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inston/Desktop/Project Python/Google Data and Prev. Work/"/>
    </mc:Choice>
  </mc:AlternateContent>
  <xr:revisionPtr revIDLastSave="0" documentId="13_ncr:1_{6245A3F3-10BC-674C-B01E-8615F33D5188}" xr6:coauthVersionLast="47" xr6:coauthVersionMax="47" xr10:uidLastSave="{00000000-0000-0000-0000-000000000000}"/>
  <bookViews>
    <workbookView xWindow="0" yWindow="500" windowWidth="32520" windowHeight="20280" xr2:uid="{8375392D-0FFB-48EE-8CBC-9C8258150FA1}"/>
  </bookViews>
  <sheets>
    <sheet name="Part 1" sheetId="1" r:id="rId1"/>
    <sheet name="Part 2" sheetId="3" r:id="rId2"/>
    <sheet name="Part 3" sheetId="4" r:id="rId3"/>
    <sheet name="Part 3_ Deri Equations" sheetId="7" r:id="rId4"/>
    <sheet name="Part 3_Deriv."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U95" i="7" l="1"/>
  <c r="FT95" i="7"/>
  <c r="FS95" i="7"/>
  <c r="FR95" i="7"/>
  <c r="FQ95" i="7"/>
  <c r="FP95" i="7"/>
  <c r="FO95" i="7"/>
  <c r="FN95" i="7"/>
  <c r="FM95" i="7"/>
  <c r="FL95" i="7"/>
  <c r="FK95" i="7"/>
  <c r="FJ95" i="7"/>
  <c r="FI95" i="7"/>
  <c r="FH95" i="7"/>
  <c r="FG95" i="7"/>
  <c r="FF95" i="7"/>
  <c r="FE95" i="7"/>
  <c r="FD95" i="7"/>
  <c r="FC95" i="7"/>
  <c r="FB95" i="7"/>
  <c r="FA95" i="7"/>
  <c r="EZ95" i="7"/>
  <c r="EY95" i="7"/>
  <c r="EX95" i="7"/>
  <c r="EW95" i="7"/>
  <c r="EV95" i="7"/>
  <c r="EU95" i="7"/>
  <c r="ET95" i="7"/>
  <c r="ES95" i="7"/>
  <c r="ER95" i="7"/>
  <c r="EQ95" i="7"/>
  <c r="EP95" i="7"/>
  <c r="EO95" i="7"/>
  <c r="EN95" i="7"/>
  <c r="EM95" i="7"/>
  <c r="EL95" i="7"/>
  <c r="EK95" i="7"/>
  <c r="EJ95" i="7"/>
  <c r="EI95" i="7"/>
  <c r="EH95" i="7"/>
  <c r="EG95" i="7"/>
  <c r="EF95" i="7"/>
  <c r="EE95" i="7"/>
  <c r="ED95" i="7"/>
  <c r="EC95" i="7"/>
  <c r="EB95" i="7"/>
  <c r="EA95" i="7"/>
  <c r="DZ95" i="7"/>
  <c r="DY95" i="7"/>
  <c r="DX95" i="7"/>
  <c r="DW95" i="7"/>
  <c r="DV95" i="7"/>
  <c r="DU95" i="7"/>
  <c r="DT95" i="7"/>
  <c r="DS95" i="7"/>
  <c r="DR95" i="7"/>
  <c r="DQ95" i="7"/>
  <c r="DP95" i="7"/>
  <c r="DO95" i="7"/>
  <c r="DN95" i="7"/>
  <c r="DM95" i="7"/>
  <c r="DL95" i="7"/>
  <c r="DK95" i="7"/>
  <c r="DJ95" i="7"/>
  <c r="DI95" i="7"/>
  <c r="DH95" i="7"/>
  <c r="DG95" i="7"/>
  <c r="DF95" i="7"/>
  <c r="DE95" i="7"/>
  <c r="DD95" i="7"/>
  <c r="DC95" i="7"/>
  <c r="DB95" i="7"/>
  <c r="DA95" i="7"/>
  <c r="CZ95" i="7"/>
  <c r="CY95" i="7"/>
  <c r="CX95" i="7"/>
  <c r="CW95" i="7"/>
  <c r="CV95" i="7"/>
  <c r="CU95" i="7"/>
  <c r="CT95" i="7"/>
  <c r="CS95" i="7"/>
  <c r="CR95" i="7"/>
  <c r="CQ95" i="7"/>
  <c r="CP95" i="7"/>
  <c r="CO95" i="7"/>
  <c r="CN95" i="7"/>
  <c r="CM95" i="7"/>
  <c r="CL95" i="7"/>
  <c r="CK95" i="7"/>
  <c r="CJ95" i="7"/>
  <c r="CI95" i="7"/>
  <c r="CH95" i="7"/>
  <c r="CG95" i="7"/>
  <c r="CF95" i="7"/>
  <c r="CE95" i="7"/>
  <c r="CD95" i="7"/>
  <c r="CC95" i="7"/>
  <c r="CB95" i="7"/>
  <c r="CA95" i="7"/>
  <c r="BZ95" i="7"/>
  <c r="BY95" i="7"/>
  <c r="BX95" i="7"/>
  <c r="BW95" i="7"/>
  <c r="BV95" i="7"/>
  <c r="BU95" i="7"/>
  <c r="BT95" i="7"/>
  <c r="BS95" i="7"/>
  <c r="BR95" i="7"/>
  <c r="BQ95" i="7"/>
  <c r="BP95" i="7"/>
  <c r="BO95" i="7"/>
  <c r="BN95" i="7"/>
  <c r="BM95" i="7"/>
  <c r="BL95" i="7"/>
  <c r="BK95" i="7"/>
  <c r="BJ95" i="7"/>
  <c r="BI95" i="7"/>
  <c r="BH95" i="7"/>
  <c r="BG95" i="7"/>
  <c r="BF95" i="7"/>
  <c r="BE95" i="7"/>
  <c r="BD95" i="7"/>
  <c r="BC95" i="7"/>
  <c r="BB95" i="7"/>
  <c r="BA95" i="7"/>
  <c r="AZ95" i="7"/>
  <c r="AY95" i="7"/>
  <c r="AX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U93" i="7"/>
  <c r="FT93" i="7"/>
  <c r="FS93" i="7"/>
  <c r="FR93" i="7"/>
  <c r="FQ93" i="7"/>
  <c r="FP93" i="7"/>
  <c r="FO93" i="7"/>
  <c r="FN93" i="7"/>
  <c r="FM93" i="7"/>
  <c r="FL93" i="7"/>
  <c r="FK93" i="7"/>
  <c r="FJ93" i="7"/>
  <c r="FI93" i="7"/>
  <c r="FH93" i="7"/>
  <c r="FG93" i="7"/>
  <c r="FF93" i="7"/>
  <c r="FE93" i="7"/>
  <c r="FD93" i="7"/>
  <c r="FC93" i="7"/>
  <c r="FB93" i="7"/>
  <c r="FA93" i="7"/>
  <c r="EZ93" i="7"/>
  <c r="EY93" i="7"/>
  <c r="EX93" i="7"/>
  <c r="EW93" i="7"/>
  <c r="EV93" i="7"/>
  <c r="EU93" i="7"/>
  <c r="ET93" i="7"/>
  <c r="ES93" i="7"/>
  <c r="ER93" i="7"/>
  <c r="EQ93" i="7"/>
  <c r="EP93" i="7"/>
  <c r="EO93" i="7"/>
  <c r="EN93" i="7"/>
  <c r="EM93" i="7"/>
  <c r="EL93" i="7"/>
  <c r="EK93" i="7"/>
  <c r="EJ93" i="7"/>
  <c r="EI93" i="7"/>
  <c r="EH93" i="7"/>
  <c r="EG93" i="7"/>
  <c r="EF93" i="7"/>
  <c r="EE93" i="7"/>
  <c r="ED93" i="7"/>
  <c r="EC93" i="7"/>
  <c r="EB93" i="7"/>
  <c r="EA93" i="7"/>
  <c r="DZ93" i="7"/>
  <c r="DY93" i="7"/>
  <c r="DX93" i="7"/>
  <c r="DW93" i="7"/>
  <c r="DV93" i="7"/>
  <c r="DU93" i="7"/>
  <c r="DT93" i="7"/>
  <c r="DS93" i="7"/>
  <c r="DR93" i="7"/>
  <c r="DQ93" i="7"/>
  <c r="DP93" i="7"/>
  <c r="DO93" i="7"/>
  <c r="DN93" i="7"/>
  <c r="DM93" i="7"/>
  <c r="DL93" i="7"/>
  <c r="DK93" i="7"/>
  <c r="DJ93" i="7"/>
  <c r="DI93" i="7"/>
  <c r="DH93" i="7"/>
  <c r="DG93" i="7"/>
  <c r="DF93" i="7"/>
  <c r="DE93" i="7"/>
  <c r="DD93" i="7"/>
  <c r="DC93" i="7"/>
  <c r="DB93" i="7"/>
  <c r="DA93" i="7"/>
  <c r="CZ93" i="7"/>
  <c r="CY93" i="7"/>
  <c r="CX93" i="7"/>
  <c r="CW93" i="7"/>
  <c r="CV93" i="7"/>
  <c r="CU93" i="7"/>
  <c r="CT93" i="7"/>
  <c r="CS93" i="7"/>
  <c r="CR93" i="7"/>
  <c r="CQ93" i="7"/>
  <c r="CP93" i="7"/>
  <c r="CO93" i="7"/>
  <c r="CN93" i="7"/>
  <c r="CM93" i="7"/>
  <c r="CL93" i="7"/>
  <c r="CK93" i="7"/>
  <c r="CJ93" i="7"/>
  <c r="CI93" i="7"/>
  <c r="CH93" i="7"/>
  <c r="CG93" i="7"/>
  <c r="CF93" i="7"/>
  <c r="CE93" i="7"/>
  <c r="CD93" i="7"/>
  <c r="CC93" i="7"/>
  <c r="CB93" i="7"/>
  <c r="CA93" i="7"/>
  <c r="BZ93" i="7"/>
  <c r="BY93" i="7"/>
  <c r="BX93" i="7"/>
  <c r="BW93" i="7"/>
  <c r="BV93" i="7"/>
  <c r="BU93" i="7"/>
  <c r="BT93" i="7"/>
  <c r="BS93" i="7"/>
  <c r="BR93" i="7"/>
  <c r="BQ93" i="7"/>
  <c r="BP93" i="7"/>
  <c r="BO93" i="7"/>
  <c r="BN93" i="7"/>
  <c r="BM93" i="7"/>
  <c r="BL93" i="7"/>
  <c r="BK93" i="7"/>
  <c r="BJ93" i="7"/>
  <c r="BI93" i="7"/>
  <c r="BH93" i="7"/>
  <c r="BG93" i="7"/>
  <c r="BF93" i="7"/>
  <c r="BE93" i="7"/>
  <c r="BD93" i="7"/>
  <c r="BC93" i="7"/>
  <c r="BB93" i="7"/>
  <c r="BA93" i="7"/>
  <c r="AZ93" i="7"/>
  <c r="AY93" i="7"/>
  <c r="AX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U91" i="7"/>
  <c r="FT91" i="7"/>
  <c r="FS91" i="7"/>
  <c r="FR91" i="7"/>
  <c r="FQ91" i="7"/>
  <c r="FP91" i="7"/>
  <c r="FO91" i="7"/>
  <c r="FN91" i="7"/>
  <c r="FM91" i="7"/>
  <c r="FL91" i="7"/>
  <c r="FK91" i="7"/>
  <c r="FJ91" i="7"/>
  <c r="FI91" i="7"/>
  <c r="FH91" i="7"/>
  <c r="FG91" i="7"/>
  <c r="FF91" i="7"/>
  <c r="FE91" i="7"/>
  <c r="FD91" i="7"/>
  <c r="FC91" i="7"/>
  <c r="FB91" i="7"/>
  <c r="FA91" i="7"/>
  <c r="EZ91" i="7"/>
  <c r="EY91" i="7"/>
  <c r="EX91" i="7"/>
  <c r="EW91" i="7"/>
  <c r="EV91" i="7"/>
  <c r="EU91" i="7"/>
  <c r="ET91" i="7"/>
  <c r="ES91" i="7"/>
  <c r="ER91" i="7"/>
  <c r="EQ91" i="7"/>
  <c r="EP91" i="7"/>
  <c r="EO91" i="7"/>
  <c r="EN91" i="7"/>
  <c r="EM91" i="7"/>
  <c r="EL91" i="7"/>
  <c r="EK91" i="7"/>
  <c r="EJ91" i="7"/>
  <c r="EI91" i="7"/>
  <c r="EH91" i="7"/>
  <c r="EG91" i="7"/>
  <c r="EF91" i="7"/>
  <c r="EE91" i="7"/>
  <c r="ED91" i="7"/>
  <c r="EC91" i="7"/>
  <c r="EB91" i="7"/>
  <c r="EA91" i="7"/>
  <c r="DZ91" i="7"/>
  <c r="DY91" i="7"/>
  <c r="DX91" i="7"/>
  <c r="DW91" i="7"/>
  <c r="DV91" i="7"/>
  <c r="DU91" i="7"/>
  <c r="DT91" i="7"/>
  <c r="DS91" i="7"/>
  <c r="DR91" i="7"/>
  <c r="DQ91" i="7"/>
  <c r="DP91" i="7"/>
  <c r="DO91" i="7"/>
  <c r="DN91" i="7"/>
  <c r="DM91" i="7"/>
  <c r="DL91" i="7"/>
  <c r="DK91" i="7"/>
  <c r="DJ91" i="7"/>
  <c r="DI91" i="7"/>
  <c r="DH91" i="7"/>
  <c r="DG91" i="7"/>
  <c r="DF91" i="7"/>
  <c r="DE91" i="7"/>
  <c r="DD91" i="7"/>
  <c r="DC91" i="7"/>
  <c r="DB91" i="7"/>
  <c r="DA91" i="7"/>
  <c r="CZ91" i="7"/>
  <c r="CY91" i="7"/>
  <c r="CX91" i="7"/>
  <c r="CW91" i="7"/>
  <c r="CV91" i="7"/>
  <c r="CU91" i="7"/>
  <c r="CT91" i="7"/>
  <c r="CS91" i="7"/>
  <c r="CR91" i="7"/>
  <c r="CQ91" i="7"/>
  <c r="CP91" i="7"/>
  <c r="CO91" i="7"/>
  <c r="CN91" i="7"/>
  <c r="CM91" i="7"/>
  <c r="CL91" i="7"/>
  <c r="CK91" i="7"/>
  <c r="CJ91" i="7"/>
  <c r="CI91" i="7"/>
  <c r="CH91" i="7"/>
  <c r="CG91" i="7"/>
  <c r="CF91" i="7"/>
  <c r="CE91" i="7"/>
  <c r="CD91" i="7"/>
  <c r="CC91" i="7"/>
  <c r="CB91" i="7"/>
  <c r="CA91" i="7"/>
  <c r="BZ91" i="7"/>
  <c r="BY91" i="7"/>
  <c r="BX91" i="7"/>
  <c r="BW91" i="7"/>
  <c r="BV91" i="7"/>
  <c r="BU91" i="7"/>
  <c r="BT91" i="7"/>
  <c r="BS91" i="7"/>
  <c r="BR91" i="7"/>
  <c r="BQ91" i="7"/>
  <c r="BP91" i="7"/>
  <c r="BO91" i="7"/>
  <c r="BN91" i="7"/>
  <c r="BM91" i="7"/>
  <c r="BL91" i="7"/>
  <c r="BK91" i="7"/>
  <c r="BJ91" i="7"/>
  <c r="BI91" i="7"/>
  <c r="BH91" i="7"/>
  <c r="BG91" i="7"/>
  <c r="BF91" i="7"/>
  <c r="BE91" i="7"/>
  <c r="BD91" i="7"/>
  <c r="BC91" i="7"/>
  <c r="BB91" i="7"/>
  <c r="BA91" i="7"/>
  <c r="AZ91" i="7"/>
  <c r="AY91" i="7"/>
  <c r="AX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U89" i="7"/>
  <c r="FT89" i="7"/>
  <c r="FS89" i="7"/>
  <c r="FR89" i="7"/>
  <c r="FQ89" i="7"/>
  <c r="FP89" i="7"/>
  <c r="FO89" i="7"/>
  <c r="FN89" i="7"/>
  <c r="FM89" i="7"/>
  <c r="FL89" i="7"/>
  <c r="FK89" i="7"/>
  <c r="FJ89" i="7"/>
  <c r="FI89" i="7"/>
  <c r="FH89" i="7"/>
  <c r="FG89" i="7"/>
  <c r="FF89" i="7"/>
  <c r="FE89" i="7"/>
  <c r="FD89" i="7"/>
  <c r="FC89" i="7"/>
  <c r="FB89" i="7"/>
  <c r="FA89" i="7"/>
  <c r="EZ89" i="7"/>
  <c r="EY89" i="7"/>
  <c r="EX89" i="7"/>
  <c r="EW89" i="7"/>
  <c r="EV89" i="7"/>
  <c r="EU89" i="7"/>
  <c r="ET89" i="7"/>
  <c r="ES89" i="7"/>
  <c r="ER89" i="7"/>
  <c r="EQ89" i="7"/>
  <c r="EP89" i="7"/>
  <c r="EO89" i="7"/>
  <c r="EN89" i="7"/>
  <c r="EM89" i="7"/>
  <c r="EL89" i="7"/>
  <c r="EK89" i="7"/>
  <c r="EJ89" i="7"/>
  <c r="EI89" i="7"/>
  <c r="EH89" i="7"/>
  <c r="EG89" i="7"/>
  <c r="EF89" i="7"/>
  <c r="EE89" i="7"/>
  <c r="ED89" i="7"/>
  <c r="EC89" i="7"/>
  <c r="EB89" i="7"/>
  <c r="EA89" i="7"/>
  <c r="DZ89" i="7"/>
  <c r="DY89" i="7"/>
  <c r="DX89" i="7"/>
  <c r="DW89" i="7"/>
  <c r="DV89" i="7"/>
  <c r="DU89" i="7"/>
  <c r="DT89" i="7"/>
  <c r="DS89" i="7"/>
  <c r="DR89" i="7"/>
  <c r="DQ89" i="7"/>
  <c r="DP89" i="7"/>
  <c r="DO89" i="7"/>
  <c r="DN89" i="7"/>
  <c r="DM89" i="7"/>
  <c r="DL89" i="7"/>
  <c r="DK89" i="7"/>
  <c r="DJ89" i="7"/>
  <c r="DI89" i="7"/>
  <c r="DH89" i="7"/>
  <c r="DG89" i="7"/>
  <c r="DF89" i="7"/>
  <c r="DE89" i="7"/>
  <c r="DD89" i="7"/>
  <c r="DC89" i="7"/>
  <c r="DB89" i="7"/>
  <c r="DA89" i="7"/>
  <c r="CZ89" i="7"/>
  <c r="CY89" i="7"/>
  <c r="CX89" i="7"/>
  <c r="CW89" i="7"/>
  <c r="CV89" i="7"/>
  <c r="CU89" i="7"/>
  <c r="CT89" i="7"/>
  <c r="CS89" i="7"/>
  <c r="CR89" i="7"/>
  <c r="CQ89" i="7"/>
  <c r="CP89" i="7"/>
  <c r="CO89" i="7"/>
  <c r="CN89" i="7"/>
  <c r="CM89" i="7"/>
  <c r="CL89" i="7"/>
  <c r="CK89" i="7"/>
  <c r="CJ89" i="7"/>
  <c r="CI89" i="7"/>
  <c r="CH89" i="7"/>
  <c r="CG89" i="7"/>
  <c r="CF89" i="7"/>
  <c r="CE89" i="7"/>
  <c r="CD89" i="7"/>
  <c r="CC89" i="7"/>
  <c r="CB89" i="7"/>
  <c r="CA89" i="7"/>
  <c r="BZ89" i="7"/>
  <c r="BY89" i="7"/>
  <c r="BX89" i="7"/>
  <c r="BW89" i="7"/>
  <c r="BV89" i="7"/>
  <c r="BU89" i="7"/>
  <c r="BT89" i="7"/>
  <c r="BS89" i="7"/>
  <c r="BR89" i="7"/>
  <c r="BQ89" i="7"/>
  <c r="BP89" i="7"/>
  <c r="BO89" i="7"/>
  <c r="BN89" i="7"/>
  <c r="BM89" i="7"/>
  <c r="BL89" i="7"/>
  <c r="BK89" i="7"/>
  <c r="BJ89" i="7"/>
  <c r="BI89" i="7"/>
  <c r="BH89" i="7"/>
  <c r="BG89" i="7"/>
  <c r="BF89" i="7"/>
  <c r="BE89" i="7"/>
  <c r="BD89" i="7"/>
  <c r="BC89" i="7"/>
  <c r="BB89" i="7"/>
  <c r="BA89" i="7"/>
  <c r="AZ89" i="7"/>
  <c r="AY89" i="7"/>
  <c r="AX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U87" i="7"/>
  <c r="FT87" i="7"/>
  <c r="FS87" i="7"/>
  <c r="FR87" i="7"/>
  <c r="FQ87" i="7"/>
  <c r="FP87" i="7"/>
  <c r="FO87" i="7"/>
  <c r="FN87" i="7"/>
  <c r="FM87" i="7"/>
  <c r="FL87" i="7"/>
  <c r="FK87" i="7"/>
  <c r="FJ87" i="7"/>
  <c r="FI87" i="7"/>
  <c r="FH87" i="7"/>
  <c r="FG87" i="7"/>
  <c r="FF87" i="7"/>
  <c r="FE87" i="7"/>
  <c r="FD87" i="7"/>
  <c r="FC87" i="7"/>
  <c r="FB87" i="7"/>
  <c r="FA87" i="7"/>
  <c r="EZ87" i="7"/>
  <c r="EY87" i="7"/>
  <c r="EX87" i="7"/>
  <c r="EW87" i="7"/>
  <c r="EV87" i="7"/>
  <c r="EU87" i="7"/>
  <c r="ET87" i="7"/>
  <c r="ES87" i="7"/>
  <c r="ER87" i="7"/>
  <c r="EQ87" i="7"/>
  <c r="EP87" i="7"/>
  <c r="EO87" i="7"/>
  <c r="EN87" i="7"/>
  <c r="EM87" i="7"/>
  <c r="EL87" i="7"/>
  <c r="EK87" i="7"/>
  <c r="EJ87" i="7"/>
  <c r="EI87" i="7"/>
  <c r="EH87" i="7"/>
  <c r="EG87" i="7"/>
  <c r="EF87" i="7"/>
  <c r="EE87" i="7"/>
  <c r="ED87" i="7"/>
  <c r="EC87" i="7"/>
  <c r="EB87" i="7"/>
  <c r="EA87" i="7"/>
  <c r="DZ87" i="7"/>
  <c r="DY87" i="7"/>
  <c r="DX87" i="7"/>
  <c r="DW87" i="7"/>
  <c r="DV87" i="7"/>
  <c r="DU87" i="7"/>
  <c r="DT87" i="7"/>
  <c r="DS87" i="7"/>
  <c r="DR87" i="7"/>
  <c r="DQ87" i="7"/>
  <c r="DP87" i="7"/>
  <c r="DO87" i="7"/>
  <c r="DN87" i="7"/>
  <c r="DM87" i="7"/>
  <c r="DL87" i="7"/>
  <c r="DK87" i="7"/>
  <c r="DJ87" i="7"/>
  <c r="DI87" i="7"/>
  <c r="DH87" i="7"/>
  <c r="DG87" i="7"/>
  <c r="DF87" i="7"/>
  <c r="DE87" i="7"/>
  <c r="DD87" i="7"/>
  <c r="DC87" i="7"/>
  <c r="DB87" i="7"/>
  <c r="DA87" i="7"/>
  <c r="CZ87" i="7"/>
  <c r="CY87" i="7"/>
  <c r="CX87" i="7"/>
  <c r="CW87" i="7"/>
  <c r="CV87" i="7"/>
  <c r="CU87" i="7"/>
  <c r="CT87" i="7"/>
  <c r="CS87" i="7"/>
  <c r="CR87" i="7"/>
  <c r="CQ87" i="7"/>
  <c r="CP87" i="7"/>
  <c r="CO87" i="7"/>
  <c r="CN87" i="7"/>
  <c r="CM87" i="7"/>
  <c r="CL87" i="7"/>
  <c r="CK87" i="7"/>
  <c r="CJ87" i="7"/>
  <c r="CI87" i="7"/>
  <c r="CH87" i="7"/>
  <c r="CG87" i="7"/>
  <c r="CF87" i="7"/>
  <c r="CE87" i="7"/>
  <c r="CD87" i="7"/>
  <c r="CC87" i="7"/>
  <c r="CB87" i="7"/>
  <c r="CA87" i="7"/>
  <c r="BZ87" i="7"/>
  <c r="BY87" i="7"/>
  <c r="BX87" i="7"/>
  <c r="BW87" i="7"/>
  <c r="BV87" i="7"/>
  <c r="BU87" i="7"/>
  <c r="BT87" i="7"/>
  <c r="BS87" i="7"/>
  <c r="BR87" i="7"/>
  <c r="BQ87" i="7"/>
  <c r="BP87" i="7"/>
  <c r="BO87" i="7"/>
  <c r="BN87" i="7"/>
  <c r="BM87" i="7"/>
  <c r="BL87" i="7"/>
  <c r="BK87" i="7"/>
  <c r="BJ87" i="7"/>
  <c r="BI87" i="7"/>
  <c r="BH87" i="7"/>
  <c r="BG87" i="7"/>
  <c r="BF87" i="7"/>
  <c r="BE87" i="7"/>
  <c r="BD87" i="7"/>
  <c r="BC87" i="7"/>
  <c r="BB87" i="7"/>
  <c r="BA87" i="7"/>
  <c r="AZ87" i="7"/>
  <c r="AY87" i="7"/>
  <c r="AX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U85" i="7"/>
  <c r="FT85" i="7"/>
  <c r="FS85" i="7"/>
  <c r="FR85" i="7"/>
  <c r="FQ85" i="7"/>
  <c r="FP85" i="7"/>
  <c r="FO85" i="7"/>
  <c r="FN85" i="7"/>
  <c r="FM85" i="7"/>
  <c r="FL85" i="7"/>
  <c r="FK85" i="7"/>
  <c r="FJ85" i="7"/>
  <c r="FI85" i="7"/>
  <c r="FH85" i="7"/>
  <c r="FG85" i="7"/>
  <c r="FF85" i="7"/>
  <c r="FE85" i="7"/>
  <c r="FD85" i="7"/>
  <c r="FC85" i="7"/>
  <c r="FB85" i="7"/>
  <c r="FA85" i="7"/>
  <c r="EZ85" i="7"/>
  <c r="EY85" i="7"/>
  <c r="EX85" i="7"/>
  <c r="EW85" i="7"/>
  <c r="EV85" i="7"/>
  <c r="EU85" i="7"/>
  <c r="ET85" i="7"/>
  <c r="ES85" i="7"/>
  <c r="ER85" i="7"/>
  <c r="EQ85" i="7"/>
  <c r="EP85" i="7"/>
  <c r="EO85" i="7"/>
  <c r="EN85" i="7"/>
  <c r="EM85" i="7"/>
  <c r="EL85" i="7"/>
  <c r="EK85" i="7"/>
  <c r="EJ85" i="7"/>
  <c r="EI85" i="7"/>
  <c r="EH85" i="7"/>
  <c r="EG85" i="7"/>
  <c r="EF85" i="7"/>
  <c r="EE85" i="7"/>
  <c r="ED85" i="7"/>
  <c r="EC85" i="7"/>
  <c r="EB85" i="7"/>
  <c r="EA85" i="7"/>
  <c r="DZ85" i="7"/>
  <c r="DY85" i="7"/>
  <c r="DX85" i="7"/>
  <c r="DW85" i="7"/>
  <c r="DV85" i="7"/>
  <c r="DU85" i="7"/>
  <c r="DT85" i="7"/>
  <c r="DS85" i="7"/>
  <c r="DR85" i="7"/>
  <c r="DQ85" i="7"/>
  <c r="DP85" i="7"/>
  <c r="DO85" i="7"/>
  <c r="DN85" i="7"/>
  <c r="DM85" i="7"/>
  <c r="DL85" i="7"/>
  <c r="DK85" i="7"/>
  <c r="DJ85" i="7"/>
  <c r="DI85" i="7"/>
  <c r="DH85" i="7"/>
  <c r="DG85" i="7"/>
  <c r="DF85" i="7"/>
  <c r="DE85" i="7"/>
  <c r="DD85" i="7"/>
  <c r="DC85" i="7"/>
  <c r="DB85" i="7"/>
  <c r="DA85" i="7"/>
  <c r="CZ85" i="7"/>
  <c r="CY85" i="7"/>
  <c r="CX85" i="7"/>
  <c r="CW85" i="7"/>
  <c r="CV85" i="7"/>
  <c r="CU85" i="7"/>
  <c r="CT85" i="7"/>
  <c r="CS85" i="7"/>
  <c r="CR85" i="7"/>
  <c r="CQ85" i="7"/>
  <c r="CP85" i="7"/>
  <c r="CO85" i="7"/>
  <c r="CN85" i="7"/>
  <c r="CM85" i="7"/>
  <c r="CL85" i="7"/>
  <c r="CK85" i="7"/>
  <c r="CJ85" i="7"/>
  <c r="CI85" i="7"/>
  <c r="CH85" i="7"/>
  <c r="CG85" i="7"/>
  <c r="CF85" i="7"/>
  <c r="CE85" i="7"/>
  <c r="CD85" i="7"/>
  <c r="CC85" i="7"/>
  <c r="CB85" i="7"/>
  <c r="CA85" i="7"/>
  <c r="BZ85" i="7"/>
  <c r="BY85" i="7"/>
  <c r="BX85" i="7"/>
  <c r="BW85" i="7"/>
  <c r="BV85" i="7"/>
  <c r="BU85" i="7"/>
  <c r="BT85" i="7"/>
  <c r="BS85" i="7"/>
  <c r="BR85" i="7"/>
  <c r="BQ85" i="7"/>
  <c r="BP85" i="7"/>
  <c r="BO85" i="7"/>
  <c r="BN85" i="7"/>
  <c r="BM85" i="7"/>
  <c r="BL85" i="7"/>
  <c r="BK85" i="7"/>
  <c r="BJ85" i="7"/>
  <c r="BI85" i="7"/>
  <c r="BH85" i="7"/>
  <c r="BG85" i="7"/>
  <c r="BF85" i="7"/>
  <c r="BE85" i="7"/>
  <c r="BD85" i="7"/>
  <c r="BC85" i="7"/>
  <c r="BB85" i="7"/>
  <c r="BA85" i="7"/>
  <c r="AZ85" i="7"/>
  <c r="AY85" i="7"/>
  <c r="AX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U83" i="7"/>
  <c r="FT83" i="7"/>
  <c r="FS83" i="7"/>
  <c r="FR83" i="7"/>
  <c r="FQ83" i="7"/>
  <c r="FP83" i="7"/>
  <c r="FO83" i="7"/>
  <c r="FN83" i="7"/>
  <c r="FM83" i="7"/>
  <c r="FL83" i="7"/>
  <c r="FK83" i="7"/>
  <c r="FJ83" i="7"/>
  <c r="FI83" i="7"/>
  <c r="FH83" i="7"/>
  <c r="FG83" i="7"/>
  <c r="FF83" i="7"/>
  <c r="FE83" i="7"/>
  <c r="FD83" i="7"/>
  <c r="FC83" i="7"/>
  <c r="FB83" i="7"/>
  <c r="FA83" i="7"/>
  <c r="EZ83" i="7"/>
  <c r="EY83" i="7"/>
  <c r="EX83" i="7"/>
  <c r="EW83" i="7"/>
  <c r="EV83" i="7"/>
  <c r="EU83" i="7"/>
  <c r="ET83" i="7"/>
  <c r="ES83" i="7"/>
  <c r="ER83" i="7"/>
  <c r="EQ83" i="7"/>
  <c r="EP83" i="7"/>
  <c r="EO83" i="7"/>
  <c r="EN83" i="7"/>
  <c r="EM83" i="7"/>
  <c r="EL83" i="7"/>
  <c r="EK83" i="7"/>
  <c r="EJ83" i="7"/>
  <c r="EI83" i="7"/>
  <c r="EH83" i="7"/>
  <c r="EG83" i="7"/>
  <c r="EF83" i="7"/>
  <c r="EE83" i="7"/>
  <c r="ED83" i="7"/>
  <c r="EC83" i="7"/>
  <c r="EB83" i="7"/>
  <c r="EA83" i="7"/>
  <c r="DZ83" i="7"/>
  <c r="DY83" i="7"/>
  <c r="DX83" i="7"/>
  <c r="DW83" i="7"/>
  <c r="DV83" i="7"/>
  <c r="DU83" i="7"/>
  <c r="DT83" i="7"/>
  <c r="DS83" i="7"/>
  <c r="DR83" i="7"/>
  <c r="DQ83" i="7"/>
  <c r="DP83" i="7"/>
  <c r="DO83" i="7"/>
  <c r="DN83" i="7"/>
  <c r="DM83" i="7"/>
  <c r="DL83" i="7"/>
  <c r="DK83" i="7"/>
  <c r="DJ83" i="7"/>
  <c r="DI83" i="7"/>
  <c r="DH83" i="7"/>
  <c r="DG83" i="7"/>
  <c r="DF83" i="7"/>
  <c r="DE83" i="7"/>
  <c r="DD83" i="7"/>
  <c r="DC83" i="7"/>
  <c r="DB83" i="7"/>
  <c r="DA83" i="7"/>
  <c r="CZ83" i="7"/>
  <c r="CY83" i="7"/>
  <c r="CX83" i="7"/>
  <c r="CW83" i="7"/>
  <c r="CV83" i="7"/>
  <c r="CU83" i="7"/>
  <c r="CT83" i="7"/>
  <c r="CS83" i="7"/>
  <c r="CR83" i="7"/>
  <c r="CQ83" i="7"/>
  <c r="CP83" i="7"/>
  <c r="CO83" i="7"/>
  <c r="CN83" i="7"/>
  <c r="CM83" i="7"/>
  <c r="CL83" i="7"/>
  <c r="CK83" i="7"/>
  <c r="CJ83" i="7"/>
  <c r="CI83" i="7"/>
  <c r="CH83" i="7"/>
  <c r="CG83" i="7"/>
  <c r="CF83" i="7"/>
  <c r="CE83" i="7"/>
  <c r="CD83" i="7"/>
  <c r="CC83" i="7"/>
  <c r="CB83" i="7"/>
  <c r="CA83" i="7"/>
  <c r="BZ83" i="7"/>
  <c r="BY83" i="7"/>
  <c r="BX83" i="7"/>
  <c r="BW83" i="7"/>
  <c r="BV83" i="7"/>
  <c r="BU83" i="7"/>
  <c r="BT83" i="7"/>
  <c r="BS83" i="7"/>
  <c r="BR83" i="7"/>
  <c r="BQ83" i="7"/>
  <c r="BP83" i="7"/>
  <c r="BO83" i="7"/>
  <c r="BN83" i="7"/>
  <c r="BM83" i="7"/>
  <c r="BL83" i="7"/>
  <c r="BK83" i="7"/>
  <c r="BJ83" i="7"/>
  <c r="BI83" i="7"/>
  <c r="BH83" i="7"/>
  <c r="BG83" i="7"/>
  <c r="BF83" i="7"/>
  <c r="BE83" i="7"/>
  <c r="BD83" i="7"/>
  <c r="BC83" i="7"/>
  <c r="BB83" i="7"/>
  <c r="BA83" i="7"/>
  <c r="AZ83" i="7"/>
  <c r="AY83" i="7"/>
  <c r="AX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U81" i="7"/>
  <c r="FT81" i="7"/>
  <c r="FS81" i="7"/>
  <c r="FR81" i="7"/>
  <c r="FQ81" i="7"/>
  <c r="FP81" i="7"/>
  <c r="FO81" i="7"/>
  <c r="FN81" i="7"/>
  <c r="FM81" i="7"/>
  <c r="FL81" i="7"/>
  <c r="FK81" i="7"/>
  <c r="FJ81" i="7"/>
  <c r="FI81" i="7"/>
  <c r="FH81" i="7"/>
  <c r="FG81" i="7"/>
  <c r="FF81" i="7"/>
  <c r="FE81" i="7"/>
  <c r="FD81" i="7"/>
  <c r="FC81" i="7"/>
  <c r="FB81" i="7"/>
  <c r="FA81" i="7"/>
  <c r="EZ81" i="7"/>
  <c r="EY81" i="7"/>
  <c r="EX81" i="7"/>
  <c r="EW81" i="7"/>
  <c r="EV81" i="7"/>
  <c r="EU81" i="7"/>
  <c r="ET81" i="7"/>
  <c r="ES81" i="7"/>
  <c r="ER81" i="7"/>
  <c r="EQ81" i="7"/>
  <c r="EP81" i="7"/>
  <c r="EO81" i="7"/>
  <c r="EN81" i="7"/>
  <c r="EM81" i="7"/>
  <c r="EL81" i="7"/>
  <c r="EK81" i="7"/>
  <c r="EJ81" i="7"/>
  <c r="EI81" i="7"/>
  <c r="EH81" i="7"/>
  <c r="EG81" i="7"/>
  <c r="EF81" i="7"/>
  <c r="EE81" i="7"/>
  <c r="ED81" i="7"/>
  <c r="EC81" i="7"/>
  <c r="EB81" i="7"/>
  <c r="EA81" i="7"/>
  <c r="DZ81" i="7"/>
  <c r="DY81" i="7"/>
  <c r="DX81" i="7"/>
  <c r="DW81" i="7"/>
  <c r="DV81" i="7"/>
  <c r="DU81" i="7"/>
  <c r="DT81" i="7"/>
  <c r="DS81" i="7"/>
  <c r="DR81" i="7"/>
  <c r="DQ81" i="7"/>
  <c r="DP81" i="7"/>
  <c r="DO81" i="7"/>
  <c r="DN81" i="7"/>
  <c r="DM81" i="7"/>
  <c r="DL81" i="7"/>
  <c r="DK81" i="7"/>
  <c r="DJ81" i="7"/>
  <c r="DI81" i="7"/>
  <c r="DH81" i="7"/>
  <c r="DG81" i="7"/>
  <c r="DF81" i="7"/>
  <c r="DE81" i="7"/>
  <c r="DD81" i="7"/>
  <c r="DC81" i="7"/>
  <c r="DB81" i="7"/>
  <c r="DA81" i="7"/>
  <c r="CZ81" i="7"/>
  <c r="CY81" i="7"/>
  <c r="CX81" i="7"/>
  <c r="CW81" i="7"/>
  <c r="CV81" i="7"/>
  <c r="CU81" i="7"/>
  <c r="CT81" i="7"/>
  <c r="CS81" i="7"/>
  <c r="CR81" i="7"/>
  <c r="CQ81" i="7"/>
  <c r="CP81" i="7"/>
  <c r="CO81" i="7"/>
  <c r="CN81" i="7"/>
  <c r="CM81" i="7"/>
  <c r="CL81" i="7"/>
  <c r="CK81" i="7"/>
  <c r="CJ81" i="7"/>
  <c r="CI81" i="7"/>
  <c r="CH81" i="7"/>
  <c r="CG81" i="7"/>
  <c r="CF81" i="7"/>
  <c r="CE81" i="7"/>
  <c r="CD81" i="7"/>
  <c r="CC81" i="7"/>
  <c r="CB81" i="7"/>
  <c r="CA81" i="7"/>
  <c r="BZ81" i="7"/>
  <c r="BY81" i="7"/>
  <c r="BX81" i="7"/>
  <c r="BW81" i="7"/>
  <c r="BV81" i="7"/>
  <c r="BU81" i="7"/>
  <c r="BT81" i="7"/>
  <c r="BS81" i="7"/>
  <c r="BR81" i="7"/>
  <c r="BQ81" i="7"/>
  <c r="BP81" i="7"/>
  <c r="BO81"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U79" i="7"/>
  <c r="FT79" i="7"/>
  <c r="FS79" i="7"/>
  <c r="FR79" i="7"/>
  <c r="FQ79" i="7"/>
  <c r="FP79" i="7"/>
  <c r="FO79" i="7"/>
  <c r="FN79" i="7"/>
  <c r="FM79" i="7"/>
  <c r="FL79" i="7"/>
  <c r="FK79" i="7"/>
  <c r="FJ79" i="7"/>
  <c r="FI79" i="7"/>
  <c r="FH79" i="7"/>
  <c r="FG79" i="7"/>
  <c r="FF79" i="7"/>
  <c r="FE79" i="7"/>
  <c r="FD79" i="7"/>
  <c r="FC79" i="7"/>
  <c r="FB79" i="7"/>
  <c r="FA79" i="7"/>
  <c r="EZ79" i="7"/>
  <c r="EY79" i="7"/>
  <c r="EX79" i="7"/>
  <c r="EW79" i="7"/>
  <c r="EV79" i="7"/>
  <c r="EU79" i="7"/>
  <c r="ET79" i="7"/>
  <c r="ES79" i="7"/>
  <c r="ER79" i="7"/>
  <c r="EQ79" i="7"/>
  <c r="EP79" i="7"/>
  <c r="EO79" i="7"/>
  <c r="EN79" i="7"/>
  <c r="EM79" i="7"/>
  <c r="EL79" i="7"/>
  <c r="EK79" i="7"/>
  <c r="EJ79" i="7"/>
  <c r="EI79" i="7"/>
  <c r="EH79" i="7"/>
  <c r="EG79" i="7"/>
  <c r="EF79" i="7"/>
  <c r="EE79" i="7"/>
  <c r="ED79" i="7"/>
  <c r="EC79" i="7"/>
  <c r="EB79" i="7"/>
  <c r="EA79" i="7"/>
  <c r="DZ79" i="7"/>
  <c r="DY79" i="7"/>
  <c r="DX79" i="7"/>
  <c r="DW79" i="7"/>
  <c r="DV79" i="7"/>
  <c r="DU79" i="7"/>
  <c r="DT79" i="7"/>
  <c r="DS79" i="7"/>
  <c r="DR79" i="7"/>
  <c r="DQ79" i="7"/>
  <c r="DP79" i="7"/>
  <c r="DO79" i="7"/>
  <c r="DN79" i="7"/>
  <c r="DM79" i="7"/>
  <c r="DL79" i="7"/>
  <c r="DK79" i="7"/>
  <c r="DJ79" i="7"/>
  <c r="DI79" i="7"/>
  <c r="DH79" i="7"/>
  <c r="DG79" i="7"/>
  <c r="DF79" i="7"/>
  <c r="DE79" i="7"/>
  <c r="DD79" i="7"/>
  <c r="DC79" i="7"/>
  <c r="DB79" i="7"/>
  <c r="DA79" i="7"/>
  <c r="CZ79" i="7"/>
  <c r="CY79" i="7"/>
  <c r="CX79" i="7"/>
  <c r="CW79" i="7"/>
  <c r="CV79" i="7"/>
  <c r="CU79" i="7"/>
  <c r="CT79" i="7"/>
  <c r="CS79" i="7"/>
  <c r="CR79" i="7"/>
  <c r="CQ79" i="7"/>
  <c r="CP79" i="7"/>
  <c r="CO79" i="7"/>
  <c r="CN79" i="7"/>
  <c r="CM79" i="7"/>
  <c r="CL79" i="7"/>
  <c r="CK79" i="7"/>
  <c r="CJ79" i="7"/>
  <c r="CI79" i="7"/>
  <c r="CH79" i="7"/>
  <c r="CG79" i="7"/>
  <c r="CF79" i="7"/>
  <c r="CE79" i="7"/>
  <c r="CD79" i="7"/>
  <c r="CC79" i="7"/>
  <c r="CB79" i="7"/>
  <c r="CA79" i="7"/>
  <c r="BZ79" i="7"/>
  <c r="BY79" i="7"/>
  <c r="BX79" i="7"/>
  <c r="BW79" i="7"/>
  <c r="BV79" i="7"/>
  <c r="BU79" i="7"/>
  <c r="BT79" i="7"/>
  <c r="BS79" i="7"/>
  <c r="BR79" i="7"/>
  <c r="BQ79" i="7"/>
  <c r="BP79" i="7"/>
  <c r="BO79" i="7"/>
  <c r="BN79" i="7"/>
  <c r="BM79" i="7"/>
  <c r="BL79" i="7"/>
  <c r="BK79" i="7"/>
  <c r="BJ79" i="7"/>
  <c r="BI79" i="7"/>
  <c r="BH79" i="7"/>
  <c r="BG79" i="7"/>
  <c r="BF79" i="7"/>
  <c r="BE79" i="7"/>
  <c r="BD79" i="7"/>
  <c r="BC79" i="7"/>
  <c r="BB79" i="7"/>
  <c r="BA79" i="7"/>
  <c r="AZ79" i="7"/>
  <c r="AY79" i="7"/>
  <c r="AX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U77" i="7"/>
  <c r="FT77" i="7"/>
  <c r="FS77" i="7"/>
  <c r="FR77" i="7"/>
  <c r="FQ77" i="7"/>
  <c r="FP77" i="7"/>
  <c r="FO77" i="7"/>
  <c r="FN77" i="7"/>
  <c r="FM77" i="7"/>
  <c r="FL77" i="7"/>
  <c r="FK77" i="7"/>
  <c r="FJ77" i="7"/>
  <c r="FI77" i="7"/>
  <c r="FH77" i="7"/>
  <c r="FG77" i="7"/>
  <c r="FF77" i="7"/>
  <c r="FE77" i="7"/>
  <c r="FD77" i="7"/>
  <c r="FC77" i="7"/>
  <c r="FB77" i="7"/>
  <c r="FA77" i="7"/>
  <c r="EZ77" i="7"/>
  <c r="EY77" i="7"/>
  <c r="EX77" i="7"/>
  <c r="EW77" i="7"/>
  <c r="EV77" i="7"/>
  <c r="EU77" i="7"/>
  <c r="ET77" i="7"/>
  <c r="ES77" i="7"/>
  <c r="ER77" i="7"/>
  <c r="EQ77" i="7"/>
  <c r="EP77" i="7"/>
  <c r="EO77" i="7"/>
  <c r="EN77" i="7"/>
  <c r="EM77" i="7"/>
  <c r="EL77" i="7"/>
  <c r="EK77" i="7"/>
  <c r="EJ77" i="7"/>
  <c r="EI77" i="7"/>
  <c r="EH77" i="7"/>
  <c r="EG77" i="7"/>
  <c r="EF77" i="7"/>
  <c r="EE77" i="7"/>
  <c r="ED77" i="7"/>
  <c r="EC77" i="7"/>
  <c r="EB77" i="7"/>
  <c r="EA77" i="7"/>
  <c r="DZ77" i="7"/>
  <c r="DY77" i="7"/>
  <c r="DX77" i="7"/>
  <c r="DW77" i="7"/>
  <c r="DV77" i="7"/>
  <c r="DU77" i="7"/>
  <c r="DT77" i="7"/>
  <c r="DS77" i="7"/>
  <c r="DR77" i="7"/>
  <c r="DQ77" i="7"/>
  <c r="DP77" i="7"/>
  <c r="DO77" i="7"/>
  <c r="DN77" i="7"/>
  <c r="DM77" i="7"/>
  <c r="DL77" i="7"/>
  <c r="DK77" i="7"/>
  <c r="DJ77" i="7"/>
  <c r="DI77" i="7"/>
  <c r="DH77" i="7"/>
  <c r="DG77" i="7"/>
  <c r="DF77" i="7"/>
  <c r="DE77" i="7"/>
  <c r="DD77" i="7"/>
  <c r="DC77" i="7"/>
  <c r="DB77" i="7"/>
  <c r="DA77" i="7"/>
  <c r="CZ77" i="7"/>
  <c r="CY77" i="7"/>
  <c r="CX77" i="7"/>
  <c r="CW77" i="7"/>
  <c r="CV77" i="7"/>
  <c r="CU77" i="7"/>
  <c r="CT77" i="7"/>
  <c r="CS77" i="7"/>
  <c r="CR77" i="7"/>
  <c r="CQ77" i="7"/>
  <c r="CP77" i="7"/>
  <c r="CO77" i="7"/>
  <c r="CN77" i="7"/>
  <c r="CM77" i="7"/>
  <c r="CL77" i="7"/>
  <c r="CK77" i="7"/>
  <c r="CJ77" i="7"/>
  <c r="CI77" i="7"/>
  <c r="CH77" i="7"/>
  <c r="CG77" i="7"/>
  <c r="CF77" i="7"/>
  <c r="CE77" i="7"/>
  <c r="CD77" i="7"/>
  <c r="CC77" i="7"/>
  <c r="CB77" i="7"/>
  <c r="CA77" i="7"/>
  <c r="BZ77" i="7"/>
  <c r="BY77" i="7"/>
  <c r="BX77" i="7"/>
  <c r="BW77" i="7"/>
  <c r="BV77" i="7"/>
  <c r="BU77" i="7"/>
  <c r="BT77" i="7"/>
  <c r="BS77" i="7"/>
  <c r="BR77" i="7"/>
  <c r="BQ77" i="7"/>
  <c r="BP77" i="7"/>
  <c r="BO77" i="7"/>
  <c r="BN77" i="7"/>
  <c r="BM77" i="7"/>
  <c r="BL77" i="7"/>
  <c r="BK77" i="7"/>
  <c r="BJ77" i="7"/>
  <c r="BI77" i="7"/>
  <c r="BH77" i="7"/>
  <c r="BG77" i="7"/>
  <c r="BF77" i="7"/>
  <c r="BE77" i="7"/>
  <c r="BD77" i="7"/>
  <c r="BC77" i="7"/>
  <c r="BB77" i="7"/>
  <c r="BA77" i="7"/>
  <c r="AZ77" i="7"/>
  <c r="AY77" i="7"/>
  <c r="AX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U75" i="7"/>
  <c r="FT75" i="7"/>
  <c r="FS75" i="7"/>
  <c r="FR75" i="7"/>
  <c r="FQ75" i="7"/>
  <c r="FP75" i="7"/>
  <c r="FO75" i="7"/>
  <c r="FN75" i="7"/>
  <c r="FM75" i="7"/>
  <c r="FL75" i="7"/>
  <c r="FK75" i="7"/>
  <c r="FJ75" i="7"/>
  <c r="FI75" i="7"/>
  <c r="FH75" i="7"/>
  <c r="FG75" i="7"/>
  <c r="FF75" i="7"/>
  <c r="FE75" i="7"/>
  <c r="FD75" i="7"/>
  <c r="FC75" i="7"/>
  <c r="FB75" i="7"/>
  <c r="FA75" i="7"/>
  <c r="EZ75" i="7"/>
  <c r="EY75" i="7"/>
  <c r="EX75" i="7"/>
  <c r="EW75" i="7"/>
  <c r="EV75" i="7"/>
  <c r="EU75" i="7"/>
  <c r="ET75" i="7"/>
  <c r="ES75" i="7"/>
  <c r="ER75" i="7"/>
  <c r="EQ75" i="7"/>
  <c r="EP75" i="7"/>
  <c r="EO75" i="7"/>
  <c r="EN75" i="7"/>
  <c r="EM75" i="7"/>
  <c r="EL75" i="7"/>
  <c r="EK75" i="7"/>
  <c r="EJ75" i="7"/>
  <c r="EI75" i="7"/>
  <c r="EH75" i="7"/>
  <c r="EG75" i="7"/>
  <c r="EF75" i="7"/>
  <c r="EE75" i="7"/>
  <c r="ED75" i="7"/>
  <c r="EC75" i="7"/>
  <c r="EB75" i="7"/>
  <c r="EA75" i="7"/>
  <c r="DZ75" i="7"/>
  <c r="DY75" i="7"/>
  <c r="DX75" i="7"/>
  <c r="DW75" i="7"/>
  <c r="DV75" i="7"/>
  <c r="DU75" i="7"/>
  <c r="DT75" i="7"/>
  <c r="DS75" i="7"/>
  <c r="DR75" i="7"/>
  <c r="DQ75" i="7"/>
  <c r="DP75" i="7"/>
  <c r="DO75" i="7"/>
  <c r="DN75" i="7"/>
  <c r="DM75" i="7"/>
  <c r="DL75" i="7"/>
  <c r="DK75" i="7"/>
  <c r="DJ75" i="7"/>
  <c r="DI75" i="7"/>
  <c r="DH75" i="7"/>
  <c r="DG75" i="7"/>
  <c r="DF75" i="7"/>
  <c r="DE75" i="7"/>
  <c r="DD75" i="7"/>
  <c r="DC75" i="7"/>
  <c r="DB75" i="7"/>
  <c r="DA75" i="7"/>
  <c r="CZ75" i="7"/>
  <c r="CY75" i="7"/>
  <c r="CX75" i="7"/>
  <c r="CW75" i="7"/>
  <c r="CV75" i="7"/>
  <c r="CU75" i="7"/>
  <c r="CT75" i="7"/>
  <c r="CS75" i="7"/>
  <c r="CR75" i="7"/>
  <c r="CQ75" i="7"/>
  <c r="CP75" i="7"/>
  <c r="CO75" i="7"/>
  <c r="CN75" i="7"/>
  <c r="CM75" i="7"/>
  <c r="CL75" i="7"/>
  <c r="CK75" i="7"/>
  <c r="CJ75" i="7"/>
  <c r="CI75" i="7"/>
  <c r="CH75" i="7"/>
  <c r="CG75" i="7"/>
  <c r="CF75" i="7"/>
  <c r="CE75" i="7"/>
  <c r="CD75" i="7"/>
  <c r="CC75" i="7"/>
  <c r="CB75" i="7"/>
  <c r="CA75" i="7"/>
  <c r="BZ75" i="7"/>
  <c r="BY75" i="7"/>
  <c r="BX75" i="7"/>
  <c r="BW75" i="7"/>
  <c r="BV75" i="7"/>
  <c r="BU75" i="7"/>
  <c r="BT75" i="7"/>
  <c r="BS75" i="7"/>
  <c r="BR75" i="7"/>
  <c r="BQ75" i="7"/>
  <c r="BP75" i="7"/>
  <c r="BO75" i="7"/>
  <c r="BN75" i="7"/>
  <c r="BM75" i="7"/>
  <c r="BL75" i="7"/>
  <c r="BK75" i="7"/>
  <c r="BJ75" i="7"/>
  <c r="BI75" i="7"/>
  <c r="BH75" i="7"/>
  <c r="BG75" i="7"/>
  <c r="BF75" i="7"/>
  <c r="BE75" i="7"/>
  <c r="BD75" i="7"/>
  <c r="BC75" i="7"/>
  <c r="BB75" i="7"/>
  <c r="BA75" i="7"/>
  <c r="AZ75" i="7"/>
  <c r="AY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U73" i="7"/>
  <c r="FT73" i="7"/>
  <c r="FS73" i="7"/>
  <c r="FR73" i="7"/>
  <c r="FQ73" i="7"/>
  <c r="FP73" i="7"/>
  <c r="FO73" i="7"/>
  <c r="FN73" i="7"/>
  <c r="FM73" i="7"/>
  <c r="FL73" i="7"/>
  <c r="FK73" i="7"/>
  <c r="FJ73" i="7"/>
  <c r="FI73" i="7"/>
  <c r="FH73" i="7"/>
  <c r="FG73" i="7"/>
  <c r="FF73" i="7"/>
  <c r="FE73" i="7"/>
  <c r="FD73" i="7"/>
  <c r="FC73" i="7"/>
  <c r="FB73" i="7"/>
  <c r="FA73" i="7"/>
  <c r="EZ73" i="7"/>
  <c r="EY73" i="7"/>
  <c r="EX73" i="7"/>
  <c r="EW73" i="7"/>
  <c r="EV73" i="7"/>
  <c r="EU73" i="7"/>
  <c r="ET73" i="7"/>
  <c r="ES73" i="7"/>
  <c r="ER73" i="7"/>
  <c r="EQ73" i="7"/>
  <c r="EP73" i="7"/>
  <c r="EO73" i="7"/>
  <c r="EN73" i="7"/>
  <c r="EM73" i="7"/>
  <c r="EL73" i="7"/>
  <c r="EK73" i="7"/>
  <c r="EJ73" i="7"/>
  <c r="EI73" i="7"/>
  <c r="EH73" i="7"/>
  <c r="EG73" i="7"/>
  <c r="EF73" i="7"/>
  <c r="EE73" i="7"/>
  <c r="ED73" i="7"/>
  <c r="EC73" i="7"/>
  <c r="EB73" i="7"/>
  <c r="EA73" i="7"/>
  <c r="DZ73" i="7"/>
  <c r="DY73" i="7"/>
  <c r="DX73" i="7"/>
  <c r="DW73" i="7"/>
  <c r="DV73" i="7"/>
  <c r="DU73" i="7"/>
  <c r="DT73" i="7"/>
  <c r="DS73" i="7"/>
  <c r="DR73" i="7"/>
  <c r="DQ73" i="7"/>
  <c r="DP73" i="7"/>
  <c r="DO73" i="7"/>
  <c r="DN73" i="7"/>
  <c r="DM73" i="7"/>
  <c r="DL73" i="7"/>
  <c r="DK73" i="7"/>
  <c r="DJ73" i="7"/>
  <c r="DI73" i="7"/>
  <c r="DH73" i="7"/>
  <c r="DG73" i="7"/>
  <c r="DF73" i="7"/>
  <c r="DE73" i="7"/>
  <c r="DD73" i="7"/>
  <c r="DC73" i="7"/>
  <c r="DB73" i="7"/>
  <c r="DA73" i="7"/>
  <c r="CZ73" i="7"/>
  <c r="CY73" i="7"/>
  <c r="CX73" i="7"/>
  <c r="CW73" i="7"/>
  <c r="CV73" i="7"/>
  <c r="CU73" i="7"/>
  <c r="CT73" i="7"/>
  <c r="CS73" i="7"/>
  <c r="CR73" i="7"/>
  <c r="CQ73" i="7"/>
  <c r="CP73" i="7"/>
  <c r="CO73" i="7"/>
  <c r="CN73" i="7"/>
  <c r="CM73" i="7"/>
  <c r="CL73" i="7"/>
  <c r="CK73" i="7"/>
  <c r="CJ73" i="7"/>
  <c r="CI73" i="7"/>
  <c r="CH73" i="7"/>
  <c r="CG73" i="7"/>
  <c r="CF73" i="7"/>
  <c r="CE73" i="7"/>
  <c r="CD73" i="7"/>
  <c r="CC73" i="7"/>
  <c r="CB73" i="7"/>
  <c r="CA73" i="7"/>
  <c r="BZ73" i="7"/>
  <c r="BY73" i="7"/>
  <c r="BX73" i="7"/>
  <c r="BW73" i="7"/>
  <c r="BV73" i="7"/>
  <c r="BU73" i="7"/>
  <c r="BT73" i="7"/>
  <c r="BS73" i="7"/>
  <c r="BR73" i="7"/>
  <c r="BQ73" i="7"/>
  <c r="BP73" i="7"/>
  <c r="BO73" i="7"/>
  <c r="BN73" i="7"/>
  <c r="BM73" i="7"/>
  <c r="BL73" i="7"/>
  <c r="BK73" i="7"/>
  <c r="BJ73" i="7"/>
  <c r="BI73" i="7"/>
  <c r="BH73" i="7"/>
  <c r="BG73" i="7"/>
  <c r="BF73" i="7"/>
  <c r="BE73" i="7"/>
  <c r="BD73" i="7"/>
  <c r="BC73" i="7"/>
  <c r="BB73" i="7"/>
  <c r="BA73" i="7"/>
  <c r="AZ73" i="7"/>
  <c r="AY73" i="7"/>
  <c r="AX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U71" i="7"/>
  <c r="FT71" i="7"/>
  <c r="FS71" i="7"/>
  <c r="FR71" i="7"/>
  <c r="FQ71" i="7"/>
  <c r="FP71" i="7"/>
  <c r="FO71" i="7"/>
  <c r="FN71" i="7"/>
  <c r="FM71" i="7"/>
  <c r="FL71" i="7"/>
  <c r="FK71" i="7"/>
  <c r="FJ71" i="7"/>
  <c r="FI71" i="7"/>
  <c r="FH71" i="7"/>
  <c r="FG71" i="7"/>
  <c r="FF71" i="7"/>
  <c r="FE71" i="7"/>
  <c r="FD71" i="7"/>
  <c r="FC71" i="7"/>
  <c r="FB71" i="7"/>
  <c r="FA71" i="7"/>
  <c r="EZ71" i="7"/>
  <c r="EY71" i="7"/>
  <c r="EX71" i="7"/>
  <c r="EW71" i="7"/>
  <c r="EV71" i="7"/>
  <c r="EU71" i="7"/>
  <c r="ET71" i="7"/>
  <c r="ES71" i="7"/>
  <c r="ER71" i="7"/>
  <c r="EQ71" i="7"/>
  <c r="EP71" i="7"/>
  <c r="EO71" i="7"/>
  <c r="EN71" i="7"/>
  <c r="EM71" i="7"/>
  <c r="EL71" i="7"/>
  <c r="EK71" i="7"/>
  <c r="EJ71" i="7"/>
  <c r="EI71" i="7"/>
  <c r="EH71" i="7"/>
  <c r="EG71" i="7"/>
  <c r="EF71" i="7"/>
  <c r="EE71" i="7"/>
  <c r="ED71" i="7"/>
  <c r="EC71" i="7"/>
  <c r="EB71" i="7"/>
  <c r="EA71" i="7"/>
  <c r="DZ71" i="7"/>
  <c r="DY71" i="7"/>
  <c r="DX71" i="7"/>
  <c r="DW71" i="7"/>
  <c r="DV71" i="7"/>
  <c r="DU71" i="7"/>
  <c r="DT71" i="7"/>
  <c r="DS71" i="7"/>
  <c r="DR71" i="7"/>
  <c r="DQ71" i="7"/>
  <c r="DP71" i="7"/>
  <c r="DO71" i="7"/>
  <c r="DN71" i="7"/>
  <c r="DM71" i="7"/>
  <c r="DL71" i="7"/>
  <c r="DK71" i="7"/>
  <c r="DJ71" i="7"/>
  <c r="DI71" i="7"/>
  <c r="DH71" i="7"/>
  <c r="DG71" i="7"/>
  <c r="DF71" i="7"/>
  <c r="DE71" i="7"/>
  <c r="DD71" i="7"/>
  <c r="DC71" i="7"/>
  <c r="DB71" i="7"/>
  <c r="DA71" i="7"/>
  <c r="CZ71" i="7"/>
  <c r="CY71" i="7"/>
  <c r="CX71" i="7"/>
  <c r="CW71" i="7"/>
  <c r="CV71" i="7"/>
  <c r="CU71" i="7"/>
  <c r="CT71" i="7"/>
  <c r="CS71" i="7"/>
  <c r="CR71" i="7"/>
  <c r="CQ71" i="7"/>
  <c r="CP71" i="7"/>
  <c r="CO71" i="7"/>
  <c r="CN71" i="7"/>
  <c r="CM71" i="7"/>
  <c r="CL71" i="7"/>
  <c r="CK71" i="7"/>
  <c r="CJ71" i="7"/>
  <c r="CI71" i="7"/>
  <c r="CH71" i="7"/>
  <c r="CG71" i="7"/>
  <c r="CF71" i="7"/>
  <c r="CE71" i="7"/>
  <c r="CD71" i="7"/>
  <c r="CC71" i="7"/>
  <c r="CB71" i="7"/>
  <c r="CA71" i="7"/>
  <c r="BZ71" i="7"/>
  <c r="BY71" i="7"/>
  <c r="BX71" i="7"/>
  <c r="BW71" i="7"/>
  <c r="BV71" i="7"/>
  <c r="BU71" i="7"/>
  <c r="BT71" i="7"/>
  <c r="BS71" i="7"/>
  <c r="BR71" i="7"/>
  <c r="BQ71" i="7"/>
  <c r="BP71" i="7"/>
  <c r="BO71" i="7"/>
  <c r="BN71" i="7"/>
  <c r="BM71" i="7"/>
  <c r="BL71" i="7"/>
  <c r="BK71" i="7"/>
  <c r="BJ71" i="7"/>
  <c r="BI71" i="7"/>
  <c r="BH71" i="7"/>
  <c r="BG71" i="7"/>
  <c r="BF71" i="7"/>
  <c r="BE71" i="7"/>
  <c r="BD71" i="7"/>
  <c r="BC71" i="7"/>
  <c r="BB71" i="7"/>
  <c r="BA71" i="7"/>
  <c r="AZ71" i="7"/>
  <c r="AY71" i="7"/>
  <c r="AX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U69" i="7"/>
  <c r="FT69" i="7"/>
  <c r="FS69" i="7"/>
  <c r="FR69" i="7"/>
  <c r="FQ69" i="7"/>
  <c r="FP69" i="7"/>
  <c r="FO69" i="7"/>
  <c r="FN69" i="7"/>
  <c r="FM69" i="7"/>
  <c r="FL69" i="7"/>
  <c r="FK69" i="7"/>
  <c r="FJ69" i="7"/>
  <c r="FI69" i="7"/>
  <c r="FH69" i="7"/>
  <c r="FG69" i="7"/>
  <c r="FF69" i="7"/>
  <c r="FE69" i="7"/>
  <c r="FD69" i="7"/>
  <c r="FC69" i="7"/>
  <c r="FB69" i="7"/>
  <c r="FA69" i="7"/>
  <c r="EZ69" i="7"/>
  <c r="EY69" i="7"/>
  <c r="EX69" i="7"/>
  <c r="EW69" i="7"/>
  <c r="EV69" i="7"/>
  <c r="EU69" i="7"/>
  <c r="ET69" i="7"/>
  <c r="ES69" i="7"/>
  <c r="ER69" i="7"/>
  <c r="EQ69" i="7"/>
  <c r="EP69" i="7"/>
  <c r="EO69" i="7"/>
  <c r="EN69" i="7"/>
  <c r="EM69" i="7"/>
  <c r="EL69" i="7"/>
  <c r="EK69" i="7"/>
  <c r="EJ69" i="7"/>
  <c r="EI69" i="7"/>
  <c r="EH69" i="7"/>
  <c r="EG69" i="7"/>
  <c r="EF69" i="7"/>
  <c r="EE69" i="7"/>
  <c r="ED69" i="7"/>
  <c r="EC69" i="7"/>
  <c r="EB69" i="7"/>
  <c r="EA69" i="7"/>
  <c r="DZ69" i="7"/>
  <c r="DY69" i="7"/>
  <c r="DX69" i="7"/>
  <c r="DW69" i="7"/>
  <c r="DV69" i="7"/>
  <c r="DU69" i="7"/>
  <c r="DT69" i="7"/>
  <c r="DS69" i="7"/>
  <c r="DR69" i="7"/>
  <c r="DQ69" i="7"/>
  <c r="DP69" i="7"/>
  <c r="DO69" i="7"/>
  <c r="DN69" i="7"/>
  <c r="DM69" i="7"/>
  <c r="DL69" i="7"/>
  <c r="DK69" i="7"/>
  <c r="DJ69" i="7"/>
  <c r="DI69" i="7"/>
  <c r="DH69" i="7"/>
  <c r="DG69" i="7"/>
  <c r="DF69" i="7"/>
  <c r="DE69" i="7"/>
  <c r="DD69" i="7"/>
  <c r="DC69" i="7"/>
  <c r="DB69" i="7"/>
  <c r="DA69" i="7"/>
  <c r="CZ69" i="7"/>
  <c r="CY69" i="7"/>
  <c r="CX69" i="7"/>
  <c r="CW69" i="7"/>
  <c r="CV69" i="7"/>
  <c r="CU69" i="7"/>
  <c r="CT69" i="7"/>
  <c r="CS69" i="7"/>
  <c r="CR69" i="7"/>
  <c r="CQ69" i="7"/>
  <c r="CP69" i="7"/>
  <c r="CO69" i="7"/>
  <c r="CN69" i="7"/>
  <c r="CM69" i="7"/>
  <c r="CL69" i="7"/>
  <c r="CK69" i="7"/>
  <c r="CJ69" i="7"/>
  <c r="CI69" i="7"/>
  <c r="CH69" i="7"/>
  <c r="CG69" i="7"/>
  <c r="CF69" i="7"/>
  <c r="CE69" i="7"/>
  <c r="CD69" i="7"/>
  <c r="CC69" i="7"/>
  <c r="CB69" i="7"/>
  <c r="CA69" i="7"/>
  <c r="BZ69" i="7"/>
  <c r="BY69" i="7"/>
  <c r="BX69" i="7"/>
  <c r="BW69" i="7"/>
  <c r="BV69" i="7"/>
  <c r="BU69" i="7"/>
  <c r="BT69" i="7"/>
  <c r="BS69" i="7"/>
  <c r="BR69" i="7"/>
  <c r="BQ69" i="7"/>
  <c r="BP69" i="7"/>
  <c r="BO69" i="7"/>
  <c r="BN69" i="7"/>
  <c r="BM69" i="7"/>
  <c r="BL69" i="7"/>
  <c r="BK69" i="7"/>
  <c r="BJ69" i="7"/>
  <c r="BI69" i="7"/>
  <c r="BH69" i="7"/>
  <c r="BG69" i="7"/>
  <c r="BF69" i="7"/>
  <c r="BE69" i="7"/>
  <c r="BD69" i="7"/>
  <c r="BC69" i="7"/>
  <c r="BB69" i="7"/>
  <c r="BA69" i="7"/>
  <c r="AZ69" i="7"/>
  <c r="AY69" i="7"/>
  <c r="AX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U67" i="7"/>
  <c r="FT67" i="7"/>
  <c r="FS67" i="7"/>
  <c r="FR67" i="7"/>
  <c r="FQ67" i="7"/>
  <c r="FP67" i="7"/>
  <c r="FO67" i="7"/>
  <c r="FN67" i="7"/>
  <c r="FM67" i="7"/>
  <c r="FL67" i="7"/>
  <c r="FK67" i="7"/>
  <c r="FJ67" i="7"/>
  <c r="FI67" i="7"/>
  <c r="FH67" i="7"/>
  <c r="FG67" i="7"/>
  <c r="FF67" i="7"/>
  <c r="FE67" i="7"/>
  <c r="FD67" i="7"/>
  <c r="FC67" i="7"/>
  <c r="FB67" i="7"/>
  <c r="FA67" i="7"/>
  <c r="EZ67" i="7"/>
  <c r="EY67" i="7"/>
  <c r="EX67" i="7"/>
  <c r="EW67" i="7"/>
  <c r="EV67" i="7"/>
  <c r="EU67" i="7"/>
  <c r="ET67" i="7"/>
  <c r="ES67" i="7"/>
  <c r="ER67" i="7"/>
  <c r="EQ67" i="7"/>
  <c r="EP67" i="7"/>
  <c r="EO67" i="7"/>
  <c r="EN67" i="7"/>
  <c r="EM67" i="7"/>
  <c r="EL67" i="7"/>
  <c r="EK67" i="7"/>
  <c r="EJ67" i="7"/>
  <c r="EI67" i="7"/>
  <c r="EH67" i="7"/>
  <c r="EG67" i="7"/>
  <c r="EF67" i="7"/>
  <c r="EE67" i="7"/>
  <c r="ED67" i="7"/>
  <c r="EC67" i="7"/>
  <c r="EB67" i="7"/>
  <c r="EA67" i="7"/>
  <c r="DZ67" i="7"/>
  <c r="DY67" i="7"/>
  <c r="DX67" i="7"/>
  <c r="DW67" i="7"/>
  <c r="DV67" i="7"/>
  <c r="DU67" i="7"/>
  <c r="DT67" i="7"/>
  <c r="DS67" i="7"/>
  <c r="DR67" i="7"/>
  <c r="DQ67" i="7"/>
  <c r="DP67" i="7"/>
  <c r="DO67" i="7"/>
  <c r="DN67" i="7"/>
  <c r="DM67" i="7"/>
  <c r="DL67" i="7"/>
  <c r="DK67" i="7"/>
  <c r="DJ67" i="7"/>
  <c r="DI67" i="7"/>
  <c r="DH67" i="7"/>
  <c r="DG67" i="7"/>
  <c r="DF67" i="7"/>
  <c r="DE67" i="7"/>
  <c r="DD67" i="7"/>
  <c r="DC67" i="7"/>
  <c r="DB67" i="7"/>
  <c r="DA67" i="7"/>
  <c r="CZ67" i="7"/>
  <c r="CY67" i="7"/>
  <c r="CX67" i="7"/>
  <c r="CW67" i="7"/>
  <c r="CV67" i="7"/>
  <c r="CU67" i="7"/>
  <c r="CT67" i="7"/>
  <c r="CS67" i="7"/>
  <c r="CR67" i="7"/>
  <c r="CQ67" i="7"/>
  <c r="CP67" i="7"/>
  <c r="CO67" i="7"/>
  <c r="CN67" i="7"/>
  <c r="CM67" i="7"/>
  <c r="CL67" i="7"/>
  <c r="CK67" i="7"/>
  <c r="CJ67" i="7"/>
  <c r="CI67" i="7"/>
  <c r="CH67" i="7"/>
  <c r="CG67" i="7"/>
  <c r="CF67" i="7"/>
  <c r="CE67" i="7"/>
  <c r="CD67" i="7"/>
  <c r="CC67" i="7"/>
  <c r="CB67" i="7"/>
  <c r="CA67" i="7"/>
  <c r="BZ67" i="7"/>
  <c r="BY67" i="7"/>
  <c r="BX67" i="7"/>
  <c r="BW67" i="7"/>
  <c r="BV67" i="7"/>
  <c r="BU67" i="7"/>
  <c r="BT67" i="7"/>
  <c r="BS67" i="7"/>
  <c r="BR67" i="7"/>
  <c r="BQ67" i="7"/>
  <c r="BP67" i="7"/>
  <c r="BO67" i="7"/>
  <c r="BN67" i="7"/>
  <c r="BM67" i="7"/>
  <c r="BL67" i="7"/>
  <c r="BK67" i="7"/>
  <c r="BJ67" i="7"/>
  <c r="BI67" i="7"/>
  <c r="BH67" i="7"/>
  <c r="BG67" i="7"/>
  <c r="BF67" i="7"/>
  <c r="BE67" i="7"/>
  <c r="BD67" i="7"/>
  <c r="BC67" i="7"/>
  <c r="BB67" i="7"/>
  <c r="BA67" i="7"/>
  <c r="AZ67" i="7"/>
  <c r="AY67" i="7"/>
  <c r="AX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U65" i="7"/>
  <c r="FT65" i="7"/>
  <c r="FS65" i="7"/>
  <c r="FR65" i="7"/>
  <c r="FQ65" i="7"/>
  <c r="FP65" i="7"/>
  <c r="FO65" i="7"/>
  <c r="FN65" i="7"/>
  <c r="FM65" i="7"/>
  <c r="FL65" i="7"/>
  <c r="FK65" i="7"/>
  <c r="FJ65" i="7"/>
  <c r="FI65" i="7"/>
  <c r="FH65" i="7"/>
  <c r="FG65" i="7"/>
  <c r="FF65" i="7"/>
  <c r="FE65" i="7"/>
  <c r="FD65" i="7"/>
  <c r="FC65" i="7"/>
  <c r="FB65" i="7"/>
  <c r="FA65" i="7"/>
  <c r="EZ65" i="7"/>
  <c r="EY65" i="7"/>
  <c r="EX65" i="7"/>
  <c r="EW65" i="7"/>
  <c r="EV65" i="7"/>
  <c r="EU65" i="7"/>
  <c r="ET65" i="7"/>
  <c r="ES65" i="7"/>
  <c r="ER65" i="7"/>
  <c r="EQ65" i="7"/>
  <c r="EP65" i="7"/>
  <c r="EO65" i="7"/>
  <c r="EN65" i="7"/>
  <c r="EM65" i="7"/>
  <c r="EL65" i="7"/>
  <c r="EK65" i="7"/>
  <c r="EJ65" i="7"/>
  <c r="EI65" i="7"/>
  <c r="EH65" i="7"/>
  <c r="EG65" i="7"/>
  <c r="EF65" i="7"/>
  <c r="EE65" i="7"/>
  <c r="ED65" i="7"/>
  <c r="EC65" i="7"/>
  <c r="EB65" i="7"/>
  <c r="EA65" i="7"/>
  <c r="DZ65" i="7"/>
  <c r="DY65" i="7"/>
  <c r="DX65" i="7"/>
  <c r="DW65" i="7"/>
  <c r="DV65" i="7"/>
  <c r="DU65" i="7"/>
  <c r="DT65" i="7"/>
  <c r="DS65" i="7"/>
  <c r="DR65" i="7"/>
  <c r="DQ65" i="7"/>
  <c r="DP65" i="7"/>
  <c r="DO65" i="7"/>
  <c r="DN65" i="7"/>
  <c r="DM65" i="7"/>
  <c r="DL65" i="7"/>
  <c r="DK65" i="7"/>
  <c r="DJ65" i="7"/>
  <c r="DI65" i="7"/>
  <c r="DH65" i="7"/>
  <c r="DG65" i="7"/>
  <c r="DF65" i="7"/>
  <c r="DE65" i="7"/>
  <c r="DD65" i="7"/>
  <c r="DC65" i="7"/>
  <c r="DB65" i="7"/>
  <c r="DA65" i="7"/>
  <c r="CZ65" i="7"/>
  <c r="CY65" i="7"/>
  <c r="CX65" i="7"/>
  <c r="CW65" i="7"/>
  <c r="CV65" i="7"/>
  <c r="CU65" i="7"/>
  <c r="CT65" i="7"/>
  <c r="CS65" i="7"/>
  <c r="CR65" i="7"/>
  <c r="CQ65" i="7"/>
  <c r="CP65" i="7"/>
  <c r="CO65" i="7"/>
  <c r="CN65" i="7"/>
  <c r="CM65" i="7"/>
  <c r="CL65" i="7"/>
  <c r="CK65" i="7"/>
  <c r="CJ65" i="7"/>
  <c r="CI65" i="7"/>
  <c r="CH65" i="7"/>
  <c r="CG65" i="7"/>
  <c r="CF65" i="7"/>
  <c r="CE65" i="7"/>
  <c r="CD65" i="7"/>
  <c r="CC65" i="7"/>
  <c r="CB65" i="7"/>
  <c r="CA65" i="7"/>
  <c r="BZ65" i="7"/>
  <c r="BY65" i="7"/>
  <c r="BX65" i="7"/>
  <c r="BW65" i="7"/>
  <c r="BV65" i="7"/>
  <c r="BU65" i="7"/>
  <c r="BT65" i="7"/>
  <c r="BS65" i="7"/>
  <c r="BR65" i="7"/>
  <c r="BQ65" i="7"/>
  <c r="BP65" i="7"/>
  <c r="BO65" i="7"/>
  <c r="BN65" i="7"/>
  <c r="BM65" i="7"/>
  <c r="BL65" i="7"/>
  <c r="BK65" i="7"/>
  <c r="BJ65" i="7"/>
  <c r="BI65" i="7"/>
  <c r="BH65" i="7"/>
  <c r="BG65" i="7"/>
  <c r="BF65" i="7"/>
  <c r="BE65" i="7"/>
  <c r="BD65" i="7"/>
  <c r="BC65" i="7"/>
  <c r="BB65" i="7"/>
  <c r="BA65" i="7"/>
  <c r="AZ65" i="7"/>
  <c r="AY65" i="7"/>
  <c r="AX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U63" i="7"/>
  <c r="FT63" i="7"/>
  <c r="FS63" i="7"/>
  <c r="FR63" i="7"/>
  <c r="FQ63" i="7"/>
  <c r="FP63" i="7"/>
  <c r="FO63" i="7"/>
  <c r="FN63" i="7"/>
  <c r="FM63" i="7"/>
  <c r="FL63" i="7"/>
  <c r="FK63" i="7"/>
  <c r="FJ63" i="7"/>
  <c r="FI63" i="7"/>
  <c r="FH63" i="7"/>
  <c r="FG63" i="7"/>
  <c r="FF63" i="7"/>
  <c r="FE63" i="7"/>
  <c r="FD63" i="7"/>
  <c r="FC63" i="7"/>
  <c r="FB63" i="7"/>
  <c r="FA63" i="7"/>
  <c r="EZ63" i="7"/>
  <c r="EY63" i="7"/>
  <c r="EX63" i="7"/>
  <c r="EW63" i="7"/>
  <c r="EV63" i="7"/>
  <c r="EU63" i="7"/>
  <c r="ET63" i="7"/>
  <c r="ES63" i="7"/>
  <c r="ER63" i="7"/>
  <c r="EQ63" i="7"/>
  <c r="EP63" i="7"/>
  <c r="EO63" i="7"/>
  <c r="EN63" i="7"/>
  <c r="EM63" i="7"/>
  <c r="EL63" i="7"/>
  <c r="EK63" i="7"/>
  <c r="EJ63" i="7"/>
  <c r="EI63" i="7"/>
  <c r="EH63" i="7"/>
  <c r="EG63" i="7"/>
  <c r="EF63" i="7"/>
  <c r="EE63" i="7"/>
  <c r="ED63" i="7"/>
  <c r="EC63" i="7"/>
  <c r="EB63" i="7"/>
  <c r="EA63" i="7"/>
  <c r="DZ63" i="7"/>
  <c r="DY63" i="7"/>
  <c r="DX63" i="7"/>
  <c r="DW63" i="7"/>
  <c r="DV63" i="7"/>
  <c r="DU63" i="7"/>
  <c r="DT63" i="7"/>
  <c r="DS63" i="7"/>
  <c r="DR63" i="7"/>
  <c r="DQ63" i="7"/>
  <c r="DP63" i="7"/>
  <c r="DO63" i="7"/>
  <c r="DN63" i="7"/>
  <c r="DM63" i="7"/>
  <c r="DL63" i="7"/>
  <c r="DK63" i="7"/>
  <c r="DJ63" i="7"/>
  <c r="DI63" i="7"/>
  <c r="DH63" i="7"/>
  <c r="DG63" i="7"/>
  <c r="DF63" i="7"/>
  <c r="DE63" i="7"/>
  <c r="DD63" i="7"/>
  <c r="DC63" i="7"/>
  <c r="DB63" i="7"/>
  <c r="DA63" i="7"/>
  <c r="CZ63" i="7"/>
  <c r="CY63" i="7"/>
  <c r="CX63" i="7"/>
  <c r="CW63" i="7"/>
  <c r="CV63" i="7"/>
  <c r="CU63" i="7"/>
  <c r="CT63" i="7"/>
  <c r="CS63" i="7"/>
  <c r="CR63" i="7"/>
  <c r="CQ63" i="7"/>
  <c r="CP63" i="7"/>
  <c r="CO63" i="7"/>
  <c r="CN63" i="7"/>
  <c r="CM63" i="7"/>
  <c r="CL63" i="7"/>
  <c r="CK63" i="7"/>
  <c r="CJ63" i="7"/>
  <c r="CI63" i="7"/>
  <c r="CH63" i="7"/>
  <c r="CG63" i="7"/>
  <c r="CF63" i="7"/>
  <c r="CE63" i="7"/>
  <c r="CD63" i="7"/>
  <c r="CC63" i="7"/>
  <c r="CB63" i="7"/>
  <c r="CA63" i="7"/>
  <c r="BZ63" i="7"/>
  <c r="BY63" i="7"/>
  <c r="BX63" i="7"/>
  <c r="BW63" i="7"/>
  <c r="BV63" i="7"/>
  <c r="BU63" i="7"/>
  <c r="BT63" i="7"/>
  <c r="BS63" i="7"/>
  <c r="BR63" i="7"/>
  <c r="BQ63" i="7"/>
  <c r="BP63" i="7"/>
  <c r="BO63" i="7"/>
  <c r="BN63" i="7"/>
  <c r="BM63" i="7"/>
  <c r="BL63" i="7"/>
  <c r="BK63" i="7"/>
  <c r="BJ63" i="7"/>
  <c r="BI63" i="7"/>
  <c r="BH63" i="7"/>
  <c r="BG63" i="7"/>
  <c r="BF63" i="7"/>
  <c r="BE63" i="7"/>
  <c r="BD63" i="7"/>
  <c r="BC63" i="7"/>
  <c r="BB63" i="7"/>
  <c r="BA63" i="7"/>
  <c r="AZ63" i="7"/>
  <c r="AY63" i="7"/>
  <c r="AX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U61" i="7"/>
  <c r="FT61" i="7"/>
  <c r="FS61" i="7"/>
  <c r="FR61" i="7"/>
  <c r="FQ61" i="7"/>
  <c r="FP61"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U59" i="7"/>
  <c r="FT59" i="7"/>
  <c r="FS59" i="7"/>
  <c r="FR59" i="7"/>
  <c r="FQ59" i="7"/>
  <c r="FP59"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U57" i="7"/>
  <c r="FT57" i="7"/>
  <c r="FS57" i="7"/>
  <c r="FR57" i="7"/>
  <c r="FQ57" i="7"/>
  <c r="FP57"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U55" i="7"/>
  <c r="FT55" i="7"/>
  <c r="FS55" i="7"/>
  <c r="FR55" i="7"/>
  <c r="FQ55" i="7"/>
  <c r="FP55"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U53" i="7"/>
  <c r="FT53" i="7"/>
  <c r="FS53" i="7"/>
  <c r="FR53" i="7"/>
  <c r="FQ53" i="7"/>
  <c r="FP53"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U47" i="7"/>
  <c r="FT47" i="7"/>
  <c r="FS47" i="7"/>
  <c r="FR47" i="7"/>
  <c r="FQ47" i="7"/>
  <c r="FP47"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U45" i="7"/>
  <c r="FT45" i="7"/>
  <c r="FS45" i="7"/>
  <c r="FR45" i="7"/>
  <c r="FQ45" i="7"/>
  <c r="FP45"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U43" i="7"/>
  <c r="FT43" i="7"/>
  <c r="FS43" i="7"/>
  <c r="FR43" i="7"/>
  <c r="FQ43" i="7"/>
  <c r="FP43"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U41" i="7"/>
  <c r="FT41" i="7"/>
  <c r="FS41" i="7"/>
  <c r="FR41" i="7"/>
  <c r="FQ41" i="7"/>
  <c r="FP41"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S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U39" i="7"/>
  <c r="FT39" i="7"/>
  <c r="FS39" i="7"/>
  <c r="FR39" i="7"/>
  <c r="FQ39" i="7"/>
  <c r="FP39" i="7"/>
  <c r="FO39" i="7"/>
  <c r="FN39" i="7"/>
  <c r="FM39" i="7"/>
  <c r="FL39" i="7"/>
  <c r="FK39" i="7"/>
  <c r="FJ39" i="7"/>
  <c r="FI39" i="7"/>
  <c r="FH39" i="7"/>
  <c r="FG39" i="7"/>
  <c r="FF39" i="7"/>
  <c r="FE39" i="7"/>
  <c r="FD39" i="7"/>
  <c r="FC39" i="7"/>
  <c r="FB39" i="7"/>
  <c r="FA39" i="7"/>
  <c r="EZ39" i="7"/>
  <c r="EY39" i="7"/>
  <c r="EX39" i="7"/>
  <c r="EW39" i="7"/>
  <c r="EV39" i="7"/>
  <c r="EU39" i="7"/>
  <c r="ET39" i="7"/>
  <c r="ES39" i="7"/>
  <c r="ER39" i="7"/>
  <c r="EQ39" i="7"/>
  <c r="EP39" i="7"/>
  <c r="EO39" i="7"/>
  <c r="EN39" i="7"/>
  <c r="EM39" i="7"/>
  <c r="EL39" i="7"/>
  <c r="EK39"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U37" i="7"/>
  <c r="FT37" i="7"/>
  <c r="FS37" i="7"/>
  <c r="FR37" i="7"/>
  <c r="FQ37" i="7"/>
  <c r="FP37" i="7"/>
  <c r="FO37" i="7"/>
  <c r="FN37" i="7"/>
  <c r="FM37" i="7"/>
  <c r="FL37" i="7"/>
  <c r="FK37" i="7"/>
  <c r="FJ37" i="7"/>
  <c r="FI37" i="7"/>
  <c r="FH37" i="7"/>
  <c r="FG37" i="7"/>
  <c r="FF37" i="7"/>
  <c r="FE37" i="7"/>
  <c r="FD37" i="7"/>
  <c r="FC37" i="7"/>
  <c r="FB37" i="7"/>
  <c r="FA37" i="7"/>
  <c r="EZ37" i="7"/>
  <c r="EY37" i="7"/>
  <c r="EX37" i="7"/>
  <c r="EW37" i="7"/>
  <c r="EV37" i="7"/>
  <c r="EU37" i="7"/>
  <c r="ET37" i="7"/>
  <c r="ES37" i="7"/>
  <c r="ER37" i="7"/>
  <c r="EQ37" i="7"/>
  <c r="EP37" i="7"/>
  <c r="EO37" i="7"/>
  <c r="EN37" i="7"/>
  <c r="EM37" i="7"/>
  <c r="EL37" i="7"/>
  <c r="EK37" i="7"/>
  <c r="EJ37" i="7"/>
  <c r="EI37" i="7"/>
  <c r="EH37" i="7"/>
  <c r="EG37" i="7"/>
  <c r="EF37" i="7"/>
  <c r="EE37" i="7"/>
  <c r="ED37" i="7"/>
  <c r="EC37" i="7"/>
  <c r="EB37" i="7"/>
  <c r="EA37" i="7"/>
  <c r="DZ37" i="7"/>
  <c r="DY37" i="7"/>
  <c r="DX37" i="7"/>
  <c r="DW37" i="7"/>
  <c r="DV37" i="7"/>
  <c r="DU37" i="7"/>
  <c r="DT37" i="7"/>
  <c r="DS37" i="7"/>
  <c r="DR37" i="7"/>
  <c r="DQ37" i="7"/>
  <c r="DP37" i="7"/>
  <c r="DO37"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ED35" i="7"/>
  <c r="EC35" i="7"/>
  <c r="EB35" i="7"/>
  <c r="EA35" i="7"/>
  <c r="DZ35" i="7"/>
  <c r="DY35" i="7"/>
  <c r="DX35" i="7"/>
  <c r="DW35" i="7"/>
  <c r="DV35" i="7"/>
  <c r="DU35" i="7"/>
  <c r="DT35" i="7"/>
  <c r="DS35" i="7"/>
  <c r="DR35" i="7"/>
  <c r="DQ35" i="7"/>
  <c r="DP35" i="7"/>
  <c r="DO35" i="7"/>
  <c r="DN35" i="7"/>
  <c r="DM35" i="7"/>
  <c r="DL35" i="7"/>
  <c r="DK35" i="7"/>
  <c r="DJ35"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U33" i="7"/>
  <c r="FT33" i="7"/>
  <c r="FS33" i="7"/>
  <c r="FR33" i="7"/>
  <c r="FQ33" i="7"/>
  <c r="FP33" i="7"/>
  <c r="FO33" i="7"/>
  <c r="FN33" i="7"/>
  <c r="FM33" i="7"/>
  <c r="FL33" i="7"/>
  <c r="FK33" i="7"/>
  <c r="FJ33" i="7"/>
  <c r="FI33" i="7"/>
  <c r="FH33" i="7"/>
  <c r="FG33" i="7"/>
  <c r="FF33" i="7"/>
  <c r="FE33" i="7"/>
  <c r="FD33" i="7"/>
  <c r="FC33" i="7"/>
  <c r="FB33" i="7"/>
  <c r="FA33" i="7"/>
  <c r="EZ33" i="7"/>
  <c r="EY33" i="7"/>
  <c r="EX33" i="7"/>
  <c r="EW33" i="7"/>
  <c r="EV33" i="7"/>
  <c r="EU33" i="7"/>
  <c r="ET33" i="7"/>
  <c r="ES33" i="7"/>
  <c r="ER33" i="7"/>
  <c r="EQ33" i="7"/>
  <c r="EP33" i="7"/>
  <c r="EO33" i="7"/>
  <c r="EN33" i="7"/>
  <c r="EM33" i="7"/>
  <c r="EL33" i="7"/>
  <c r="EK33" i="7"/>
  <c r="EJ33" i="7"/>
  <c r="EI33" i="7"/>
  <c r="EH33" i="7"/>
  <c r="EG33" i="7"/>
  <c r="EF33" i="7"/>
  <c r="EE33" i="7"/>
  <c r="ED33" i="7"/>
  <c r="EC33" i="7"/>
  <c r="EB33" i="7"/>
  <c r="EA33" i="7"/>
  <c r="DZ33" i="7"/>
  <c r="DY33" i="7"/>
  <c r="DX33" i="7"/>
  <c r="DW33" i="7"/>
  <c r="DV33" i="7"/>
  <c r="DU33" i="7"/>
  <c r="DT33" i="7"/>
  <c r="DS33" i="7"/>
  <c r="DR33" i="7"/>
  <c r="DQ33" i="7"/>
  <c r="DP33" i="7"/>
  <c r="DO33" i="7"/>
  <c r="DN33" i="7"/>
  <c r="DM33" i="7"/>
  <c r="DL33" i="7"/>
  <c r="DK33" i="7"/>
  <c r="DJ33" i="7"/>
  <c r="DI33" i="7"/>
  <c r="DH33" i="7"/>
  <c r="DG33" i="7"/>
  <c r="DF33" i="7"/>
  <c r="DE33" i="7"/>
  <c r="DD33" i="7"/>
  <c r="DC33"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U31" i="7"/>
  <c r="FT31" i="7"/>
  <c r="FS31" i="7"/>
  <c r="FR31" i="7"/>
  <c r="FQ31" i="7"/>
  <c r="FP31" i="7"/>
  <c r="FO31" i="7"/>
  <c r="FN31" i="7"/>
  <c r="FM31" i="7"/>
  <c r="FL31" i="7"/>
  <c r="FK31" i="7"/>
  <c r="FJ31" i="7"/>
  <c r="FI31" i="7"/>
  <c r="FH31" i="7"/>
  <c r="FG31" i="7"/>
  <c r="FF31" i="7"/>
  <c r="FE31" i="7"/>
  <c r="FD31" i="7"/>
  <c r="FC31" i="7"/>
  <c r="FB31" i="7"/>
  <c r="FA31" i="7"/>
  <c r="EZ31" i="7"/>
  <c r="EY31" i="7"/>
  <c r="EX31" i="7"/>
  <c r="EW31" i="7"/>
  <c r="EV31" i="7"/>
  <c r="EU31" i="7"/>
  <c r="ET31" i="7"/>
  <c r="ES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ER29" i="7"/>
  <c r="EQ29" i="7"/>
  <c r="EP29" i="7"/>
  <c r="EO29" i="7"/>
  <c r="EN29" i="7"/>
  <c r="EM29" i="7"/>
  <c r="EL29" i="7"/>
  <c r="EK29" i="7"/>
  <c r="EJ29" i="7"/>
  <c r="EI29" i="7"/>
  <c r="EH29" i="7"/>
  <c r="EG29" i="7"/>
  <c r="EF29" i="7"/>
  <c r="EE29" i="7"/>
  <c r="ED29" i="7"/>
  <c r="EC29" i="7"/>
  <c r="EB29" i="7"/>
  <c r="EA29" i="7"/>
  <c r="DZ29" i="7"/>
  <c r="DY29" i="7"/>
  <c r="DX29" i="7"/>
  <c r="DW29" i="7"/>
  <c r="DV29" i="7"/>
  <c r="DU29" i="7"/>
  <c r="DT29" i="7"/>
  <c r="DS29" i="7"/>
  <c r="DR29" i="7"/>
  <c r="DQ29" i="7"/>
  <c r="DP29" i="7"/>
  <c r="DO29" i="7"/>
  <c r="DN29" i="7"/>
  <c r="DM29" i="7"/>
  <c r="DL29" i="7"/>
  <c r="DK29" i="7"/>
  <c r="DJ29" i="7"/>
  <c r="DI29" i="7"/>
  <c r="DH29" i="7"/>
  <c r="DG29" i="7"/>
  <c r="DF29" i="7"/>
  <c r="DE29" i="7"/>
  <c r="DD29" i="7"/>
  <c r="DC29" i="7"/>
  <c r="DB29" i="7"/>
  <c r="DA29" i="7"/>
  <c r="CZ29" i="7"/>
  <c r="CY29" i="7"/>
  <c r="CX29" i="7"/>
  <c r="CW29" i="7"/>
  <c r="CV29"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ER21" i="7"/>
  <c r="EQ21" i="7"/>
  <c r="EP21" i="7"/>
  <c r="EO21" i="7"/>
  <c r="EN21" i="7"/>
  <c r="EM21" i="7"/>
  <c r="EL21" i="7"/>
  <c r="EK21" i="7"/>
  <c r="EJ21" i="7"/>
  <c r="EI21" i="7"/>
  <c r="EH21" i="7"/>
  <c r="EG21" i="7"/>
  <c r="EF21" i="7"/>
  <c r="EE21" i="7"/>
  <c r="ED21" i="7"/>
  <c r="EC21" i="7"/>
  <c r="EB21" i="7"/>
  <c r="EA21" i="7"/>
  <c r="DZ21" i="7"/>
  <c r="DY21" i="7"/>
  <c r="DX21" i="7"/>
  <c r="DW21" i="7"/>
  <c r="DV21" i="7"/>
  <c r="DU21" i="7"/>
  <c r="DT21" i="7"/>
  <c r="DS21" i="7"/>
  <c r="DR21" i="7"/>
  <c r="DQ21" i="7"/>
  <c r="DP21" i="7"/>
  <c r="DO21" i="7"/>
  <c r="DN21" i="7"/>
  <c r="DM21" i="7"/>
  <c r="DL21" i="7"/>
  <c r="DK21" i="7"/>
  <c r="DJ21" i="7"/>
  <c r="DI21" i="7"/>
  <c r="DH21" i="7"/>
  <c r="DG21" i="7"/>
  <c r="DF21" i="7"/>
  <c r="DE21" i="7"/>
  <c r="DD21" i="7"/>
  <c r="DC21" i="7"/>
  <c r="DB21" i="7"/>
  <c r="DA21" i="7"/>
  <c r="CZ21" i="7"/>
  <c r="CY21" i="7"/>
  <c r="CX21" i="7"/>
  <c r="CW21" i="7"/>
  <c r="CV21" i="7"/>
  <c r="CU21" i="7"/>
  <c r="CT21" i="7"/>
  <c r="CS21" i="7"/>
  <c r="CR21" i="7"/>
  <c r="CQ21" i="7"/>
  <c r="CP21" i="7"/>
  <c r="CO21" i="7"/>
  <c r="CN21" i="7"/>
  <c r="CM21" i="7"/>
  <c r="CL21" i="7"/>
  <c r="CK21" i="7"/>
  <c r="CJ21" i="7"/>
  <c r="CI21" i="7"/>
  <c r="CH21" i="7"/>
  <c r="CG21" i="7"/>
  <c r="CF21" i="7"/>
  <c r="CE21" i="7"/>
  <c r="CD21" i="7"/>
  <c r="CC21" i="7"/>
  <c r="CB21" i="7"/>
  <c r="CA21" i="7"/>
  <c r="BZ21" i="7"/>
  <c r="BY21" i="7"/>
  <c r="BX21" i="7"/>
  <c r="BW21"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ER17" i="7"/>
  <c r="EQ17" i="7"/>
  <c r="EP17" i="7"/>
  <c r="EO17" i="7"/>
  <c r="EN17" i="7"/>
  <c r="EM17" i="7"/>
  <c r="EL17" i="7"/>
  <c r="EK17" i="7"/>
  <c r="EJ17" i="7"/>
  <c r="EI17" i="7"/>
  <c r="EH17" i="7"/>
  <c r="EG17" i="7"/>
  <c r="EF17" i="7"/>
  <c r="EE17" i="7"/>
  <c r="ED17" i="7"/>
  <c r="EC17" i="7"/>
  <c r="EB17" i="7"/>
  <c r="EA17" i="7"/>
  <c r="DZ17" i="7"/>
  <c r="DY17" i="7"/>
  <c r="DX17" i="7"/>
  <c r="DW17" i="7"/>
  <c r="DV17" i="7"/>
  <c r="DU17" i="7"/>
  <c r="DT17" i="7"/>
  <c r="DS17" i="7"/>
  <c r="DR17" i="7"/>
  <c r="DQ17" i="7"/>
  <c r="DP17" i="7"/>
  <c r="DO17" i="7"/>
  <c r="DN17" i="7"/>
  <c r="DM17" i="7"/>
  <c r="DL17" i="7"/>
  <c r="DK17" i="7"/>
  <c r="DJ17" i="7"/>
  <c r="DI17" i="7"/>
  <c r="DH17" i="7"/>
  <c r="DG17" i="7"/>
  <c r="DF17" i="7"/>
  <c r="DE17" i="7"/>
  <c r="DD17" i="7"/>
  <c r="DC17"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V17" i="7"/>
  <c r="BU17" i="7"/>
  <c r="BT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ER15" i="7"/>
  <c r="EQ15" i="7"/>
  <c r="EP15" i="7"/>
  <c r="EO15" i="7"/>
  <c r="EN15" i="7"/>
  <c r="EM15" i="7"/>
  <c r="EL15" i="7"/>
  <c r="EK15" i="7"/>
  <c r="EJ15" i="7"/>
  <c r="EI15" i="7"/>
  <c r="EH15" i="7"/>
  <c r="EG15" i="7"/>
  <c r="EF15" i="7"/>
  <c r="EE15" i="7"/>
  <c r="ED15" i="7"/>
  <c r="EC15" i="7"/>
  <c r="EB15" i="7"/>
  <c r="EA15" i="7"/>
  <c r="DZ15" i="7"/>
  <c r="DY15" i="7"/>
  <c r="DX15" i="7"/>
  <c r="DW15" i="7"/>
  <c r="DV15" i="7"/>
  <c r="DU15" i="7"/>
  <c r="DT15" i="7"/>
  <c r="DS15" i="7"/>
  <c r="DR15" i="7"/>
  <c r="DQ15" i="7"/>
  <c r="DP15" i="7"/>
  <c r="DO15" i="7"/>
  <c r="DN15" i="7"/>
  <c r="DM15" i="7"/>
  <c r="DL15" i="7"/>
  <c r="DK15" i="7"/>
  <c r="DJ15" i="7"/>
  <c r="DI15" i="7"/>
  <c r="DH15" i="7"/>
  <c r="DG15" i="7"/>
  <c r="DF15" i="7"/>
  <c r="DE15" i="7"/>
  <c r="DD15" i="7"/>
  <c r="DC15"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V15" i="7"/>
  <c r="BU15" i="7"/>
  <c r="BT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DQ13" i="7"/>
  <c r="DP13" i="7"/>
  <c r="DO13" i="7"/>
  <c r="DN13" i="7"/>
  <c r="DM13" i="7"/>
  <c r="DL13" i="7"/>
  <c r="DK13" i="7"/>
  <c r="DJ13" i="7"/>
  <c r="DI13" i="7"/>
  <c r="DH13" i="7"/>
  <c r="DG13" i="7"/>
  <c r="DF13" i="7"/>
  <c r="DE13" i="7"/>
  <c r="DD13" i="7"/>
  <c r="DC13"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V13" i="7"/>
  <c r="BU13" i="7"/>
  <c r="BT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ER9" i="7"/>
  <c r="EQ9" i="7"/>
  <c r="EP9" i="7"/>
  <c r="EO9" i="7"/>
  <c r="EN9" i="7"/>
  <c r="EM9" i="7"/>
  <c r="EL9" i="7"/>
  <c r="EK9" i="7"/>
  <c r="EJ9" i="7"/>
  <c r="EI9" i="7"/>
  <c r="EH9" i="7"/>
  <c r="EG9" i="7"/>
  <c r="EF9" i="7"/>
  <c r="EE9" i="7"/>
  <c r="ED9" i="7"/>
  <c r="EC9" i="7"/>
  <c r="EB9" i="7"/>
  <c r="EA9" i="7"/>
  <c r="DZ9" i="7"/>
  <c r="DY9" i="7"/>
  <c r="DX9" i="7"/>
  <c r="DW9" i="7"/>
  <c r="DV9" i="7"/>
  <c r="DU9" i="7"/>
  <c r="DT9" i="7"/>
  <c r="DS9" i="7"/>
  <c r="DR9" i="7"/>
  <c r="DQ9" i="7"/>
  <c r="DP9" i="7"/>
  <c r="DO9" i="7"/>
  <c r="DN9" i="7"/>
  <c r="DM9" i="7"/>
  <c r="DL9" i="7"/>
  <c r="DK9" i="7"/>
  <c r="DJ9" i="7"/>
  <c r="DI9" i="7"/>
  <c r="DH9" i="7"/>
  <c r="DG9" i="7"/>
  <c r="DF9" i="7"/>
  <c r="DE9" i="7"/>
  <c r="DD9" i="7"/>
  <c r="DC9" i="7"/>
  <c r="DB9" i="7"/>
  <c r="DA9" i="7"/>
  <c r="CZ9" i="7"/>
  <c r="CY9" i="7"/>
  <c r="CX9" i="7"/>
  <c r="CW9" i="7"/>
  <c r="CV9" i="7"/>
  <c r="CU9" i="7"/>
  <c r="CT9" i="7"/>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BN9" i="7"/>
  <c r="BM9" i="7"/>
  <c r="BL9" i="7"/>
  <c r="BK9" i="7"/>
  <c r="BJ9" i="7"/>
  <c r="BI9" i="7"/>
  <c r="BH9" i="7"/>
  <c r="BG9" i="7"/>
  <c r="BF9" i="7"/>
  <c r="BE9" i="7"/>
  <c r="BD9" i="7"/>
  <c r="BC9"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ER7" i="7"/>
  <c r="EQ7" i="7"/>
  <c r="EP7" i="7"/>
  <c r="EO7" i="7"/>
  <c r="EN7" i="7"/>
  <c r="EM7" i="7"/>
  <c r="EL7" i="7"/>
  <c r="EK7" i="7"/>
  <c r="EJ7" i="7"/>
  <c r="EI7" i="7"/>
  <c r="EH7" i="7"/>
  <c r="EG7" i="7"/>
  <c r="EF7" i="7"/>
  <c r="EE7" i="7"/>
  <c r="ED7" i="7"/>
  <c r="EC7" i="7"/>
  <c r="EB7" i="7"/>
  <c r="EA7" i="7"/>
  <c r="DZ7" i="7"/>
  <c r="DY7" i="7"/>
  <c r="DX7" i="7"/>
  <c r="DW7" i="7"/>
  <c r="DV7" i="7"/>
  <c r="DU7" i="7"/>
  <c r="DT7" i="7"/>
  <c r="DS7" i="7"/>
  <c r="DR7" i="7"/>
  <c r="DQ7" i="7"/>
  <c r="DP7" i="7"/>
  <c r="DO7" i="7"/>
  <c r="DN7" i="7"/>
  <c r="DM7" i="7"/>
  <c r="DL7" i="7"/>
  <c r="DK7" i="7"/>
  <c r="DJ7" i="7"/>
  <c r="DI7" i="7"/>
  <c r="DH7" i="7"/>
  <c r="DG7" i="7"/>
  <c r="DF7" i="7"/>
  <c r="DE7" i="7"/>
  <c r="DD7" i="7"/>
  <c r="DC7" i="7"/>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U5" i="7"/>
  <c r="FT5" i="7"/>
  <c r="FS5" i="7"/>
  <c r="FR5" i="7"/>
  <c r="FQ5" i="7"/>
  <c r="FP5" i="7"/>
  <c r="FO5" i="7"/>
  <c r="FN5" i="7"/>
  <c r="FM5" i="7"/>
  <c r="FL5" i="7"/>
  <c r="FK5" i="7"/>
  <c r="FJ5" i="7"/>
  <c r="FI5" i="7"/>
  <c r="FH5" i="7"/>
  <c r="FG5" i="7"/>
  <c r="FF5" i="7"/>
  <c r="FE5" i="7"/>
  <c r="FD5" i="7"/>
  <c r="FC5" i="7"/>
  <c r="FB5" i="7"/>
  <c r="FA5" i="7"/>
  <c r="EZ5" i="7"/>
  <c r="EY5" i="7"/>
  <c r="EX5" i="7"/>
  <c r="EW5" i="7"/>
  <c r="EV5" i="7"/>
  <c r="EU5" i="7"/>
  <c r="ET5" i="7"/>
  <c r="ES5" i="7"/>
  <c r="ER5" i="7"/>
  <c r="EQ5" i="7"/>
  <c r="EP5" i="7"/>
  <c r="EO5" i="7"/>
  <c r="EN5" i="7"/>
  <c r="EM5" i="7"/>
  <c r="EL5" i="7"/>
  <c r="EK5" i="7"/>
  <c r="EJ5" i="7"/>
  <c r="EI5" i="7"/>
  <c r="EH5" i="7"/>
  <c r="EG5" i="7"/>
  <c r="EF5" i="7"/>
  <c r="EE5" i="7"/>
  <c r="ED5" i="7"/>
  <c r="EC5" i="7"/>
  <c r="EB5" i="7"/>
  <c r="EA5" i="7"/>
  <c r="DZ5" i="7"/>
  <c r="DY5" i="7"/>
  <c r="DX5" i="7"/>
  <c r="DW5" i="7"/>
  <c r="DV5" i="7"/>
  <c r="DU5" i="7"/>
  <c r="DT5" i="7"/>
  <c r="DS5" i="7"/>
  <c r="DR5" i="7"/>
  <c r="DQ5" i="7"/>
  <c r="DP5" i="7"/>
  <c r="DO5" i="7"/>
  <c r="DN5" i="7"/>
  <c r="DM5" i="7"/>
  <c r="DL5" i="7"/>
  <c r="DK5" i="7"/>
  <c r="DJ5" i="7"/>
  <c r="DI5" i="7"/>
  <c r="DH5" i="7"/>
  <c r="DG5" i="7"/>
  <c r="DF5" i="7"/>
  <c r="DE5" i="7"/>
  <c r="DD5" i="7"/>
  <c r="DC5" i="7"/>
  <c r="DB5" i="7"/>
  <c r="DA5" i="7"/>
  <c r="CZ5" i="7"/>
  <c r="CY5" i="7"/>
  <c r="CX5" i="7"/>
  <c r="CW5" i="7"/>
  <c r="CV5" i="7"/>
  <c r="CU5" i="7"/>
  <c r="CT5" i="7"/>
  <c r="CS5" i="7"/>
  <c r="CR5" i="7"/>
  <c r="CQ5" i="7"/>
  <c r="CP5" i="7"/>
  <c r="CO5" i="7"/>
  <c r="CN5" i="7"/>
  <c r="CM5" i="7"/>
  <c r="CL5" i="7"/>
  <c r="CK5" i="7"/>
  <c r="CJ5" i="7"/>
  <c r="CI5" i="7"/>
  <c r="CH5" i="7"/>
  <c r="CG5" i="7"/>
  <c r="CF5" i="7"/>
  <c r="CE5" i="7"/>
  <c r="CD5" i="7"/>
  <c r="CC5" i="7"/>
  <c r="CB5" i="7"/>
  <c r="CA5" i="7"/>
  <c r="BZ5" i="7"/>
  <c r="BY5" i="7"/>
  <c r="BX5" i="7"/>
  <c r="BW5" i="7"/>
  <c r="BV5" i="7"/>
  <c r="BU5" i="7"/>
  <c r="BT5" i="7"/>
  <c r="BS5" i="7"/>
  <c r="BR5" i="7"/>
  <c r="BQ5" i="7"/>
  <c r="BP5" i="7"/>
  <c r="BO5" i="7"/>
  <c r="BN5" i="7"/>
  <c r="BM5" i="7"/>
  <c r="BL5" i="7"/>
  <c r="BK5" i="7"/>
  <c r="BJ5" i="7"/>
  <c r="BI5" i="7"/>
  <c r="BH5" i="7"/>
  <c r="BG5" i="7"/>
  <c r="BF5" i="7"/>
  <c r="BE5" i="7"/>
  <c r="BD5" i="7"/>
  <c r="BC5" i="7"/>
  <c r="BB5" i="7"/>
  <c r="BA5" i="7"/>
  <c r="AZ5" i="7"/>
  <c r="AY5" i="7"/>
  <c r="AX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O13" i="1"/>
  <c r="O12" i="1"/>
  <c r="O11" i="1"/>
  <c r="N13" i="1"/>
  <c r="N12" i="1"/>
  <c r="N11" i="1"/>
  <c r="M13" i="1"/>
  <c r="M12" i="1"/>
  <c r="M11" i="1"/>
  <c r="L11" i="1"/>
  <c r="L13" i="1"/>
  <c r="L12" i="1"/>
  <c r="AF25" i="3" a="1"/>
  <c r="AF25" i="3"/>
  <c r="AE25" i="3" a="1"/>
  <c r="AE25" i="3"/>
  <c r="AD25" i="3" a="1"/>
  <c r="AD25" i="3"/>
  <c r="AC25" i="3" a="1"/>
  <c r="AC25" i="3"/>
  <c r="AB25" i="3" a="1"/>
  <c r="AB25" i="3"/>
  <c r="AA25" i="3" a="1"/>
  <c r="AA25" i="3"/>
  <c r="Z25" i="3" a="1"/>
  <c r="Z25" i="3"/>
  <c r="Y25" i="3" a="1"/>
  <c r="Y25" i="3"/>
  <c r="X25" i="3" a="1"/>
  <c r="X25" i="3"/>
  <c r="W25" i="3" a="1"/>
  <c r="W25" i="3"/>
  <c r="V25" i="3" a="1"/>
  <c r="V25" i="3"/>
  <c r="U25" i="3" a="1"/>
  <c r="U25" i="3"/>
  <c r="T25" i="3" a="1"/>
  <c r="T25" i="3"/>
  <c r="S25" i="3" a="1"/>
  <c r="S25" i="3"/>
  <c r="R25" i="3" a="1"/>
  <c r="R25" i="3"/>
  <c r="Q25" i="3" a="1"/>
  <c r="Q25" i="3"/>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E99" i="4"/>
  <c r="BF99" i="4"/>
  <c r="BG99" i="4"/>
  <c r="BH99" i="4"/>
  <c r="BI99" i="4"/>
  <c r="BJ99" i="4"/>
  <c r="BK99" i="4"/>
  <c r="BL99" i="4"/>
  <c r="BM99" i="4"/>
  <c r="BN99" i="4"/>
  <c r="BO99" i="4"/>
  <c r="BP99" i="4"/>
  <c r="BQ99" i="4"/>
  <c r="BR99" i="4"/>
  <c r="BS99" i="4"/>
  <c r="BT99" i="4"/>
  <c r="BU99" i="4"/>
  <c r="BV99" i="4"/>
  <c r="BW99" i="4"/>
  <c r="BX99" i="4"/>
  <c r="BY99" i="4"/>
  <c r="BZ99" i="4"/>
  <c r="CA99" i="4"/>
  <c r="CB99" i="4"/>
  <c r="CC99" i="4"/>
  <c r="CD99" i="4"/>
  <c r="CE99" i="4"/>
  <c r="CF99" i="4"/>
  <c r="CG99" i="4"/>
  <c r="CH99" i="4"/>
  <c r="CI99" i="4"/>
  <c r="CJ99" i="4"/>
  <c r="CK99" i="4"/>
  <c r="CL99" i="4"/>
  <c r="CM99" i="4"/>
  <c r="CN99" i="4"/>
  <c r="CO99" i="4"/>
  <c r="CP99" i="4"/>
  <c r="CQ99" i="4"/>
  <c r="CR99" i="4"/>
  <c r="CS99" i="4"/>
  <c r="CT99" i="4"/>
  <c r="CU99" i="4"/>
  <c r="CV99" i="4"/>
  <c r="CW99" i="4"/>
  <c r="CX99" i="4"/>
  <c r="CY99" i="4"/>
  <c r="CZ99" i="4"/>
  <c r="DA99" i="4"/>
  <c r="DB99" i="4"/>
  <c r="DC99" i="4"/>
  <c r="DD99" i="4"/>
  <c r="DE99" i="4"/>
  <c r="DF99" i="4"/>
  <c r="DG99" i="4"/>
  <c r="DH99" i="4"/>
  <c r="DI99" i="4"/>
  <c r="DJ99" i="4"/>
  <c r="DK99" i="4"/>
  <c r="DL99" i="4"/>
  <c r="DM99" i="4"/>
  <c r="DN99" i="4"/>
  <c r="DO99" i="4"/>
  <c r="DP99" i="4"/>
  <c r="DQ99" i="4"/>
  <c r="DR99" i="4"/>
  <c r="DS99" i="4"/>
  <c r="DT99" i="4"/>
  <c r="DU99" i="4"/>
  <c r="DV99" i="4"/>
  <c r="DW99" i="4"/>
  <c r="DX99" i="4"/>
  <c r="DY99" i="4"/>
  <c r="DZ99" i="4"/>
  <c r="EA99" i="4"/>
  <c r="EB99" i="4"/>
  <c r="EC99" i="4"/>
  <c r="ED99" i="4"/>
  <c r="EE99" i="4"/>
  <c r="EF99" i="4"/>
  <c r="EG99" i="4"/>
  <c r="EH99" i="4"/>
  <c r="EI99" i="4"/>
  <c r="EJ99" i="4"/>
  <c r="EK99" i="4"/>
  <c r="EL99" i="4"/>
  <c r="EM99" i="4"/>
  <c r="EN99" i="4"/>
  <c r="EO99" i="4"/>
  <c r="EP99" i="4"/>
  <c r="EQ99" i="4"/>
  <c r="ER99" i="4"/>
  <c r="ES99" i="4"/>
  <c r="ET99" i="4"/>
  <c r="EU99" i="4"/>
  <c r="EV99" i="4"/>
  <c r="EW99" i="4"/>
  <c r="EX99" i="4"/>
  <c r="EY99" i="4"/>
  <c r="EZ99" i="4"/>
  <c r="FA99" i="4"/>
  <c r="FB99" i="4"/>
  <c r="FC99" i="4"/>
  <c r="FD99" i="4"/>
  <c r="FE99" i="4"/>
  <c r="FF99" i="4"/>
  <c r="FG99" i="4"/>
  <c r="FH99" i="4"/>
  <c r="FI99" i="4"/>
  <c r="FJ99" i="4"/>
  <c r="FK99" i="4"/>
  <c r="FL99" i="4"/>
  <c r="FM99" i="4"/>
  <c r="FN99" i="4"/>
  <c r="FO99" i="4"/>
  <c r="FP99" i="4"/>
  <c r="FQ99" i="4"/>
  <c r="FR99" i="4"/>
  <c r="FS99" i="4"/>
  <c r="FT99" i="4"/>
  <c r="FU99" i="4"/>
  <c r="FV99" i="4"/>
  <c r="FW99" i="4"/>
  <c r="FX99" i="4"/>
  <c r="FY99" i="4"/>
  <c r="FZ99" i="4"/>
  <c r="GA99" i="4"/>
  <c r="GB99" i="4"/>
  <c r="GC99" i="4"/>
  <c r="GD99"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E97" i="4"/>
  <c r="BF97" i="4"/>
  <c r="BG97" i="4"/>
  <c r="BH97" i="4"/>
  <c r="BI97" i="4"/>
  <c r="BJ97" i="4"/>
  <c r="BK97" i="4"/>
  <c r="BL97" i="4"/>
  <c r="BM97" i="4"/>
  <c r="BN97" i="4"/>
  <c r="BO97" i="4"/>
  <c r="BP97" i="4"/>
  <c r="BQ97" i="4"/>
  <c r="BR97" i="4"/>
  <c r="BS97" i="4"/>
  <c r="BT97" i="4"/>
  <c r="BU97" i="4"/>
  <c r="BV97" i="4"/>
  <c r="BW97" i="4"/>
  <c r="BX97" i="4"/>
  <c r="BY97" i="4"/>
  <c r="BZ97" i="4"/>
  <c r="CA97" i="4"/>
  <c r="CB97" i="4"/>
  <c r="CC97" i="4"/>
  <c r="CD97" i="4"/>
  <c r="CE97" i="4"/>
  <c r="CF97" i="4"/>
  <c r="CG97" i="4"/>
  <c r="CH97" i="4"/>
  <c r="CI97" i="4"/>
  <c r="CJ97" i="4"/>
  <c r="CK97" i="4"/>
  <c r="CL97" i="4"/>
  <c r="CM97" i="4"/>
  <c r="CN97" i="4"/>
  <c r="CO97" i="4"/>
  <c r="CP97" i="4"/>
  <c r="CQ97" i="4"/>
  <c r="CR97" i="4"/>
  <c r="CS97" i="4"/>
  <c r="CT97" i="4"/>
  <c r="CU97" i="4"/>
  <c r="CV97" i="4"/>
  <c r="CW97" i="4"/>
  <c r="CX97" i="4"/>
  <c r="CY97" i="4"/>
  <c r="CZ97" i="4"/>
  <c r="DA97" i="4"/>
  <c r="DB97" i="4"/>
  <c r="DC97" i="4"/>
  <c r="DD97" i="4"/>
  <c r="DE97" i="4"/>
  <c r="DF97" i="4"/>
  <c r="DG97" i="4"/>
  <c r="DH97" i="4"/>
  <c r="DI97" i="4"/>
  <c r="DJ97" i="4"/>
  <c r="DK97" i="4"/>
  <c r="DL97" i="4"/>
  <c r="DM97" i="4"/>
  <c r="DN97" i="4"/>
  <c r="DO97" i="4"/>
  <c r="DP97" i="4"/>
  <c r="DQ97" i="4"/>
  <c r="DR97" i="4"/>
  <c r="DS97" i="4"/>
  <c r="DT97" i="4"/>
  <c r="DU97" i="4"/>
  <c r="DV97" i="4"/>
  <c r="DW97" i="4"/>
  <c r="DX97" i="4"/>
  <c r="DY97" i="4"/>
  <c r="DZ97" i="4"/>
  <c r="EA97" i="4"/>
  <c r="EB97" i="4"/>
  <c r="EC97" i="4"/>
  <c r="ED97" i="4"/>
  <c r="EE97" i="4"/>
  <c r="EF97" i="4"/>
  <c r="EG97" i="4"/>
  <c r="EH97" i="4"/>
  <c r="EI97" i="4"/>
  <c r="EJ97" i="4"/>
  <c r="EK97" i="4"/>
  <c r="EL97" i="4"/>
  <c r="EM97" i="4"/>
  <c r="EN97" i="4"/>
  <c r="EO97" i="4"/>
  <c r="EP97" i="4"/>
  <c r="EQ97" i="4"/>
  <c r="ER97" i="4"/>
  <c r="ES97" i="4"/>
  <c r="ET97" i="4"/>
  <c r="EU97" i="4"/>
  <c r="EV97" i="4"/>
  <c r="EW97" i="4"/>
  <c r="EX97" i="4"/>
  <c r="EY97" i="4"/>
  <c r="EZ97" i="4"/>
  <c r="FA97" i="4"/>
  <c r="FB97" i="4"/>
  <c r="FC97" i="4"/>
  <c r="FD97" i="4"/>
  <c r="FE97" i="4"/>
  <c r="FF97" i="4"/>
  <c r="FG97" i="4"/>
  <c r="FH97" i="4"/>
  <c r="FI97" i="4"/>
  <c r="FJ97" i="4"/>
  <c r="FK97" i="4"/>
  <c r="FL97" i="4"/>
  <c r="FM97" i="4"/>
  <c r="FN97" i="4"/>
  <c r="FO97" i="4"/>
  <c r="FP97" i="4"/>
  <c r="FQ97" i="4"/>
  <c r="FR97" i="4"/>
  <c r="FS97" i="4"/>
  <c r="FT97" i="4"/>
  <c r="FU97" i="4"/>
  <c r="FV97" i="4"/>
  <c r="FW97" i="4"/>
  <c r="FX97" i="4"/>
  <c r="FY97" i="4"/>
  <c r="FZ97" i="4"/>
  <c r="GA97" i="4"/>
  <c r="GB97" i="4"/>
  <c r="GC97" i="4"/>
  <c r="GD97"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E95" i="4"/>
  <c r="BF95" i="4"/>
  <c r="BG95" i="4"/>
  <c r="BH95" i="4"/>
  <c r="BI95" i="4"/>
  <c r="BJ95" i="4"/>
  <c r="BK95" i="4"/>
  <c r="BL95" i="4"/>
  <c r="BM95" i="4"/>
  <c r="BN95" i="4"/>
  <c r="BO95" i="4"/>
  <c r="BP95" i="4"/>
  <c r="BQ95" i="4"/>
  <c r="BR95" i="4"/>
  <c r="BS95" i="4"/>
  <c r="BT95" i="4"/>
  <c r="BU95" i="4"/>
  <c r="BV95" i="4"/>
  <c r="BW95" i="4"/>
  <c r="BX95" i="4"/>
  <c r="BY95" i="4"/>
  <c r="BZ95" i="4"/>
  <c r="CA95" i="4"/>
  <c r="CB95" i="4"/>
  <c r="CC95" i="4"/>
  <c r="CD95" i="4"/>
  <c r="CE95" i="4"/>
  <c r="CF95" i="4"/>
  <c r="CG95" i="4"/>
  <c r="CH95" i="4"/>
  <c r="CI95" i="4"/>
  <c r="CJ95" i="4"/>
  <c r="CK95" i="4"/>
  <c r="CL95" i="4"/>
  <c r="CM95" i="4"/>
  <c r="CN95" i="4"/>
  <c r="CO95" i="4"/>
  <c r="CP95" i="4"/>
  <c r="CQ95" i="4"/>
  <c r="CR95" i="4"/>
  <c r="CS95" i="4"/>
  <c r="CT95" i="4"/>
  <c r="CU95" i="4"/>
  <c r="CV95" i="4"/>
  <c r="CW95" i="4"/>
  <c r="CX95" i="4"/>
  <c r="CY95" i="4"/>
  <c r="CZ95" i="4"/>
  <c r="DA95" i="4"/>
  <c r="DB95" i="4"/>
  <c r="DC95" i="4"/>
  <c r="DD95" i="4"/>
  <c r="DE95" i="4"/>
  <c r="DF95" i="4"/>
  <c r="DG95" i="4"/>
  <c r="DH95" i="4"/>
  <c r="DI95" i="4"/>
  <c r="DJ95" i="4"/>
  <c r="DK95" i="4"/>
  <c r="DL95" i="4"/>
  <c r="DM95" i="4"/>
  <c r="DN95" i="4"/>
  <c r="DO95" i="4"/>
  <c r="DP95" i="4"/>
  <c r="DQ95" i="4"/>
  <c r="DR95" i="4"/>
  <c r="DS95" i="4"/>
  <c r="DT95" i="4"/>
  <c r="DU95" i="4"/>
  <c r="DV95" i="4"/>
  <c r="DW95" i="4"/>
  <c r="DX95" i="4"/>
  <c r="DY95" i="4"/>
  <c r="DZ95" i="4"/>
  <c r="EA95" i="4"/>
  <c r="EB95" i="4"/>
  <c r="EC95" i="4"/>
  <c r="ED95" i="4"/>
  <c r="EE95" i="4"/>
  <c r="EF95" i="4"/>
  <c r="EG95" i="4"/>
  <c r="EH95" i="4"/>
  <c r="EI95" i="4"/>
  <c r="EJ95" i="4"/>
  <c r="EK95" i="4"/>
  <c r="EL95" i="4"/>
  <c r="EM95" i="4"/>
  <c r="EN95" i="4"/>
  <c r="EO95" i="4"/>
  <c r="EP95" i="4"/>
  <c r="EQ95" i="4"/>
  <c r="ER95" i="4"/>
  <c r="ES95" i="4"/>
  <c r="ET95" i="4"/>
  <c r="EU95" i="4"/>
  <c r="EV95" i="4"/>
  <c r="EW95" i="4"/>
  <c r="EX95" i="4"/>
  <c r="EY95" i="4"/>
  <c r="EZ95" i="4"/>
  <c r="FA95" i="4"/>
  <c r="FB95" i="4"/>
  <c r="FC95" i="4"/>
  <c r="FD95" i="4"/>
  <c r="FE95" i="4"/>
  <c r="FF95" i="4"/>
  <c r="FG95" i="4"/>
  <c r="FH95" i="4"/>
  <c r="FI95" i="4"/>
  <c r="FJ95" i="4"/>
  <c r="FK95" i="4"/>
  <c r="FL95" i="4"/>
  <c r="FM95" i="4"/>
  <c r="FN95" i="4"/>
  <c r="FO95" i="4"/>
  <c r="FP95" i="4"/>
  <c r="FQ95" i="4"/>
  <c r="FR95" i="4"/>
  <c r="FS95" i="4"/>
  <c r="FT95" i="4"/>
  <c r="FU95" i="4"/>
  <c r="FV95" i="4"/>
  <c r="FW95" i="4"/>
  <c r="FX95" i="4"/>
  <c r="FY95" i="4"/>
  <c r="FZ95" i="4"/>
  <c r="GA95" i="4"/>
  <c r="GB95" i="4"/>
  <c r="GC95" i="4"/>
  <c r="GD95"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E93" i="4"/>
  <c r="BF93" i="4"/>
  <c r="BG93" i="4"/>
  <c r="BH93" i="4"/>
  <c r="BI93" i="4"/>
  <c r="BJ93" i="4"/>
  <c r="BK93" i="4"/>
  <c r="BL93" i="4"/>
  <c r="BM93" i="4"/>
  <c r="BN93" i="4"/>
  <c r="BO93" i="4"/>
  <c r="BP93" i="4"/>
  <c r="BQ93" i="4"/>
  <c r="BR93" i="4"/>
  <c r="BS93" i="4"/>
  <c r="BT93" i="4"/>
  <c r="BU93" i="4"/>
  <c r="BV93" i="4"/>
  <c r="BW93" i="4"/>
  <c r="BX93" i="4"/>
  <c r="BY93" i="4"/>
  <c r="BZ93" i="4"/>
  <c r="CA93" i="4"/>
  <c r="CB93" i="4"/>
  <c r="CC93" i="4"/>
  <c r="CD93" i="4"/>
  <c r="CE93" i="4"/>
  <c r="CF93" i="4"/>
  <c r="CG93" i="4"/>
  <c r="CH93" i="4"/>
  <c r="CI93" i="4"/>
  <c r="CJ93" i="4"/>
  <c r="CK93" i="4"/>
  <c r="CL93" i="4"/>
  <c r="CM93" i="4"/>
  <c r="CN93" i="4"/>
  <c r="CO93" i="4"/>
  <c r="CP93" i="4"/>
  <c r="CQ93" i="4"/>
  <c r="CR93" i="4"/>
  <c r="CS93" i="4"/>
  <c r="CT93" i="4"/>
  <c r="CU93" i="4"/>
  <c r="CV93" i="4"/>
  <c r="CW93" i="4"/>
  <c r="CX93" i="4"/>
  <c r="CY93" i="4"/>
  <c r="CZ93" i="4"/>
  <c r="DA93" i="4"/>
  <c r="DB93" i="4"/>
  <c r="DC93" i="4"/>
  <c r="DD93" i="4"/>
  <c r="DE93" i="4"/>
  <c r="DF93" i="4"/>
  <c r="DG93" i="4"/>
  <c r="DH93" i="4"/>
  <c r="DI93" i="4"/>
  <c r="DJ93" i="4"/>
  <c r="DK93" i="4"/>
  <c r="DL93" i="4"/>
  <c r="DM93" i="4"/>
  <c r="DN93" i="4"/>
  <c r="DO93" i="4"/>
  <c r="DP93" i="4"/>
  <c r="DQ93" i="4"/>
  <c r="DR93" i="4"/>
  <c r="DS93" i="4"/>
  <c r="DT93" i="4"/>
  <c r="DU93" i="4"/>
  <c r="DV93" i="4"/>
  <c r="DW93" i="4"/>
  <c r="DX93" i="4"/>
  <c r="DY93" i="4"/>
  <c r="DZ93" i="4"/>
  <c r="EA93" i="4"/>
  <c r="EB93" i="4"/>
  <c r="EC93" i="4"/>
  <c r="ED93" i="4"/>
  <c r="EE93" i="4"/>
  <c r="EF93" i="4"/>
  <c r="EG93" i="4"/>
  <c r="EH93" i="4"/>
  <c r="EI93" i="4"/>
  <c r="EJ93" i="4"/>
  <c r="EK93" i="4"/>
  <c r="EL93" i="4"/>
  <c r="EM93" i="4"/>
  <c r="EN93" i="4"/>
  <c r="EO93" i="4"/>
  <c r="EP93" i="4"/>
  <c r="EQ93" i="4"/>
  <c r="ER93" i="4"/>
  <c r="ES93" i="4"/>
  <c r="ET93" i="4"/>
  <c r="EU93" i="4"/>
  <c r="EV93" i="4"/>
  <c r="EW93" i="4"/>
  <c r="EX93" i="4"/>
  <c r="EY93" i="4"/>
  <c r="EZ93" i="4"/>
  <c r="FA93" i="4"/>
  <c r="FB93" i="4"/>
  <c r="FC93" i="4"/>
  <c r="FD93" i="4"/>
  <c r="FE93" i="4"/>
  <c r="FF93" i="4"/>
  <c r="FG93" i="4"/>
  <c r="FH93" i="4"/>
  <c r="FI93" i="4"/>
  <c r="FJ93" i="4"/>
  <c r="FK93" i="4"/>
  <c r="FL93" i="4"/>
  <c r="FM93" i="4"/>
  <c r="FN93" i="4"/>
  <c r="FO93" i="4"/>
  <c r="FP93" i="4"/>
  <c r="FQ93" i="4"/>
  <c r="FR93" i="4"/>
  <c r="FS93" i="4"/>
  <c r="FT93" i="4"/>
  <c r="FU93" i="4"/>
  <c r="FV93" i="4"/>
  <c r="FW93" i="4"/>
  <c r="FX93" i="4"/>
  <c r="FY93" i="4"/>
  <c r="FZ93" i="4"/>
  <c r="GA93" i="4"/>
  <c r="GB93" i="4"/>
  <c r="GC93" i="4"/>
  <c r="GD93"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E91" i="4"/>
  <c r="BF91" i="4"/>
  <c r="BG91" i="4"/>
  <c r="BH91" i="4"/>
  <c r="BI91" i="4"/>
  <c r="BJ91" i="4"/>
  <c r="BK91" i="4"/>
  <c r="BL91" i="4"/>
  <c r="BM91" i="4"/>
  <c r="BN91" i="4"/>
  <c r="BO91" i="4"/>
  <c r="BP91" i="4"/>
  <c r="BQ91" i="4"/>
  <c r="BR91" i="4"/>
  <c r="BS91" i="4"/>
  <c r="BT91" i="4"/>
  <c r="BU91" i="4"/>
  <c r="BV91" i="4"/>
  <c r="BW91" i="4"/>
  <c r="BX91" i="4"/>
  <c r="BY91" i="4"/>
  <c r="BZ91" i="4"/>
  <c r="CA91" i="4"/>
  <c r="CB91" i="4"/>
  <c r="CC91" i="4"/>
  <c r="CD91" i="4"/>
  <c r="CE91" i="4"/>
  <c r="CF91" i="4"/>
  <c r="CG91" i="4"/>
  <c r="CH91" i="4"/>
  <c r="CI91" i="4"/>
  <c r="CJ91" i="4"/>
  <c r="CK91" i="4"/>
  <c r="CL91" i="4"/>
  <c r="CM91" i="4"/>
  <c r="CN91" i="4"/>
  <c r="CO91" i="4"/>
  <c r="CP91" i="4"/>
  <c r="CQ91" i="4"/>
  <c r="CR91" i="4"/>
  <c r="CS91" i="4"/>
  <c r="CT91" i="4"/>
  <c r="CU91" i="4"/>
  <c r="CV91" i="4"/>
  <c r="CW91" i="4"/>
  <c r="CX91" i="4"/>
  <c r="CY91" i="4"/>
  <c r="CZ91" i="4"/>
  <c r="DA91" i="4"/>
  <c r="DB91" i="4"/>
  <c r="DC91" i="4"/>
  <c r="DD91" i="4"/>
  <c r="DE91" i="4"/>
  <c r="DF91" i="4"/>
  <c r="DG91" i="4"/>
  <c r="DH91" i="4"/>
  <c r="DI91" i="4"/>
  <c r="DJ91" i="4"/>
  <c r="DK91" i="4"/>
  <c r="DL91" i="4"/>
  <c r="DM91" i="4"/>
  <c r="DN91" i="4"/>
  <c r="DO91" i="4"/>
  <c r="DP91" i="4"/>
  <c r="DQ91" i="4"/>
  <c r="DR91" i="4"/>
  <c r="DS91" i="4"/>
  <c r="DT91" i="4"/>
  <c r="DU91" i="4"/>
  <c r="DV91" i="4"/>
  <c r="DW91" i="4"/>
  <c r="DX91" i="4"/>
  <c r="DY91" i="4"/>
  <c r="DZ91" i="4"/>
  <c r="EA91" i="4"/>
  <c r="EB91" i="4"/>
  <c r="EC91" i="4"/>
  <c r="ED91" i="4"/>
  <c r="EE91" i="4"/>
  <c r="EF91" i="4"/>
  <c r="EG91" i="4"/>
  <c r="EH91" i="4"/>
  <c r="EI91" i="4"/>
  <c r="EJ91" i="4"/>
  <c r="EK91" i="4"/>
  <c r="EL91" i="4"/>
  <c r="EM91" i="4"/>
  <c r="EN91" i="4"/>
  <c r="EO91" i="4"/>
  <c r="EP91" i="4"/>
  <c r="EQ91" i="4"/>
  <c r="ER91" i="4"/>
  <c r="ES91" i="4"/>
  <c r="ET91" i="4"/>
  <c r="EU91" i="4"/>
  <c r="EV91" i="4"/>
  <c r="EW91" i="4"/>
  <c r="EX91" i="4"/>
  <c r="EY91" i="4"/>
  <c r="EZ91" i="4"/>
  <c r="FA91" i="4"/>
  <c r="FB91" i="4"/>
  <c r="FC91" i="4"/>
  <c r="FD91" i="4"/>
  <c r="FE91" i="4"/>
  <c r="FF91" i="4"/>
  <c r="FG91" i="4"/>
  <c r="FH91" i="4"/>
  <c r="FI91" i="4"/>
  <c r="FJ91" i="4"/>
  <c r="FK91" i="4"/>
  <c r="FL91" i="4"/>
  <c r="FM91" i="4"/>
  <c r="FN91" i="4"/>
  <c r="FO91" i="4"/>
  <c r="FP91" i="4"/>
  <c r="FQ91" i="4"/>
  <c r="FR91" i="4"/>
  <c r="FS91" i="4"/>
  <c r="FT91" i="4"/>
  <c r="FU91" i="4"/>
  <c r="FV91" i="4"/>
  <c r="FW91" i="4"/>
  <c r="FX91" i="4"/>
  <c r="FY91" i="4"/>
  <c r="FZ91" i="4"/>
  <c r="GA91" i="4"/>
  <c r="GB91" i="4"/>
  <c r="GC91" i="4"/>
  <c r="GD91"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E89" i="4"/>
  <c r="BF89" i="4"/>
  <c r="BG89" i="4"/>
  <c r="BH89" i="4"/>
  <c r="BI89" i="4"/>
  <c r="BJ89" i="4"/>
  <c r="BK89" i="4"/>
  <c r="BL89" i="4"/>
  <c r="BM89" i="4"/>
  <c r="BN89" i="4"/>
  <c r="BO89" i="4"/>
  <c r="BP89" i="4"/>
  <c r="BQ89" i="4"/>
  <c r="BR89" i="4"/>
  <c r="BS89" i="4"/>
  <c r="BT89" i="4"/>
  <c r="BU89" i="4"/>
  <c r="BV89" i="4"/>
  <c r="BW89" i="4"/>
  <c r="BX89" i="4"/>
  <c r="BY89" i="4"/>
  <c r="BZ89" i="4"/>
  <c r="CA89" i="4"/>
  <c r="CB89" i="4"/>
  <c r="CC89" i="4"/>
  <c r="CD89" i="4"/>
  <c r="CE89" i="4"/>
  <c r="CF89" i="4"/>
  <c r="CG89" i="4"/>
  <c r="CH89" i="4"/>
  <c r="CI89" i="4"/>
  <c r="CJ89" i="4"/>
  <c r="CK89" i="4"/>
  <c r="CL89" i="4"/>
  <c r="CM89" i="4"/>
  <c r="CN89" i="4"/>
  <c r="CO89" i="4"/>
  <c r="CP89" i="4"/>
  <c r="CQ89" i="4"/>
  <c r="CR89" i="4"/>
  <c r="CS89" i="4"/>
  <c r="CT89" i="4"/>
  <c r="CU89" i="4"/>
  <c r="CV89" i="4"/>
  <c r="CW89" i="4"/>
  <c r="CX89" i="4"/>
  <c r="CY89" i="4"/>
  <c r="CZ89" i="4"/>
  <c r="DA89" i="4"/>
  <c r="DB89" i="4"/>
  <c r="DC89" i="4"/>
  <c r="DD89" i="4"/>
  <c r="DE89" i="4"/>
  <c r="DF89" i="4"/>
  <c r="DG89" i="4"/>
  <c r="DH89" i="4"/>
  <c r="DI89" i="4"/>
  <c r="DJ89" i="4"/>
  <c r="DK89" i="4"/>
  <c r="DL89" i="4"/>
  <c r="DM89" i="4"/>
  <c r="DN89" i="4"/>
  <c r="DO89" i="4"/>
  <c r="DP89" i="4"/>
  <c r="DQ89" i="4"/>
  <c r="DR89" i="4"/>
  <c r="DS89" i="4"/>
  <c r="DT89" i="4"/>
  <c r="DU89" i="4"/>
  <c r="DV89" i="4"/>
  <c r="DW89" i="4"/>
  <c r="DX89" i="4"/>
  <c r="DY89" i="4"/>
  <c r="DZ89" i="4"/>
  <c r="EA89" i="4"/>
  <c r="EB89" i="4"/>
  <c r="EC89" i="4"/>
  <c r="ED89" i="4"/>
  <c r="EE89" i="4"/>
  <c r="EF89" i="4"/>
  <c r="EG89" i="4"/>
  <c r="EH89" i="4"/>
  <c r="EI89" i="4"/>
  <c r="EJ89" i="4"/>
  <c r="EK89" i="4"/>
  <c r="EL89" i="4"/>
  <c r="EM89" i="4"/>
  <c r="EN89" i="4"/>
  <c r="EO89" i="4"/>
  <c r="EP89" i="4"/>
  <c r="EQ89" i="4"/>
  <c r="ER89" i="4"/>
  <c r="ES89" i="4"/>
  <c r="ET89" i="4"/>
  <c r="EU89" i="4"/>
  <c r="EV89" i="4"/>
  <c r="EW89" i="4"/>
  <c r="EX89" i="4"/>
  <c r="EY89" i="4"/>
  <c r="EZ89" i="4"/>
  <c r="FA89" i="4"/>
  <c r="FB89" i="4"/>
  <c r="FC89" i="4"/>
  <c r="FD89" i="4"/>
  <c r="FE89" i="4"/>
  <c r="FF89" i="4"/>
  <c r="FG89" i="4"/>
  <c r="FH89" i="4"/>
  <c r="FI89" i="4"/>
  <c r="FJ89" i="4"/>
  <c r="FK89" i="4"/>
  <c r="FL89" i="4"/>
  <c r="FM89" i="4"/>
  <c r="FN89" i="4"/>
  <c r="FO89" i="4"/>
  <c r="FP89" i="4"/>
  <c r="FQ89" i="4"/>
  <c r="FR89" i="4"/>
  <c r="FS89" i="4"/>
  <c r="FT89" i="4"/>
  <c r="FU89" i="4"/>
  <c r="FV89" i="4"/>
  <c r="FW89" i="4"/>
  <c r="FX89" i="4"/>
  <c r="FY89" i="4"/>
  <c r="FZ89" i="4"/>
  <c r="GA89" i="4"/>
  <c r="GB89" i="4"/>
  <c r="GC89" i="4"/>
  <c r="GD89"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E87" i="4"/>
  <c r="BF87" i="4"/>
  <c r="BG87" i="4"/>
  <c r="BH87" i="4"/>
  <c r="BI87" i="4"/>
  <c r="BJ87" i="4"/>
  <c r="BK87" i="4"/>
  <c r="BL87" i="4"/>
  <c r="BM87" i="4"/>
  <c r="BN87" i="4"/>
  <c r="BO87" i="4"/>
  <c r="BP87" i="4"/>
  <c r="BQ87" i="4"/>
  <c r="BR87" i="4"/>
  <c r="BS87" i="4"/>
  <c r="BT87" i="4"/>
  <c r="BU87" i="4"/>
  <c r="BV87" i="4"/>
  <c r="BW87" i="4"/>
  <c r="BX87" i="4"/>
  <c r="BY87" i="4"/>
  <c r="BZ87" i="4"/>
  <c r="CA87" i="4"/>
  <c r="CB87" i="4"/>
  <c r="CC87" i="4"/>
  <c r="CD87" i="4"/>
  <c r="CE87" i="4"/>
  <c r="CF87" i="4"/>
  <c r="CG87" i="4"/>
  <c r="CH87" i="4"/>
  <c r="CI87" i="4"/>
  <c r="CJ87" i="4"/>
  <c r="CK87" i="4"/>
  <c r="CL87" i="4"/>
  <c r="CM87" i="4"/>
  <c r="CN87" i="4"/>
  <c r="CO87" i="4"/>
  <c r="CP87" i="4"/>
  <c r="CQ87" i="4"/>
  <c r="CR87" i="4"/>
  <c r="CS87" i="4"/>
  <c r="CT87" i="4"/>
  <c r="CU87" i="4"/>
  <c r="CV87" i="4"/>
  <c r="CW87" i="4"/>
  <c r="CX87" i="4"/>
  <c r="CY87" i="4"/>
  <c r="CZ87" i="4"/>
  <c r="DA87" i="4"/>
  <c r="DB87" i="4"/>
  <c r="DC87" i="4"/>
  <c r="DD87" i="4"/>
  <c r="DE87" i="4"/>
  <c r="DF87" i="4"/>
  <c r="DG87" i="4"/>
  <c r="DH87" i="4"/>
  <c r="DI87" i="4"/>
  <c r="DJ87" i="4"/>
  <c r="DK87" i="4"/>
  <c r="DL87" i="4"/>
  <c r="DM87" i="4"/>
  <c r="DN87" i="4"/>
  <c r="DO87" i="4"/>
  <c r="DP87" i="4"/>
  <c r="DQ87" i="4"/>
  <c r="DR87" i="4"/>
  <c r="DS87" i="4"/>
  <c r="DT87" i="4"/>
  <c r="DU87" i="4"/>
  <c r="DV87" i="4"/>
  <c r="DW87" i="4"/>
  <c r="DX87" i="4"/>
  <c r="DY87" i="4"/>
  <c r="DZ87" i="4"/>
  <c r="EA87" i="4"/>
  <c r="EB87" i="4"/>
  <c r="EC87" i="4"/>
  <c r="ED87" i="4"/>
  <c r="EE87" i="4"/>
  <c r="EF87" i="4"/>
  <c r="EG87" i="4"/>
  <c r="EH87" i="4"/>
  <c r="EI87" i="4"/>
  <c r="EJ87" i="4"/>
  <c r="EK87" i="4"/>
  <c r="EL87" i="4"/>
  <c r="EM87" i="4"/>
  <c r="EN87" i="4"/>
  <c r="EO87" i="4"/>
  <c r="EP87" i="4"/>
  <c r="EQ87" i="4"/>
  <c r="ER87" i="4"/>
  <c r="ES87" i="4"/>
  <c r="ET87" i="4"/>
  <c r="EU87" i="4"/>
  <c r="EV87" i="4"/>
  <c r="EW87" i="4"/>
  <c r="EX87" i="4"/>
  <c r="EY87" i="4"/>
  <c r="EZ87" i="4"/>
  <c r="FA87" i="4"/>
  <c r="FB87" i="4"/>
  <c r="FC87" i="4"/>
  <c r="FD87" i="4"/>
  <c r="FE87" i="4"/>
  <c r="FF87" i="4"/>
  <c r="FG87" i="4"/>
  <c r="FH87" i="4"/>
  <c r="FI87" i="4"/>
  <c r="FJ87" i="4"/>
  <c r="FK87" i="4"/>
  <c r="FL87" i="4"/>
  <c r="FM87" i="4"/>
  <c r="FN87" i="4"/>
  <c r="FO87" i="4"/>
  <c r="FP87" i="4"/>
  <c r="FQ87" i="4"/>
  <c r="FR87" i="4"/>
  <c r="FS87" i="4"/>
  <c r="FT87" i="4"/>
  <c r="FU87" i="4"/>
  <c r="FV87" i="4"/>
  <c r="FW87" i="4"/>
  <c r="FX87" i="4"/>
  <c r="FY87" i="4"/>
  <c r="FZ87" i="4"/>
  <c r="GA87" i="4"/>
  <c r="GB87" i="4"/>
  <c r="GC87" i="4"/>
  <c r="GD87"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E85" i="4"/>
  <c r="BF85" i="4"/>
  <c r="BG85" i="4"/>
  <c r="BH85" i="4"/>
  <c r="BI85" i="4"/>
  <c r="BJ85" i="4"/>
  <c r="BK85" i="4"/>
  <c r="BL85" i="4"/>
  <c r="BM85" i="4"/>
  <c r="BN85" i="4"/>
  <c r="BO85" i="4"/>
  <c r="BP85" i="4"/>
  <c r="BQ85" i="4"/>
  <c r="BR85" i="4"/>
  <c r="BS85" i="4"/>
  <c r="BT85" i="4"/>
  <c r="BU85" i="4"/>
  <c r="BV85" i="4"/>
  <c r="BW85" i="4"/>
  <c r="BX85" i="4"/>
  <c r="BY85" i="4"/>
  <c r="BZ85" i="4"/>
  <c r="CA85" i="4"/>
  <c r="CB85" i="4"/>
  <c r="CC85" i="4"/>
  <c r="CD85" i="4"/>
  <c r="CE85" i="4"/>
  <c r="CF85" i="4"/>
  <c r="CG85" i="4"/>
  <c r="CH85" i="4"/>
  <c r="CI85" i="4"/>
  <c r="CJ85" i="4"/>
  <c r="CK85" i="4"/>
  <c r="CL85" i="4"/>
  <c r="CM85" i="4"/>
  <c r="CN85" i="4"/>
  <c r="CO85" i="4"/>
  <c r="CP85" i="4"/>
  <c r="CQ85" i="4"/>
  <c r="CR85" i="4"/>
  <c r="CS85" i="4"/>
  <c r="CT85" i="4"/>
  <c r="CU85" i="4"/>
  <c r="CV85" i="4"/>
  <c r="CW85" i="4"/>
  <c r="CX85" i="4"/>
  <c r="CY85" i="4"/>
  <c r="CZ85" i="4"/>
  <c r="DA85" i="4"/>
  <c r="DB85" i="4"/>
  <c r="DC85" i="4"/>
  <c r="DD85" i="4"/>
  <c r="DE85" i="4"/>
  <c r="DF85" i="4"/>
  <c r="DG85" i="4"/>
  <c r="DH85" i="4"/>
  <c r="DI85" i="4"/>
  <c r="DJ85" i="4"/>
  <c r="DK85" i="4"/>
  <c r="DL85" i="4"/>
  <c r="DM85" i="4"/>
  <c r="DN85" i="4"/>
  <c r="DO85" i="4"/>
  <c r="DP85" i="4"/>
  <c r="DQ85" i="4"/>
  <c r="DR85" i="4"/>
  <c r="DS85" i="4"/>
  <c r="DT85" i="4"/>
  <c r="DU85" i="4"/>
  <c r="DV85" i="4"/>
  <c r="DW85" i="4"/>
  <c r="DX85" i="4"/>
  <c r="DY85" i="4"/>
  <c r="DZ85" i="4"/>
  <c r="EA85" i="4"/>
  <c r="EB85" i="4"/>
  <c r="EC85" i="4"/>
  <c r="ED85" i="4"/>
  <c r="EE85" i="4"/>
  <c r="EF85" i="4"/>
  <c r="EG85" i="4"/>
  <c r="EH85" i="4"/>
  <c r="EI85" i="4"/>
  <c r="EJ85" i="4"/>
  <c r="EK85" i="4"/>
  <c r="EL85" i="4"/>
  <c r="EM85" i="4"/>
  <c r="EN85" i="4"/>
  <c r="EO85" i="4"/>
  <c r="EP85" i="4"/>
  <c r="EQ85" i="4"/>
  <c r="ER85" i="4"/>
  <c r="ES85" i="4"/>
  <c r="ET85" i="4"/>
  <c r="EU85" i="4"/>
  <c r="EV85" i="4"/>
  <c r="EW85" i="4"/>
  <c r="EX85" i="4"/>
  <c r="EY85" i="4"/>
  <c r="EZ85" i="4"/>
  <c r="FA85" i="4"/>
  <c r="FB85" i="4"/>
  <c r="FC85" i="4"/>
  <c r="FD85" i="4"/>
  <c r="FE85" i="4"/>
  <c r="FF85" i="4"/>
  <c r="FG85" i="4"/>
  <c r="FH85" i="4"/>
  <c r="FI85" i="4"/>
  <c r="FJ85" i="4"/>
  <c r="FK85" i="4"/>
  <c r="FL85" i="4"/>
  <c r="FM85" i="4"/>
  <c r="FN85" i="4"/>
  <c r="FO85" i="4"/>
  <c r="FP85" i="4"/>
  <c r="FQ85" i="4"/>
  <c r="FR85" i="4"/>
  <c r="FS85" i="4"/>
  <c r="FT85" i="4"/>
  <c r="FU85" i="4"/>
  <c r="FV85" i="4"/>
  <c r="FW85" i="4"/>
  <c r="FX85" i="4"/>
  <c r="FY85" i="4"/>
  <c r="FZ85" i="4"/>
  <c r="GA85" i="4"/>
  <c r="GB85" i="4"/>
  <c r="GC85" i="4"/>
  <c r="GD85"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E83" i="4"/>
  <c r="BF83" i="4"/>
  <c r="BG83" i="4"/>
  <c r="BH83" i="4"/>
  <c r="BI83" i="4"/>
  <c r="BJ83" i="4"/>
  <c r="BK83" i="4"/>
  <c r="BL83" i="4"/>
  <c r="BM83" i="4"/>
  <c r="BN83" i="4"/>
  <c r="BO83" i="4"/>
  <c r="BP83" i="4"/>
  <c r="BQ83" i="4"/>
  <c r="BR83" i="4"/>
  <c r="BS83" i="4"/>
  <c r="BT83" i="4"/>
  <c r="BU83" i="4"/>
  <c r="BV83" i="4"/>
  <c r="BW83" i="4"/>
  <c r="BX83" i="4"/>
  <c r="BY83" i="4"/>
  <c r="BZ83" i="4"/>
  <c r="CA83" i="4"/>
  <c r="CB83" i="4"/>
  <c r="CC83" i="4"/>
  <c r="CD83" i="4"/>
  <c r="CE83" i="4"/>
  <c r="CF83" i="4"/>
  <c r="CG83" i="4"/>
  <c r="CH83" i="4"/>
  <c r="CI83" i="4"/>
  <c r="CJ83" i="4"/>
  <c r="CK83" i="4"/>
  <c r="CL83" i="4"/>
  <c r="CM83" i="4"/>
  <c r="CN83" i="4"/>
  <c r="CO83" i="4"/>
  <c r="CP83" i="4"/>
  <c r="CQ83" i="4"/>
  <c r="CR83" i="4"/>
  <c r="CS83" i="4"/>
  <c r="CT83" i="4"/>
  <c r="CU83" i="4"/>
  <c r="CV83" i="4"/>
  <c r="CW83" i="4"/>
  <c r="CX83" i="4"/>
  <c r="CY83" i="4"/>
  <c r="CZ83" i="4"/>
  <c r="DA83" i="4"/>
  <c r="DB83" i="4"/>
  <c r="DC83" i="4"/>
  <c r="DD83" i="4"/>
  <c r="DE83" i="4"/>
  <c r="DF83" i="4"/>
  <c r="DG83" i="4"/>
  <c r="DH83" i="4"/>
  <c r="DI83" i="4"/>
  <c r="DJ83" i="4"/>
  <c r="DK83" i="4"/>
  <c r="DL83" i="4"/>
  <c r="DM83" i="4"/>
  <c r="DN83" i="4"/>
  <c r="DO83" i="4"/>
  <c r="DP83" i="4"/>
  <c r="DQ83" i="4"/>
  <c r="DR83" i="4"/>
  <c r="DS83" i="4"/>
  <c r="DT83" i="4"/>
  <c r="DU83" i="4"/>
  <c r="DV83" i="4"/>
  <c r="DW83" i="4"/>
  <c r="DX83" i="4"/>
  <c r="DY83" i="4"/>
  <c r="DZ83" i="4"/>
  <c r="EA83" i="4"/>
  <c r="EB83" i="4"/>
  <c r="EC83" i="4"/>
  <c r="ED83" i="4"/>
  <c r="EE83" i="4"/>
  <c r="EF83" i="4"/>
  <c r="EG83" i="4"/>
  <c r="EH83" i="4"/>
  <c r="EI83" i="4"/>
  <c r="EJ83" i="4"/>
  <c r="EK83" i="4"/>
  <c r="EL83" i="4"/>
  <c r="EM83" i="4"/>
  <c r="EN83" i="4"/>
  <c r="EO83" i="4"/>
  <c r="EP83" i="4"/>
  <c r="EQ83" i="4"/>
  <c r="ER83" i="4"/>
  <c r="ES83" i="4"/>
  <c r="ET83" i="4"/>
  <c r="EU83" i="4"/>
  <c r="EV83" i="4"/>
  <c r="EW83" i="4"/>
  <c r="EX83" i="4"/>
  <c r="EY83" i="4"/>
  <c r="EZ83" i="4"/>
  <c r="FA83" i="4"/>
  <c r="FB83" i="4"/>
  <c r="FC83" i="4"/>
  <c r="FD83" i="4"/>
  <c r="FE83" i="4"/>
  <c r="FF83" i="4"/>
  <c r="FG83" i="4"/>
  <c r="FH83" i="4"/>
  <c r="FI83" i="4"/>
  <c r="FJ83" i="4"/>
  <c r="FK83" i="4"/>
  <c r="FL83" i="4"/>
  <c r="FM83" i="4"/>
  <c r="FN83" i="4"/>
  <c r="FO83" i="4"/>
  <c r="FP83" i="4"/>
  <c r="FQ83" i="4"/>
  <c r="FR83" i="4"/>
  <c r="FS83" i="4"/>
  <c r="FT83" i="4"/>
  <c r="FU83" i="4"/>
  <c r="FV83" i="4"/>
  <c r="FW83" i="4"/>
  <c r="FX83" i="4"/>
  <c r="FY83" i="4"/>
  <c r="FZ83" i="4"/>
  <c r="GA83" i="4"/>
  <c r="GB83" i="4"/>
  <c r="GC83" i="4"/>
  <c r="GD83"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E81" i="4"/>
  <c r="BF81" i="4"/>
  <c r="BG81" i="4"/>
  <c r="BH81" i="4"/>
  <c r="BI81" i="4"/>
  <c r="BJ81" i="4"/>
  <c r="BK81" i="4"/>
  <c r="BL81" i="4"/>
  <c r="BM81" i="4"/>
  <c r="BN81" i="4"/>
  <c r="BO81" i="4"/>
  <c r="BP81" i="4"/>
  <c r="BQ81" i="4"/>
  <c r="BR81" i="4"/>
  <c r="BS81" i="4"/>
  <c r="BT81" i="4"/>
  <c r="BU81" i="4"/>
  <c r="BV81" i="4"/>
  <c r="BW81" i="4"/>
  <c r="BX81" i="4"/>
  <c r="BY81" i="4"/>
  <c r="BZ81" i="4"/>
  <c r="CA81" i="4"/>
  <c r="CB81" i="4"/>
  <c r="CC81" i="4"/>
  <c r="CD81" i="4"/>
  <c r="CE81" i="4"/>
  <c r="CF81" i="4"/>
  <c r="CG81" i="4"/>
  <c r="CH81" i="4"/>
  <c r="CI81" i="4"/>
  <c r="CJ81" i="4"/>
  <c r="CK81" i="4"/>
  <c r="CL81" i="4"/>
  <c r="CM81" i="4"/>
  <c r="CN81" i="4"/>
  <c r="CO81" i="4"/>
  <c r="CP81" i="4"/>
  <c r="CQ81" i="4"/>
  <c r="CR81" i="4"/>
  <c r="CS81" i="4"/>
  <c r="CT81" i="4"/>
  <c r="CU81" i="4"/>
  <c r="CV81" i="4"/>
  <c r="CW81" i="4"/>
  <c r="CX81" i="4"/>
  <c r="CY81" i="4"/>
  <c r="CZ81" i="4"/>
  <c r="DA81" i="4"/>
  <c r="DB81" i="4"/>
  <c r="DC81" i="4"/>
  <c r="DD81" i="4"/>
  <c r="DE81" i="4"/>
  <c r="DF81" i="4"/>
  <c r="DG81" i="4"/>
  <c r="DH81" i="4"/>
  <c r="DI81" i="4"/>
  <c r="DJ81" i="4"/>
  <c r="DK81" i="4"/>
  <c r="DL81" i="4"/>
  <c r="DM81" i="4"/>
  <c r="DN81" i="4"/>
  <c r="DO81" i="4"/>
  <c r="DP81" i="4"/>
  <c r="DQ81" i="4"/>
  <c r="DR81" i="4"/>
  <c r="DS81" i="4"/>
  <c r="DT81" i="4"/>
  <c r="DU81" i="4"/>
  <c r="DV81" i="4"/>
  <c r="DW81" i="4"/>
  <c r="DX81" i="4"/>
  <c r="DY81" i="4"/>
  <c r="DZ81" i="4"/>
  <c r="EA81" i="4"/>
  <c r="EB81" i="4"/>
  <c r="EC81" i="4"/>
  <c r="ED81" i="4"/>
  <c r="EE81" i="4"/>
  <c r="EF81" i="4"/>
  <c r="EG81" i="4"/>
  <c r="EH81" i="4"/>
  <c r="EI81" i="4"/>
  <c r="EJ81" i="4"/>
  <c r="EK81" i="4"/>
  <c r="EL81" i="4"/>
  <c r="EM81" i="4"/>
  <c r="EN81" i="4"/>
  <c r="EO81" i="4"/>
  <c r="EP81" i="4"/>
  <c r="EQ81" i="4"/>
  <c r="ER81" i="4"/>
  <c r="ES81" i="4"/>
  <c r="ET81" i="4"/>
  <c r="EU81" i="4"/>
  <c r="EV81" i="4"/>
  <c r="EW81" i="4"/>
  <c r="EX81" i="4"/>
  <c r="EY81" i="4"/>
  <c r="EZ81" i="4"/>
  <c r="FA81" i="4"/>
  <c r="FB81" i="4"/>
  <c r="FC81" i="4"/>
  <c r="FD81" i="4"/>
  <c r="FE81" i="4"/>
  <c r="FF81" i="4"/>
  <c r="FG81" i="4"/>
  <c r="FH81" i="4"/>
  <c r="FI81" i="4"/>
  <c r="FJ81" i="4"/>
  <c r="FK81" i="4"/>
  <c r="FL81" i="4"/>
  <c r="FM81" i="4"/>
  <c r="FN81" i="4"/>
  <c r="FO81" i="4"/>
  <c r="FP81" i="4"/>
  <c r="FQ81" i="4"/>
  <c r="FR81" i="4"/>
  <c r="FS81" i="4"/>
  <c r="FT81" i="4"/>
  <c r="FU81" i="4"/>
  <c r="FV81" i="4"/>
  <c r="FW81" i="4"/>
  <c r="FX81" i="4"/>
  <c r="FY81" i="4"/>
  <c r="FZ81" i="4"/>
  <c r="GA81" i="4"/>
  <c r="GB81" i="4"/>
  <c r="GC81" i="4"/>
  <c r="GD81"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E79" i="4"/>
  <c r="BF79" i="4"/>
  <c r="BG79" i="4"/>
  <c r="BH79" i="4"/>
  <c r="BI79" i="4"/>
  <c r="BJ79" i="4"/>
  <c r="BK79" i="4"/>
  <c r="BL79" i="4"/>
  <c r="BM79" i="4"/>
  <c r="BN79" i="4"/>
  <c r="BO79" i="4"/>
  <c r="BP79" i="4"/>
  <c r="BQ79" i="4"/>
  <c r="BR79" i="4"/>
  <c r="BS79" i="4"/>
  <c r="BT79" i="4"/>
  <c r="BU79" i="4"/>
  <c r="BV79" i="4"/>
  <c r="BW79" i="4"/>
  <c r="BX79" i="4"/>
  <c r="BY79" i="4"/>
  <c r="BZ79" i="4"/>
  <c r="CA79" i="4"/>
  <c r="CB79" i="4"/>
  <c r="CC79" i="4"/>
  <c r="CD79" i="4"/>
  <c r="CE79" i="4"/>
  <c r="CF79" i="4"/>
  <c r="CG79" i="4"/>
  <c r="CH79" i="4"/>
  <c r="CI79" i="4"/>
  <c r="CJ79" i="4"/>
  <c r="CK79" i="4"/>
  <c r="CL79" i="4"/>
  <c r="CM79" i="4"/>
  <c r="CN79" i="4"/>
  <c r="CO79" i="4"/>
  <c r="CP79" i="4"/>
  <c r="CQ79" i="4"/>
  <c r="CR79" i="4"/>
  <c r="CS79" i="4"/>
  <c r="CT79" i="4"/>
  <c r="CU79" i="4"/>
  <c r="CV79" i="4"/>
  <c r="CW79" i="4"/>
  <c r="CX79" i="4"/>
  <c r="CY79" i="4"/>
  <c r="CZ79" i="4"/>
  <c r="DA79" i="4"/>
  <c r="DB79" i="4"/>
  <c r="DC79" i="4"/>
  <c r="DD79" i="4"/>
  <c r="DE79" i="4"/>
  <c r="DF79" i="4"/>
  <c r="DG79" i="4"/>
  <c r="DH79" i="4"/>
  <c r="DI79" i="4"/>
  <c r="DJ79" i="4"/>
  <c r="DK79" i="4"/>
  <c r="DL79" i="4"/>
  <c r="DM79" i="4"/>
  <c r="DN79" i="4"/>
  <c r="DO79" i="4"/>
  <c r="DP79" i="4"/>
  <c r="DQ79" i="4"/>
  <c r="DR79" i="4"/>
  <c r="DS79" i="4"/>
  <c r="DT79" i="4"/>
  <c r="DU79" i="4"/>
  <c r="DV79" i="4"/>
  <c r="DW79" i="4"/>
  <c r="DX79" i="4"/>
  <c r="DY79" i="4"/>
  <c r="DZ79" i="4"/>
  <c r="EA79" i="4"/>
  <c r="EB79" i="4"/>
  <c r="EC79" i="4"/>
  <c r="ED79" i="4"/>
  <c r="EE79" i="4"/>
  <c r="EF79" i="4"/>
  <c r="EG79" i="4"/>
  <c r="EH79" i="4"/>
  <c r="EI79" i="4"/>
  <c r="EJ79" i="4"/>
  <c r="EK79" i="4"/>
  <c r="EL79" i="4"/>
  <c r="EM79" i="4"/>
  <c r="EN79" i="4"/>
  <c r="EO79" i="4"/>
  <c r="EP79" i="4"/>
  <c r="EQ79" i="4"/>
  <c r="ER79" i="4"/>
  <c r="ES79" i="4"/>
  <c r="ET79" i="4"/>
  <c r="EU79" i="4"/>
  <c r="EV79" i="4"/>
  <c r="EW79" i="4"/>
  <c r="EX79" i="4"/>
  <c r="EY79" i="4"/>
  <c r="EZ79" i="4"/>
  <c r="FA79" i="4"/>
  <c r="FB79" i="4"/>
  <c r="FC79" i="4"/>
  <c r="FD79" i="4"/>
  <c r="FE79" i="4"/>
  <c r="FF79" i="4"/>
  <c r="FG79" i="4"/>
  <c r="FH79" i="4"/>
  <c r="FI79" i="4"/>
  <c r="FJ79" i="4"/>
  <c r="FK79" i="4"/>
  <c r="FL79" i="4"/>
  <c r="FM79" i="4"/>
  <c r="FN79" i="4"/>
  <c r="FO79" i="4"/>
  <c r="FP79" i="4"/>
  <c r="FQ79" i="4"/>
  <c r="FR79" i="4"/>
  <c r="FS79" i="4"/>
  <c r="FT79" i="4"/>
  <c r="FU79" i="4"/>
  <c r="FV79" i="4"/>
  <c r="FW79" i="4"/>
  <c r="FX79" i="4"/>
  <c r="FY79" i="4"/>
  <c r="FZ79" i="4"/>
  <c r="GA79" i="4"/>
  <c r="GB79" i="4"/>
  <c r="GC79" i="4"/>
  <c r="GD79"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E77" i="4"/>
  <c r="BF77" i="4"/>
  <c r="BG77" i="4"/>
  <c r="BH77" i="4"/>
  <c r="BI77" i="4"/>
  <c r="BJ77" i="4"/>
  <c r="BK77" i="4"/>
  <c r="BL77" i="4"/>
  <c r="BM77" i="4"/>
  <c r="BN77" i="4"/>
  <c r="BO77" i="4"/>
  <c r="BP77" i="4"/>
  <c r="BQ77" i="4"/>
  <c r="BR77" i="4"/>
  <c r="BS77" i="4"/>
  <c r="BT77" i="4"/>
  <c r="BU77" i="4"/>
  <c r="BV77" i="4"/>
  <c r="BW77" i="4"/>
  <c r="BX77" i="4"/>
  <c r="BY77" i="4"/>
  <c r="BZ77" i="4"/>
  <c r="CA77" i="4"/>
  <c r="CB77" i="4"/>
  <c r="CC77" i="4"/>
  <c r="CD77" i="4"/>
  <c r="CE77" i="4"/>
  <c r="CF77" i="4"/>
  <c r="CG77" i="4"/>
  <c r="CH77" i="4"/>
  <c r="CI77" i="4"/>
  <c r="CJ77" i="4"/>
  <c r="CK77" i="4"/>
  <c r="CL77" i="4"/>
  <c r="CM77" i="4"/>
  <c r="CN77" i="4"/>
  <c r="CO77" i="4"/>
  <c r="CP77" i="4"/>
  <c r="CQ77" i="4"/>
  <c r="CR77" i="4"/>
  <c r="CS77" i="4"/>
  <c r="CT77" i="4"/>
  <c r="CU77" i="4"/>
  <c r="CV77" i="4"/>
  <c r="CW77" i="4"/>
  <c r="CX77" i="4"/>
  <c r="CY77" i="4"/>
  <c r="CZ77" i="4"/>
  <c r="DA77" i="4"/>
  <c r="DB77" i="4"/>
  <c r="DC77" i="4"/>
  <c r="DD77" i="4"/>
  <c r="DE77" i="4"/>
  <c r="DF77" i="4"/>
  <c r="DG77" i="4"/>
  <c r="DH77" i="4"/>
  <c r="DI77" i="4"/>
  <c r="DJ77" i="4"/>
  <c r="DK77" i="4"/>
  <c r="DL77" i="4"/>
  <c r="DM77" i="4"/>
  <c r="DN77" i="4"/>
  <c r="DO77" i="4"/>
  <c r="DP77" i="4"/>
  <c r="DQ77" i="4"/>
  <c r="DR77" i="4"/>
  <c r="DS77" i="4"/>
  <c r="DT77" i="4"/>
  <c r="DU77" i="4"/>
  <c r="DV77" i="4"/>
  <c r="DW77" i="4"/>
  <c r="DX77" i="4"/>
  <c r="DY77" i="4"/>
  <c r="DZ77" i="4"/>
  <c r="EA77" i="4"/>
  <c r="EB77" i="4"/>
  <c r="EC77" i="4"/>
  <c r="ED77" i="4"/>
  <c r="EE77" i="4"/>
  <c r="EF77" i="4"/>
  <c r="EG77" i="4"/>
  <c r="EH77" i="4"/>
  <c r="EI77" i="4"/>
  <c r="EJ77" i="4"/>
  <c r="EK77" i="4"/>
  <c r="EL77" i="4"/>
  <c r="EM77" i="4"/>
  <c r="EN77" i="4"/>
  <c r="EO77" i="4"/>
  <c r="EP77" i="4"/>
  <c r="EQ77" i="4"/>
  <c r="ER77" i="4"/>
  <c r="ES77" i="4"/>
  <c r="ET77" i="4"/>
  <c r="EU77" i="4"/>
  <c r="EV77" i="4"/>
  <c r="EW77" i="4"/>
  <c r="EX77" i="4"/>
  <c r="EY77" i="4"/>
  <c r="EZ77" i="4"/>
  <c r="FA77" i="4"/>
  <c r="FB77" i="4"/>
  <c r="FC77" i="4"/>
  <c r="FD77" i="4"/>
  <c r="FE77" i="4"/>
  <c r="FF77" i="4"/>
  <c r="FG77" i="4"/>
  <c r="FH77" i="4"/>
  <c r="FI77" i="4"/>
  <c r="FJ77" i="4"/>
  <c r="FK77" i="4"/>
  <c r="FL77" i="4"/>
  <c r="FM77" i="4"/>
  <c r="FN77" i="4"/>
  <c r="FO77" i="4"/>
  <c r="FP77" i="4"/>
  <c r="FQ77" i="4"/>
  <c r="FR77" i="4"/>
  <c r="FS77" i="4"/>
  <c r="FT77" i="4"/>
  <c r="FU77" i="4"/>
  <c r="FV77" i="4"/>
  <c r="FW77" i="4"/>
  <c r="FX77" i="4"/>
  <c r="FY77" i="4"/>
  <c r="FZ77" i="4"/>
  <c r="GA77" i="4"/>
  <c r="GB77" i="4"/>
  <c r="GC77" i="4"/>
  <c r="GD77"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E75" i="4"/>
  <c r="BF75" i="4"/>
  <c r="BG75" i="4"/>
  <c r="BH75" i="4"/>
  <c r="BI75" i="4"/>
  <c r="BJ75" i="4"/>
  <c r="BK75" i="4"/>
  <c r="BL75" i="4"/>
  <c r="BM75" i="4"/>
  <c r="BN75" i="4"/>
  <c r="BO75" i="4"/>
  <c r="BP75" i="4"/>
  <c r="BQ75" i="4"/>
  <c r="BR75" i="4"/>
  <c r="BS75" i="4"/>
  <c r="BT75" i="4"/>
  <c r="BU75" i="4"/>
  <c r="BV75" i="4"/>
  <c r="BW75" i="4"/>
  <c r="BX75" i="4"/>
  <c r="BY75" i="4"/>
  <c r="BZ75" i="4"/>
  <c r="CA75" i="4"/>
  <c r="CB75" i="4"/>
  <c r="CC75" i="4"/>
  <c r="CD75" i="4"/>
  <c r="CE75" i="4"/>
  <c r="CF75" i="4"/>
  <c r="CG75" i="4"/>
  <c r="CH75" i="4"/>
  <c r="CI75" i="4"/>
  <c r="CJ75" i="4"/>
  <c r="CK75" i="4"/>
  <c r="CL75" i="4"/>
  <c r="CM75" i="4"/>
  <c r="CN75" i="4"/>
  <c r="CO75" i="4"/>
  <c r="CP75" i="4"/>
  <c r="CQ75" i="4"/>
  <c r="CR75" i="4"/>
  <c r="CS75" i="4"/>
  <c r="CT75" i="4"/>
  <c r="CU75" i="4"/>
  <c r="CV75" i="4"/>
  <c r="CW75" i="4"/>
  <c r="CX75" i="4"/>
  <c r="CY75" i="4"/>
  <c r="CZ75" i="4"/>
  <c r="DA75" i="4"/>
  <c r="DB75" i="4"/>
  <c r="DC75" i="4"/>
  <c r="DD75" i="4"/>
  <c r="DE75" i="4"/>
  <c r="DF75" i="4"/>
  <c r="DG75" i="4"/>
  <c r="DH75" i="4"/>
  <c r="DI75" i="4"/>
  <c r="DJ75" i="4"/>
  <c r="DK75" i="4"/>
  <c r="DL75" i="4"/>
  <c r="DM75" i="4"/>
  <c r="DN75" i="4"/>
  <c r="DO75" i="4"/>
  <c r="DP75" i="4"/>
  <c r="DQ75" i="4"/>
  <c r="DR75" i="4"/>
  <c r="DS75" i="4"/>
  <c r="DT75" i="4"/>
  <c r="DU75" i="4"/>
  <c r="DV75" i="4"/>
  <c r="DW75" i="4"/>
  <c r="DX75" i="4"/>
  <c r="DY75" i="4"/>
  <c r="DZ75" i="4"/>
  <c r="EA75" i="4"/>
  <c r="EB75" i="4"/>
  <c r="EC75" i="4"/>
  <c r="ED75" i="4"/>
  <c r="EE75" i="4"/>
  <c r="EF75" i="4"/>
  <c r="EG75" i="4"/>
  <c r="EH75" i="4"/>
  <c r="EI75" i="4"/>
  <c r="EJ75" i="4"/>
  <c r="EK75" i="4"/>
  <c r="EL75" i="4"/>
  <c r="EM75" i="4"/>
  <c r="EN75" i="4"/>
  <c r="EO75" i="4"/>
  <c r="EP75" i="4"/>
  <c r="EQ75" i="4"/>
  <c r="ER75" i="4"/>
  <c r="ES75" i="4"/>
  <c r="ET75" i="4"/>
  <c r="EU75" i="4"/>
  <c r="EV75" i="4"/>
  <c r="EW75" i="4"/>
  <c r="EX75" i="4"/>
  <c r="EY75" i="4"/>
  <c r="EZ75" i="4"/>
  <c r="FA75" i="4"/>
  <c r="FB75" i="4"/>
  <c r="FC75" i="4"/>
  <c r="FD75" i="4"/>
  <c r="FE75" i="4"/>
  <c r="FF75" i="4"/>
  <c r="FG75" i="4"/>
  <c r="FH75" i="4"/>
  <c r="FI75" i="4"/>
  <c r="FJ75" i="4"/>
  <c r="FK75" i="4"/>
  <c r="FL75" i="4"/>
  <c r="FM75" i="4"/>
  <c r="FN75" i="4"/>
  <c r="FO75" i="4"/>
  <c r="FP75" i="4"/>
  <c r="FQ75" i="4"/>
  <c r="FR75" i="4"/>
  <c r="FS75" i="4"/>
  <c r="FT75" i="4"/>
  <c r="FU75" i="4"/>
  <c r="FV75" i="4"/>
  <c r="FW75" i="4"/>
  <c r="FX75" i="4"/>
  <c r="FY75" i="4"/>
  <c r="FZ75" i="4"/>
  <c r="GA75" i="4"/>
  <c r="GB75" i="4"/>
  <c r="GC75" i="4"/>
  <c r="GD75" i="4"/>
  <c r="L75"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E73" i="4"/>
  <c r="BF73" i="4"/>
  <c r="BG73" i="4"/>
  <c r="BH73" i="4"/>
  <c r="BI73" i="4"/>
  <c r="BJ73" i="4"/>
  <c r="BK73" i="4"/>
  <c r="BL73" i="4"/>
  <c r="BM73" i="4"/>
  <c r="BN73" i="4"/>
  <c r="BO73" i="4"/>
  <c r="BP73" i="4"/>
  <c r="BQ73" i="4"/>
  <c r="BR73" i="4"/>
  <c r="BS73" i="4"/>
  <c r="BT73" i="4"/>
  <c r="BU73" i="4"/>
  <c r="BV73" i="4"/>
  <c r="BW73" i="4"/>
  <c r="BX73" i="4"/>
  <c r="BY73" i="4"/>
  <c r="BZ73" i="4"/>
  <c r="CA73" i="4"/>
  <c r="CB73" i="4"/>
  <c r="CC73" i="4"/>
  <c r="CD73" i="4"/>
  <c r="CE73" i="4"/>
  <c r="CF73" i="4"/>
  <c r="CG73" i="4"/>
  <c r="CH73" i="4"/>
  <c r="CI73" i="4"/>
  <c r="CJ73" i="4"/>
  <c r="CK73" i="4"/>
  <c r="CL73" i="4"/>
  <c r="CM73" i="4"/>
  <c r="CN73" i="4"/>
  <c r="CO73" i="4"/>
  <c r="CP73" i="4"/>
  <c r="CQ73" i="4"/>
  <c r="CR73" i="4"/>
  <c r="CS73" i="4"/>
  <c r="CT73" i="4"/>
  <c r="CU73" i="4"/>
  <c r="CV73" i="4"/>
  <c r="CW73" i="4"/>
  <c r="CX73" i="4"/>
  <c r="CY73" i="4"/>
  <c r="CZ73" i="4"/>
  <c r="DA73" i="4"/>
  <c r="DB73" i="4"/>
  <c r="DC73" i="4"/>
  <c r="DD73" i="4"/>
  <c r="DE73" i="4"/>
  <c r="DF73" i="4"/>
  <c r="DG73" i="4"/>
  <c r="DH73" i="4"/>
  <c r="DI73" i="4"/>
  <c r="DJ73" i="4"/>
  <c r="DK73" i="4"/>
  <c r="DL73" i="4"/>
  <c r="DM73" i="4"/>
  <c r="DN73" i="4"/>
  <c r="DO73" i="4"/>
  <c r="DP73" i="4"/>
  <c r="DQ73" i="4"/>
  <c r="DR73" i="4"/>
  <c r="DS73" i="4"/>
  <c r="DT73" i="4"/>
  <c r="DU73" i="4"/>
  <c r="DV73" i="4"/>
  <c r="DW73" i="4"/>
  <c r="DX73" i="4"/>
  <c r="DY73" i="4"/>
  <c r="DZ73" i="4"/>
  <c r="EA73" i="4"/>
  <c r="EB73" i="4"/>
  <c r="EC73" i="4"/>
  <c r="ED73" i="4"/>
  <c r="EE73" i="4"/>
  <c r="EF73" i="4"/>
  <c r="EG73" i="4"/>
  <c r="EH73" i="4"/>
  <c r="EI73" i="4"/>
  <c r="EJ73" i="4"/>
  <c r="EK73" i="4"/>
  <c r="EL73" i="4"/>
  <c r="EM73" i="4"/>
  <c r="EN73" i="4"/>
  <c r="EO73" i="4"/>
  <c r="EP73" i="4"/>
  <c r="EQ73" i="4"/>
  <c r="ER73" i="4"/>
  <c r="ES73" i="4"/>
  <c r="ET73" i="4"/>
  <c r="EU73" i="4"/>
  <c r="EV73" i="4"/>
  <c r="EW73" i="4"/>
  <c r="EX73" i="4"/>
  <c r="EY73" i="4"/>
  <c r="EZ73" i="4"/>
  <c r="FA73" i="4"/>
  <c r="FB73" i="4"/>
  <c r="FC73" i="4"/>
  <c r="FD73" i="4"/>
  <c r="FE73" i="4"/>
  <c r="FF73" i="4"/>
  <c r="FG73" i="4"/>
  <c r="FH73" i="4"/>
  <c r="FI73" i="4"/>
  <c r="FJ73" i="4"/>
  <c r="FK73" i="4"/>
  <c r="FL73" i="4"/>
  <c r="FM73" i="4"/>
  <c r="FN73" i="4"/>
  <c r="FO73" i="4"/>
  <c r="FP73" i="4"/>
  <c r="FQ73" i="4"/>
  <c r="FR73" i="4"/>
  <c r="FS73" i="4"/>
  <c r="FT73" i="4"/>
  <c r="FU73" i="4"/>
  <c r="FV73" i="4"/>
  <c r="FW73" i="4"/>
  <c r="FX73" i="4"/>
  <c r="FY73" i="4"/>
  <c r="FZ73" i="4"/>
  <c r="GA73" i="4"/>
  <c r="GB73" i="4"/>
  <c r="GC73" i="4"/>
  <c r="GD73"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E71" i="4"/>
  <c r="BF71" i="4"/>
  <c r="BG71" i="4"/>
  <c r="BH71" i="4"/>
  <c r="BI71" i="4"/>
  <c r="BJ71" i="4"/>
  <c r="BK71" i="4"/>
  <c r="BL71" i="4"/>
  <c r="BM71" i="4"/>
  <c r="BN71" i="4"/>
  <c r="BO71" i="4"/>
  <c r="BP71" i="4"/>
  <c r="BQ71" i="4"/>
  <c r="BR71" i="4"/>
  <c r="BS71" i="4"/>
  <c r="BT71" i="4"/>
  <c r="BU71" i="4"/>
  <c r="BV71" i="4"/>
  <c r="BW71" i="4"/>
  <c r="BX71" i="4"/>
  <c r="BY71" i="4"/>
  <c r="BZ71" i="4"/>
  <c r="CA71" i="4"/>
  <c r="CB71" i="4"/>
  <c r="CC71" i="4"/>
  <c r="CD71" i="4"/>
  <c r="CE71" i="4"/>
  <c r="CF71" i="4"/>
  <c r="CG71" i="4"/>
  <c r="CH71" i="4"/>
  <c r="CI71" i="4"/>
  <c r="CJ71" i="4"/>
  <c r="CK71" i="4"/>
  <c r="CL71" i="4"/>
  <c r="CM71" i="4"/>
  <c r="CN71" i="4"/>
  <c r="CO71" i="4"/>
  <c r="CP71" i="4"/>
  <c r="CQ71" i="4"/>
  <c r="CR71" i="4"/>
  <c r="CS71" i="4"/>
  <c r="CT71" i="4"/>
  <c r="CU71" i="4"/>
  <c r="CV71" i="4"/>
  <c r="CW71" i="4"/>
  <c r="CX71" i="4"/>
  <c r="CY71" i="4"/>
  <c r="CZ71" i="4"/>
  <c r="DA71" i="4"/>
  <c r="DB71" i="4"/>
  <c r="DC71" i="4"/>
  <c r="DD71" i="4"/>
  <c r="DE71" i="4"/>
  <c r="DF71" i="4"/>
  <c r="DG71" i="4"/>
  <c r="DH71" i="4"/>
  <c r="DI71" i="4"/>
  <c r="DJ71" i="4"/>
  <c r="DK71" i="4"/>
  <c r="DL71" i="4"/>
  <c r="DM71" i="4"/>
  <c r="DN71" i="4"/>
  <c r="DO71" i="4"/>
  <c r="DP71" i="4"/>
  <c r="DQ71" i="4"/>
  <c r="DR71" i="4"/>
  <c r="DS71" i="4"/>
  <c r="DT71" i="4"/>
  <c r="DU71" i="4"/>
  <c r="DV71" i="4"/>
  <c r="DW71" i="4"/>
  <c r="DX71" i="4"/>
  <c r="DY71" i="4"/>
  <c r="DZ71" i="4"/>
  <c r="EA71" i="4"/>
  <c r="EB71" i="4"/>
  <c r="EC71" i="4"/>
  <c r="ED71" i="4"/>
  <c r="EE71" i="4"/>
  <c r="EF71" i="4"/>
  <c r="EG71" i="4"/>
  <c r="EH71" i="4"/>
  <c r="EI71" i="4"/>
  <c r="EJ71" i="4"/>
  <c r="EK71" i="4"/>
  <c r="EL71" i="4"/>
  <c r="EM71" i="4"/>
  <c r="EN71" i="4"/>
  <c r="EO71" i="4"/>
  <c r="EP71" i="4"/>
  <c r="EQ71" i="4"/>
  <c r="ER71" i="4"/>
  <c r="ES71" i="4"/>
  <c r="ET71" i="4"/>
  <c r="EU71" i="4"/>
  <c r="EV71" i="4"/>
  <c r="EW71" i="4"/>
  <c r="EX71" i="4"/>
  <c r="EY71" i="4"/>
  <c r="EZ71" i="4"/>
  <c r="FA71" i="4"/>
  <c r="FB71" i="4"/>
  <c r="FC71" i="4"/>
  <c r="FD71" i="4"/>
  <c r="FE71" i="4"/>
  <c r="FF71" i="4"/>
  <c r="FG71" i="4"/>
  <c r="FH71" i="4"/>
  <c r="FI71" i="4"/>
  <c r="FJ71" i="4"/>
  <c r="FK71" i="4"/>
  <c r="FL71" i="4"/>
  <c r="FM71" i="4"/>
  <c r="FN71" i="4"/>
  <c r="FO71" i="4"/>
  <c r="FP71" i="4"/>
  <c r="FQ71" i="4"/>
  <c r="FR71" i="4"/>
  <c r="FS71" i="4"/>
  <c r="FT71" i="4"/>
  <c r="FU71" i="4"/>
  <c r="FV71" i="4"/>
  <c r="FW71" i="4"/>
  <c r="FX71" i="4"/>
  <c r="FY71" i="4"/>
  <c r="FZ71" i="4"/>
  <c r="GA71" i="4"/>
  <c r="GB71" i="4"/>
  <c r="GC71" i="4"/>
  <c r="GD71"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E69" i="4"/>
  <c r="BF69" i="4"/>
  <c r="BG69" i="4"/>
  <c r="BH69" i="4"/>
  <c r="BI69" i="4"/>
  <c r="BJ69" i="4"/>
  <c r="BK69" i="4"/>
  <c r="BL69" i="4"/>
  <c r="BM69" i="4"/>
  <c r="BN69" i="4"/>
  <c r="BO69" i="4"/>
  <c r="BP69" i="4"/>
  <c r="BQ69" i="4"/>
  <c r="BR69" i="4"/>
  <c r="BS69" i="4"/>
  <c r="BT69" i="4"/>
  <c r="BU69" i="4"/>
  <c r="BV69" i="4"/>
  <c r="BW69" i="4"/>
  <c r="BX69" i="4"/>
  <c r="BY69" i="4"/>
  <c r="BZ69" i="4"/>
  <c r="CA69" i="4"/>
  <c r="CB69" i="4"/>
  <c r="CC69" i="4"/>
  <c r="CD69" i="4"/>
  <c r="CE69" i="4"/>
  <c r="CF69" i="4"/>
  <c r="CG69" i="4"/>
  <c r="CH69" i="4"/>
  <c r="CI69" i="4"/>
  <c r="CJ69" i="4"/>
  <c r="CK69" i="4"/>
  <c r="CL69" i="4"/>
  <c r="CM69" i="4"/>
  <c r="CN69" i="4"/>
  <c r="CO69" i="4"/>
  <c r="CP69" i="4"/>
  <c r="CQ69" i="4"/>
  <c r="CR69" i="4"/>
  <c r="CS69" i="4"/>
  <c r="CT69" i="4"/>
  <c r="CU69" i="4"/>
  <c r="CV69" i="4"/>
  <c r="CW69" i="4"/>
  <c r="CX69" i="4"/>
  <c r="CY69" i="4"/>
  <c r="CZ69" i="4"/>
  <c r="DA69" i="4"/>
  <c r="DB69" i="4"/>
  <c r="DC69" i="4"/>
  <c r="DD69" i="4"/>
  <c r="DE69" i="4"/>
  <c r="DF69" i="4"/>
  <c r="DG69" i="4"/>
  <c r="DH69" i="4"/>
  <c r="DI69" i="4"/>
  <c r="DJ69" i="4"/>
  <c r="DK69" i="4"/>
  <c r="DL69" i="4"/>
  <c r="DM69" i="4"/>
  <c r="DN69" i="4"/>
  <c r="DO69" i="4"/>
  <c r="DP69" i="4"/>
  <c r="DQ69" i="4"/>
  <c r="DR69" i="4"/>
  <c r="DS69" i="4"/>
  <c r="DT69" i="4"/>
  <c r="DU69" i="4"/>
  <c r="DV69" i="4"/>
  <c r="DW69" i="4"/>
  <c r="DX69" i="4"/>
  <c r="DY69" i="4"/>
  <c r="DZ69" i="4"/>
  <c r="EA69" i="4"/>
  <c r="EB69" i="4"/>
  <c r="EC69" i="4"/>
  <c r="ED69" i="4"/>
  <c r="EE69" i="4"/>
  <c r="EF69" i="4"/>
  <c r="EG69" i="4"/>
  <c r="EH69" i="4"/>
  <c r="EI69" i="4"/>
  <c r="EJ69" i="4"/>
  <c r="EK69" i="4"/>
  <c r="EL69" i="4"/>
  <c r="EM69" i="4"/>
  <c r="EN69" i="4"/>
  <c r="EO69" i="4"/>
  <c r="EP69" i="4"/>
  <c r="EQ69" i="4"/>
  <c r="ER69" i="4"/>
  <c r="ES69" i="4"/>
  <c r="ET69" i="4"/>
  <c r="EU69" i="4"/>
  <c r="EV69" i="4"/>
  <c r="EW69" i="4"/>
  <c r="EX69" i="4"/>
  <c r="EY69" i="4"/>
  <c r="EZ69" i="4"/>
  <c r="FA69" i="4"/>
  <c r="FB69" i="4"/>
  <c r="FC69" i="4"/>
  <c r="FD69" i="4"/>
  <c r="FE69" i="4"/>
  <c r="FF69" i="4"/>
  <c r="FG69" i="4"/>
  <c r="FH69" i="4"/>
  <c r="FI69" i="4"/>
  <c r="FJ69" i="4"/>
  <c r="FK69" i="4"/>
  <c r="FL69" i="4"/>
  <c r="FM69" i="4"/>
  <c r="FN69" i="4"/>
  <c r="FO69" i="4"/>
  <c r="FP69" i="4"/>
  <c r="FQ69" i="4"/>
  <c r="FR69" i="4"/>
  <c r="FS69" i="4"/>
  <c r="FT69" i="4"/>
  <c r="FU69" i="4"/>
  <c r="FV69" i="4"/>
  <c r="FW69" i="4"/>
  <c r="FX69" i="4"/>
  <c r="FY69" i="4"/>
  <c r="FZ69" i="4"/>
  <c r="GA69" i="4"/>
  <c r="GB69" i="4"/>
  <c r="GC69" i="4"/>
  <c r="GD69"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E67" i="4"/>
  <c r="BF67" i="4"/>
  <c r="BG67" i="4"/>
  <c r="BH67" i="4"/>
  <c r="BI67" i="4"/>
  <c r="BJ67" i="4"/>
  <c r="BK67" i="4"/>
  <c r="BL67" i="4"/>
  <c r="BM67" i="4"/>
  <c r="BN67" i="4"/>
  <c r="BO67" i="4"/>
  <c r="BP67" i="4"/>
  <c r="BQ67" i="4"/>
  <c r="BR67" i="4"/>
  <c r="BS67" i="4"/>
  <c r="BT67" i="4"/>
  <c r="BU67" i="4"/>
  <c r="BV67" i="4"/>
  <c r="BW67" i="4"/>
  <c r="BX67" i="4"/>
  <c r="BY67" i="4"/>
  <c r="BZ67" i="4"/>
  <c r="CA67" i="4"/>
  <c r="CB67" i="4"/>
  <c r="CC67" i="4"/>
  <c r="CD67" i="4"/>
  <c r="CE67" i="4"/>
  <c r="CF67" i="4"/>
  <c r="CG67" i="4"/>
  <c r="CH67" i="4"/>
  <c r="CI67" i="4"/>
  <c r="CJ67" i="4"/>
  <c r="CK67" i="4"/>
  <c r="CL67" i="4"/>
  <c r="CM67" i="4"/>
  <c r="CN67" i="4"/>
  <c r="CO67" i="4"/>
  <c r="CP67" i="4"/>
  <c r="CQ67" i="4"/>
  <c r="CR67" i="4"/>
  <c r="CS67" i="4"/>
  <c r="CT67" i="4"/>
  <c r="CU67" i="4"/>
  <c r="CV67" i="4"/>
  <c r="CW67" i="4"/>
  <c r="CX67" i="4"/>
  <c r="CY67" i="4"/>
  <c r="CZ67" i="4"/>
  <c r="DA67" i="4"/>
  <c r="DB67" i="4"/>
  <c r="DC67" i="4"/>
  <c r="DD67" i="4"/>
  <c r="DE67" i="4"/>
  <c r="DF67" i="4"/>
  <c r="DG67" i="4"/>
  <c r="DH67" i="4"/>
  <c r="DI67" i="4"/>
  <c r="DJ67" i="4"/>
  <c r="DK67" i="4"/>
  <c r="DL67" i="4"/>
  <c r="DM67" i="4"/>
  <c r="DN67" i="4"/>
  <c r="DO67" i="4"/>
  <c r="DP67" i="4"/>
  <c r="DQ67" i="4"/>
  <c r="DR67" i="4"/>
  <c r="DS67" i="4"/>
  <c r="DT67" i="4"/>
  <c r="DU67" i="4"/>
  <c r="DV67" i="4"/>
  <c r="DW67" i="4"/>
  <c r="DX67" i="4"/>
  <c r="DY67" i="4"/>
  <c r="DZ67" i="4"/>
  <c r="EA67" i="4"/>
  <c r="EB67" i="4"/>
  <c r="EC67" i="4"/>
  <c r="ED67" i="4"/>
  <c r="EE67" i="4"/>
  <c r="EF67" i="4"/>
  <c r="EG67" i="4"/>
  <c r="EH67" i="4"/>
  <c r="EI67" i="4"/>
  <c r="EJ67" i="4"/>
  <c r="EK67" i="4"/>
  <c r="EL67" i="4"/>
  <c r="EM67" i="4"/>
  <c r="EN67" i="4"/>
  <c r="EO67" i="4"/>
  <c r="EP67" i="4"/>
  <c r="EQ67" i="4"/>
  <c r="ER67" i="4"/>
  <c r="ES67" i="4"/>
  <c r="ET67" i="4"/>
  <c r="EU67" i="4"/>
  <c r="EV67" i="4"/>
  <c r="EW67" i="4"/>
  <c r="EX67" i="4"/>
  <c r="EY67" i="4"/>
  <c r="EZ67" i="4"/>
  <c r="FA67" i="4"/>
  <c r="FB67" i="4"/>
  <c r="FC67" i="4"/>
  <c r="FD67" i="4"/>
  <c r="FE67" i="4"/>
  <c r="FF67" i="4"/>
  <c r="FG67" i="4"/>
  <c r="FH67" i="4"/>
  <c r="FI67" i="4"/>
  <c r="FJ67" i="4"/>
  <c r="FK67" i="4"/>
  <c r="FL67" i="4"/>
  <c r="FM67" i="4"/>
  <c r="FN67" i="4"/>
  <c r="FO67" i="4"/>
  <c r="FP67" i="4"/>
  <c r="FQ67" i="4"/>
  <c r="FR67" i="4"/>
  <c r="FS67" i="4"/>
  <c r="FT67" i="4"/>
  <c r="FU67" i="4"/>
  <c r="FV67" i="4"/>
  <c r="FW67" i="4"/>
  <c r="FX67" i="4"/>
  <c r="FY67" i="4"/>
  <c r="FZ67" i="4"/>
  <c r="GA67" i="4"/>
  <c r="GB67" i="4"/>
  <c r="GC67" i="4"/>
  <c r="GD67" i="4"/>
  <c r="L99" i="4"/>
  <c r="L97" i="4"/>
  <c r="L95" i="4"/>
  <c r="L93" i="4"/>
  <c r="L91" i="4"/>
  <c r="L89" i="4"/>
  <c r="L87" i="4"/>
  <c r="L85" i="4"/>
  <c r="L83" i="4"/>
  <c r="L71" i="4"/>
  <c r="L73" i="4"/>
  <c r="L81" i="4"/>
  <c r="L79" i="4"/>
  <c r="L69" i="4"/>
  <c r="L77" i="4"/>
  <c r="L67"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E65" i="4"/>
  <c r="BF65" i="4"/>
  <c r="BG65" i="4"/>
  <c r="BH65" i="4"/>
  <c r="BI65" i="4"/>
  <c r="BJ65" i="4"/>
  <c r="BK65" i="4"/>
  <c r="BL65" i="4"/>
  <c r="BM65" i="4"/>
  <c r="BN65" i="4"/>
  <c r="BO65" i="4"/>
  <c r="BP65" i="4"/>
  <c r="BQ65" i="4"/>
  <c r="BR65" i="4"/>
  <c r="BS65" i="4"/>
  <c r="BT65" i="4"/>
  <c r="BU65" i="4"/>
  <c r="BV65" i="4"/>
  <c r="BW65" i="4"/>
  <c r="BX65" i="4"/>
  <c r="BY65" i="4"/>
  <c r="BZ65" i="4"/>
  <c r="CA65" i="4"/>
  <c r="CB65" i="4"/>
  <c r="CC65" i="4"/>
  <c r="CD65" i="4"/>
  <c r="CE65" i="4"/>
  <c r="CF65" i="4"/>
  <c r="CG65" i="4"/>
  <c r="CH65" i="4"/>
  <c r="CI65" i="4"/>
  <c r="CJ65" i="4"/>
  <c r="CK65" i="4"/>
  <c r="CL65" i="4"/>
  <c r="CM65" i="4"/>
  <c r="CN65" i="4"/>
  <c r="CO65" i="4"/>
  <c r="CP65" i="4"/>
  <c r="CQ65" i="4"/>
  <c r="CR65" i="4"/>
  <c r="CS65" i="4"/>
  <c r="CT65" i="4"/>
  <c r="CU65" i="4"/>
  <c r="CV65" i="4"/>
  <c r="CW65" i="4"/>
  <c r="CX65" i="4"/>
  <c r="CY65" i="4"/>
  <c r="CZ65" i="4"/>
  <c r="DA65" i="4"/>
  <c r="DB65" i="4"/>
  <c r="DC65" i="4"/>
  <c r="DD65" i="4"/>
  <c r="DE65" i="4"/>
  <c r="DF65" i="4"/>
  <c r="DG65" i="4"/>
  <c r="DH65" i="4"/>
  <c r="DI65" i="4"/>
  <c r="DJ65" i="4"/>
  <c r="DK65" i="4"/>
  <c r="DL65" i="4"/>
  <c r="DM65" i="4"/>
  <c r="DN65" i="4"/>
  <c r="DO65" i="4"/>
  <c r="DP65" i="4"/>
  <c r="DQ65" i="4"/>
  <c r="DR65" i="4"/>
  <c r="DS65" i="4"/>
  <c r="DT65" i="4"/>
  <c r="DU65" i="4"/>
  <c r="DV65" i="4"/>
  <c r="DW65" i="4"/>
  <c r="DX65" i="4"/>
  <c r="DY65" i="4"/>
  <c r="DZ65" i="4"/>
  <c r="EA65" i="4"/>
  <c r="EB65" i="4"/>
  <c r="EC65" i="4"/>
  <c r="ED65" i="4"/>
  <c r="EE65" i="4"/>
  <c r="EF65" i="4"/>
  <c r="EG65" i="4"/>
  <c r="EH65" i="4"/>
  <c r="EI65" i="4"/>
  <c r="EJ65" i="4"/>
  <c r="EK65" i="4"/>
  <c r="EL65" i="4"/>
  <c r="EM65" i="4"/>
  <c r="EN65" i="4"/>
  <c r="EO65" i="4"/>
  <c r="EP65" i="4"/>
  <c r="EQ65" i="4"/>
  <c r="ER65" i="4"/>
  <c r="ES65" i="4"/>
  <c r="ET65" i="4"/>
  <c r="EU65" i="4"/>
  <c r="EV65" i="4"/>
  <c r="EW65" i="4"/>
  <c r="EX65" i="4"/>
  <c r="EY65" i="4"/>
  <c r="EZ65" i="4"/>
  <c r="FA65" i="4"/>
  <c r="FB65" i="4"/>
  <c r="FC65" i="4"/>
  <c r="FD65" i="4"/>
  <c r="FE65" i="4"/>
  <c r="FF65" i="4"/>
  <c r="FG65" i="4"/>
  <c r="FH65" i="4"/>
  <c r="FI65" i="4"/>
  <c r="FJ65" i="4"/>
  <c r="FK65" i="4"/>
  <c r="FL65" i="4"/>
  <c r="FM65" i="4"/>
  <c r="FN65" i="4"/>
  <c r="FO65" i="4"/>
  <c r="FP65" i="4"/>
  <c r="FQ65" i="4"/>
  <c r="FR65" i="4"/>
  <c r="FS65" i="4"/>
  <c r="FT65" i="4"/>
  <c r="FU65" i="4"/>
  <c r="FV65" i="4"/>
  <c r="FW65" i="4"/>
  <c r="FX65" i="4"/>
  <c r="FY65" i="4"/>
  <c r="FZ65" i="4"/>
  <c r="GA65" i="4"/>
  <c r="GB65" i="4"/>
  <c r="GC65" i="4"/>
  <c r="GD65" i="4"/>
  <c r="L65"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E63" i="4"/>
  <c r="BF63" i="4"/>
  <c r="BG63" i="4"/>
  <c r="BH63" i="4"/>
  <c r="BI63" i="4"/>
  <c r="BJ63" i="4"/>
  <c r="BK63" i="4"/>
  <c r="BL63" i="4"/>
  <c r="BM63" i="4"/>
  <c r="BN63" i="4"/>
  <c r="BO63" i="4"/>
  <c r="BP63" i="4"/>
  <c r="BQ63" i="4"/>
  <c r="BR63" i="4"/>
  <c r="BS63" i="4"/>
  <c r="BT63" i="4"/>
  <c r="BU63" i="4"/>
  <c r="BV63" i="4"/>
  <c r="BW63" i="4"/>
  <c r="BX63" i="4"/>
  <c r="BY63" i="4"/>
  <c r="BZ63" i="4"/>
  <c r="CA63" i="4"/>
  <c r="CB63" i="4"/>
  <c r="CC63" i="4"/>
  <c r="CD63" i="4"/>
  <c r="CE63" i="4"/>
  <c r="CF63" i="4"/>
  <c r="CG63" i="4"/>
  <c r="CH63" i="4"/>
  <c r="CI63" i="4"/>
  <c r="CJ63" i="4"/>
  <c r="CK63" i="4"/>
  <c r="CL63" i="4"/>
  <c r="CM63" i="4"/>
  <c r="CN63" i="4"/>
  <c r="CO63" i="4"/>
  <c r="CP63" i="4"/>
  <c r="CQ63" i="4"/>
  <c r="CR63" i="4"/>
  <c r="CS63" i="4"/>
  <c r="CT63" i="4"/>
  <c r="CU63" i="4"/>
  <c r="CV63" i="4"/>
  <c r="CW63" i="4"/>
  <c r="CX63" i="4"/>
  <c r="CY63" i="4"/>
  <c r="CZ63" i="4"/>
  <c r="DA63" i="4"/>
  <c r="DB63" i="4"/>
  <c r="DC63" i="4"/>
  <c r="DD63" i="4"/>
  <c r="DE63" i="4"/>
  <c r="DF63" i="4"/>
  <c r="DG63" i="4"/>
  <c r="DH63" i="4"/>
  <c r="DI63" i="4"/>
  <c r="DJ63" i="4"/>
  <c r="DK63" i="4"/>
  <c r="DL63" i="4"/>
  <c r="DM63" i="4"/>
  <c r="DN63" i="4"/>
  <c r="DO63" i="4"/>
  <c r="DP63" i="4"/>
  <c r="DQ63" i="4"/>
  <c r="DR63" i="4"/>
  <c r="DS63" i="4"/>
  <c r="DT63" i="4"/>
  <c r="DU63" i="4"/>
  <c r="DV63" i="4"/>
  <c r="DW63" i="4"/>
  <c r="DX63" i="4"/>
  <c r="DY63" i="4"/>
  <c r="DZ63" i="4"/>
  <c r="EA63" i="4"/>
  <c r="EB63" i="4"/>
  <c r="EC63" i="4"/>
  <c r="ED63" i="4"/>
  <c r="EE63" i="4"/>
  <c r="EF63" i="4"/>
  <c r="EG63" i="4"/>
  <c r="EH63" i="4"/>
  <c r="EI63" i="4"/>
  <c r="EJ63" i="4"/>
  <c r="EK63" i="4"/>
  <c r="EL63" i="4"/>
  <c r="EM63" i="4"/>
  <c r="EN63" i="4"/>
  <c r="EO63" i="4"/>
  <c r="EP63" i="4"/>
  <c r="EQ63" i="4"/>
  <c r="ER63" i="4"/>
  <c r="ES63" i="4"/>
  <c r="ET63" i="4"/>
  <c r="EU63" i="4"/>
  <c r="EV63" i="4"/>
  <c r="EW63" i="4"/>
  <c r="EX63" i="4"/>
  <c r="EY63" i="4"/>
  <c r="EZ63" i="4"/>
  <c r="FA63" i="4"/>
  <c r="FB63" i="4"/>
  <c r="FC63" i="4"/>
  <c r="FD63" i="4"/>
  <c r="FE63" i="4"/>
  <c r="FF63" i="4"/>
  <c r="FG63" i="4"/>
  <c r="FH63" i="4"/>
  <c r="FI63" i="4"/>
  <c r="FJ63" i="4"/>
  <c r="FK63" i="4"/>
  <c r="FL63" i="4"/>
  <c r="FM63" i="4"/>
  <c r="FN63" i="4"/>
  <c r="FO63" i="4"/>
  <c r="FP63" i="4"/>
  <c r="FQ63" i="4"/>
  <c r="FR63" i="4"/>
  <c r="FS63" i="4"/>
  <c r="FT63" i="4"/>
  <c r="FU63" i="4"/>
  <c r="FV63" i="4"/>
  <c r="FW63" i="4"/>
  <c r="FX63" i="4"/>
  <c r="FY63" i="4"/>
  <c r="FZ63" i="4"/>
  <c r="GA63" i="4"/>
  <c r="GB63" i="4"/>
  <c r="GC63" i="4"/>
  <c r="GD63"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E61" i="4"/>
  <c r="BF61" i="4"/>
  <c r="BG61" i="4"/>
  <c r="BH61" i="4"/>
  <c r="BI61" i="4"/>
  <c r="BJ61" i="4"/>
  <c r="BK61" i="4"/>
  <c r="BL61" i="4"/>
  <c r="BM61" i="4"/>
  <c r="BN61" i="4"/>
  <c r="BO61" i="4"/>
  <c r="BP61" i="4"/>
  <c r="BQ61" i="4"/>
  <c r="BR61" i="4"/>
  <c r="BS61" i="4"/>
  <c r="BT61" i="4"/>
  <c r="BU61" i="4"/>
  <c r="BV61" i="4"/>
  <c r="BW61" i="4"/>
  <c r="BX61" i="4"/>
  <c r="BY61" i="4"/>
  <c r="BZ61" i="4"/>
  <c r="CA61" i="4"/>
  <c r="CB61" i="4"/>
  <c r="CC61" i="4"/>
  <c r="CD61" i="4"/>
  <c r="CE61" i="4"/>
  <c r="CF61" i="4"/>
  <c r="CG61" i="4"/>
  <c r="CH61" i="4"/>
  <c r="CI61" i="4"/>
  <c r="CJ61" i="4"/>
  <c r="CK61" i="4"/>
  <c r="CL61" i="4"/>
  <c r="CM61" i="4"/>
  <c r="CN61" i="4"/>
  <c r="CO61" i="4"/>
  <c r="CP61" i="4"/>
  <c r="CQ61" i="4"/>
  <c r="CR61" i="4"/>
  <c r="CS61" i="4"/>
  <c r="CT61" i="4"/>
  <c r="CU61" i="4"/>
  <c r="CV61" i="4"/>
  <c r="CW61" i="4"/>
  <c r="CX61" i="4"/>
  <c r="CY61" i="4"/>
  <c r="CZ61" i="4"/>
  <c r="DA61" i="4"/>
  <c r="DB61" i="4"/>
  <c r="DC61" i="4"/>
  <c r="DD61" i="4"/>
  <c r="DE61" i="4"/>
  <c r="DF61" i="4"/>
  <c r="DG61" i="4"/>
  <c r="DH61" i="4"/>
  <c r="DI61" i="4"/>
  <c r="DJ61" i="4"/>
  <c r="DK61" i="4"/>
  <c r="DL61" i="4"/>
  <c r="DM61" i="4"/>
  <c r="DN61" i="4"/>
  <c r="DO61" i="4"/>
  <c r="DP61" i="4"/>
  <c r="DQ61" i="4"/>
  <c r="DR61" i="4"/>
  <c r="DS61" i="4"/>
  <c r="DT61" i="4"/>
  <c r="DU61" i="4"/>
  <c r="DV61" i="4"/>
  <c r="DW61" i="4"/>
  <c r="DX61" i="4"/>
  <c r="DY61" i="4"/>
  <c r="DZ61" i="4"/>
  <c r="EA61" i="4"/>
  <c r="EB61" i="4"/>
  <c r="EC61" i="4"/>
  <c r="ED61" i="4"/>
  <c r="EE61" i="4"/>
  <c r="EF61" i="4"/>
  <c r="EG61" i="4"/>
  <c r="EH61" i="4"/>
  <c r="EI61" i="4"/>
  <c r="EJ61" i="4"/>
  <c r="EK61" i="4"/>
  <c r="EL61" i="4"/>
  <c r="EM61" i="4"/>
  <c r="EN61" i="4"/>
  <c r="EO61" i="4"/>
  <c r="EP61" i="4"/>
  <c r="EQ61" i="4"/>
  <c r="ER61" i="4"/>
  <c r="ES61" i="4"/>
  <c r="ET61" i="4"/>
  <c r="EU61" i="4"/>
  <c r="EV61" i="4"/>
  <c r="EW61" i="4"/>
  <c r="EX61" i="4"/>
  <c r="EY61" i="4"/>
  <c r="EZ61" i="4"/>
  <c r="FA61" i="4"/>
  <c r="FB61" i="4"/>
  <c r="FC61" i="4"/>
  <c r="FD61" i="4"/>
  <c r="FE61" i="4"/>
  <c r="FF61" i="4"/>
  <c r="FG61" i="4"/>
  <c r="FH61" i="4"/>
  <c r="FI61" i="4"/>
  <c r="FJ61" i="4"/>
  <c r="FK61" i="4"/>
  <c r="FL61" i="4"/>
  <c r="FM61" i="4"/>
  <c r="FN61" i="4"/>
  <c r="FO61" i="4"/>
  <c r="FP61" i="4"/>
  <c r="FQ61" i="4"/>
  <c r="FR61" i="4"/>
  <c r="FS61" i="4"/>
  <c r="FT61" i="4"/>
  <c r="FU61" i="4"/>
  <c r="FV61" i="4"/>
  <c r="FW61" i="4"/>
  <c r="FX61" i="4"/>
  <c r="FY61" i="4"/>
  <c r="FZ61" i="4"/>
  <c r="GA61" i="4"/>
  <c r="GB61" i="4"/>
  <c r="GC61" i="4"/>
  <c r="GD61" i="4"/>
  <c r="L63" i="4"/>
  <c r="L61"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E59" i="4"/>
  <c r="BF59" i="4"/>
  <c r="BG59" i="4"/>
  <c r="BH59" i="4"/>
  <c r="BI59" i="4"/>
  <c r="BJ59" i="4"/>
  <c r="BK59" i="4"/>
  <c r="BL59" i="4"/>
  <c r="BM59" i="4"/>
  <c r="BN59" i="4"/>
  <c r="BO59" i="4"/>
  <c r="BP59" i="4"/>
  <c r="BQ59" i="4"/>
  <c r="BR59" i="4"/>
  <c r="BS59" i="4"/>
  <c r="BT59" i="4"/>
  <c r="BU59" i="4"/>
  <c r="BV59" i="4"/>
  <c r="BW59" i="4"/>
  <c r="BX59" i="4"/>
  <c r="BY59" i="4"/>
  <c r="BZ59" i="4"/>
  <c r="CA59" i="4"/>
  <c r="CB59" i="4"/>
  <c r="CC59" i="4"/>
  <c r="CD59" i="4"/>
  <c r="CE59" i="4"/>
  <c r="CF59" i="4"/>
  <c r="CG59" i="4"/>
  <c r="CH59" i="4"/>
  <c r="CI59" i="4"/>
  <c r="CJ59" i="4"/>
  <c r="CK59" i="4"/>
  <c r="CL59" i="4"/>
  <c r="CM59" i="4"/>
  <c r="CN59" i="4"/>
  <c r="CO59" i="4"/>
  <c r="CP59" i="4"/>
  <c r="CQ59" i="4"/>
  <c r="CR59" i="4"/>
  <c r="CS59" i="4"/>
  <c r="CT59" i="4"/>
  <c r="CU59" i="4"/>
  <c r="CV59" i="4"/>
  <c r="CW59" i="4"/>
  <c r="CX59" i="4"/>
  <c r="CY59" i="4"/>
  <c r="CZ59" i="4"/>
  <c r="DA59" i="4"/>
  <c r="DB59" i="4"/>
  <c r="DC59" i="4"/>
  <c r="DD59" i="4"/>
  <c r="DE59" i="4"/>
  <c r="DF59" i="4"/>
  <c r="DG59" i="4"/>
  <c r="DH59" i="4"/>
  <c r="DI59" i="4"/>
  <c r="DJ59" i="4"/>
  <c r="DK59" i="4"/>
  <c r="DL59" i="4"/>
  <c r="DM59" i="4"/>
  <c r="DN59" i="4"/>
  <c r="DO59" i="4"/>
  <c r="DP59" i="4"/>
  <c r="DQ59" i="4"/>
  <c r="DR59" i="4"/>
  <c r="DS59" i="4"/>
  <c r="DT59" i="4"/>
  <c r="DU59" i="4"/>
  <c r="DV59" i="4"/>
  <c r="DW59" i="4"/>
  <c r="DX59" i="4"/>
  <c r="DY59" i="4"/>
  <c r="DZ59" i="4"/>
  <c r="EA59" i="4"/>
  <c r="EB59" i="4"/>
  <c r="EC59" i="4"/>
  <c r="ED59" i="4"/>
  <c r="EE59" i="4"/>
  <c r="EF59" i="4"/>
  <c r="EG59" i="4"/>
  <c r="EH59" i="4"/>
  <c r="EI59" i="4"/>
  <c r="EJ59" i="4"/>
  <c r="EK59" i="4"/>
  <c r="EL59" i="4"/>
  <c r="EM59" i="4"/>
  <c r="EN59" i="4"/>
  <c r="EO59" i="4"/>
  <c r="EP59" i="4"/>
  <c r="EQ59" i="4"/>
  <c r="ER59" i="4"/>
  <c r="ES59" i="4"/>
  <c r="ET59" i="4"/>
  <c r="EU59" i="4"/>
  <c r="EV59" i="4"/>
  <c r="EW59" i="4"/>
  <c r="EX59" i="4"/>
  <c r="EY59" i="4"/>
  <c r="EZ59" i="4"/>
  <c r="FA59" i="4"/>
  <c r="FB59" i="4"/>
  <c r="FC59" i="4"/>
  <c r="FD59" i="4"/>
  <c r="FE59" i="4"/>
  <c r="FF59" i="4"/>
  <c r="FG59" i="4"/>
  <c r="FH59" i="4"/>
  <c r="FI59" i="4"/>
  <c r="FJ59" i="4"/>
  <c r="FK59" i="4"/>
  <c r="FL59" i="4"/>
  <c r="FM59" i="4"/>
  <c r="FN59" i="4"/>
  <c r="FO59" i="4"/>
  <c r="FP59" i="4"/>
  <c r="FQ59" i="4"/>
  <c r="FR59" i="4"/>
  <c r="FS59" i="4"/>
  <c r="FT59" i="4"/>
  <c r="FU59" i="4"/>
  <c r="FV59" i="4"/>
  <c r="FW59" i="4"/>
  <c r="FX59" i="4"/>
  <c r="FY59" i="4"/>
  <c r="FZ59" i="4"/>
  <c r="GA59" i="4"/>
  <c r="GB59" i="4"/>
  <c r="GC59" i="4"/>
  <c r="GD59" i="4"/>
  <c r="L59" i="4"/>
  <c r="GE56" i="4"/>
  <c r="GD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E57" i="4"/>
  <c r="BF57" i="4"/>
  <c r="BG57" i="4"/>
  <c r="BH57" i="4"/>
  <c r="BI57" i="4"/>
  <c r="BJ57" i="4"/>
  <c r="BK57" i="4"/>
  <c r="BL57" i="4"/>
  <c r="BM57" i="4"/>
  <c r="BN57" i="4"/>
  <c r="BO57" i="4"/>
  <c r="BP57" i="4"/>
  <c r="BQ57" i="4"/>
  <c r="BR57" i="4"/>
  <c r="BS57" i="4"/>
  <c r="BT57" i="4"/>
  <c r="BU57" i="4"/>
  <c r="BV57" i="4"/>
  <c r="BW57" i="4"/>
  <c r="BX57" i="4"/>
  <c r="BY57" i="4"/>
  <c r="BZ57" i="4"/>
  <c r="CA57" i="4"/>
  <c r="CB57" i="4"/>
  <c r="CC57" i="4"/>
  <c r="CD57" i="4"/>
  <c r="CE57" i="4"/>
  <c r="CF57" i="4"/>
  <c r="CG57" i="4"/>
  <c r="CH57" i="4"/>
  <c r="CI57" i="4"/>
  <c r="CJ57" i="4"/>
  <c r="CK57" i="4"/>
  <c r="CL57" i="4"/>
  <c r="CM57" i="4"/>
  <c r="CN57" i="4"/>
  <c r="CO57" i="4"/>
  <c r="CP57" i="4"/>
  <c r="CQ57" i="4"/>
  <c r="CR57" i="4"/>
  <c r="CS57" i="4"/>
  <c r="CT57" i="4"/>
  <c r="CU57" i="4"/>
  <c r="CV57" i="4"/>
  <c r="CW57" i="4"/>
  <c r="CX57" i="4"/>
  <c r="CY57" i="4"/>
  <c r="CZ57" i="4"/>
  <c r="DA57" i="4"/>
  <c r="DB57" i="4"/>
  <c r="DC57" i="4"/>
  <c r="DD57" i="4"/>
  <c r="DE57" i="4"/>
  <c r="DF57" i="4"/>
  <c r="DG57" i="4"/>
  <c r="DH57" i="4"/>
  <c r="DI57" i="4"/>
  <c r="DJ57" i="4"/>
  <c r="DK57" i="4"/>
  <c r="DL57" i="4"/>
  <c r="DM57" i="4"/>
  <c r="DN57" i="4"/>
  <c r="DO57" i="4"/>
  <c r="DP57" i="4"/>
  <c r="DQ57" i="4"/>
  <c r="DR57" i="4"/>
  <c r="DS57" i="4"/>
  <c r="DT57" i="4"/>
  <c r="DU57" i="4"/>
  <c r="DV57" i="4"/>
  <c r="DW57" i="4"/>
  <c r="DX57" i="4"/>
  <c r="DY57" i="4"/>
  <c r="DZ57" i="4"/>
  <c r="EA57" i="4"/>
  <c r="EB57" i="4"/>
  <c r="EC57" i="4"/>
  <c r="ED57" i="4"/>
  <c r="EE57" i="4"/>
  <c r="EF57" i="4"/>
  <c r="EG57" i="4"/>
  <c r="EH57" i="4"/>
  <c r="EI57" i="4"/>
  <c r="EJ57" i="4"/>
  <c r="EK57" i="4"/>
  <c r="EL57" i="4"/>
  <c r="EM57" i="4"/>
  <c r="EN57" i="4"/>
  <c r="EO57" i="4"/>
  <c r="EP57" i="4"/>
  <c r="EQ57" i="4"/>
  <c r="ER57" i="4"/>
  <c r="ES57" i="4"/>
  <c r="ET57" i="4"/>
  <c r="EU57" i="4"/>
  <c r="EV57" i="4"/>
  <c r="EW57" i="4"/>
  <c r="EX57" i="4"/>
  <c r="EY57" i="4"/>
  <c r="EZ57" i="4"/>
  <c r="FA57" i="4"/>
  <c r="FB57" i="4"/>
  <c r="FC57" i="4"/>
  <c r="FD57" i="4"/>
  <c r="FE57" i="4"/>
  <c r="FF57" i="4"/>
  <c r="FG57" i="4"/>
  <c r="FH57" i="4"/>
  <c r="FI57" i="4"/>
  <c r="FJ57" i="4"/>
  <c r="FK57" i="4"/>
  <c r="FL57" i="4"/>
  <c r="FM57" i="4"/>
  <c r="FN57" i="4"/>
  <c r="FO57" i="4"/>
  <c r="FP57" i="4"/>
  <c r="FQ57" i="4"/>
  <c r="FR57" i="4"/>
  <c r="FS57" i="4"/>
  <c r="FT57" i="4"/>
  <c r="FU57" i="4"/>
  <c r="FV57" i="4"/>
  <c r="FW57" i="4"/>
  <c r="FX57" i="4"/>
  <c r="FY57" i="4"/>
  <c r="FZ57" i="4"/>
  <c r="GA57" i="4"/>
  <c r="GB57" i="4"/>
  <c r="GC57" i="4"/>
  <c r="M57" i="4"/>
  <c r="L57" i="4"/>
  <c r="GE58" i="4"/>
  <c r="GE60" i="4"/>
  <c r="GE62" i="4"/>
  <c r="GE64" i="4"/>
  <c r="GE66" i="4"/>
  <c r="GE68" i="4"/>
  <c r="GE70" i="4"/>
  <c r="GE72" i="4"/>
  <c r="GE74" i="4"/>
  <c r="GE76" i="4"/>
  <c r="GE78" i="4"/>
  <c r="GE80" i="4"/>
  <c r="GE82" i="4"/>
  <c r="GE84" i="4"/>
  <c r="GE86" i="4"/>
  <c r="GE88" i="4"/>
  <c r="GE90" i="4"/>
  <c r="GE92" i="4"/>
  <c r="GE94" i="4"/>
  <c r="GE96" i="4"/>
  <c r="GE98"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E51" i="4"/>
  <c r="BF51" i="4"/>
  <c r="BG51" i="4"/>
  <c r="BH51" i="4"/>
  <c r="BI51" i="4"/>
  <c r="BJ51" i="4"/>
  <c r="BK51" i="4"/>
  <c r="BL51" i="4"/>
  <c r="BM51" i="4"/>
  <c r="BN51" i="4"/>
  <c r="BO51" i="4"/>
  <c r="BP51" i="4"/>
  <c r="BQ51" i="4"/>
  <c r="BR51" i="4"/>
  <c r="BS51" i="4"/>
  <c r="BT51" i="4"/>
  <c r="BU51" i="4"/>
  <c r="BV51" i="4"/>
  <c r="BW51" i="4"/>
  <c r="BX51" i="4"/>
  <c r="BY51" i="4"/>
  <c r="BZ51" i="4"/>
  <c r="CA51" i="4"/>
  <c r="CB51" i="4"/>
  <c r="CC51" i="4"/>
  <c r="CD51" i="4"/>
  <c r="CE51" i="4"/>
  <c r="CF51" i="4"/>
  <c r="CG51" i="4"/>
  <c r="CH51" i="4"/>
  <c r="CI51" i="4"/>
  <c r="CJ51" i="4"/>
  <c r="CK51" i="4"/>
  <c r="CL51" i="4"/>
  <c r="CM51" i="4"/>
  <c r="CN51" i="4"/>
  <c r="CO51" i="4"/>
  <c r="CP51" i="4"/>
  <c r="CQ51" i="4"/>
  <c r="CR51" i="4"/>
  <c r="CS51" i="4"/>
  <c r="CT51" i="4"/>
  <c r="CU51" i="4"/>
  <c r="CV51" i="4"/>
  <c r="CW51" i="4"/>
  <c r="CX51" i="4"/>
  <c r="CY51" i="4"/>
  <c r="CZ51" i="4"/>
  <c r="DA51" i="4"/>
  <c r="DB51" i="4"/>
  <c r="DC51" i="4"/>
  <c r="DD51" i="4"/>
  <c r="DE51" i="4"/>
  <c r="DF51" i="4"/>
  <c r="DG51" i="4"/>
  <c r="DH51" i="4"/>
  <c r="DI51" i="4"/>
  <c r="DJ51" i="4"/>
  <c r="DK51" i="4"/>
  <c r="DL51" i="4"/>
  <c r="DM51" i="4"/>
  <c r="DN51" i="4"/>
  <c r="DO51" i="4"/>
  <c r="DP51" i="4"/>
  <c r="DQ51" i="4"/>
  <c r="DR51" i="4"/>
  <c r="DS51" i="4"/>
  <c r="DT51" i="4"/>
  <c r="DU51" i="4"/>
  <c r="DV51" i="4"/>
  <c r="DW51" i="4"/>
  <c r="DX51" i="4"/>
  <c r="DY51" i="4"/>
  <c r="DZ51" i="4"/>
  <c r="EA51" i="4"/>
  <c r="EB51" i="4"/>
  <c r="EC51" i="4"/>
  <c r="ED51" i="4"/>
  <c r="EE51" i="4"/>
  <c r="EF51" i="4"/>
  <c r="EG51" i="4"/>
  <c r="EH51" i="4"/>
  <c r="EI51" i="4"/>
  <c r="EJ51" i="4"/>
  <c r="EK51" i="4"/>
  <c r="EL51" i="4"/>
  <c r="EM51" i="4"/>
  <c r="EN51" i="4"/>
  <c r="EO51" i="4"/>
  <c r="EP51" i="4"/>
  <c r="EQ51" i="4"/>
  <c r="ER51" i="4"/>
  <c r="ES51" i="4"/>
  <c r="ET51" i="4"/>
  <c r="EU51" i="4"/>
  <c r="EV51" i="4"/>
  <c r="EW51" i="4"/>
  <c r="EX51" i="4"/>
  <c r="EY51" i="4"/>
  <c r="EZ51" i="4"/>
  <c r="FA51" i="4"/>
  <c r="FB51" i="4"/>
  <c r="FC51" i="4"/>
  <c r="FD51" i="4"/>
  <c r="FE51" i="4"/>
  <c r="FF51" i="4"/>
  <c r="FG51" i="4"/>
  <c r="FH51" i="4"/>
  <c r="FI51" i="4"/>
  <c r="FJ51" i="4"/>
  <c r="FK51" i="4"/>
  <c r="FL51" i="4"/>
  <c r="FM51" i="4"/>
  <c r="FN51" i="4"/>
  <c r="FO51" i="4"/>
  <c r="FP51" i="4"/>
  <c r="FQ51" i="4"/>
  <c r="FR51" i="4"/>
  <c r="FS51" i="4"/>
  <c r="FT51" i="4"/>
  <c r="FU51" i="4"/>
  <c r="FV51" i="4"/>
  <c r="FW51" i="4"/>
  <c r="FX51" i="4"/>
  <c r="FY51" i="4"/>
  <c r="FZ51" i="4"/>
  <c r="GA51" i="4"/>
  <c r="GB51" i="4"/>
  <c r="GC51" i="4"/>
  <c r="GD51" i="4"/>
  <c r="L5" i="3"/>
  <c r="M5" i="3"/>
  <c r="K15" i="3"/>
  <c r="K14" i="3"/>
  <c r="L6" i="3"/>
  <c r="M6" i="3"/>
  <c r="L8" i="3"/>
  <c r="M8" i="3"/>
  <c r="K13" i="3"/>
  <c r="L13" i="3"/>
  <c r="L14" i="3"/>
  <c r="L15" i="3"/>
  <c r="K16" i="3"/>
  <c r="L16" i="3"/>
  <c r="K17" i="3"/>
  <c r="L17" i="3"/>
  <c r="K18" i="3"/>
  <c r="L18" i="3"/>
  <c r="K19" i="3"/>
  <c r="L19" i="3"/>
  <c r="K20" i="3"/>
  <c r="L20" i="3"/>
  <c r="K21" i="3"/>
  <c r="L21" i="3"/>
  <c r="K22" i="3"/>
  <c r="L22" i="3"/>
  <c r="K23" i="3"/>
  <c r="L23" i="3"/>
  <c r="K24" i="3"/>
  <c r="L24" i="3"/>
  <c r="K25" i="3"/>
  <c r="L25" i="3"/>
  <c r="K26" i="3"/>
  <c r="L26" i="3"/>
  <c r="K27" i="3"/>
  <c r="L27" i="3"/>
  <c r="K28" i="3"/>
  <c r="L28" i="3"/>
  <c r="K31" i="3"/>
  <c r="L31" i="3"/>
  <c r="K32" i="3"/>
  <c r="L32" i="3"/>
  <c r="G19" i="1"/>
  <c r="F19" i="1"/>
  <c r="E19" i="1"/>
  <c r="D19" i="1"/>
  <c r="G21" i="1"/>
  <c r="F21" i="1"/>
  <c r="E21" i="1"/>
  <c r="G20" i="1"/>
  <c r="F20" i="1"/>
  <c r="E20" i="1"/>
  <c r="D21" i="1"/>
  <c r="D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<sst xmlns="http://schemas.openxmlformats.org/spreadsheetml/2006/main" count="1350" uniqueCount="258">
  <si>
    <t>Data Set C: Sugars in Apple Juice</t>
  </si>
  <si>
    <t>Variety</t>
  </si>
  <si>
    <t>sucrose</t>
  </si>
  <si>
    <t>glucose</t>
  </si>
  <si>
    <t>fructose</t>
  </si>
  <si>
    <t>sorbitol</t>
  </si>
  <si>
    <t>A</t>
  </si>
  <si>
    <t>B</t>
  </si>
  <si>
    <t>C</t>
  </si>
  <si>
    <t>Unknowns</t>
  </si>
  <si>
    <t>X</t>
  </si>
  <si>
    <t>Y</t>
  </si>
  <si>
    <t>Z</t>
  </si>
  <si>
    <t>Std Dev</t>
  </si>
  <si>
    <t xml:space="preserve">Mean </t>
  </si>
  <si>
    <t>Correlation Table</t>
  </si>
  <si>
    <t>Amount #</t>
  </si>
  <si>
    <t>a</t>
  </si>
  <si>
    <t>Unknown</t>
  </si>
  <si>
    <t>b</t>
  </si>
  <si>
    <t>-</t>
  </si>
  <si>
    <t>Dist to b</t>
  </si>
  <si>
    <t>Dist to a</t>
  </si>
  <si>
    <t>Sample no#</t>
  </si>
  <si>
    <t>Predictions</t>
  </si>
  <si>
    <t>Centroid distances</t>
  </si>
  <si>
    <t xml:space="preserve">Centroids </t>
  </si>
  <si>
    <t>Class</t>
  </si>
  <si>
    <t>Sample</t>
  </si>
  <si>
    <t>Set E</t>
  </si>
  <si>
    <t xml:space="preserve">Nearest Means Classification </t>
  </si>
  <si>
    <t>D</t>
  </si>
  <si>
    <t>E</t>
  </si>
  <si>
    <t xml:space="preserve">Std Dev </t>
  </si>
  <si>
    <t>Sample 22</t>
  </si>
  <si>
    <t>Sample 21</t>
  </si>
  <si>
    <t>Sample 20</t>
  </si>
  <si>
    <t>Sample 19</t>
  </si>
  <si>
    <t>Sample 18</t>
  </si>
  <si>
    <t>Sample 17</t>
  </si>
  <si>
    <t>Sample 16</t>
  </si>
  <si>
    <t>Sample 15</t>
  </si>
  <si>
    <t>Sample 14</t>
  </si>
  <si>
    <t>Sample 13</t>
  </si>
  <si>
    <t>Sample 12</t>
  </si>
  <si>
    <t>Sample 11</t>
  </si>
  <si>
    <t>Sample 10</t>
  </si>
  <si>
    <t>Sample 9</t>
  </si>
  <si>
    <t>Sample 8</t>
  </si>
  <si>
    <t>Sample 7</t>
  </si>
  <si>
    <t>Sample 6</t>
  </si>
  <si>
    <t>Sample 5</t>
  </si>
  <si>
    <t>Sample 4</t>
  </si>
  <si>
    <t>Sample 3</t>
  </si>
  <si>
    <t>Sample 2</t>
  </si>
  <si>
    <t>Sample 1</t>
  </si>
  <si>
    <t>V251</t>
  </si>
  <si>
    <t>V253</t>
  </si>
  <si>
    <t>V255</t>
  </si>
  <si>
    <t>V257</t>
  </si>
  <si>
    <t>V259</t>
  </si>
  <si>
    <t>V261</t>
  </si>
  <si>
    <t>V263</t>
  </si>
  <si>
    <t>V265</t>
  </si>
  <si>
    <t>V267</t>
  </si>
  <si>
    <t>V269</t>
  </si>
  <si>
    <t>V271</t>
  </si>
  <si>
    <t>V273</t>
  </si>
  <si>
    <t>V275</t>
  </si>
  <si>
    <t>V277</t>
  </si>
  <si>
    <t>V279</t>
  </si>
  <si>
    <t>V281</t>
  </si>
  <si>
    <t>V283</t>
  </si>
  <si>
    <t>V285</t>
  </si>
  <si>
    <t>V287</t>
  </si>
  <si>
    <t>V289</t>
  </si>
  <si>
    <t>V291</t>
  </si>
  <si>
    <t>V293</t>
  </si>
  <si>
    <t>V295</t>
  </si>
  <si>
    <t>V297</t>
  </si>
  <si>
    <t>V299</t>
  </si>
  <si>
    <t>V301</t>
  </si>
  <si>
    <t>V303</t>
  </si>
  <si>
    <t>V305</t>
  </si>
  <si>
    <t>V307</t>
  </si>
  <si>
    <t>V309</t>
  </si>
  <si>
    <t>V311</t>
  </si>
  <si>
    <t>V313</t>
  </si>
  <si>
    <t>V315</t>
  </si>
  <si>
    <t>V317</t>
  </si>
  <si>
    <t>V319</t>
  </si>
  <si>
    <t>V321</t>
  </si>
  <si>
    <t>V323</t>
  </si>
  <si>
    <t>V325</t>
  </si>
  <si>
    <t>V327</t>
  </si>
  <si>
    <t>V329</t>
  </si>
  <si>
    <t>V331</t>
  </si>
  <si>
    <t>V333</t>
  </si>
  <si>
    <t>V335</t>
  </si>
  <si>
    <t>V337</t>
  </si>
  <si>
    <t>V339</t>
  </si>
  <si>
    <t>V341</t>
  </si>
  <si>
    <t>V343</t>
  </si>
  <si>
    <t>V345</t>
  </si>
  <si>
    <t>V347</t>
  </si>
  <si>
    <t>V349</t>
  </si>
  <si>
    <t>V351</t>
  </si>
  <si>
    <t>V353</t>
  </si>
  <si>
    <t>V355</t>
  </si>
  <si>
    <t>V357</t>
  </si>
  <si>
    <t>V359</t>
  </si>
  <si>
    <t>V361</t>
  </si>
  <si>
    <t>V363</t>
  </si>
  <si>
    <t>V365</t>
  </si>
  <si>
    <t>V367</t>
  </si>
  <si>
    <t>V369</t>
  </si>
  <si>
    <t>V371</t>
  </si>
  <si>
    <t>V373</t>
  </si>
  <si>
    <t>V375</t>
  </si>
  <si>
    <t>V377</t>
  </si>
  <si>
    <t>V379</t>
  </si>
  <si>
    <t>V381</t>
  </si>
  <si>
    <t>V383</t>
  </si>
  <si>
    <t>V385</t>
  </si>
  <si>
    <t>V387</t>
  </si>
  <si>
    <t>V389</t>
  </si>
  <si>
    <t>V391</t>
  </si>
  <si>
    <t>V393</t>
  </si>
  <si>
    <t>V395</t>
  </si>
  <si>
    <t>V397</t>
  </si>
  <si>
    <t>V399</t>
  </si>
  <si>
    <t>V401</t>
  </si>
  <si>
    <t>V403</t>
  </si>
  <si>
    <t>V405</t>
  </si>
  <si>
    <t>V407</t>
  </si>
  <si>
    <t>V409</t>
  </si>
  <si>
    <t>V411</t>
  </si>
  <si>
    <t>V413</t>
  </si>
  <si>
    <t>V415</t>
  </si>
  <si>
    <t>V417</t>
  </si>
  <si>
    <t>V419</t>
  </si>
  <si>
    <t>V421</t>
  </si>
  <si>
    <t>V423</t>
  </si>
  <si>
    <t>V425</t>
  </si>
  <si>
    <t>V427</t>
  </si>
  <si>
    <t>V429</t>
  </si>
  <si>
    <t>V431</t>
  </si>
  <si>
    <t>V433</t>
  </si>
  <si>
    <t>V435</t>
  </si>
  <si>
    <t>V437</t>
  </si>
  <si>
    <t>V439</t>
  </si>
  <si>
    <t>V441</t>
  </si>
  <si>
    <t>V443</t>
  </si>
  <si>
    <t>V445</t>
  </si>
  <si>
    <t>V447</t>
  </si>
  <si>
    <t>V449</t>
  </si>
  <si>
    <t>V451</t>
  </si>
  <si>
    <t>V453</t>
  </si>
  <si>
    <t>V455</t>
  </si>
  <si>
    <t>V457</t>
  </si>
  <si>
    <t>V459</t>
  </si>
  <si>
    <t>V461</t>
  </si>
  <si>
    <t>V463</t>
  </si>
  <si>
    <t>V465</t>
  </si>
  <si>
    <t>V467</t>
  </si>
  <si>
    <t>V469</t>
  </si>
  <si>
    <t>V471</t>
  </si>
  <si>
    <t>V473</t>
  </si>
  <si>
    <t>V475</t>
  </si>
  <si>
    <t>V477</t>
  </si>
  <si>
    <t>V479</t>
  </si>
  <si>
    <t>V481</t>
  </si>
  <si>
    <t>V483</t>
  </si>
  <si>
    <t>V485</t>
  </si>
  <si>
    <t>V487</t>
  </si>
  <si>
    <t>V489</t>
  </si>
  <si>
    <t>V491</t>
  </si>
  <si>
    <t>V493</t>
  </si>
  <si>
    <t>V495</t>
  </si>
  <si>
    <t>V497</t>
  </si>
  <si>
    <t>V499</t>
  </si>
  <si>
    <t>V501</t>
  </si>
  <si>
    <t>V503</t>
  </si>
  <si>
    <t>V505</t>
  </si>
  <si>
    <t>V507</t>
  </si>
  <si>
    <t>V509</t>
  </si>
  <si>
    <t>V511</t>
  </si>
  <si>
    <t>V513</t>
  </si>
  <si>
    <t>V515</t>
  </si>
  <si>
    <t>V517</t>
  </si>
  <si>
    <t>V519</t>
  </si>
  <si>
    <t>V521</t>
  </si>
  <si>
    <t>V523</t>
  </si>
  <si>
    <t>V525</t>
  </si>
  <si>
    <t>V527</t>
  </si>
  <si>
    <t>V529</t>
  </si>
  <si>
    <t>V531</t>
  </si>
  <si>
    <t>V533</t>
  </si>
  <si>
    <t>V535</t>
  </si>
  <si>
    <t>V537</t>
  </si>
  <si>
    <t>V539</t>
  </si>
  <si>
    <t>V541</t>
  </si>
  <si>
    <t>V543</t>
  </si>
  <si>
    <t>V545</t>
  </si>
  <si>
    <t>V547</t>
  </si>
  <si>
    <t>V549</t>
  </si>
  <si>
    <t>V551</t>
  </si>
  <si>
    <t>V553</t>
  </si>
  <si>
    <t>V555</t>
  </si>
  <si>
    <t>V557</t>
  </si>
  <si>
    <t>V559</t>
  </si>
  <si>
    <t>V561</t>
  </si>
  <si>
    <t>V563</t>
  </si>
  <si>
    <t>V565</t>
  </si>
  <si>
    <t>V567</t>
  </si>
  <si>
    <t>V569</t>
  </si>
  <si>
    <t>V571</t>
  </si>
  <si>
    <t>V573</t>
  </si>
  <si>
    <t>V575</t>
  </si>
  <si>
    <t>V577</t>
  </si>
  <si>
    <t>V579</t>
  </si>
  <si>
    <t>V581</t>
  </si>
  <si>
    <t>V583</t>
  </si>
  <si>
    <t>V585</t>
  </si>
  <si>
    <t>V587</t>
  </si>
  <si>
    <t>V589</t>
  </si>
  <si>
    <t>V591</t>
  </si>
  <si>
    <t>V593</t>
  </si>
  <si>
    <t>V595</t>
  </si>
  <si>
    <t>V597</t>
  </si>
  <si>
    <t>V599</t>
  </si>
  <si>
    <t>7. From this plot choose  a subset of wavelengths (up to the number of samples) for ordinary least squares  and do a multivariate regression for your metal. How does the result compare to PLS?</t>
  </si>
  <si>
    <t>6. Do a standard deviation plot of wavelength vs s.d. of each column</t>
  </si>
  <si>
    <t xml:space="preserve">5. Calculate the first and second derivatives of each row using S-G polynomials (see sample sheet) and repeat PLS for each. How do they compare ? Is there a marked improvement? Compare the performances using  appropriate diagnostics
</t>
  </si>
  <si>
    <t>4. Decide on the optimal number of components (beware of overfitting) and plot a graph of predicted vs actual concentrations</t>
  </si>
  <si>
    <t xml:space="preserve">3. Carry out PLS analysis using the wavelength data set and the concentrations of your assigned metal as responses. Use at least as many PCs as you have components (metals) and and a few extra for noise.
</t>
  </si>
  <si>
    <t>Absorption spectra and the concentrations of the 22 samples are shown below</t>
  </si>
  <si>
    <t>PAR Metal Complexes. All solutions have an excess of the ligand (PAR).</t>
  </si>
  <si>
    <t>2. Carry out PCA on the whole absorption data set, using the appropriate pretreatment. is there any evidence of outliers from the score plot?</t>
  </si>
  <si>
    <t>Cobalt</t>
  </si>
  <si>
    <t>Manganese</t>
  </si>
  <si>
    <t>Nickel</t>
  </si>
  <si>
    <t>Copper</t>
  </si>
  <si>
    <t>Zinc</t>
  </si>
  <si>
    <t>1. Plot on one graph all the spectra to see what the data looks like.</t>
  </si>
  <si>
    <t>All Concentrations are in PPM</t>
  </si>
  <si>
    <t>Assignment part 3</t>
  </si>
  <si>
    <t>Mean</t>
  </si>
  <si>
    <t>Assignment Part 3</t>
  </si>
  <si>
    <t>Average</t>
  </si>
  <si>
    <t>Mean Centred</t>
  </si>
  <si>
    <t>missclassified</t>
  </si>
  <si>
    <t>Sucrose</t>
  </si>
  <si>
    <t>Glucose</t>
  </si>
  <si>
    <t>Fructose</t>
  </si>
  <si>
    <t>Sorbitol</t>
  </si>
  <si>
    <t>First Derivatives</t>
  </si>
  <si>
    <t>Second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</si>
</sst>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1"/>
      <color theme="1"/>
      <name val="Calibri"/>
      <family val="2"/>
      <scheme val="minor"/>
    </font>
    <font>
      <b/>
      <sz val="16"/>
      <name val="Arial"/>
      <family val="2"/>
    </font>
    <font>
      <i/>
      <sz val="10"/>
      <name val="Arial"/>
      <family val="2"/>
    </font>
    <font>
      <b/>
      <sz val="10"/>
      <name val="Arial"/>
      <family val="2"/>
    </font>
    <font>
      <sz val="10"/>
      <name val="Arial"/>
      <family val="2"/>
    </font>
    <font>
      <sz val="12"/>
      <name val="Calibri"/>
      <family val="2"/>
      <scheme val="minor"/>
    </font>
    <font>
      <sz val="12"/>
      <color rgb="FFFF0000"/>
      <name val="Calibri"/>
      <family val="2"/>
      <scheme val="minor"/>
    </font>
    <font>
      <sz val="10"/>
      <name val="Calibri"/>
      <family val="2"/>
      <scheme val="minor"/>
    </font>
    <font>
      <sz val="12"/>
      <color indexed="8"/>
      <name val="Calibri"/>
      <family val="2"/>
      <scheme val="minor"/>
    </font>
    <font>
      <b/>
      <sz val="12"/>
      <name val="Calibri"/>
      <family val="2"/>
      <scheme val="minor"/>
    </font>
    <font>
      <b/>
      <sz val="11"/>
      <name val="Calibri"/>
      <family val="2"/>
      <scheme val="minor"/>
    </font>
    <font>
      <sz val="16"/>
      <name val="Arial"/>
      <family val="2"/>
    </font>
    <font>
      <sz val="16"/>
      <name val="Calibri"/>
      <family val="2"/>
      <scheme val="minor"/>
    </font>
    <font>
      <sz val="12"/>
      <color theme="1"/>
      <name val="Calibri"/>
      <family val="2"/>
      <scheme val="minor"/>
    </font>
    <font>
      <sz val="10"/>
      <color rgb="FF000000"/>
      <name val="Arial"/>
      <family val="2"/>
    </font>
    <font>
      <b/>
      <sz val="14"/>
      <color rgb="FF000000"/>
      <name val="Arial"/>
      <family val="2"/>
    </font>
    <font>
      <sz val="8"/>
      <name val="Arial"/>
      <family val="2"/>
    </font>
    <font>
      <b/>
      <sz val="10"/>
      <name val="Calibri"/>
      <family val="2"/>
      <scheme val="minor"/>
    </font>
    <font>
      <i/>
      <sz val="10"/>
      <name val="Calibri"/>
      <family val="2"/>
      <scheme val="minor"/>
    </font>
    <font>
      <sz val="10"/>
      <color rgb="FFFF0000"/>
      <name val="Arial"/>
      <family val="2"/>
    </font>
    <font>
      <sz val="10"/>
      <color theme="1"/>
      <name val="Arial"/>
      <family val="2"/>
    </font>
    <font>
      <b/>
      <sz val="12"/>
      <color theme="1"/>
      <name val="Calibri"/>
      <family val="2"/>
      <scheme val="minor"/>
    </font>
    <font>
      <b/>
      <sz val="14"/>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8"/>
      <name val="Calibri"/>
      <family val="2"/>
      <scheme val="minor"/>
    </font>
    <font>
      <b/>
      <sz val="18"/>
      <color rgb="FF000000"/>
      <name val="Arial"/>
      <family val="2"/>
    </font>
  </fonts>
  <fills count="5">
    <fill>
      <patternFill patternType="none"/>
    </fill>
    <fill>
      <patternFill patternType="gray125"/>
    </fill>
    <fill>
      <patternFill patternType="solid">
        <fgColor rgb="FFFF99CC"/>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5" fillId="0" borderId="0"/>
    <xf numFmtId="0" fontId="1" fillId="0" borderId="0"/>
  </cellStyleXfs>
  <cellXfs count="58">
    <xf numFmtId="0" fontId="0" fillId="0" borderId="0" xfId="0"/>
    <xf numFmtId="0" fontId="2" fillId="0" borderId="0" xfId="0" applyFont="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xf numFmtId="164" fontId="4" fillId="0" borderId="0" xfId="0" applyNumberFormat="1" applyFont="1" applyAlignment="1">
      <alignment horizontal="center"/>
    </xf>
    <xf numFmtId="0" fontId="6" fillId="0" borderId="0" xfId="0" applyFont="1"/>
    <xf numFmtId="0" fontId="7" fillId="0" borderId="0" xfId="0" applyFont="1"/>
    <xf numFmtId="0" fontId="8" fillId="0" borderId="0" xfId="0" applyFont="1"/>
    <xf numFmtId="0" fontId="9" fillId="0" borderId="0" xfId="0" applyFont="1" applyAlignment="1">
      <alignment horizontal="right" vertical="top" wrapText="1"/>
    </xf>
    <xf numFmtId="0" fontId="10" fillId="0" borderId="0" xfId="0" applyFont="1"/>
    <xf numFmtId="0" fontId="6" fillId="0" borderId="0" xfId="0" applyFont="1" applyAlignment="1">
      <alignment horizontal="center"/>
    </xf>
    <xf numFmtId="0" fontId="9" fillId="0" borderId="1" xfId="0" applyFont="1" applyBorder="1" applyAlignment="1">
      <alignment horizontal="right" vertical="top" wrapText="1"/>
    </xf>
    <xf numFmtId="0" fontId="9" fillId="0" borderId="0" xfId="0" applyFont="1" applyAlignment="1">
      <alignment vertical="top" wrapText="1"/>
    </xf>
    <xf numFmtId="0" fontId="11" fillId="0" borderId="0" xfId="0" applyFont="1"/>
    <xf numFmtId="0" fontId="12" fillId="0" borderId="0" xfId="0" applyFont="1"/>
    <xf numFmtId="0" fontId="13" fillId="0" borderId="0" xfId="0" applyFont="1"/>
    <xf numFmtId="0" fontId="14" fillId="0" borderId="0" xfId="0" applyFont="1"/>
    <xf numFmtId="0" fontId="5" fillId="0" borderId="0" xfId="1"/>
    <xf numFmtId="0" fontId="4" fillId="0" borderId="0" xfId="1" applyFont="1"/>
    <xf numFmtId="164" fontId="5" fillId="0" borderId="0" xfId="1" applyNumberFormat="1" applyAlignment="1">
      <alignment horizontal="center"/>
    </xf>
    <xf numFmtId="0" fontId="5" fillId="0" borderId="0" xfId="1" applyAlignment="1">
      <alignment wrapText="1"/>
    </xf>
    <xf numFmtId="0" fontId="6" fillId="0" borderId="0" xfId="1" applyFont="1" applyAlignment="1">
      <alignment horizontal="left" vertical="center"/>
    </xf>
    <xf numFmtId="0" fontId="15" fillId="0" borderId="0" xfId="1" applyFont="1" applyAlignment="1">
      <alignment horizontal="left" vertical="center" readingOrder="1"/>
    </xf>
    <xf numFmtId="0" fontId="4" fillId="3" borderId="0" xfId="1" applyFont="1" applyFill="1" applyAlignment="1">
      <alignment horizontal="center"/>
    </xf>
    <xf numFmtId="0" fontId="4" fillId="0" borderId="0" xfId="1" applyFont="1" applyAlignment="1">
      <alignment horizontal="center"/>
    </xf>
    <xf numFmtId="0" fontId="16" fillId="0" borderId="0" xfId="1" applyFont="1" applyAlignment="1">
      <alignment horizontal="left" vertical="center" readingOrder="1"/>
    </xf>
    <xf numFmtId="164" fontId="5" fillId="3" borderId="0" xfId="1" applyNumberFormat="1" applyFill="1" applyAlignment="1">
      <alignment horizontal="center"/>
    </xf>
    <xf numFmtId="0" fontId="4" fillId="3" borderId="0" xfId="1" applyFont="1" applyFill="1"/>
    <xf numFmtId="0" fontId="5" fillId="3" borderId="0" xfId="1" applyFill="1"/>
    <xf numFmtId="0" fontId="18" fillId="0" borderId="0" xfId="0" applyFont="1"/>
    <xf numFmtId="0" fontId="18" fillId="2" borderId="0" xfId="0" applyFont="1" applyFill="1"/>
    <xf numFmtId="0" fontId="8" fillId="2" borderId="0" xfId="0" applyFont="1" applyFill="1"/>
    <xf numFmtId="0" fontId="19" fillId="0" borderId="2" xfId="0" applyFont="1" applyBorder="1" applyAlignment="1">
      <alignment horizontal="center"/>
    </xf>
    <xf numFmtId="0" fontId="8" fillId="0" borderId="1" xfId="0" applyFont="1" applyBorder="1"/>
    <xf numFmtId="0" fontId="20" fillId="0" borderId="0" xfId="1" applyFont="1"/>
    <xf numFmtId="0" fontId="21" fillId="0" borderId="0" xfId="1" applyFont="1"/>
    <xf numFmtId="0" fontId="6" fillId="0" borderId="0" xfId="1" applyFont="1"/>
    <xf numFmtId="0" fontId="14" fillId="0" borderId="0" xfId="1" applyFont="1"/>
    <xf numFmtId="0" fontId="10" fillId="0" borderId="0" xfId="1" applyFont="1"/>
    <xf numFmtId="0" fontId="22" fillId="0" borderId="0" xfId="1" applyFont="1"/>
    <xf numFmtId="0" fontId="7" fillId="0" borderId="0" xfId="1" applyFont="1"/>
    <xf numFmtId="0" fontId="23" fillId="0" borderId="0" xfId="1" applyFont="1"/>
    <xf numFmtId="0" fontId="25" fillId="0" borderId="0" xfId="2" applyFont="1"/>
    <xf numFmtId="0" fontId="1" fillId="0" borderId="0" xfId="2"/>
    <xf numFmtId="0" fontId="26" fillId="3" borderId="0" xfId="2" applyFont="1" applyFill="1"/>
    <xf numFmtId="0" fontId="24" fillId="3" borderId="0" xfId="2" applyFont="1" applyFill="1"/>
    <xf numFmtId="0" fontId="1" fillId="3" borderId="0" xfId="2" applyFill="1"/>
    <xf numFmtId="0" fontId="24" fillId="0" borderId="0" xfId="2" applyFont="1"/>
    <xf numFmtId="0" fontId="26" fillId="4" borderId="0" xfId="2" applyFont="1" applyFill="1"/>
    <xf numFmtId="0" fontId="27" fillId="0" borderId="0" xfId="0" applyFont="1"/>
    <xf numFmtId="0" fontId="28" fillId="0" borderId="0" xfId="1" applyFont="1" applyAlignment="1">
      <alignment horizontal="left" vertical="center" readingOrder="1"/>
    </xf>
    <xf numFmtId="0" fontId="5" fillId="0" borderId="0" xfId="1" applyAlignment="1">
      <alignment horizontal="left" wrapText="1"/>
    </xf>
    <xf numFmtId="0" fontId="5" fillId="0" borderId="0" xfId="1" applyAlignment="1">
      <alignment horizontal="left" vertical="top" wrapText="1"/>
    </xf>
    <xf numFmtId="0" fontId="5" fillId="0" borderId="0" xfId="1" applyAlignment="1">
      <alignment horizontal="left" vertical="top"/>
    </xf>
    <xf numFmtId="0" fontId="6" fillId="0" borderId="0" xfId="1" applyFont="1" applyAlignment="1">
      <alignment horizontal="left" vertical="top" wrapText="1"/>
    </xf>
  </cellXfs>
  <cellStyles count="3">
    <cellStyle name="Normal" xfId="0" builtinId="0"/>
    <cellStyle name="Normal 2" xfId="1" xr:uid="{C8AE8211-7BD6-4A2E-B84E-CA2C17B9E81F}"/>
    <cellStyle name="Normal 3" xfId="2" xr:uid="{8BC5BEA9-AC85-4076-B1C3-9EC68850C2F4}"/>
  </cellStyles>
  <dxfs count="0"/>
  <tableStyles count="0" defaultTableStyle="TableStyleMedium2" defaultPivotStyle="PivotStyleLight16"/>
  <colors>
    <mruColors>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Centroids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v>Sucrose</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'Part 1'!$L$11:$L$13</c:f>
              <c:numCache>
                <c:formatCode>General</c:formatCode>
                <c:ptCount val="3"/>
                <c:pt idx="0">
                  <c:v>27.2</c:v>
                </c:pt>
                <c:pt idx="1">
                  <c:v>9.6</c:v>
                </c:pt>
                <c:pt idx="2">
                  <c:v>10.6</c:v>
                </c:pt>
              </c:numCache>
            </c:numRef>
          </c:val>
          <c:smooth val="0"/>
          <c:extLst>
            <c:ext xmlns:c16="http://schemas.microsoft.com/office/drawing/2014/chart" uri="{C3380CC4-5D6E-409C-BE32-E72D297353CC}">
              <c16:uniqueId val="{00000000-3628-4E70-BEE9-BB73ED44A49F}"/>
            </c:ext>
          </c:extLst>
        </c:ser>
        <c:ser>
          <c:idx val="1"/>
          <c:order val="1"/>
          <c:tx>
            <c:v>Glucose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 1'!$M$11:$M$13</c:f>
              <c:numCache>
                <c:formatCode>General</c:formatCode>
                <c:ptCount val="3"/>
                <c:pt idx="0">
                  <c:v>9.6</c:v>
                </c:pt>
                <c:pt idx="1">
                  <c:v>21.6</c:v>
                </c:pt>
                <c:pt idx="2">
                  <c:v>18.399999999999999</c:v>
                </c:pt>
              </c:numCache>
            </c:numRef>
          </c:val>
          <c:smooth val="0"/>
          <c:extLst>
            <c:ext xmlns:c16="http://schemas.microsoft.com/office/drawing/2014/chart" uri="{C3380CC4-5D6E-409C-BE32-E72D297353CC}">
              <c16:uniqueId val="{00000001-3628-4E70-BEE9-BB73ED44A49F}"/>
            </c:ext>
          </c:extLst>
        </c:ser>
        <c:ser>
          <c:idx val="2"/>
          <c:order val="2"/>
          <c:tx>
            <c:v>Fructose</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 1'!$N$11:$N$13</c:f>
              <c:numCache>
                <c:formatCode>General</c:formatCode>
                <c:ptCount val="3"/>
                <c:pt idx="0">
                  <c:v>44.6</c:v>
                </c:pt>
                <c:pt idx="1">
                  <c:v>49</c:v>
                </c:pt>
                <c:pt idx="2">
                  <c:v>62.6</c:v>
                </c:pt>
              </c:numCache>
            </c:numRef>
          </c:val>
          <c:smooth val="0"/>
          <c:extLst>
            <c:ext xmlns:c16="http://schemas.microsoft.com/office/drawing/2014/chart" uri="{C3380CC4-5D6E-409C-BE32-E72D297353CC}">
              <c16:uniqueId val="{00000002-3628-4E70-BEE9-BB73ED44A49F}"/>
            </c:ext>
          </c:extLst>
        </c:ser>
        <c:ser>
          <c:idx val="3"/>
          <c:order val="3"/>
          <c:tx>
            <c:v>Sorbitol</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'Part 1'!$O$11:$O$13</c:f>
              <c:numCache>
                <c:formatCode>General</c:formatCode>
                <c:ptCount val="3"/>
                <c:pt idx="0">
                  <c:v>3.96</c:v>
                </c:pt>
                <c:pt idx="1">
                  <c:v>4.0600000000000005</c:v>
                </c:pt>
                <c:pt idx="2">
                  <c:v>4.9000000000000004</c:v>
                </c:pt>
              </c:numCache>
            </c:numRef>
          </c:val>
          <c:smooth val="0"/>
          <c:extLst>
            <c:ext xmlns:c16="http://schemas.microsoft.com/office/drawing/2014/chart" uri="{C3380CC4-5D6E-409C-BE32-E72D297353CC}">
              <c16:uniqueId val="{00000004-3628-4E70-BEE9-BB73ED44A49F}"/>
            </c:ext>
          </c:extLst>
        </c:ser>
        <c:dLbls>
          <c:showLegendKey val="0"/>
          <c:showVal val="0"/>
          <c:showCatName val="0"/>
          <c:showSerName val="0"/>
          <c:showPercent val="0"/>
          <c:showBubbleSize val="0"/>
        </c:dLbls>
        <c:marker val="1"/>
        <c:smooth val="0"/>
        <c:axId val="1899094512"/>
        <c:axId val="1899098672"/>
      </c:lineChart>
      <c:catAx>
        <c:axId val="18990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98672"/>
        <c:crosses val="autoZero"/>
        <c:auto val="0"/>
        <c:lblAlgn val="ctr"/>
        <c:lblOffset val="100"/>
        <c:noMultiLvlLbl val="0"/>
      </c:catAx>
      <c:valAx>
        <c:axId val="1899098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94512"/>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205685901711138E-2"/>
          <c:y val="0.1254333873935847"/>
          <c:w val="0.78188474278063691"/>
          <c:h val="0.78449240126029252"/>
        </c:manualLayout>
      </c:layout>
      <c:scatterChart>
        <c:scatterStyle val="lineMarker"/>
        <c:varyColors val="0"/>
        <c:ser>
          <c:idx val="1"/>
          <c:order val="0"/>
          <c:tx>
            <c:v>Class a</c:v>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'Part 2'!$D$4:$D$11</c:f>
              <c:numCache>
                <c:formatCode>General</c:formatCode>
                <c:ptCount val="8"/>
                <c:pt idx="0">
                  <c:v>3</c:v>
                </c:pt>
                <c:pt idx="1">
                  <c:v>84</c:v>
                </c:pt>
                <c:pt idx="2">
                  <c:v>34</c:v>
                </c:pt>
                <c:pt idx="3">
                  <c:v>25</c:v>
                </c:pt>
                <c:pt idx="4">
                  <c:v>60</c:v>
                </c:pt>
                <c:pt idx="5">
                  <c:v>32</c:v>
                </c:pt>
                <c:pt idx="6">
                  <c:v>53</c:v>
                </c:pt>
                <c:pt idx="7">
                  <c:v>53</c:v>
                </c:pt>
              </c:numCache>
            </c:numRef>
          </c:xVal>
          <c:yVal>
            <c:numRef>
              <c:f>'Part 2'!$E$4:$E$11</c:f>
              <c:numCache>
                <c:formatCode>General</c:formatCode>
                <c:ptCount val="8"/>
                <c:pt idx="0">
                  <c:v>56</c:v>
                </c:pt>
                <c:pt idx="1">
                  <c:v>64</c:v>
                </c:pt>
                <c:pt idx="2">
                  <c:v>68</c:v>
                </c:pt>
                <c:pt idx="3">
                  <c:v>71</c:v>
                </c:pt>
                <c:pt idx="4">
                  <c:v>45</c:v>
                </c:pt>
                <c:pt idx="5">
                  <c:v>45</c:v>
                </c:pt>
                <c:pt idx="6">
                  <c:v>99</c:v>
                </c:pt>
                <c:pt idx="7">
                  <c:v>92</c:v>
                </c:pt>
              </c:numCache>
            </c:numRef>
          </c:yVal>
          <c:smooth val="0"/>
          <c:extLst>
            <c:ext xmlns:c16="http://schemas.microsoft.com/office/drawing/2014/chart" uri="{C3380CC4-5D6E-409C-BE32-E72D297353CC}">
              <c16:uniqueId val="{00000002-F0FF-426F-B520-BEAA7DF08260}"/>
            </c:ext>
          </c:extLst>
        </c:ser>
        <c:ser>
          <c:idx val="2"/>
          <c:order val="1"/>
          <c:tx>
            <c:v>Unknown B</c:v>
          </c:tx>
          <c:spPr>
            <a:ln w="25400" cap="rnd">
              <a:no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'Part 2'!$D$21:$D$22</c:f>
              <c:numCache>
                <c:formatCode>General</c:formatCode>
                <c:ptCount val="2"/>
                <c:pt idx="0">
                  <c:v>6</c:v>
                </c:pt>
                <c:pt idx="1">
                  <c:v>24</c:v>
                </c:pt>
              </c:numCache>
            </c:numRef>
          </c:yVal>
          <c:smooth val="0"/>
          <c:extLst>
            <c:ext xmlns:c16="http://schemas.microsoft.com/office/drawing/2014/chart" uri="{C3380CC4-5D6E-409C-BE32-E72D297353CC}">
              <c16:uniqueId val="{00000003-F0FF-426F-B520-BEAA7DF08260}"/>
            </c:ext>
          </c:extLst>
        </c:ser>
        <c:ser>
          <c:idx val="3"/>
          <c:order val="2"/>
          <c:tx>
            <c:v>Unknown C</c:v>
          </c:tx>
          <c:spPr>
            <a:ln w="25400" cap="rnd">
              <a:no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yVal>
            <c:numRef>
              <c:f>'Part 2'!$E$21:$E$22</c:f>
              <c:numCache>
                <c:formatCode>General</c:formatCode>
                <c:ptCount val="2"/>
                <c:pt idx="0">
                  <c:v>50</c:v>
                </c:pt>
                <c:pt idx="1">
                  <c:v>21</c:v>
                </c:pt>
              </c:numCache>
            </c:numRef>
          </c:yVal>
          <c:smooth val="0"/>
          <c:extLst>
            <c:ext xmlns:c16="http://schemas.microsoft.com/office/drawing/2014/chart" uri="{C3380CC4-5D6E-409C-BE32-E72D297353CC}">
              <c16:uniqueId val="{00000004-F0FF-426F-B520-BEAA7DF08260}"/>
            </c:ext>
          </c:extLst>
        </c:ser>
        <c:ser>
          <c:idx val="4"/>
          <c:order val="3"/>
          <c:tx>
            <c:v>Class b</c:v>
          </c:tx>
          <c:spPr>
            <a:ln w="25400" cap="rnd">
              <a:no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'Part 2'!$D$12:$D$19</c:f>
              <c:numCache>
                <c:formatCode>General</c:formatCode>
                <c:ptCount val="8"/>
                <c:pt idx="0">
                  <c:v>58</c:v>
                </c:pt>
                <c:pt idx="1">
                  <c:v>25</c:v>
                </c:pt>
                <c:pt idx="2">
                  <c:v>91</c:v>
                </c:pt>
                <c:pt idx="3">
                  <c:v>34</c:v>
                </c:pt>
                <c:pt idx="4">
                  <c:v>74</c:v>
                </c:pt>
                <c:pt idx="5">
                  <c:v>105</c:v>
                </c:pt>
                <c:pt idx="6">
                  <c:v>70</c:v>
                </c:pt>
                <c:pt idx="7">
                  <c:v>76</c:v>
                </c:pt>
              </c:numCache>
            </c:numRef>
          </c:xVal>
          <c:yVal>
            <c:numRef>
              <c:f>'Part 2'!$E$12:$E$19</c:f>
              <c:numCache>
                <c:formatCode>General</c:formatCode>
                <c:ptCount val="8"/>
                <c:pt idx="0">
                  <c:v>59</c:v>
                </c:pt>
                <c:pt idx="1">
                  <c:v>30</c:v>
                </c:pt>
                <c:pt idx="2">
                  <c:v>55</c:v>
                </c:pt>
                <c:pt idx="3">
                  <c:v>29</c:v>
                </c:pt>
                <c:pt idx="4">
                  <c:v>44</c:v>
                </c:pt>
                <c:pt idx="5">
                  <c:v>36</c:v>
                </c:pt>
                <c:pt idx="6">
                  <c:v>48</c:v>
                </c:pt>
                <c:pt idx="7">
                  <c:v>74</c:v>
                </c:pt>
              </c:numCache>
            </c:numRef>
          </c:yVal>
          <c:smooth val="0"/>
          <c:extLst>
            <c:ext xmlns:c16="http://schemas.microsoft.com/office/drawing/2014/chart" uri="{C3380CC4-5D6E-409C-BE32-E72D297353CC}">
              <c16:uniqueId val="{00000005-F0FF-426F-B520-BEAA7DF08260}"/>
            </c:ext>
          </c:extLst>
        </c:ser>
        <c:dLbls>
          <c:dLblPos val="t"/>
          <c:showLegendKey val="0"/>
          <c:showVal val="1"/>
          <c:showCatName val="0"/>
          <c:showSerName val="0"/>
          <c:showPercent val="0"/>
          <c:showBubbleSize val="0"/>
        </c:dLbls>
        <c:axId val="1643196976"/>
        <c:axId val="1643197392"/>
      </c:scatterChart>
      <c:valAx>
        <c:axId val="16431969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97392"/>
        <c:crosses val="autoZero"/>
        <c:crossBetween val="midCat"/>
      </c:valAx>
      <c:valAx>
        <c:axId val="164319739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969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Spectra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'Part 3'!$K$29</c:f>
              <c:strCache>
                <c:ptCount val="1"/>
                <c:pt idx="0">
                  <c:v>Sample 1</c:v>
                </c:pt>
              </c:strCache>
            </c:strRef>
          </c:tx>
          <c:spPr>
            <a:ln w="19050" cap="rnd">
              <a:solidFill>
                <a:schemeClr val="accent1"/>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3'!$L$29:$GD$29</c:f>
              <c:numCache>
                <c:formatCode>General</c:formatCode>
                <c:ptCount val="175"/>
                <c:pt idx="0">
                  <c:v>1.6878403750000007E-2</c:v>
                </c:pt>
                <c:pt idx="1">
                  <c:v>1.7968155419999993E-2</c:v>
                </c:pt>
                <c:pt idx="2">
                  <c:v>1.9068770129999996E-2</c:v>
                </c:pt>
                <c:pt idx="3">
                  <c:v>1.9907116850000003E-2</c:v>
                </c:pt>
                <c:pt idx="4">
                  <c:v>2.164711054E-2</c:v>
                </c:pt>
                <c:pt idx="5">
                  <c:v>2.3134909580000002E-2</c:v>
                </c:pt>
                <c:pt idx="6">
                  <c:v>2.5019586070000002E-2</c:v>
                </c:pt>
                <c:pt idx="7">
                  <c:v>2.7324661600000008E-2</c:v>
                </c:pt>
                <c:pt idx="8">
                  <c:v>2.9312357260000005E-2</c:v>
                </c:pt>
                <c:pt idx="9">
                  <c:v>3.1874060629999992E-2</c:v>
                </c:pt>
                <c:pt idx="10">
                  <c:v>3.460983929E-2</c:v>
                </c:pt>
                <c:pt idx="11">
                  <c:v>3.7662804139999992E-2</c:v>
                </c:pt>
                <c:pt idx="12">
                  <c:v>4.103738065000001E-2</c:v>
                </c:pt>
                <c:pt idx="13">
                  <c:v>4.4588327429999991E-2</c:v>
                </c:pt>
                <c:pt idx="14">
                  <c:v>4.8968777090000012E-2</c:v>
                </c:pt>
                <c:pt idx="15">
                  <c:v>5.352587252999999E-2</c:v>
                </c:pt>
                <c:pt idx="16">
                  <c:v>5.8313667810000011E-2</c:v>
                </c:pt>
                <c:pt idx="17">
                  <c:v>6.3703522129999995E-2</c:v>
                </c:pt>
                <c:pt idx="18">
                  <c:v>6.9677904210000002E-2</c:v>
                </c:pt>
                <c:pt idx="19">
                  <c:v>7.6218604999999995E-2</c:v>
                </c:pt>
                <c:pt idx="20">
                  <c:v>8.3106480600000004E-2</c:v>
                </c:pt>
                <c:pt idx="21">
                  <c:v>9.0678602499999997E-2</c:v>
                </c:pt>
                <c:pt idx="22">
                  <c:v>9.9199309900000004E-2</c:v>
                </c:pt>
                <c:pt idx="23">
                  <c:v>0.10833023480000001</c:v>
                </c:pt>
                <c:pt idx="24">
                  <c:v>0.11817552149999999</c:v>
                </c:pt>
                <c:pt idx="25">
                  <c:v>0.12948481740000001</c:v>
                </c:pt>
                <c:pt idx="26">
                  <c:v>0.14178317779999999</c:v>
                </c:pt>
                <c:pt idx="27">
                  <c:v>0.15513060239999998</c:v>
                </c:pt>
                <c:pt idx="28">
                  <c:v>0.17039988190000002</c:v>
                </c:pt>
                <c:pt idx="29">
                  <c:v>0.18680515879999998</c:v>
                </c:pt>
                <c:pt idx="30">
                  <c:v>0.20420862740000001</c:v>
                </c:pt>
                <c:pt idx="31">
                  <c:v>0.22241597620000003</c:v>
                </c:pt>
                <c:pt idx="32">
                  <c:v>0.24050607530000001</c:v>
                </c:pt>
                <c:pt idx="33">
                  <c:v>0.25810643290000002</c:v>
                </c:pt>
                <c:pt idx="34">
                  <c:v>0.27443898469999994</c:v>
                </c:pt>
                <c:pt idx="35">
                  <c:v>0.28859687590000005</c:v>
                </c:pt>
                <c:pt idx="36">
                  <c:v>0.3006288037</c:v>
                </c:pt>
                <c:pt idx="37">
                  <c:v>0.31098362060000001</c:v>
                </c:pt>
                <c:pt idx="38">
                  <c:v>0.31945902100000001</c:v>
                </c:pt>
                <c:pt idx="39">
                  <c:v>0.32724563039999999</c:v>
                </c:pt>
                <c:pt idx="40">
                  <c:v>0.33441838620000003</c:v>
                </c:pt>
                <c:pt idx="41">
                  <c:v>0.34147346019999997</c:v>
                </c:pt>
                <c:pt idx="42">
                  <c:v>0.34916030610000004</c:v>
                </c:pt>
                <c:pt idx="43">
                  <c:v>0.35667640720000005</c:v>
                </c:pt>
                <c:pt idx="44">
                  <c:v>0.36431314050000002</c:v>
                </c:pt>
                <c:pt idx="45">
                  <c:v>0.37206684800000001</c:v>
                </c:pt>
                <c:pt idx="46">
                  <c:v>0.37927377969999998</c:v>
                </c:pt>
                <c:pt idx="47">
                  <c:v>0.38596831259999997</c:v>
                </c:pt>
                <c:pt idx="48">
                  <c:v>0.39229533820000001</c:v>
                </c:pt>
                <c:pt idx="49">
                  <c:v>0.39772017299999995</c:v>
                </c:pt>
                <c:pt idx="50">
                  <c:v>0.40214183190000002</c:v>
                </c:pt>
                <c:pt idx="51">
                  <c:v>0.40581012519999998</c:v>
                </c:pt>
                <c:pt idx="52">
                  <c:v>0.40795420110000002</c:v>
                </c:pt>
                <c:pt idx="53">
                  <c:v>0.40910642600000002</c:v>
                </c:pt>
                <c:pt idx="54">
                  <c:v>0.40930045400000004</c:v>
                </c:pt>
                <c:pt idx="55">
                  <c:v>0.40796695640000002</c:v>
                </c:pt>
                <c:pt idx="56">
                  <c:v>0.40634123230000008</c:v>
                </c:pt>
                <c:pt idx="57">
                  <c:v>0.40451276299999994</c:v>
                </c:pt>
                <c:pt idx="58">
                  <c:v>0.40322840960000006</c:v>
                </c:pt>
                <c:pt idx="59">
                  <c:v>0.40234994890000009</c:v>
                </c:pt>
                <c:pt idx="60">
                  <c:v>0.40189864489999994</c:v>
                </c:pt>
                <c:pt idx="61">
                  <c:v>0.40181088450000002</c:v>
                </c:pt>
                <c:pt idx="62">
                  <c:v>0.40250065920000005</c:v>
                </c:pt>
                <c:pt idx="63">
                  <c:v>0.40393424030000002</c:v>
                </c:pt>
                <c:pt idx="64">
                  <c:v>0.40563566230000003</c:v>
                </c:pt>
                <c:pt idx="65">
                  <c:v>0.40862054380000001</c:v>
                </c:pt>
                <c:pt idx="66">
                  <c:v>0.41239747399999993</c:v>
                </c:pt>
                <c:pt idx="67">
                  <c:v>0.41690118610000004</c:v>
                </c:pt>
                <c:pt idx="68">
                  <c:v>0.42340457440000001</c:v>
                </c:pt>
                <c:pt idx="69">
                  <c:v>0.43059534570000002</c:v>
                </c:pt>
                <c:pt idx="70">
                  <c:v>0.43998431420000006</c:v>
                </c:pt>
                <c:pt idx="71">
                  <c:v>0.45079203690000003</c:v>
                </c:pt>
                <c:pt idx="72">
                  <c:v>0.46369651710000004</c:v>
                </c:pt>
                <c:pt idx="73">
                  <c:v>0.47873499990000001</c:v>
                </c:pt>
                <c:pt idx="74">
                  <c:v>0.49568469079999994</c:v>
                </c:pt>
                <c:pt idx="75">
                  <c:v>0.51467040919999996</c:v>
                </c:pt>
                <c:pt idx="76">
                  <c:v>0.53480486569999997</c:v>
                </c:pt>
                <c:pt idx="77">
                  <c:v>0.55685958260000001</c:v>
                </c:pt>
                <c:pt idx="78">
                  <c:v>0.57974771410000003</c:v>
                </c:pt>
                <c:pt idx="79">
                  <c:v>0.60411054639999995</c:v>
                </c:pt>
                <c:pt idx="80">
                  <c:v>0.6284210831</c:v>
                </c:pt>
                <c:pt idx="81">
                  <c:v>0.65269928420000001</c:v>
                </c:pt>
                <c:pt idx="82">
                  <c:v>0.67756497110000002</c:v>
                </c:pt>
                <c:pt idx="83">
                  <c:v>0.70135686549999998</c:v>
                </c:pt>
                <c:pt idx="84">
                  <c:v>0.72443585839999991</c:v>
                </c:pt>
                <c:pt idx="85">
                  <c:v>0.74600797890000003</c:v>
                </c:pt>
                <c:pt idx="86">
                  <c:v>0.76539655770000004</c:v>
                </c:pt>
                <c:pt idx="87">
                  <c:v>0.78255877640000004</c:v>
                </c:pt>
                <c:pt idx="88">
                  <c:v>0.79660935699999991</c:v>
                </c:pt>
                <c:pt idx="89">
                  <c:v>0.80751630669999996</c:v>
                </c:pt>
                <c:pt idx="90">
                  <c:v>0.8141989932</c:v>
                </c:pt>
                <c:pt idx="91">
                  <c:v>0.817941688</c:v>
                </c:pt>
                <c:pt idx="92">
                  <c:v>0.81822292509999994</c:v>
                </c:pt>
                <c:pt idx="93">
                  <c:v>0.81465187669999994</c:v>
                </c:pt>
                <c:pt idx="94">
                  <c:v>0.80822736029999998</c:v>
                </c:pt>
                <c:pt idx="95">
                  <c:v>0.79884120820000004</c:v>
                </c:pt>
                <c:pt idx="96">
                  <c:v>0.78645086289999999</c:v>
                </c:pt>
                <c:pt idx="97">
                  <c:v>0.77151198679999999</c:v>
                </c:pt>
                <c:pt idx="98">
                  <c:v>0.75484524670000008</c:v>
                </c:pt>
                <c:pt idx="99">
                  <c:v>0.73589992520000003</c:v>
                </c:pt>
                <c:pt idx="100">
                  <c:v>0.71546752759999999</c:v>
                </c:pt>
                <c:pt idx="101">
                  <c:v>0.69366428999999996</c:v>
                </c:pt>
                <c:pt idx="102">
                  <c:v>0.67079919580000003</c:v>
                </c:pt>
                <c:pt idx="103">
                  <c:v>0.64678871640000002</c:v>
                </c:pt>
                <c:pt idx="104">
                  <c:v>0.62247909609999996</c:v>
                </c:pt>
                <c:pt idx="105">
                  <c:v>0.59824798999999995</c:v>
                </c:pt>
                <c:pt idx="106">
                  <c:v>0.57404921949999999</c:v>
                </c:pt>
                <c:pt idx="107">
                  <c:v>0.55061474440000002</c:v>
                </c:pt>
                <c:pt idx="108">
                  <c:v>0.52773432440000001</c:v>
                </c:pt>
                <c:pt idx="109">
                  <c:v>0.50461566450000006</c:v>
                </c:pt>
                <c:pt idx="110">
                  <c:v>0.48227438330000005</c:v>
                </c:pt>
                <c:pt idx="111">
                  <c:v>0.46014419200000006</c:v>
                </c:pt>
                <c:pt idx="112">
                  <c:v>0.43768389519999995</c:v>
                </c:pt>
                <c:pt idx="113">
                  <c:v>0.41570070379999996</c:v>
                </c:pt>
                <c:pt idx="114">
                  <c:v>0.39354071019999992</c:v>
                </c:pt>
                <c:pt idx="115">
                  <c:v>0.3718763142</c:v>
                </c:pt>
                <c:pt idx="116">
                  <c:v>0.35110709070000001</c:v>
                </c:pt>
                <c:pt idx="117">
                  <c:v>0.3305149228</c:v>
                </c:pt>
                <c:pt idx="118">
                  <c:v>0.31097967929999998</c:v>
                </c:pt>
                <c:pt idx="119">
                  <c:v>0.29088631279999999</c:v>
                </c:pt>
                <c:pt idx="120">
                  <c:v>0.27176240090000003</c:v>
                </c:pt>
                <c:pt idx="121">
                  <c:v>0.25479514889999999</c:v>
                </c:pt>
                <c:pt idx="122">
                  <c:v>0.23776835210000002</c:v>
                </c:pt>
                <c:pt idx="123">
                  <c:v>0.22190184890000003</c:v>
                </c:pt>
                <c:pt idx="124">
                  <c:v>0.2065381557</c:v>
                </c:pt>
                <c:pt idx="125">
                  <c:v>0.19210343060000001</c:v>
                </c:pt>
                <c:pt idx="126">
                  <c:v>0.17794819179999996</c:v>
                </c:pt>
                <c:pt idx="127">
                  <c:v>0.16512669620000003</c:v>
                </c:pt>
                <c:pt idx="128">
                  <c:v>0.1536180228</c:v>
                </c:pt>
                <c:pt idx="129">
                  <c:v>0.14399541919999997</c:v>
                </c:pt>
                <c:pt idx="130">
                  <c:v>0.1354829967</c:v>
                </c:pt>
                <c:pt idx="131">
                  <c:v>0.12873692809999998</c:v>
                </c:pt>
                <c:pt idx="132">
                  <c:v>0.12249627710000002</c:v>
                </c:pt>
                <c:pt idx="133">
                  <c:v>0.11663365359999997</c:v>
                </c:pt>
                <c:pt idx="134">
                  <c:v>0.11122317610000002</c:v>
                </c:pt>
                <c:pt idx="135">
                  <c:v>0.10567684469999999</c:v>
                </c:pt>
                <c:pt idx="136">
                  <c:v>0.10207946600000001</c:v>
                </c:pt>
                <c:pt idx="137">
                  <c:v>9.9228292699999998E-2</c:v>
                </c:pt>
                <c:pt idx="138">
                  <c:v>9.8277404900000004E-2</c:v>
                </c:pt>
                <c:pt idx="139">
                  <c:v>9.3987345700000002E-2</c:v>
                </c:pt>
                <c:pt idx="140">
                  <c:v>9.3956381000000005E-2</c:v>
                </c:pt>
                <c:pt idx="141">
                  <c:v>9.1794043700000022E-2</c:v>
                </c:pt>
                <c:pt idx="142">
                  <c:v>9.1916605799999995E-2</c:v>
                </c:pt>
                <c:pt idx="143">
                  <c:v>9.3607619399999981E-2</c:v>
                </c:pt>
                <c:pt idx="144">
                  <c:v>9.4430908499999994E-2</c:v>
                </c:pt>
                <c:pt idx="145">
                  <c:v>9.6054509300000007E-2</c:v>
                </c:pt>
                <c:pt idx="146">
                  <c:v>9.8504289999999994E-2</c:v>
                </c:pt>
                <c:pt idx="147">
                  <c:v>9.9958106899999982E-2</c:v>
                </c:pt>
                <c:pt idx="148">
                  <c:v>0.10263881090000002</c:v>
                </c:pt>
                <c:pt idx="149">
                  <c:v>0.10418064890000001</c:v>
                </c:pt>
                <c:pt idx="150">
                  <c:v>0.10570263860000001</c:v>
                </c:pt>
                <c:pt idx="151">
                  <c:v>0.10685828330000002</c:v>
                </c:pt>
                <c:pt idx="152">
                  <c:v>0.10874232649999999</c:v>
                </c:pt>
                <c:pt idx="153">
                  <c:v>0.11069588359999999</c:v>
                </c:pt>
                <c:pt idx="154">
                  <c:v>0.11292816700000002</c:v>
                </c:pt>
                <c:pt idx="155">
                  <c:v>0.11552135650000003</c:v>
                </c:pt>
                <c:pt idx="156">
                  <c:v>0.11816044149999999</c:v>
                </c:pt>
                <c:pt idx="157">
                  <c:v>0.12114360930000004</c:v>
                </c:pt>
                <c:pt idx="158">
                  <c:v>0.12526637319999998</c:v>
                </c:pt>
                <c:pt idx="159">
                  <c:v>0.1289621145</c:v>
                </c:pt>
                <c:pt idx="160">
                  <c:v>0.13380382959999998</c:v>
                </c:pt>
                <c:pt idx="161">
                  <c:v>0.13806031640000002</c:v>
                </c:pt>
                <c:pt idx="162">
                  <c:v>0.1425246597</c:v>
                </c:pt>
                <c:pt idx="163">
                  <c:v>0.14673487839999999</c:v>
                </c:pt>
                <c:pt idx="164">
                  <c:v>0.15116329489999997</c:v>
                </c:pt>
                <c:pt idx="165">
                  <c:v>0.15443389120000003</c:v>
                </c:pt>
                <c:pt idx="166">
                  <c:v>0.1595205814</c:v>
                </c:pt>
                <c:pt idx="167">
                  <c:v>0.16560007629999998</c:v>
                </c:pt>
                <c:pt idx="168">
                  <c:v>0.1734424084</c:v>
                </c:pt>
                <c:pt idx="169">
                  <c:v>0.1865222007</c:v>
                </c:pt>
                <c:pt idx="170">
                  <c:v>0.20188730959999998</c:v>
                </c:pt>
                <c:pt idx="171">
                  <c:v>0.22130712869999999</c:v>
                </c:pt>
                <c:pt idx="172">
                  <c:v>0.24105551839999997</c:v>
                </c:pt>
                <c:pt idx="173">
                  <c:v>0.26213093100000001</c:v>
                </c:pt>
                <c:pt idx="174">
                  <c:v>0.28561583159999998</c:v>
                </c:pt>
              </c:numCache>
            </c:numRef>
          </c:yVal>
          <c:smooth val="1"/>
          <c:extLst>
            <c:ext xmlns:c16="http://schemas.microsoft.com/office/drawing/2014/chart" uri="{C3380CC4-5D6E-409C-BE32-E72D297353CC}">
              <c16:uniqueId val="{00000000-0588-4C27-A7FD-79B85259A150}"/>
            </c:ext>
          </c:extLst>
        </c:ser>
        <c:ser>
          <c:idx val="1"/>
          <c:order val="1"/>
          <c:tx>
            <c:strRef>
              <c:f>'Part 3'!$K$30</c:f>
              <c:strCache>
                <c:ptCount val="1"/>
                <c:pt idx="0">
                  <c:v>Sample 2</c:v>
                </c:pt>
              </c:strCache>
            </c:strRef>
          </c:tx>
          <c:spPr>
            <a:ln w="19050" cap="rnd">
              <a:solidFill>
                <a:schemeClr val="accent2"/>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3'!$L$30:$GD$30</c:f>
              <c:numCache>
                <c:formatCode>General</c:formatCode>
                <c:ptCount val="175"/>
                <c:pt idx="0">
                  <c:v>1.761135455E-2</c:v>
                </c:pt>
                <c:pt idx="1">
                  <c:v>1.8713861720000002E-2</c:v>
                </c:pt>
                <c:pt idx="2">
                  <c:v>1.9847787929999999E-2</c:v>
                </c:pt>
                <c:pt idx="3">
                  <c:v>2.1441787449999999E-2</c:v>
                </c:pt>
                <c:pt idx="4">
                  <c:v>2.305881684000001E-2</c:v>
                </c:pt>
                <c:pt idx="5">
                  <c:v>2.5061473279999996E-2</c:v>
                </c:pt>
                <c:pt idx="6">
                  <c:v>2.690830827E-2</c:v>
                </c:pt>
                <c:pt idx="7">
                  <c:v>2.9311247200000015E-2</c:v>
                </c:pt>
                <c:pt idx="8">
                  <c:v>3.1777992860000021E-2</c:v>
                </c:pt>
                <c:pt idx="9">
                  <c:v>3.4520462129999999E-2</c:v>
                </c:pt>
                <c:pt idx="10">
                  <c:v>3.7402093390000002E-2</c:v>
                </c:pt>
                <c:pt idx="11">
                  <c:v>4.0850326440000015E-2</c:v>
                </c:pt>
                <c:pt idx="12">
                  <c:v>4.443146285000002E-2</c:v>
                </c:pt>
                <c:pt idx="13">
                  <c:v>4.8403173729999999E-2</c:v>
                </c:pt>
                <c:pt idx="14">
                  <c:v>5.2974015490000012E-2</c:v>
                </c:pt>
                <c:pt idx="15">
                  <c:v>5.7971574329999997E-2</c:v>
                </c:pt>
                <c:pt idx="16">
                  <c:v>6.3271582110000016E-2</c:v>
                </c:pt>
                <c:pt idx="17">
                  <c:v>6.8924143930000015E-2</c:v>
                </c:pt>
                <c:pt idx="18">
                  <c:v>7.5333923110000006E-2</c:v>
                </c:pt>
                <c:pt idx="19">
                  <c:v>8.2414388599999999E-2</c:v>
                </c:pt>
                <c:pt idx="20">
                  <c:v>9.0424410999999982E-2</c:v>
                </c:pt>
                <c:pt idx="21">
                  <c:v>9.9180460000000012E-2</c:v>
                </c:pt>
                <c:pt idx="22">
                  <c:v>0.1089048088</c:v>
                </c:pt>
                <c:pt idx="23">
                  <c:v>0.11978587499999999</c:v>
                </c:pt>
                <c:pt idx="24">
                  <c:v>0.1320167035</c:v>
                </c:pt>
                <c:pt idx="25">
                  <c:v>0.1460004449</c:v>
                </c:pt>
                <c:pt idx="26">
                  <c:v>0.16174553329999997</c:v>
                </c:pt>
                <c:pt idx="27">
                  <c:v>0.17961169030000002</c:v>
                </c:pt>
                <c:pt idx="28">
                  <c:v>0.20011005550000002</c:v>
                </c:pt>
                <c:pt idx="29">
                  <c:v>0.22310352319999999</c:v>
                </c:pt>
                <c:pt idx="30">
                  <c:v>0.24853973089999998</c:v>
                </c:pt>
                <c:pt idx="31">
                  <c:v>0.2764939293</c:v>
                </c:pt>
                <c:pt idx="32">
                  <c:v>0.30593561380000001</c:v>
                </c:pt>
                <c:pt idx="33">
                  <c:v>0.3366527185</c:v>
                </c:pt>
                <c:pt idx="34">
                  <c:v>0.36688715969999997</c:v>
                </c:pt>
                <c:pt idx="35">
                  <c:v>0.39574772859999996</c:v>
                </c:pt>
                <c:pt idx="36">
                  <c:v>0.42195629330000001</c:v>
                </c:pt>
                <c:pt idx="37">
                  <c:v>0.44495221230000004</c:v>
                </c:pt>
                <c:pt idx="38">
                  <c:v>0.46406128999999996</c:v>
                </c:pt>
                <c:pt idx="39">
                  <c:v>0.48017147929999998</c:v>
                </c:pt>
                <c:pt idx="40">
                  <c:v>0.49323454489999996</c:v>
                </c:pt>
                <c:pt idx="41">
                  <c:v>0.50442150240000005</c:v>
                </c:pt>
                <c:pt idx="42">
                  <c:v>0.51524471490000001</c:v>
                </c:pt>
                <c:pt idx="43">
                  <c:v>0.5260630623</c:v>
                </c:pt>
                <c:pt idx="44">
                  <c:v>0.53738670049999993</c:v>
                </c:pt>
                <c:pt idx="45">
                  <c:v>0.54935618490000004</c:v>
                </c:pt>
                <c:pt idx="46">
                  <c:v>0.56125742940000001</c:v>
                </c:pt>
                <c:pt idx="47">
                  <c:v>0.57288010420000002</c:v>
                </c:pt>
                <c:pt idx="48">
                  <c:v>0.58381489660000008</c:v>
                </c:pt>
                <c:pt idx="49">
                  <c:v>0.59342433519999993</c:v>
                </c:pt>
                <c:pt idx="50">
                  <c:v>0.60151233530000003</c:v>
                </c:pt>
                <c:pt idx="51">
                  <c:v>0.60766727479999993</c:v>
                </c:pt>
                <c:pt idx="52">
                  <c:v>0.61162714659999995</c:v>
                </c:pt>
                <c:pt idx="53">
                  <c:v>0.61360263079999999</c:v>
                </c:pt>
                <c:pt idx="54">
                  <c:v>0.61333639179999999</c:v>
                </c:pt>
                <c:pt idx="55">
                  <c:v>0.61051522190000007</c:v>
                </c:pt>
                <c:pt idx="56">
                  <c:v>0.60575280330000003</c:v>
                </c:pt>
                <c:pt idx="57">
                  <c:v>0.5996978879</c:v>
                </c:pt>
                <c:pt idx="58">
                  <c:v>0.59287000450000005</c:v>
                </c:pt>
                <c:pt idx="59">
                  <c:v>0.58518242840000001</c:v>
                </c:pt>
                <c:pt idx="60">
                  <c:v>0.57773753259999994</c:v>
                </c:pt>
                <c:pt idx="61">
                  <c:v>0.56992769249999997</c:v>
                </c:pt>
                <c:pt idx="62">
                  <c:v>0.56248036029999993</c:v>
                </c:pt>
                <c:pt idx="63">
                  <c:v>0.55479401350000002</c:v>
                </c:pt>
                <c:pt idx="64">
                  <c:v>0.54674727469999995</c:v>
                </c:pt>
                <c:pt idx="65">
                  <c:v>0.53853232419999997</c:v>
                </c:pt>
                <c:pt idx="66">
                  <c:v>0.53026011579999999</c:v>
                </c:pt>
                <c:pt idx="67">
                  <c:v>0.52152110630000004</c:v>
                </c:pt>
                <c:pt idx="68">
                  <c:v>0.51368838549999996</c:v>
                </c:pt>
                <c:pt idx="69">
                  <c:v>0.50622875239999998</c:v>
                </c:pt>
                <c:pt idx="70">
                  <c:v>0.49958746880000005</c:v>
                </c:pt>
                <c:pt idx="71">
                  <c:v>0.49394317710000002</c:v>
                </c:pt>
                <c:pt idx="72">
                  <c:v>0.48936257510000003</c:v>
                </c:pt>
                <c:pt idx="73">
                  <c:v>0.48652985690000006</c:v>
                </c:pt>
                <c:pt idx="74">
                  <c:v>0.4848396257</c:v>
                </c:pt>
                <c:pt idx="75">
                  <c:v>0.48426882170000002</c:v>
                </c:pt>
                <c:pt idx="76">
                  <c:v>0.48462586109999994</c:v>
                </c:pt>
                <c:pt idx="77">
                  <c:v>0.48663017149999999</c:v>
                </c:pt>
                <c:pt idx="78">
                  <c:v>0.48931447419999996</c:v>
                </c:pt>
                <c:pt idx="79">
                  <c:v>0.49304056909999999</c:v>
                </c:pt>
                <c:pt idx="80">
                  <c:v>0.49717982119999998</c:v>
                </c:pt>
                <c:pt idx="81">
                  <c:v>0.50172226870000003</c:v>
                </c:pt>
                <c:pt idx="82">
                  <c:v>0.50688909739999999</c:v>
                </c:pt>
                <c:pt idx="83">
                  <c:v>0.51192251599999994</c:v>
                </c:pt>
                <c:pt idx="84">
                  <c:v>0.51723247019999996</c:v>
                </c:pt>
                <c:pt idx="85">
                  <c:v>0.52197694780000004</c:v>
                </c:pt>
                <c:pt idx="86">
                  <c:v>0.52570577709999999</c:v>
                </c:pt>
                <c:pt idx="87">
                  <c:v>0.52904400969999998</c:v>
                </c:pt>
                <c:pt idx="88">
                  <c:v>0.53122808039999991</c:v>
                </c:pt>
                <c:pt idx="89">
                  <c:v>0.53207698469999998</c:v>
                </c:pt>
                <c:pt idx="90">
                  <c:v>0.53102435920000002</c:v>
                </c:pt>
                <c:pt idx="91">
                  <c:v>0.52867027379999998</c:v>
                </c:pt>
                <c:pt idx="92">
                  <c:v>0.52465151249999997</c:v>
                </c:pt>
                <c:pt idx="93">
                  <c:v>0.51905402540000001</c:v>
                </c:pt>
                <c:pt idx="94">
                  <c:v>0.51242363450000006</c:v>
                </c:pt>
                <c:pt idx="95">
                  <c:v>0.50427582859999998</c:v>
                </c:pt>
                <c:pt idx="96">
                  <c:v>0.49427568909999997</c:v>
                </c:pt>
                <c:pt idx="97">
                  <c:v>0.48323924839999999</c:v>
                </c:pt>
                <c:pt idx="98">
                  <c:v>0.47170828279999999</c:v>
                </c:pt>
                <c:pt idx="99">
                  <c:v>0.45894843340000002</c:v>
                </c:pt>
                <c:pt idx="100">
                  <c:v>0.44484777750000004</c:v>
                </c:pt>
                <c:pt idx="101">
                  <c:v>0.43145541099999996</c:v>
                </c:pt>
                <c:pt idx="102">
                  <c:v>0.41629636290000005</c:v>
                </c:pt>
                <c:pt idx="103">
                  <c:v>0.40090543040000004</c:v>
                </c:pt>
                <c:pt idx="104">
                  <c:v>0.38572223490000002</c:v>
                </c:pt>
                <c:pt idx="105">
                  <c:v>0.37072034180000002</c:v>
                </c:pt>
                <c:pt idx="106">
                  <c:v>0.35590188210000001</c:v>
                </c:pt>
                <c:pt idx="107">
                  <c:v>0.34141135210000001</c:v>
                </c:pt>
                <c:pt idx="108">
                  <c:v>0.32740469280000001</c:v>
                </c:pt>
                <c:pt idx="109">
                  <c:v>0.3133589625</c:v>
                </c:pt>
                <c:pt idx="110">
                  <c:v>0.2996984721</c:v>
                </c:pt>
                <c:pt idx="111">
                  <c:v>0.28609824179999999</c:v>
                </c:pt>
                <c:pt idx="112">
                  <c:v>0.27259017529999996</c:v>
                </c:pt>
                <c:pt idx="113">
                  <c:v>0.2593850493</c:v>
                </c:pt>
                <c:pt idx="114">
                  <c:v>0.24588987230000001</c:v>
                </c:pt>
                <c:pt idx="115">
                  <c:v>0.23287920649999999</c:v>
                </c:pt>
                <c:pt idx="116">
                  <c:v>0.2206115723</c:v>
                </c:pt>
                <c:pt idx="117">
                  <c:v>0.20874004070000002</c:v>
                </c:pt>
                <c:pt idx="118">
                  <c:v>0.19688095160000002</c:v>
                </c:pt>
                <c:pt idx="119">
                  <c:v>0.18607428669999998</c:v>
                </c:pt>
                <c:pt idx="120">
                  <c:v>0.17509713770000002</c:v>
                </c:pt>
                <c:pt idx="121">
                  <c:v>0.16585434969999999</c:v>
                </c:pt>
                <c:pt idx="122">
                  <c:v>0.15626445420000001</c:v>
                </c:pt>
                <c:pt idx="123">
                  <c:v>0.1475042849</c:v>
                </c:pt>
                <c:pt idx="124">
                  <c:v>0.14032544190000001</c:v>
                </c:pt>
                <c:pt idx="125">
                  <c:v>0.13331364089999997</c:v>
                </c:pt>
                <c:pt idx="126">
                  <c:v>0.12584717570000001</c:v>
                </c:pt>
                <c:pt idx="127">
                  <c:v>0.1210145205</c:v>
                </c:pt>
                <c:pt idx="128">
                  <c:v>0.11588637529999998</c:v>
                </c:pt>
                <c:pt idx="129">
                  <c:v>0.11325354879999999</c:v>
                </c:pt>
                <c:pt idx="130">
                  <c:v>0.110623464</c:v>
                </c:pt>
                <c:pt idx="131">
                  <c:v>0.10904240609999999</c:v>
                </c:pt>
                <c:pt idx="132">
                  <c:v>0.10859508810000001</c:v>
                </c:pt>
                <c:pt idx="133">
                  <c:v>0.10716816779999999</c:v>
                </c:pt>
                <c:pt idx="134">
                  <c:v>0.1074527502</c:v>
                </c:pt>
                <c:pt idx="135">
                  <c:v>0.1063300073</c:v>
                </c:pt>
                <c:pt idx="136">
                  <c:v>0.10582414270000001</c:v>
                </c:pt>
                <c:pt idx="137">
                  <c:v>0.1055171043</c:v>
                </c:pt>
                <c:pt idx="138">
                  <c:v>0.10678361360000002</c:v>
                </c:pt>
                <c:pt idx="139">
                  <c:v>0.1061059087</c:v>
                </c:pt>
                <c:pt idx="140">
                  <c:v>0.10724149640000002</c:v>
                </c:pt>
                <c:pt idx="141">
                  <c:v>0.10620407760000003</c:v>
                </c:pt>
                <c:pt idx="142">
                  <c:v>0.10615977639999999</c:v>
                </c:pt>
                <c:pt idx="143">
                  <c:v>0.10730060930000002</c:v>
                </c:pt>
                <c:pt idx="144">
                  <c:v>0.10747385019999997</c:v>
                </c:pt>
                <c:pt idx="145">
                  <c:v>0.10819587110000001</c:v>
                </c:pt>
                <c:pt idx="146">
                  <c:v>0.10889033970000001</c:v>
                </c:pt>
                <c:pt idx="147">
                  <c:v>0.10898096859999998</c:v>
                </c:pt>
                <c:pt idx="148">
                  <c:v>0.10923099519999999</c:v>
                </c:pt>
                <c:pt idx="149">
                  <c:v>0.10964740810000001</c:v>
                </c:pt>
                <c:pt idx="150">
                  <c:v>0.10942757129999997</c:v>
                </c:pt>
                <c:pt idx="151">
                  <c:v>0.10969877240000003</c:v>
                </c:pt>
                <c:pt idx="152">
                  <c:v>0.10969910030000002</c:v>
                </c:pt>
                <c:pt idx="153">
                  <c:v>0.1105886847</c:v>
                </c:pt>
                <c:pt idx="154">
                  <c:v>0.11094124620000001</c:v>
                </c:pt>
                <c:pt idx="155">
                  <c:v>0.11325652900000002</c:v>
                </c:pt>
                <c:pt idx="156">
                  <c:v>0.11492256820000002</c:v>
                </c:pt>
                <c:pt idx="157">
                  <c:v>0.1179777384</c:v>
                </c:pt>
                <c:pt idx="158">
                  <c:v>0.12193790080000003</c:v>
                </c:pt>
                <c:pt idx="159">
                  <c:v>0.1274678856</c:v>
                </c:pt>
                <c:pt idx="160">
                  <c:v>0.13419850170000003</c:v>
                </c:pt>
                <c:pt idx="161">
                  <c:v>0.14209844169999999</c:v>
                </c:pt>
                <c:pt idx="162">
                  <c:v>0.15007364750000002</c:v>
                </c:pt>
                <c:pt idx="163">
                  <c:v>0.15833075340000002</c:v>
                </c:pt>
                <c:pt idx="164">
                  <c:v>0.16502006349999998</c:v>
                </c:pt>
                <c:pt idx="165">
                  <c:v>0.16968698800000001</c:v>
                </c:pt>
                <c:pt idx="166">
                  <c:v>0.17437712850000001</c:v>
                </c:pt>
                <c:pt idx="167">
                  <c:v>0.17784903939999999</c:v>
                </c:pt>
                <c:pt idx="168">
                  <c:v>0.18227808170000001</c:v>
                </c:pt>
                <c:pt idx="169">
                  <c:v>0.18893019860000002</c:v>
                </c:pt>
                <c:pt idx="170">
                  <c:v>0.1978042126</c:v>
                </c:pt>
                <c:pt idx="171">
                  <c:v>0.2094088197</c:v>
                </c:pt>
                <c:pt idx="172">
                  <c:v>0.22129267449999998</c:v>
                </c:pt>
                <c:pt idx="173">
                  <c:v>0.23556374009999997</c:v>
                </c:pt>
                <c:pt idx="174">
                  <c:v>0.25245994329999999</c:v>
                </c:pt>
              </c:numCache>
            </c:numRef>
          </c:yVal>
          <c:smooth val="1"/>
          <c:extLst>
            <c:ext xmlns:c16="http://schemas.microsoft.com/office/drawing/2014/chart" uri="{C3380CC4-5D6E-409C-BE32-E72D297353CC}">
              <c16:uniqueId val="{00000001-0588-4C27-A7FD-79B85259A150}"/>
            </c:ext>
          </c:extLst>
        </c:ser>
        <c:ser>
          <c:idx val="2"/>
          <c:order val="2"/>
          <c:tx>
            <c:strRef>
              <c:f>'Part 3'!$K$31</c:f>
              <c:strCache>
                <c:ptCount val="1"/>
                <c:pt idx="0">
                  <c:v>Sample 3</c:v>
                </c:pt>
              </c:strCache>
            </c:strRef>
          </c:tx>
          <c:spPr>
            <a:ln w="19050" cap="rnd">
              <a:solidFill>
                <a:schemeClr val="accent3"/>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3'!$L$31:$GD$31</c:f>
              <c:numCache>
                <c:formatCode>General</c:formatCode>
                <c:ptCount val="175"/>
                <c:pt idx="0">
                  <c:v>1.5030518150000005E-2</c:v>
                </c:pt>
                <c:pt idx="1">
                  <c:v>1.5884675119999997E-2</c:v>
                </c:pt>
                <c:pt idx="2">
                  <c:v>1.6700662630000002E-2</c:v>
                </c:pt>
                <c:pt idx="3">
                  <c:v>1.8040098249999997E-2</c:v>
                </c:pt>
                <c:pt idx="4">
                  <c:v>1.9570030240000008E-2</c:v>
                </c:pt>
                <c:pt idx="5">
                  <c:v>2.0690835980000002E-2</c:v>
                </c:pt>
                <c:pt idx="6">
                  <c:v>2.2442355770000005E-2</c:v>
                </c:pt>
                <c:pt idx="7">
                  <c:v>2.4468049400000011E-2</c:v>
                </c:pt>
                <c:pt idx="8">
                  <c:v>2.6553206160000009E-2</c:v>
                </c:pt>
                <c:pt idx="9">
                  <c:v>2.9029071330000003E-2</c:v>
                </c:pt>
                <c:pt idx="10">
                  <c:v>3.149498999E-2</c:v>
                </c:pt>
                <c:pt idx="11">
                  <c:v>3.4433603240000013E-2</c:v>
                </c:pt>
                <c:pt idx="12">
                  <c:v>3.7749126550000012E-2</c:v>
                </c:pt>
                <c:pt idx="13">
                  <c:v>4.1441038230000005E-2</c:v>
                </c:pt>
                <c:pt idx="14">
                  <c:v>4.5655786990000016E-2</c:v>
                </c:pt>
                <c:pt idx="15">
                  <c:v>5.029007043E-2</c:v>
                </c:pt>
                <c:pt idx="16">
                  <c:v>5.551204081000001E-2</c:v>
                </c:pt>
                <c:pt idx="17">
                  <c:v>6.1094716230000012E-2</c:v>
                </c:pt>
                <c:pt idx="18">
                  <c:v>6.7239344109999988E-2</c:v>
                </c:pt>
                <c:pt idx="19">
                  <c:v>7.437822220000001E-2</c:v>
                </c:pt>
                <c:pt idx="20">
                  <c:v>8.2156114299999999E-2</c:v>
                </c:pt>
                <c:pt idx="21">
                  <c:v>9.0790420800000007E-2</c:v>
                </c:pt>
                <c:pt idx="22">
                  <c:v>0.10056364539999998</c:v>
                </c:pt>
                <c:pt idx="23">
                  <c:v>0.11146363609999999</c:v>
                </c:pt>
                <c:pt idx="24">
                  <c:v>0.1233184189</c:v>
                </c:pt>
                <c:pt idx="25">
                  <c:v>0.1371370703</c:v>
                </c:pt>
                <c:pt idx="26">
                  <c:v>0.15266142779999997</c:v>
                </c:pt>
                <c:pt idx="27">
                  <c:v>0.170155473</c:v>
                </c:pt>
                <c:pt idx="28">
                  <c:v>0.19042343650000002</c:v>
                </c:pt>
                <c:pt idx="29">
                  <c:v>0.21291458609999997</c:v>
                </c:pt>
                <c:pt idx="30">
                  <c:v>0.23804147539999998</c:v>
                </c:pt>
                <c:pt idx="31">
                  <c:v>0.26525180790000003</c:v>
                </c:pt>
                <c:pt idx="32">
                  <c:v>0.29446979609999996</c:v>
                </c:pt>
                <c:pt idx="33">
                  <c:v>0.32436924430000003</c:v>
                </c:pt>
                <c:pt idx="34">
                  <c:v>0.35425630959999999</c:v>
                </c:pt>
                <c:pt idx="35">
                  <c:v>0.38228658579999997</c:v>
                </c:pt>
                <c:pt idx="36">
                  <c:v>0.40797727560000002</c:v>
                </c:pt>
                <c:pt idx="37">
                  <c:v>0.43034132569999994</c:v>
                </c:pt>
                <c:pt idx="38">
                  <c:v>0.4493078291</c:v>
                </c:pt>
                <c:pt idx="39">
                  <c:v>0.4650693313</c:v>
                </c:pt>
                <c:pt idx="40">
                  <c:v>0.47808107730000005</c:v>
                </c:pt>
                <c:pt idx="41">
                  <c:v>0.48928043250000003</c:v>
                </c:pt>
                <c:pt idx="42">
                  <c:v>0.500168316</c:v>
                </c:pt>
                <c:pt idx="43">
                  <c:v>0.5106456653</c:v>
                </c:pt>
                <c:pt idx="44">
                  <c:v>0.52212642130000009</c:v>
                </c:pt>
                <c:pt idx="45">
                  <c:v>0.5338776932</c:v>
                </c:pt>
                <c:pt idx="46">
                  <c:v>0.54540736230000009</c:v>
                </c:pt>
                <c:pt idx="47">
                  <c:v>0.55706317719999998</c:v>
                </c:pt>
                <c:pt idx="48">
                  <c:v>0.5677612796</c:v>
                </c:pt>
                <c:pt idx="49">
                  <c:v>0.57696510859999994</c:v>
                </c:pt>
                <c:pt idx="50">
                  <c:v>0.58482136579999999</c:v>
                </c:pt>
                <c:pt idx="51">
                  <c:v>0.59095043689999993</c:v>
                </c:pt>
                <c:pt idx="52">
                  <c:v>0.59465347229999999</c:v>
                </c:pt>
                <c:pt idx="53">
                  <c:v>0.59663134070000001</c:v>
                </c:pt>
                <c:pt idx="54">
                  <c:v>0.59646404539999998</c:v>
                </c:pt>
                <c:pt idx="55">
                  <c:v>0.59381024530000004</c:v>
                </c:pt>
                <c:pt idx="56">
                  <c:v>0.58917579799999997</c:v>
                </c:pt>
                <c:pt idx="57">
                  <c:v>0.5833434462</c:v>
                </c:pt>
                <c:pt idx="58">
                  <c:v>0.57647264750000005</c:v>
                </c:pt>
                <c:pt idx="59">
                  <c:v>0.56935709720000005</c:v>
                </c:pt>
                <c:pt idx="60">
                  <c:v>0.56221338359999995</c:v>
                </c:pt>
                <c:pt idx="61">
                  <c:v>0.5545300246</c:v>
                </c:pt>
                <c:pt idx="62">
                  <c:v>0.54758569599999996</c:v>
                </c:pt>
                <c:pt idx="63">
                  <c:v>0.54025655979999998</c:v>
                </c:pt>
                <c:pt idx="64">
                  <c:v>0.53279495980000002</c:v>
                </c:pt>
                <c:pt idx="65">
                  <c:v>0.52525491270000002</c:v>
                </c:pt>
                <c:pt idx="66">
                  <c:v>0.51731732479999992</c:v>
                </c:pt>
                <c:pt idx="67">
                  <c:v>0.50956590469999996</c:v>
                </c:pt>
                <c:pt idx="68">
                  <c:v>0.50263679029999997</c:v>
                </c:pt>
                <c:pt idx="69">
                  <c:v>0.4959502294</c:v>
                </c:pt>
                <c:pt idx="70">
                  <c:v>0.49016904090000002</c:v>
                </c:pt>
                <c:pt idx="71">
                  <c:v>0.48533191530000008</c:v>
                </c:pt>
                <c:pt idx="72">
                  <c:v>0.48154769099999994</c:v>
                </c:pt>
                <c:pt idx="73">
                  <c:v>0.47987815740000006</c:v>
                </c:pt>
                <c:pt idx="74">
                  <c:v>0.47914791849999999</c:v>
                </c:pt>
                <c:pt idx="75">
                  <c:v>0.47997639330000003</c:v>
                </c:pt>
                <c:pt idx="76">
                  <c:v>0.4813593477</c:v>
                </c:pt>
                <c:pt idx="77">
                  <c:v>0.48473677029999995</c:v>
                </c:pt>
                <c:pt idx="78">
                  <c:v>0.48862973600000004</c:v>
                </c:pt>
                <c:pt idx="79">
                  <c:v>0.49345917249999999</c:v>
                </c:pt>
                <c:pt idx="80">
                  <c:v>0.49876840420000007</c:v>
                </c:pt>
                <c:pt idx="81">
                  <c:v>0.50437396020000003</c:v>
                </c:pt>
                <c:pt idx="82">
                  <c:v>0.51054953780000001</c:v>
                </c:pt>
                <c:pt idx="83">
                  <c:v>0.5166519061</c:v>
                </c:pt>
                <c:pt idx="84">
                  <c:v>0.52294223749999991</c:v>
                </c:pt>
                <c:pt idx="85">
                  <c:v>0.52844572059999995</c:v>
                </c:pt>
                <c:pt idx="86">
                  <c:v>0.53359564390000003</c:v>
                </c:pt>
                <c:pt idx="87">
                  <c:v>0.53759125620000003</c:v>
                </c:pt>
                <c:pt idx="88">
                  <c:v>0.54052628579999995</c:v>
                </c:pt>
                <c:pt idx="89">
                  <c:v>0.54196688530000003</c:v>
                </c:pt>
                <c:pt idx="90">
                  <c:v>0.54135265209999994</c:v>
                </c:pt>
                <c:pt idx="91">
                  <c:v>0.53919144720000001</c:v>
                </c:pt>
                <c:pt idx="92">
                  <c:v>0.53553108869999999</c:v>
                </c:pt>
                <c:pt idx="93">
                  <c:v>0.53028556699999996</c:v>
                </c:pt>
                <c:pt idx="94">
                  <c:v>0.52327048779999996</c:v>
                </c:pt>
                <c:pt idx="95">
                  <c:v>0.51513323190000004</c:v>
                </c:pt>
                <c:pt idx="96">
                  <c:v>0.5048900247</c:v>
                </c:pt>
                <c:pt idx="97">
                  <c:v>0.49359364809999995</c:v>
                </c:pt>
                <c:pt idx="98">
                  <c:v>0.48159788550000004</c:v>
                </c:pt>
                <c:pt idx="99">
                  <c:v>0.46858018629999998</c:v>
                </c:pt>
                <c:pt idx="100">
                  <c:v>0.45461244889999997</c:v>
                </c:pt>
                <c:pt idx="101">
                  <c:v>0.43995044380000004</c:v>
                </c:pt>
                <c:pt idx="102">
                  <c:v>0.42507272959999998</c:v>
                </c:pt>
                <c:pt idx="103">
                  <c:v>0.40959089999999998</c:v>
                </c:pt>
                <c:pt idx="104">
                  <c:v>0.39381684370000003</c:v>
                </c:pt>
                <c:pt idx="105">
                  <c:v>0.37848250570000003</c:v>
                </c:pt>
                <c:pt idx="106">
                  <c:v>0.36299814279999998</c:v>
                </c:pt>
                <c:pt idx="107">
                  <c:v>0.34780335420000003</c:v>
                </c:pt>
                <c:pt idx="108">
                  <c:v>0.33273206649999998</c:v>
                </c:pt>
                <c:pt idx="109">
                  <c:v>0.31808292859999998</c:v>
                </c:pt>
                <c:pt idx="110">
                  <c:v>0.30363544819999999</c:v>
                </c:pt>
                <c:pt idx="111">
                  <c:v>0.28952091940000002</c:v>
                </c:pt>
                <c:pt idx="112">
                  <c:v>0.27589561039999999</c:v>
                </c:pt>
                <c:pt idx="113">
                  <c:v>0.26257875559999999</c:v>
                </c:pt>
                <c:pt idx="114">
                  <c:v>0.24891275170000002</c:v>
                </c:pt>
                <c:pt idx="115">
                  <c:v>0.23495592170000001</c:v>
                </c:pt>
                <c:pt idx="116">
                  <c:v>0.2222159803</c:v>
                </c:pt>
                <c:pt idx="117">
                  <c:v>0.2092632801</c:v>
                </c:pt>
                <c:pt idx="118">
                  <c:v>0.19719572369999999</c:v>
                </c:pt>
                <c:pt idx="119">
                  <c:v>0.18611192709999996</c:v>
                </c:pt>
                <c:pt idx="120">
                  <c:v>0.1745087206</c:v>
                </c:pt>
                <c:pt idx="121">
                  <c:v>0.1647614687</c:v>
                </c:pt>
                <c:pt idx="122">
                  <c:v>0.15485984089999999</c:v>
                </c:pt>
                <c:pt idx="123">
                  <c:v>0.14502464230000001</c:v>
                </c:pt>
                <c:pt idx="124">
                  <c:v>0.13719274100000001</c:v>
                </c:pt>
                <c:pt idx="125">
                  <c:v>0.1297694593</c:v>
                </c:pt>
                <c:pt idx="126">
                  <c:v>0.12216196949999999</c:v>
                </c:pt>
                <c:pt idx="127">
                  <c:v>0.11552147569999999</c:v>
                </c:pt>
                <c:pt idx="128">
                  <c:v>0.11128455400000001</c:v>
                </c:pt>
                <c:pt idx="129">
                  <c:v>0.1072711945</c:v>
                </c:pt>
                <c:pt idx="130">
                  <c:v>0.10508361459999999</c:v>
                </c:pt>
                <c:pt idx="131">
                  <c:v>0.10217070579999998</c:v>
                </c:pt>
                <c:pt idx="132">
                  <c:v>0.10159598289999999</c:v>
                </c:pt>
                <c:pt idx="133">
                  <c:v>9.8883360599999998E-2</c:v>
                </c:pt>
                <c:pt idx="134">
                  <c:v>9.7697749800000011E-2</c:v>
                </c:pt>
                <c:pt idx="135">
                  <c:v>9.6452981199999982E-2</c:v>
                </c:pt>
                <c:pt idx="136">
                  <c:v>9.6297264100000002E-2</c:v>
                </c:pt>
                <c:pt idx="137">
                  <c:v>9.5786482099999987E-2</c:v>
                </c:pt>
                <c:pt idx="138">
                  <c:v>9.7764954000000015E-2</c:v>
                </c:pt>
                <c:pt idx="139">
                  <c:v>9.5597863199999994E-2</c:v>
                </c:pt>
                <c:pt idx="140">
                  <c:v>9.6564620699999992E-2</c:v>
                </c:pt>
                <c:pt idx="141">
                  <c:v>9.5089539800000011E-2</c:v>
                </c:pt>
                <c:pt idx="142">
                  <c:v>9.4760522200000002E-2</c:v>
                </c:pt>
                <c:pt idx="143">
                  <c:v>9.6771851199999981E-2</c:v>
                </c:pt>
                <c:pt idx="144">
                  <c:v>9.65285897E-2</c:v>
                </c:pt>
                <c:pt idx="145">
                  <c:v>9.7025528599999994E-2</c:v>
                </c:pt>
                <c:pt idx="146">
                  <c:v>9.6898138500000008E-2</c:v>
                </c:pt>
                <c:pt idx="147">
                  <c:v>9.7546145399999978E-2</c:v>
                </c:pt>
                <c:pt idx="148">
                  <c:v>9.7905546400000015E-2</c:v>
                </c:pt>
                <c:pt idx="149">
                  <c:v>9.7962841299999992E-2</c:v>
                </c:pt>
                <c:pt idx="150">
                  <c:v>9.8023891400000007E-2</c:v>
                </c:pt>
                <c:pt idx="151">
                  <c:v>9.7405791299999989E-2</c:v>
                </c:pt>
                <c:pt idx="152">
                  <c:v>9.7569346399999979E-2</c:v>
                </c:pt>
                <c:pt idx="153">
                  <c:v>9.836463630000003E-2</c:v>
                </c:pt>
                <c:pt idx="154">
                  <c:v>9.9708482600000037E-2</c:v>
                </c:pt>
                <c:pt idx="155">
                  <c:v>0.1007020324</c:v>
                </c:pt>
                <c:pt idx="156">
                  <c:v>0.10257421430000002</c:v>
                </c:pt>
                <c:pt idx="157">
                  <c:v>0.10556086900000003</c:v>
                </c:pt>
                <c:pt idx="158">
                  <c:v>0.10945528750000003</c:v>
                </c:pt>
                <c:pt idx="159">
                  <c:v>0.1147330553</c:v>
                </c:pt>
                <c:pt idx="160">
                  <c:v>0.1219445616</c:v>
                </c:pt>
                <c:pt idx="161">
                  <c:v>0.12921892100000001</c:v>
                </c:pt>
                <c:pt idx="162">
                  <c:v>0.13721889259999998</c:v>
                </c:pt>
                <c:pt idx="163">
                  <c:v>0.14529637989999999</c:v>
                </c:pt>
                <c:pt idx="164">
                  <c:v>0.1516432613</c:v>
                </c:pt>
                <c:pt idx="165">
                  <c:v>0.1564849764</c:v>
                </c:pt>
                <c:pt idx="166">
                  <c:v>0.16067771610000001</c:v>
                </c:pt>
                <c:pt idx="167">
                  <c:v>0.16446264089999998</c:v>
                </c:pt>
                <c:pt idx="168">
                  <c:v>0.16916693740000002</c:v>
                </c:pt>
                <c:pt idx="169">
                  <c:v>0.17597110569999999</c:v>
                </c:pt>
                <c:pt idx="170">
                  <c:v>0.18477550150000002</c:v>
                </c:pt>
                <c:pt idx="171">
                  <c:v>0.19685944920000001</c:v>
                </c:pt>
                <c:pt idx="172">
                  <c:v>0.2093347609</c:v>
                </c:pt>
                <c:pt idx="173">
                  <c:v>0.22352840000000002</c:v>
                </c:pt>
                <c:pt idx="174">
                  <c:v>0.24035674330000001</c:v>
                </c:pt>
              </c:numCache>
            </c:numRef>
          </c:yVal>
          <c:smooth val="1"/>
          <c:extLst>
            <c:ext xmlns:c16="http://schemas.microsoft.com/office/drawing/2014/chart" uri="{C3380CC4-5D6E-409C-BE32-E72D297353CC}">
              <c16:uniqueId val="{00000002-0588-4C27-A7FD-79B85259A150}"/>
            </c:ext>
          </c:extLst>
        </c:ser>
        <c:ser>
          <c:idx val="3"/>
          <c:order val="3"/>
          <c:tx>
            <c:strRef>
              <c:f>'Part 3'!$K$32</c:f>
              <c:strCache>
                <c:ptCount val="1"/>
                <c:pt idx="0">
                  <c:v>Sample 4</c:v>
                </c:pt>
              </c:strCache>
            </c:strRef>
          </c:tx>
          <c:spPr>
            <a:ln w="19050" cap="rnd">
              <a:solidFill>
                <a:schemeClr val="accent4"/>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3'!$L$32:$GD$32</c:f>
              <c:numCache>
                <c:formatCode>General</c:formatCode>
                <c:ptCount val="175"/>
                <c:pt idx="0">
                  <c:v>1.919608565E-2</c:v>
                </c:pt>
                <c:pt idx="1">
                  <c:v>2.0424939719999993E-2</c:v>
                </c:pt>
                <c:pt idx="2">
                  <c:v>2.1560937129999999E-2</c:v>
                </c:pt>
                <c:pt idx="3">
                  <c:v>2.3252718150000004E-2</c:v>
                </c:pt>
                <c:pt idx="4">
                  <c:v>2.512463924000001E-2</c:v>
                </c:pt>
                <c:pt idx="5">
                  <c:v>2.6796311180000004E-2</c:v>
                </c:pt>
                <c:pt idx="6">
                  <c:v>2.9199287270000013E-2</c:v>
                </c:pt>
                <c:pt idx="7">
                  <c:v>3.1788520500000014E-2</c:v>
                </c:pt>
                <c:pt idx="8">
                  <c:v>3.4313753259999996E-2</c:v>
                </c:pt>
                <c:pt idx="9">
                  <c:v>3.7736997029999983E-2</c:v>
                </c:pt>
                <c:pt idx="10">
                  <c:v>4.0993079590000009E-2</c:v>
                </c:pt>
                <c:pt idx="11">
                  <c:v>4.4756546639999992E-2</c:v>
                </c:pt>
                <c:pt idx="12">
                  <c:v>4.9145296249999998E-2</c:v>
                </c:pt>
                <c:pt idx="13">
                  <c:v>5.3925782429999986E-2</c:v>
                </c:pt>
                <c:pt idx="14">
                  <c:v>5.9318393489999996E-2</c:v>
                </c:pt>
                <c:pt idx="15">
                  <c:v>6.5235786130000001E-2</c:v>
                </c:pt>
                <c:pt idx="16">
                  <c:v>7.1838602409999994E-2</c:v>
                </c:pt>
                <c:pt idx="17">
                  <c:v>7.9353973230000013E-2</c:v>
                </c:pt>
                <c:pt idx="18">
                  <c:v>8.7596088609999984E-2</c:v>
                </c:pt>
                <c:pt idx="19">
                  <c:v>9.7098276000000011E-2</c:v>
                </c:pt>
                <c:pt idx="20">
                  <c:v>0.10735546799999998</c:v>
                </c:pt>
                <c:pt idx="21">
                  <c:v>0.11899741000000001</c:v>
                </c:pt>
                <c:pt idx="22">
                  <c:v>0.13238130509999999</c:v>
                </c:pt>
                <c:pt idx="23">
                  <c:v>0.14707463979999999</c:v>
                </c:pt>
                <c:pt idx="24">
                  <c:v>0.16365428269999999</c:v>
                </c:pt>
                <c:pt idx="25">
                  <c:v>0.18270362909999999</c:v>
                </c:pt>
                <c:pt idx="26">
                  <c:v>0.20409621299999997</c:v>
                </c:pt>
                <c:pt idx="27">
                  <c:v>0.22845373299999999</c:v>
                </c:pt>
                <c:pt idx="28">
                  <c:v>0.25585681950000005</c:v>
                </c:pt>
                <c:pt idx="29">
                  <c:v>0.28627234699999998</c:v>
                </c:pt>
                <c:pt idx="30">
                  <c:v>0.31978501380000002</c:v>
                </c:pt>
                <c:pt idx="31">
                  <c:v>0.35622306920000002</c:v>
                </c:pt>
                <c:pt idx="32">
                  <c:v>0.3941066191</c:v>
                </c:pt>
                <c:pt idx="33">
                  <c:v>0.43355935070000001</c:v>
                </c:pt>
                <c:pt idx="34">
                  <c:v>0.47278086100000005</c:v>
                </c:pt>
                <c:pt idx="35">
                  <c:v>0.50988186149999992</c:v>
                </c:pt>
                <c:pt idx="36">
                  <c:v>0.54413693399999996</c:v>
                </c:pt>
                <c:pt idx="37">
                  <c:v>0.57430382820000003</c:v>
                </c:pt>
                <c:pt idx="38">
                  <c:v>0.60008725520000006</c:v>
                </c:pt>
                <c:pt idx="39">
                  <c:v>0.6220096127000001</c:v>
                </c:pt>
                <c:pt idx="40">
                  <c:v>0.6405588686</c:v>
                </c:pt>
                <c:pt idx="41">
                  <c:v>0.65648129589999993</c:v>
                </c:pt>
                <c:pt idx="42">
                  <c:v>0.67156939950000005</c:v>
                </c:pt>
                <c:pt idx="43">
                  <c:v>0.68628362570000001</c:v>
                </c:pt>
                <c:pt idx="44">
                  <c:v>0.70134823020000003</c:v>
                </c:pt>
                <c:pt idx="45">
                  <c:v>0.71643348790000005</c:v>
                </c:pt>
                <c:pt idx="46">
                  <c:v>0.73122746500000002</c:v>
                </c:pt>
                <c:pt idx="47">
                  <c:v>0.74564571680000002</c:v>
                </c:pt>
                <c:pt idx="48">
                  <c:v>0.75860045100000006</c:v>
                </c:pt>
                <c:pt idx="49">
                  <c:v>0.76988245550000001</c:v>
                </c:pt>
                <c:pt idx="50">
                  <c:v>0.77882679560000001</c:v>
                </c:pt>
                <c:pt idx="51">
                  <c:v>0.78579706699999996</c:v>
                </c:pt>
                <c:pt idx="52">
                  <c:v>0.78994767359999996</c:v>
                </c:pt>
                <c:pt idx="53">
                  <c:v>0.79153984039999992</c:v>
                </c:pt>
                <c:pt idx="54">
                  <c:v>0.79069138319999999</c:v>
                </c:pt>
                <c:pt idx="55">
                  <c:v>0.78661720450000006</c:v>
                </c:pt>
                <c:pt idx="56">
                  <c:v>0.77986041449999999</c:v>
                </c:pt>
                <c:pt idx="57">
                  <c:v>0.77084714170000002</c:v>
                </c:pt>
                <c:pt idx="58">
                  <c:v>0.76041591919999996</c:v>
                </c:pt>
                <c:pt idx="59">
                  <c:v>0.74945712090000005</c:v>
                </c:pt>
                <c:pt idx="60">
                  <c:v>0.73756244029999996</c:v>
                </c:pt>
                <c:pt idx="61">
                  <c:v>0.72524958849999999</c:v>
                </c:pt>
                <c:pt idx="62">
                  <c:v>0.71242675179999992</c:v>
                </c:pt>
                <c:pt idx="63">
                  <c:v>0.69928449390000003</c:v>
                </c:pt>
                <c:pt idx="64">
                  <c:v>0.68517745279999998</c:v>
                </c:pt>
                <c:pt idx="65">
                  <c:v>0.67051906139999995</c:v>
                </c:pt>
                <c:pt idx="66">
                  <c:v>0.65553304550000002</c:v>
                </c:pt>
                <c:pt idx="67">
                  <c:v>0.64002384239999999</c:v>
                </c:pt>
                <c:pt idx="68">
                  <c:v>0.62456303840000005</c:v>
                </c:pt>
                <c:pt idx="69">
                  <c:v>0.60941279670000004</c:v>
                </c:pt>
                <c:pt idx="70">
                  <c:v>0.59498106689999997</c:v>
                </c:pt>
                <c:pt idx="71">
                  <c:v>0.58127018060000002</c:v>
                </c:pt>
                <c:pt idx="72">
                  <c:v>0.5684956685</c:v>
                </c:pt>
                <c:pt idx="73">
                  <c:v>0.55685231089999998</c:v>
                </c:pt>
                <c:pt idx="74">
                  <c:v>0.54653085030000004</c:v>
                </c:pt>
                <c:pt idx="75">
                  <c:v>0.53760788589999997</c:v>
                </c:pt>
                <c:pt idx="76">
                  <c:v>0.52899663149999998</c:v>
                </c:pt>
                <c:pt idx="77">
                  <c:v>0.52224335069999994</c:v>
                </c:pt>
                <c:pt idx="78">
                  <c:v>0.51608965549999997</c:v>
                </c:pt>
                <c:pt idx="79">
                  <c:v>0.51081866769999995</c:v>
                </c:pt>
                <c:pt idx="80">
                  <c:v>0.50598736109999998</c:v>
                </c:pt>
                <c:pt idx="81">
                  <c:v>0.50217353549999999</c:v>
                </c:pt>
                <c:pt idx="82">
                  <c:v>0.49868851150000004</c:v>
                </c:pt>
                <c:pt idx="83">
                  <c:v>0.49568001179999999</c:v>
                </c:pt>
                <c:pt idx="84">
                  <c:v>0.49349271499999997</c:v>
                </c:pt>
                <c:pt idx="85">
                  <c:v>0.4904642105</c:v>
                </c:pt>
                <c:pt idx="86">
                  <c:v>0.48787578189999997</c:v>
                </c:pt>
                <c:pt idx="87">
                  <c:v>0.48464057589999998</c:v>
                </c:pt>
                <c:pt idx="88">
                  <c:v>0.48119516670000001</c:v>
                </c:pt>
                <c:pt idx="89">
                  <c:v>0.47700050469999999</c:v>
                </c:pt>
                <c:pt idx="90">
                  <c:v>0.47159292549999998</c:v>
                </c:pt>
                <c:pt idx="91">
                  <c:v>0.46549256900000002</c:v>
                </c:pt>
                <c:pt idx="92">
                  <c:v>0.45850388700000005</c:v>
                </c:pt>
                <c:pt idx="93">
                  <c:v>0.45072141290000001</c:v>
                </c:pt>
                <c:pt idx="94">
                  <c:v>0.44194638730000002</c:v>
                </c:pt>
                <c:pt idx="95">
                  <c:v>0.43273672460000001</c:v>
                </c:pt>
                <c:pt idx="96">
                  <c:v>0.42189443110000002</c:v>
                </c:pt>
                <c:pt idx="97">
                  <c:v>0.41033555569999991</c:v>
                </c:pt>
                <c:pt idx="98">
                  <c:v>0.39897768200000006</c:v>
                </c:pt>
                <c:pt idx="99">
                  <c:v>0.38695538039999999</c:v>
                </c:pt>
                <c:pt idx="100">
                  <c:v>0.37382499880000003</c:v>
                </c:pt>
                <c:pt idx="101">
                  <c:v>0.36089850209999996</c:v>
                </c:pt>
                <c:pt idx="102">
                  <c:v>0.34799006580000003</c:v>
                </c:pt>
                <c:pt idx="103">
                  <c:v>0.3344608248</c:v>
                </c:pt>
                <c:pt idx="104">
                  <c:v>0.32081596559999997</c:v>
                </c:pt>
                <c:pt idx="105">
                  <c:v>0.3077495247</c:v>
                </c:pt>
                <c:pt idx="106">
                  <c:v>0.2948238701</c:v>
                </c:pt>
                <c:pt idx="107">
                  <c:v>0.28211662170000001</c:v>
                </c:pt>
                <c:pt idx="108">
                  <c:v>0.270306781</c:v>
                </c:pt>
                <c:pt idx="109">
                  <c:v>0.25832378859999999</c:v>
                </c:pt>
                <c:pt idx="110">
                  <c:v>0.24719059470000002</c:v>
                </c:pt>
                <c:pt idx="111">
                  <c:v>0.23553165800000003</c:v>
                </c:pt>
                <c:pt idx="112">
                  <c:v>0.2246657759</c:v>
                </c:pt>
                <c:pt idx="113">
                  <c:v>0.21352395409999997</c:v>
                </c:pt>
                <c:pt idx="114">
                  <c:v>0.20243111249999998</c:v>
                </c:pt>
                <c:pt idx="115">
                  <c:v>0.19204191859999997</c:v>
                </c:pt>
                <c:pt idx="116">
                  <c:v>0.18209627270000001</c:v>
                </c:pt>
                <c:pt idx="117">
                  <c:v>0.17283712330000001</c:v>
                </c:pt>
                <c:pt idx="118">
                  <c:v>0.16382990780000001</c:v>
                </c:pt>
                <c:pt idx="119">
                  <c:v>0.15503567460000001</c:v>
                </c:pt>
                <c:pt idx="120">
                  <c:v>0.14737546439999999</c:v>
                </c:pt>
                <c:pt idx="121">
                  <c:v>0.1404184252</c:v>
                </c:pt>
                <c:pt idx="122">
                  <c:v>0.13395088910000003</c:v>
                </c:pt>
                <c:pt idx="123">
                  <c:v>0.12762050330000002</c:v>
                </c:pt>
                <c:pt idx="124">
                  <c:v>0.12254737320000003</c:v>
                </c:pt>
                <c:pt idx="125">
                  <c:v>0.11827005439999999</c:v>
                </c:pt>
                <c:pt idx="126">
                  <c:v>0.1136943698</c:v>
                </c:pt>
                <c:pt idx="127">
                  <c:v>0.11050598320000002</c:v>
                </c:pt>
                <c:pt idx="128">
                  <c:v>0.10821107030000002</c:v>
                </c:pt>
                <c:pt idx="129">
                  <c:v>0.10844659809999999</c:v>
                </c:pt>
                <c:pt idx="130">
                  <c:v>0.10801821949999998</c:v>
                </c:pt>
                <c:pt idx="131">
                  <c:v>0.10879415279999999</c:v>
                </c:pt>
                <c:pt idx="132">
                  <c:v>0.10870079700000002</c:v>
                </c:pt>
                <c:pt idx="133">
                  <c:v>0.11010515689999997</c:v>
                </c:pt>
                <c:pt idx="134">
                  <c:v>0.11085228620000001</c:v>
                </c:pt>
                <c:pt idx="135">
                  <c:v>0.11051030449999999</c:v>
                </c:pt>
                <c:pt idx="136">
                  <c:v>0.11252731090000001</c:v>
                </c:pt>
                <c:pt idx="137">
                  <c:v>0.11270307009999997</c:v>
                </c:pt>
                <c:pt idx="138">
                  <c:v>0.11556005480000003</c:v>
                </c:pt>
                <c:pt idx="139">
                  <c:v>0.11489881570000002</c:v>
                </c:pt>
                <c:pt idx="140">
                  <c:v>0.11580984290000002</c:v>
                </c:pt>
                <c:pt idx="141">
                  <c:v>0.11510939890000002</c:v>
                </c:pt>
                <c:pt idx="142">
                  <c:v>0.11631217600000002</c:v>
                </c:pt>
                <c:pt idx="143">
                  <c:v>0.11739099019999999</c:v>
                </c:pt>
                <c:pt idx="144">
                  <c:v>0.11651489140000001</c:v>
                </c:pt>
                <c:pt idx="145">
                  <c:v>0.11688673500000002</c:v>
                </c:pt>
                <c:pt idx="146">
                  <c:v>0.1167000681</c:v>
                </c:pt>
                <c:pt idx="147">
                  <c:v>0.11635099350000003</c:v>
                </c:pt>
                <c:pt idx="148">
                  <c:v>0.1160291433</c:v>
                </c:pt>
                <c:pt idx="149">
                  <c:v>0.11554561550000003</c:v>
                </c:pt>
                <c:pt idx="150">
                  <c:v>0.11529231070000001</c:v>
                </c:pt>
                <c:pt idx="151">
                  <c:v>0.11556205150000004</c:v>
                </c:pt>
                <c:pt idx="152">
                  <c:v>0.11509215830000002</c:v>
                </c:pt>
                <c:pt idx="153">
                  <c:v>0.1160654277</c:v>
                </c:pt>
                <c:pt idx="154">
                  <c:v>0.1172126979</c:v>
                </c:pt>
                <c:pt idx="155">
                  <c:v>0.11953718960000001</c:v>
                </c:pt>
                <c:pt idx="156">
                  <c:v>0.12218864260000001</c:v>
                </c:pt>
                <c:pt idx="157">
                  <c:v>0.12713113430000003</c:v>
                </c:pt>
                <c:pt idx="158">
                  <c:v>0.1328185499</c:v>
                </c:pt>
                <c:pt idx="159">
                  <c:v>0.14012230939999998</c:v>
                </c:pt>
                <c:pt idx="160">
                  <c:v>0.14983190600000001</c:v>
                </c:pt>
                <c:pt idx="161">
                  <c:v>0.16025276480000003</c:v>
                </c:pt>
                <c:pt idx="162">
                  <c:v>0.17037615179999999</c:v>
                </c:pt>
                <c:pt idx="163">
                  <c:v>0.18072272840000003</c:v>
                </c:pt>
                <c:pt idx="164">
                  <c:v>0.18888290229999999</c:v>
                </c:pt>
                <c:pt idx="165">
                  <c:v>0.19456951320000002</c:v>
                </c:pt>
                <c:pt idx="166">
                  <c:v>0.19995252789999998</c:v>
                </c:pt>
                <c:pt idx="167">
                  <c:v>0.20305462179999997</c:v>
                </c:pt>
                <c:pt idx="168">
                  <c:v>0.20659436280000001</c:v>
                </c:pt>
                <c:pt idx="169">
                  <c:v>0.211590007</c:v>
                </c:pt>
                <c:pt idx="170">
                  <c:v>0.21768710020000001</c:v>
                </c:pt>
                <c:pt idx="171">
                  <c:v>0.22688508039999997</c:v>
                </c:pt>
                <c:pt idx="172">
                  <c:v>0.2355920672</c:v>
                </c:pt>
                <c:pt idx="173">
                  <c:v>0.24678467209999999</c:v>
                </c:pt>
                <c:pt idx="174">
                  <c:v>0.26093596219999998</c:v>
                </c:pt>
              </c:numCache>
            </c:numRef>
          </c:yVal>
          <c:smooth val="1"/>
          <c:extLst>
            <c:ext xmlns:c16="http://schemas.microsoft.com/office/drawing/2014/chart" uri="{C3380CC4-5D6E-409C-BE32-E72D297353CC}">
              <c16:uniqueId val="{00000003-0588-4C27-A7FD-79B85259A150}"/>
            </c:ext>
          </c:extLst>
        </c:ser>
        <c:ser>
          <c:idx val="4"/>
          <c:order val="4"/>
          <c:tx>
            <c:strRef>
              <c:f>'Part 3'!$K$33</c:f>
              <c:strCache>
                <c:ptCount val="1"/>
                <c:pt idx="0">
                  <c:v>Sample 5</c:v>
                </c:pt>
              </c:strCache>
            </c:strRef>
          </c:tx>
          <c:spPr>
            <a:ln w="19050" cap="rnd">
              <a:solidFill>
                <a:schemeClr val="accent5"/>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3'!$L$33:$GD$33</c:f>
              <c:numCache>
                <c:formatCode>General</c:formatCode>
                <c:ptCount val="175"/>
                <c:pt idx="0">
                  <c:v>1.4463104350000006E-2</c:v>
                </c:pt>
                <c:pt idx="1">
                  <c:v>1.5462592220000002E-2</c:v>
                </c:pt>
                <c:pt idx="2">
                  <c:v>1.6385369029999999E-2</c:v>
                </c:pt>
                <c:pt idx="3">
                  <c:v>1.7414808249999997E-2</c:v>
                </c:pt>
                <c:pt idx="4">
                  <c:v>1.8864803040000003E-2</c:v>
                </c:pt>
                <c:pt idx="5">
                  <c:v>2.0119033780000004E-2</c:v>
                </c:pt>
                <c:pt idx="6">
                  <c:v>2.1890558269999999E-2</c:v>
                </c:pt>
                <c:pt idx="7">
                  <c:v>2.3852087600000002E-2</c:v>
                </c:pt>
                <c:pt idx="8">
                  <c:v>2.5784291360000003E-2</c:v>
                </c:pt>
                <c:pt idx="9">
                  <c:v>2.8403654729999991E-2</c:v>
                </c:pt>
                <c:pt idx="10">
                  <c:v>3.0730560389999995E-2</c:v>
                </c:pt>
                <c:pt idx="11">
                  <c:v>3.3380091139999998E-2</c:v>
                </c:pt>
                <c:pt idx="12">
                  <c:v>3.6750778550000002E-2</c:v>
                </c:pt>
                <c:pt idx="13">
                  <c:v>3.9997771329999987E-2</c:v>
                </c:pt>
                <c:pt idx="14">
                  <c:v>4.4081747490000003E-2</c:v>
                </c:pt>
                <c:pt idx="15">
                  <c:v>4.8403926230000005E-2</c:v>
                </c:pt>
                <c:pt idx="16">
                  <c:v>5.3451359310000016E-2</c:v>
                </c:pt>
                <c:pt idx="17">
                  <c:v>5.8560609829999999E-2</c:v>
                </c:pt>
                <c:pt idx="18">
                  <c:v>6.4203336809999983E-2</c:v>
                </c:pt>
                <c:pt idx="19">
                  <c:v>7.048223910000001E-2</c:v>
                </c:pt>
                <c:pt idx="20">
                  <c:v>7.7481471100000004E-2</c:v>
                </c:pt>
                <c:pt idx="21">
                  <c:v>8.5161298499999996E-2</c:v>
                </c:pt>
                <c:pt idx="22">
                  <c:v>9.3808010199999986E-2</c:v>
                </c:pt>
                <c:pt idx="23">
                  <c:v>0.1032755524</c:v>
                </c:pt>
                <c:pt idx="24">
                  <c:v>0.11347258089999998</c:v>
                </c:pt>
                <c:pt idx="25">
                  <c:v>0.12519568210000001</c:v>
                </c:pt>
                <c:pt idx="26">
                  <c:v>0.13812722259999999</c:v>
                </c:pt>
                <c:pt idx="27">
                  <c:v>0.15253183989999997</c:v>
                </c:pt>
                <c:pt idx="28">
                  <c:v>0.16914073380000003</c:v>
                </c:pt>
                <c:pt idx="29">
                  <c:v>0.18740597370000001</c:v>
                </c:pt>
                <c:pt idx="30">
                  <c:v>0.207584247</c:v>
                </c:pt>
                <c:pt idx="31">
                  <c:v>0.22974123810000002</c:v>
                </c:pt>
                <c:pt idx="32">
                  <c:v>0.25362681599999998</c:v>
                </c:pt>
                <c:pt idx="33">
                  <c:v>0.2790199444</c:v>
                </c:pt>
                <c:pt idx="34">
                  <c:v>0.30508864680000003</c:v>
                </c:pt>
                <c:pt idx="35">
                  <c:v>0.33056665210000002</c:v>
                </c:pt>
                <c:pt idx="36">
                  <c:v>0.35465314240000001</c:v>
                </c:pt>
                <c:pt idx="37">
                  <c:v>0.37647195899999997</c:v>
                </c:pt>
                <c:pt idx="38">
                  <c:v>0.39533063759999998</c:v>
                </c:pt>
                <c:pt idx="39">
                  <c:v>0.41160181909999999</c:v>
                </c:pt>
                <c:pt idx="40">
                  <c:v>0.42469826340000005</c:v>
                </c:pt>
                <c:pt idx="41">
                  <c:v>0.43588384990000001</c:v>
                </c:pt>
                <c:pt idx="42">
                  <c:v>0.44584702700000001</c:v>
                </c:pt>
                <c:pt idx="43">
                  <c:v>0.45527271180000006</c:v>
                </c:pt>
                <c:pt idx="44">
                  <c:v>0.46463726460000004</c:v>
                </c:pt>
                <c:pt idx="45">
                  <c:v>0.47431286430000003</c:v>
                </c:pt>
                <c:pt idx="46">
                  <c:v>0.48359800130000002</c:v>
                </c:pt>
                <c:pt idx="47">
                  <c:v>0.49283505970000008</c:v>
                </c:pt>
                <c:pt idx="48">
                  <c:v>0.50153187660000009</c:v>
                </c:pt>
                <c:pt idx="49">
                  <c:v>0.50906015939999993</c:v>
                </c:pt>
                <c:pt idx="50">
                  <c:v>0.51579573010000002</c:v>
                </c:pt>
                <c:pt idx="51">
                  <c:v>0.52091122419999991</c:v>
                </c:pt>
                <c:pt idx="52">
                  <c:v>0.52460734539999998</c:v>
                </c:pt>
                <c:pt idx="53">
                  <c:v>0.52702783799999997</c:v>
                </c:pt>
                <c:pt idx="54">
                  <c:v>0.52823997290000002</c:v>
                </c:pt>
                <c:pt idx="55">
                  <c:v>0.52712349590000007</c:v>
                </c:pt>
                <c:pt idx="56">
                  <c:v>0.52482763669999999</c:v>
                </c:pt>
                <c:pt idx="57">
                  <c:v>0.52090299129999995</c:v>
                </c:pt>
                <c:pt idx="58">
                  <c:v>0.51622308049999999</c:v>
                </c:pt>
                <c:pt idx="59">
                  <c:v>0.51100975280000005</c:v>
                </c:pt>
                <c:pt idx="60">
                  <c:v>0.50536241380000002</c:v>
                </c:pt>
                <c:pt idx="61">
                  <c:v>0.49974101790000003</c:v>
                </c:pt>
                <c:pt idx="62">
                  <c:v>0.49424102900000005</c:v>
                </c:pt>
                <c:pt idx="63">
                  <c:v>0.48907423019999996</c:v>
                </c:pt>
                <c:pt idx="64">
                  <c:v>0.4835389927</c:v>
                </c:pt>
                <c:pt idx="65">
                  <c:v>0.47886718070000001</c:v>
                </c:pt>
                <c:pt idx="66">
                  <c:v>0.4741931855</c:v>
                </c:pt>
                <c:pt idx="67">
                  <c:v>0.46969629820000003</c:v>
                </c:pt>
                <c:pt idx="68">
                  <c:v>0.46639919279999997</c:v>
                </c:pt>
                <c:pt idx="69">
                  <c:v>0.46345341950000007</c:v>
                </c:pt>
                <c:pt idx="70">
                  <c:v>0.46191876379999997</c:v>
                </c:pt>
                <c:pt idx="71">
                  <c:v>0.46132405850000002</c:v>
                </c:pt>
                <c:pt idx="72">
                  <c:v>0.46227607879999999</c:v>
                </c:pt>
                <c:pt idx="73">
                  <c:v>0.46480765940000002</c:v>
                </c:pt>
                <c:pt idx="74">
                  <c:v>0.46857387580000004</c:v>
                </c:pt>
                <c:pt idx="75">
                  <c:v>0.47396854309999997</c:v>
                </c:pt>
                <c:pt idx="76">
                  <c:v>0.48026029770000001</c:v>
                </c:pt>
                <c:pt idx="77">
                  <c:v>0.4882614314</c:v>
                </c:pt>
                <c:pt idx="78">
                  <c:v>0.49725971369999999</c:v>
                </c:pt>
                <c:pt idx="79">
                  <c:v>0.5071908906</c:v>
                </c:pt>
                <c:pt idx="80">
                  <c:v>0.51753444969999995</c:v>
                </c:pt>
                <c:pt idx="81">
                  <c:v>0.52855735270000004</c:v>
                </c:pt>
                <c:pt idx="82">
                  <c:v>0.53956788030000002</c:v>
                </c:pt>
                <c:pt idx="83">
                  <c:v>0.55060610919999997</c:v>
                </c:pt>
                <c:pt idx="84">
                  <c:v>0.5615655705</c:v>
                </c:pt>
                <c:pt idx="85">
                  <c:v>0.57157176730000003</c:v>
                </c:pt>
                <c:pt idx="86">
                  <c:v>0.58072134100000006</c:v>
                </c:pt>
                <c:pt idx="87">
                  <c:v>0.58836374430000005</c:v>
                </c:pt>
                <c:pt idx="88">
                  <c:v>0.59467454259999997</c:v>
                </c:pt>
                <c:pt idx="89">
                  <c:v>0.59879496700000001</c:v>
                </c:pt>
                <c:pt idx="90">
                  <c:v>0.60054685929999996</c:v>
                </c:pt>
                <c:pt idx="91">
                  <c:v>0.60043831920000001</c:v>
                </c:pt>
                <c:pt idx="92">
                  <c:v>0.59824244680000005</c:v>
                </c:pt>
                <c:pt idx="93">
                  <c:v>0.59404680129999998</c:v>
                </c:pt>
                <c:pt idx="94">
                  <c:v>0.58742600680000001</c:v>
                </c:pt>
                <c:pt idx="95">
                  <c:v>0.57929715510000002</c:v>
                </c:pt>
                <c:pt idx="96">
                  <c:v>0.56883305309999999</c:v>
                </c:pt>
                <c:pt idx="97">
                  <c:v>0.55652309950000001</c:v>
                </c:pt>
                <c:pt idx="98">
                  <c:v>0.54380075630000002</c:v>
                </c:pt>
                <c:pt idx="99">
                  <c:v>0.52952915430000003</c:v>
                </c:pt>
                <c:pt idx="100">
                  <c:v>0.51390083139999998</c:v>
                </c:pt>
                <c:pt idx="101">
                  <c:v>0.49763945489999994</c:v>
                </c:pt>
                <c:pt idx="102">
                  <c:v>0.48051375149999997</c:v>
                </c:pt>
                <c:pt idx="103">
                  <c:v>0.46272182470000001</c:v>
                </c:pt>
                <c:pt idx="104">
                  <c:v>0.44471760100000002</c:v>
                </c:pt>
                <c:pt idx="105">
                  <c:v>0.42710898820000004</c:v>
                </c:pt>
                <c:pt idx="106">
                  <c:v>0.40947543089999999</c:v>
                </c:pt>
                <c:pt idx="107">
                  <c:v>0.39202639460000005</c:v>
                </c:pt>
                <c:pt idx="108">
                  <c:v>0.37581245600000002</c:v>
                </c:pt>
                <c:pt idx="109">
                  <c:v>0.3590016365</c:v>
                </c:pt>
                <c:pt idx="110">
                  <c:v>0.34279924630000003</c:v>
                </c:pt>
                <c:pt idx="111">
                  <c:v>0.32651206850000003</c:v>
                </c:pt>
                <c:pt idx="112">
                  <c:v>0.31047986449999998</c:v>
                </c:pt>
                <c:pt idx="113">
                  <c:v>0.29456633329999998</c:v>
                </c:pt>
                <c:pt idx="114">
                  <c:v>0.27812924979999998</c:v>
                </c:pt>
                <c:pt idx="115">
                  <c:v>0.2626236528</c:v>
                </c:pt>
                <c:pt idx="116">
                  <c:v>0.24779039619999998</c:v>
                </c:pt>
                <c:pt idx="117">
                  <c:v>0.2331340462</c:v>
                </c:pt>
                <c:pt idx="118">
                  <c:v>0.21905253829999999</c:v>
                </c:pt>
                <c:pt idx="119">
                  <c:v>0.20557054879999997</c:v>
                </c:pt>
                <c:pt idx="120">
                  <c:v>0.19221544270000002</c:v>
                </c:pt>
                <c:pt idx="121">
                  <c:v>0.18111602959999998</c:v>
                </c:pt>
                <c:pt idx="122">
                  <c:v>0.16934442519999998</c:v>
                </c:pt>
                <c:pt idx="123">
                  <c:v>0.15869043760000001</c:v>
                </c:pt>
                <c:pt idx="124">
                  <c:v>0.1492078751</c:v>
                </c:pt>
                <c:pt idx="125">
                  <c:v>0.1408287137</c:v>
                </c:pt>
                <c:pt idx="126">
                  <c:v>0.13096182049999996</c:v>
                </c:pt>
                <c:pt idx="127">
                  <c:v>0.12134797870000003</c:v>
                </c:pt>
                <c:pt idx="128">
                  <c:v>0.11723630129999998</c:v>
                </c:pt>
                <c:pt idx="129">
                  <c:v>0.1112561077</c:v>
                </c:pt>
                <c:pt idx="130">
                  <c:v>0.1071816683</c:v>
                </c:pt>
                <c:pt idx="131">
                  <c:v>0.10345329349999999</c:v>
                </c:pt>
                <c:pt idx="132">
                  <c:v>0.10144102569999999</c:v>
                </c:pt>
                <c:pt idx="133">
                  <c:v>9.8805934200000001E-2</c:v>
                </c:pt>
                <c:pt idx="134">
                  <c:v>9.665749970000001E-2</c:v>
                </c:pt>
                <c:pt idx="135">
                  <c:v>9.4583690100000006E-2</c:v>
                </c:pt>
                <c:pt idx="136">
                  <c:v>9.2519775100000007E-2</c:v>
                </c:pt>
                <c:pt idx="137">
                  <c:v>9.129348399999998E-2</c:v>
                </c:pt>
                <c:pt idx="138">
                  <c:v>9.1190978899999997E-2</c:v>
                </c:pt>
                <c:pt idx="139">
                  <c:v>9.0243413999999994E-2</c:v>
                </c:pt>
                <c:pt idx="140">
                  <c:v>8.9927032600000012E-2</c:v>
                </c:pt>
                <c:pt idx="141">
                  <c:v>8.8693141900000022E-2</c:v>
                </c:pt>
                <c:pt idx="142">
                  <c:v>8.8854774800000008E-2</c:v>
                </c:pt>
                <c:pt idx="143">
                  <c:v>9.0312629899999997E-2</c:v>
                </c:pt>
                <c:pt idx="144">
                  <c:v>9.1403111799999992E-2</c:v>
                </c:pt>
                <c:pt idx="145">
                  <c:v>9.2039346699999997E-2</c:v>
                </c:pt>
                <c:pt idx="146">
                  <c:v>9.3307241799999996E-2</c:v>
                </c:pt>
                <c:pt idx="147">
                  <c:v>9.4284549400000001E-2</c:v>
                </c:pt>
                <c:pt idx="148">
                  <c:v>9.5095545000000004E-2</c:v>
                </c:pt>
                <c:pt idx="149">
                  <c:v>9.6180096200000009E-2</c:v>
                </c:pt>
                <c:pt idx="150">
                  <c:v>9.6595913099999986E-2</c:v>
                </c:pt>
                <c:pt idx="151">
                  <c:v>9.6940815399999991E-2</c:v>
                </c:pt>
                <c:pt idx="152">
                  <c:v>9.7893387100000007E-2</c:v>
                </c:pt>
                <c:pt idx="153">
                  <c:v>9.9292084599999997E-2</c:v>
                </c:pt>
                <c:pt idx="154">
                  <c:v>0.10109986370000001</c:v>
                </c:pt>
                <c:pt idx="155">
                  <c:v>0.1031817347</c:v>
                </c:pt>
                <c:pt idx="156">
                  <c:v>0.10522083939999999</c:v>
                </c:pt>
                <c:pt idx="157">
                  <c:v>0.10862228269999999</c:v>
                </c:pt>
                <c:pt idx="158">
                  <c:v>0.11234164240000002</c:v>
                </c:pt>
                <c:pt idx="159">
                  <c:v>0.11775802079999997</c:v>
                </c:pt>
                <c:pt idx="160">
                  <c:v>0.1234802753</c:v>
                </c:pt>
                <c:pt idx="161">
                  <c:v>0.12992890170000002</c:v>
                </c:pt>
                <c:pt idx="162">
                  <c:v>0.13578671219999999</c:v>
                </c:pt>
                <c:pt idx="163">
                  <c:v>0.14191900190000001</c:v>
                </c:pt>
                <c:pt idx="164">
                  <c:v>0.14685027299999998</c:v>
                </c:pt>
                <c:pt idx="165">
                  <c:v>0.15080596510000002</c:v>
                </c:pt>
                <c:pt idx="166">
                  <c:v>0.15496970709999999</c:v>
                </c:pt>
                <c:pt idx="167">
                  <c:v>0.1586044878</c:v>
                </c:pt>
                <c:pt idx="168">
                  <c:v>0.16317190229999998</c:v>
                </c:pt>
                <c:pt idx="169">
                  <c:v>0.17027531570000001</c:v>
                </c:pt>
                <c:pt idx="170">
                  <c:v>0.1791483462</c:v>
                </c:pt>
                <c:pt idx="171">
                  <c:v>0.19155651329999998</c:v>
                </c:pt>
                <c:pt idx="172">
                  <c:v>0.2037796378</c:v>
                </c:pt>
                <c:pt idx="173">
                  <c:v>0.21853412680000001</c:v>
                </c:pt>
                <c:pt idx="174">
                  <c:v>0.23458907000000001</c:v>
                </c:pt>
              </c:numCache>
            </c:numRef>
          </c:yVal>
          <c:smooth val="1"/>
          <c:extLst>
            <c:ext xmlns:c16="http://schemas.microsoft.com/office/drawing/2014/chart" uri="{C3380CC4-5D6E-409C-BE32-E72D297353CC}">
              <c16:uniqueId val="{00000004-0588-4C27-A7FD-79B85259A150}"/>
            </c:ext>
          </c:extLst>
        </c:ser>
        <c:ser>
          <c:idx val="5"/>
          <c:order val="5"/>
          <c:tx>
            <c:strRef>
              <c:f>'Part 3'!$K$34</c:f>
              <c:strCache>
                <c:ptCount val="1"/>
                <c:pt idx="0">
                  <c:v>Sample 6</c:v>
                </c:pt>
              </c:strCache>
            </c:strRef>
          </c:tx>
          <c:spPr>
            <a:ln w="19050" cap="rnd">
              <a:solidFill>
                <a:schemeClr val="accent6"/>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3'!$L$34:$GD$34</c:f>
              <c:numCache>
                <c:formatCode>General</c:formatCode>
                <c:ptCount val="175"/>
                <c:pt idx="0">
                  <c:v>1.8002629249999999E-2</c:v>
                </c:pt>
                <c:pt idx="1">
                  <c:v>1.9028231519999994E-2</c:v>
                </c:pt>
                <c:pt idx="2">
                  <c:v>2.0210191629999999E-2</c:v>
                </c:pt>
                <c:pt idx="3">
                  <c:v>2.1408051250000004E-2</c:v>
                </c:pt>
                <c:pt idx="4">
                  <c:v>2.2843495040000009E-2</c:v>
                </c:pt>
                <c:pt idx="5">
                  <c:v>2.4746187079999996E-2</c:v>
                </c:pt>
                <c:pt idx="6">
                  <c:v>2.6692152070000003E-2</c:v>
                </c:pt>
                <c:pt idx="7">
                  <c:v>2.9148109300000016E-2</c:v>
                </c:pt>
                <c:pt idx="8">
                  <c:v>3.1348556259999993E-2</c:v>
                </c:pt>
                <c:pt idx="9">
                  <c:v>3.4221962129999992E-2</c:v>
                </c:pt>
                <c:pt idx="10">
                  <c:v>3.703062238999999E-2</c:v>
                </c:pt>
                <c:pt idx="11">
                  <c:v>4.0562689339999999E-2</c:v>
                </c:pt>
                <c:pt idx="12">
                  <c:v>4.4308722049999999E-2</c:v>
                </c:pt>
                <c:pt idx="13">
                  <c:v>4.8109710229999991E-2</c:v>
                </c:pt>
                <c:pt idx="14">
                  <c:v>5.3371891389999995E-2</c:v>
                </c:pt>
                <c:pt idx="15">
                  <c:v>5.8570556329999995E-2</c:v>
                </c:pt>
                <c:pt idx="16">
                  <c:v>6.4476192010000002E-2</c:v>
                </c:pt>
                <c:pt idx="17">
                  <c:v>7.1097821030000008E-2</c:v>
                </c:pt>
                <c:pt idx="18">
                  <c:v>7.8469336010000001E-2</c:v>
                </c:pt>
                <c:pt idx="19">
                  <c:v>8.6881846200000001E-2</c:v>
                </c:pt>
                <c:pt idx="20">
                  <c:v>9.6015639699999988E-2</c:v>
                </c:pt>
                <c:pt idx="21">
                  <c:v>0.1066704542</c:v>
                </c:pt>
                <c:pt idx="22">
                  <c:v>0.1182748824</c:v>
                </c:pt>
                <c:pt idx="23">
                  <c:v>0.1312678903</c:v>
                </c:pt>
                <c:pt idx="24">
                  <c:v>0.14600606269999999</c:v>
                </c:pt>
                <c:pt idx="25">
                  <c:v>0.16288749870000002</c:v>
                </c:pt>
                <c:pt idx="26">
                  <c:v>0.18192814289999998</c:v>
                </c:pt>
                <c:pt idx="27">
                  <c:v>0.20333851129999997</c:v>
                </c:pt>
                <c:pt idx="28">
                  <c:v>0.22746131570000003</c:v>
                </c:pt>
                <c:pt idx="29">
                  <c:v>0.25419083240000001</c:v>
                </c:pt>
                <c:pt idx="30">
                  <c:v>0.28343866769999998</c:v>
                </c:pt>
                <c:pt idx="31">
                  <c:v>0.31440737099999999</c:v>
                </c:pt>
                <c:pt idx="32">
                  <c:v>0.34677558389999996</c:v>
                </c:pt>
                <c:pt idx="33">
                  <c:v>0.37884595250000003</c:v>
                </c:pt>
                <c:pt idx="34">
                  <c:v>0.40972474970000006</c:v>
                </c:pt>
                <c:pt idx="35">
                  <c:v>0.43834263829999998</c:v>
                </c:pt>
                <c:pt idx="36">
                  <c:v>0.46332591029999998</c:v>
                </c:pt>
                <c:pt idx="37">
                  <c:v>0.48490097369999996</c:v>
                </c:pt>
                <c:pt idx="38">
                  <c:v>0.50308898089999998</c:v>
                </c:pt>
                <c:pt idx="39">
                  <c:v>0.51870433250000003</c:v>
                </c:pt>
                <c:pt idx="40">
                  <c:v>0.53202155230000003</c:v>
                </c:pt>
                <c:pt idx="41">
                  <c:v>0.54497280719999996</c:v>
                </c:pt>
                <c:pt idx="42">
                  <c:v>0.5577478334</c:v>
                </c:pt>
                <c:pt idx="43">
                  <c:v>0.57076130069999997</c:v>
                </c:pt>
                <c:pt idx="44">
                  <c:v>0.58463387189999994</c:v>
                </c:pt>
                <c:pt idx="45">
                  <c:v>0.59877999879999999</c:v>
                </c:pt>
                <c:pt idx="46">
                  <c:v>0.61256218700000009</c:v>
                </c:pt>
                <c:pt idx="47">
                  <c:v>0.62599940590000003</c:v>
                </c:pt>
                <c:pt idx="48">
                  <c:v>0.63829276710000005</c:v>
                </c:pt>
                <c:pt idx="49">
                  <c:v>0.64848722520000002</c:v>
                </c:pt>
                <c:pt idx="50">
                  <c:v>0.65715720510000009</c:v>
                </c:pt>
                <c:pt idx="51">
                  <c:v>0.66349906479999998</c:v>
                </c:pt>
                <c:pt idx="52">
                  <c:v>0.66770051419999998</c:v>
                </c:pt>
                <c:pt idx="53">
                  <c:v>0.66937123990000003</c:v>
                </c:pt>
                <c:pt idx="54">
                  <c:v>0.66883695880000005</c:v>
                </c:pt>
                <c:pt idx="55">
                  <c:v>0.66555933649999999</c:v>
                </c:pt>
                <c:pt idx="56">
                  <c:v>0.66040269280000008</c:v>
                </c:pt>
                <c:pt idx="57">
                  <c:v>0.65371650459999997</c:v>
                </c:pt>
                <c:pt idx="58">
                  <c:v>0.64680851250000004</c:v>
                </c:pt>
                <c:pt idx="59">
                  <c:v>0.63949972389999998</c:v>
                </c:pt>
                <c:pt idx="60">
                  <c:v>0.63210245219999994</c:v>
                </c:pt>
                <c:pt idx="61">
                  <c:v>0.62468457229999996</c:v>
                </c:pt>
                <c:pt idx="62">
                  <c:v>0.61707040670000002</c:v>
                </c:pt>
                <c:pt idx="63">
                  <c:v>0.6093264222</c:v>
                </c:pt>
                <c:pt idx="64">
                  <c:v>0.60064566880000003</c:v>
                </c:pt>
                <c:pt idx="65">
                  <c:v>0.5919160322</c:v>
                </c:pt>
                <c:pt idx="66">
                  <c:v>0.58285716170000001</c:v>
                </c:pt>
                <c:pt idx="67">
                  <c:v>0.57353635130000002</c:v>
                </c:pt>
                <c:pt idx="68">
                  <c:v>0.56459057329999995</c:v>
                </c:pt>
                <c:pt idx="69">
                  <c:v>0.55620361110000005</c:v>
                </c:pt>
                <c:pt idx="70">
                  <c:v>0.54851274940000005</c:v>
                </c:pt>
                <c:pt idx="71">
                  <c:v>0.54205646360000004</c:v>
                </c:pt>
                <c:pt idx="72">
                  <c:v>0.53704831750000004</c:v>
                </c:pt>
                <c:pt idx="73">
                  <c:v>0.53308978680000008</c:v>
                </c:pt>
                <c:pt idx="74">
                  <c:v>0.53066457070000006</c:v>
                </c:pt>
                <c:pt idx="75">
                  <c:v>0.52979198839999997</c:v>
                </c:pt>
                <c:pt idx="76">
                  <c:v>0.52919803560000001</c:v>
                </c:pt>
                <c:pt idx="77">
                  <c:v>0.53055420509999995</c:v>
                </c:pt>
                <c:pt idx="78">
                  <c:v>0.53241977839999999</c:v>
                </c:pt>
                <c:pt idx="79">
                  <c:v>0.53517664219999994</c:v>
                </c:pt>
                <c:pt idx="80">
                  <c:v>0.53860737390000002</c:v>
                </c:pt>
                <c:pt idx="81">
                  <c:v>0.54237007349999999</c:v>
                </c:pt>
                <c:pt idx="82">
                  <c:v>0.54646598550000003</c:v>
                </c:pt>
                <c:pt idx="83">
                  <c:v>0.55057928709999993</c:v>
                </c:pt>
                <c:pt idx="84">
                  <c:v>0.5547736808</c:v>
                </c:pt>
                <c:pt idx="85">
                  <c:v>0.55814051629999994</c:v>
                </c:pt>
                <c:pt idx="86">
                  <c:v>0.56146391480000002</c:v>
                </c:pt>
                <c:pt idx="87">
                  <c:v>0.56335560230000004</c:v>
                </c:pt>
                <c:pt idx="88">
                  <c:v>0.56421072779999992</c:v>
                </c:pt>
                <c:pt idx="89">
                  <c:v>0.56407275800000001</c:v>
                </c:pt>
                <c:pt idx="90">
                  <c:v>0.56147309400000001</c:v>
                </c:pt>
                <c:pt idx="91">
                  <c:v>0.5578404293</c:v>
                </c:pt>
                <c:pt idx="92">
                  <c:v>0.55247877540000001</c:v>
                </c:pt>
                <c:pt idx="93">
                  <c:v>0.54519501329999998</c:v>
                </c:pt>
                <c:pt idx="94">
                  <c:v>0.53710919619999997</c:v>
                </c:pt>
                <c:pt idx="95">
                  <c:v>0.52747187019999997</c:v>
                </c:pt>
                <c:pt idx="96">
                  <c:v>0.51622349020000002</c:v>
                </c:pt>
                <c:pt idx="97">
                  <c:v>0.50358821450000002</c:v>
                </c:pt>
                <c:pt idx="98">
                  <c:v>0.49052987990000008</c:v>
                </c:pt>
                <c:pt idx="99">
                  <c:v>0.47644102570000002</c:v>
                </c:pt>
                <c:pt idx="100">
                  <c:v>0.46135528390000002</c:v>
                </c:pt>
                <c:pt idx="101">
                  <c:v>0.44621101759999993</c:v>
                </c:pt>
                <c:pt idx="102">
                  <c:v>0.43047165870000004</c:v>
                </c:pt>
                <c:pt idx="103">
                  <c:v>0.41425710920000003</c:v>
                </c:pt>
                <c:pt idx="104">
                  <c:v>0.39762754739999995</c:v>
                </c:pt>
                <c:pt idx="105">
                  <c:v>0.38159225879999997</c:v>
                </c:pt>
                <c:pt idx="106">
                  <c:v>0.36592008170000001</c:v>
                </c:pt>
                <c:pt idx="107">
                  <c:v>0.350338608</c:v>
                </c:pt>
                <c:pt idx="108">
                  <c:v>0.33571238819999999</c:v>
                </c:pt>
                <c:pt idx="109">
                  <c:v>0.32107269760000001</c:v>
                </c:pt>
                <c:pt idx="110">
                  <c:v>0.30652487279999996</c:v>
                </c:pt>
                <c:pt idx="111">
                  <c:v>0.2924769223</c:v>
                </c:pt>
                <c:pt idx="112">
                  <c:v>0.27874286469999998</c:v>
                </c:pt>
                <c:pt idx="113">
                  <c:v>0.26481834049999997</c:v>
                </c:pt>
                <c:pt idx="114">
                  <c:v>0.25138166549999996</c:v>
                </c:pt>
                <c:pt idx="115">
                  <c:v>0.237813726</c:v>
                </c:pt>
                <c:pt idx="116">
                  <c:v>0.22516682739999999</c:v>
                </c:pt>
                <c:pt idx="117">
                  <c:v>0.21343706550000002</c:v>
                </c:pt>
                <c:pt idx="118">
                  <c:v>0.20123089849999998</c:v>
                </c:pt>
                <c:pt idx="119">
                  <c:v>0.18987596039999999</c:v>
                </c:pt>
                <c:pt idx="120">
                  <c:v>0.1796776652</c:v>
                </c:pt>
                <c:pt idx="121">
                  <c:v>0.16947276889999999</c:v>
                </c:pt>
                <c:pt idx="122">
                  <c:v>0.16029325129999999</c:v>
                </c:pt>
                <c:pt idx="123">
                  <c:v>0.15164460239999999</c:v>
                </c:pt>
                <c:pt idx="124">
                  <c:v>0.1435387581</c:v>
                </c:pt>
                <c:pt idx="125">
                  <c:v>0.13673593099999998</c:v>
                </c:pt>
                <c:pt idx="126">
                  <c:v>0.13009642069999997</c:v>
                </c:pt>
                <c:pt idx="127">
                  <c:v>0.12366153299999999</c:v>
                </c:pt>
                <c:pt idx="128">
                  <c:v>0.11890734729999999</c:v>
                </c:pt>
                <c:pt idx="129">
                  <c:v>0.11573751269999999</c:v>
                </c:pt>
                <c:pt idx="130">
                  <c:v>0.11257204410000002</c:v>
                </c:pt>
                <c:pt idx="131">
                  <c:v>0.11180420219999998</c:v>
                </c:pt>
                <c:pt idx="132">
                  <c:v>0.11033721269999999</c:v>
                </c:pt>
                <c:pt idx="133">
                  <c:v>0.10858418049999999</c:v>
                </c:pt>
                <c:pt idx="134">
                  <c:v>0.10778830950000001</c:v>
                </c:pt>
                <c:pt idx="135">
                  <c:v>0.1067964136</c:v>
                </c:pt>
                <c:pt idx="136">
                  <c:v>0.10763767359999998</c:v>
                </c:pt>
                <c:pt idx="137">
                  <c:v>0.10756818949999997</c:v>
                </c:pt>
                <c:pt idx="138">
                  <c:v>0.10778796680000002</c:v>
                </c:pt>
                <c:pt idx="139">
                  <c:v>0.1084706932</c:v>
                </c:pt>
                <c:pt idx="140">
                  <c:v>0.1078375131</c:v>
                </c:pt>
                <c:pt idx="141">
                  <c:v>0.10658369949999999</c:v>
                </c:pt>
                <c:pt idx="142">
                  <c:v>0.1070980429</c:v>
                </c:pt>
                <c:pt idx="143">
                  <c:v>0.10775572059999999</c:v>
                </c:pt>
                <c:pt idx="144">
                  <c:v>0.10797691340000001</c:v>
                </c:pt>
                <c:pt idx="145">
                  <c:v>0.107978344</c:v>
                </c:pt>
                <c:pt idx="146">
                  <c:v>0.10898058110000003</c:v>
                </c:pt>
                <c:pt idx="147">
                  <c:v>0.10905487840000003</c:v>
                </c:pt>
                <c:pt idx="148">
                  <c:v>0.1093235612</c:v>
                </c:pt>
                <c:pt idx="149">
                  <c:v>0.10950855910000001</c:v>
                </c:pt>
                <c:pt idx="150">
                  <c:v>0.10998296740000002</c:v>
                </c:pt>
                <c:pt idx="151">
                  <c:v>0.10890203710000002</c:v>
                </c:pt>
                <c:pt idx="152">
                  <c:v>0.10934990649999998</c:v>
                </c:pt>
                <c:pt idx="153">
                  <c:v>0.11047287280000001</c:v>
                </c:pt>
                <c:pt idx="154">
                  <c:v>0.11167027060000001</c:v>
                </c:pt>
                <c:pt idx="155">
                  <c:v>0.11357925830000001</c:v>
                </c:pt>
                <c:pt idx="156">
                  <c:v>0.11665587119999998</c:v>
                </c:pt>
                <c:pt idx="157">
                  <c:v>0.12028983230000004</c:v>
                </c:pt>
                <c:pt idx="158">
                  <c:v>0.12533903119999998</c:v>
                </c:pt>
                <c:pt idx="159">
                  <c:v>0.13206361239999997</c:v>
                </c:pt>
                <c:pt idx="160">
                  <c:v>0.14016236370000001</c:v>
                </c:pt>
                <c:pt idx="161">
                  <c:v>0.14917628460000001</c:v>
                </c:pt>
                <c:pt idx="162">
                  <c:v>0.15766933570000002</c:v>
                </c:pt>
                <c:pt idx="163">
                  <c:v>0.165886268</c:v>
                </c:pt>
                <c:pt idx="164">
                  <c:v>0.17329220480000002</c:v>
                </c:pt>
                <c:pt idx="165">
                  <c:v>0.17838655410000001</c:v>
                </c:pt>
                <c:pt idx="166">
                  <c:v>0.1832723171</c:v>
                </c:pt>
                <c:pt idx="167">
                  <c:v>0.18750898540000002</c:v>
                </c:pt>
                <c:pt idx="168">
                  <c:v>0.19236765800000002</c:v>
                </c:pt>
                <c:pt idx="169">
                  <c:v>0.19978262490000001</c:v>
                </c:pt>
                <c:pt idx="170">
                  <c:v>0.20903781060000001</c:v>
                </c:pt>
                <c:pt idx="171">
                  <c:v>0.22123453019999997</c:v>
                </c:pt>
                <c:pt idx="172">
                  <c:v>0.23349255319999998</c:v>
                </c:pt>
                <c:pt idx="173">
                  <c:v>0.24835352599999999</c:v>
                </c:pt>
                <c:pt idx="174">
                  <c:v>0.26552751660000001</c:v>
                </c:pt>
              </c:numCache>
            </c:numRef>
          </c:yVal>
          <c:smooth val="1"/>
          <c:extLst>
            <c:ext xmlns:c16="http://schemas.microsoft.com/office/drawing/2014/chart" uri="{C3380CC4-5D6E-409C-BE32-E72D297353CC}">
              <c16:uniqueId val="{00000005-0588-4C27-A7FD-79B85259A150}"/>
            </c:ext>
          </c:extLst>
        </c:ser>
        <c:ser>
          <c:idx val="6"/>
          <c:order val="6"/>
          <c:tx>
            <c:strRef>
              <c:f>'Part 3'!$K$35</c:f>
              <c:strCache>
                <c:ptCount val="1"/>
                <c:pt idx="0">
                  <c:v>Sample 7</c:v>
                </c:pt>
              </c:strCache>
            </c:strRef>
          </c:tx>
          <c:spPr>
            <a:ln w="19050" cap="rnd">
              <a:solidFill>
                <a:schemeClr val="accent1">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3'!$L$35:$GD$35</c:f>
              <c:numCache>
                <c:formatCode>General</c:formatCode>
                <c:ptCount val="175"/>
                <c:pt idx="0">
                  <c:v>1.2549541849999998E-2</c:v>
                </c:pt>
                <c:pt idx="1">
                  <c:v>1.3330131819999994E-2</c:v>
                </c:pt>
                <c:pt idx="2">
                  <c:v>1.4732129829999996E-2</c:v>
                </c:pt>
                <c:pt idx="3">
                  <c:v>1.5683159249999995E-2</c:v>
                </c:pt>
                <c:pt idx="4">
                  <c:v>1.7389424140000012E-2</c:v>
                </c:pt>
                <c:pt idx="5">
                  <c:v>1.8736809479999991E-2</c:v>
                </c:pt>
                <c:pt idx="6">
                  <c:v>2.0480036770000001E-2</c:v>
                </c:pt>
                <c:pt idx="7">
                  <c:v>2.2942125800000004E-2</c:v>
                </c:pt>
                <c:pt idx="8">
                  <c:v>2.4963654560000006E-2</c:v>
                </c:pt>
                <c:pt idx="9">
                  <c:v>2.7327016029999998E-2</c:v>
                </c:pt>
                <c:pt idx="10">
                  <c:v>2.9980540289999996E-2</c:v>
                </c:pt>
                <c:pt idx="11">
                  <c:v>3.3012643440000003E-2</c:v>
                </c:pt>
                <c:pt idx="12">
                  <c:v>3.6294415550000014E-2</c:v>
                </c:pt>
                <c:pt idx="13">
                  <c:v>3.9989948229999989E-2</c:v>
                </c:pt>
                <c:pt idx="14">
                  <c:v>4.4317409389999993E-2</c:v>
                </c:pt>
                <c:pt idx="15">
                  <c:v>4.8856653229999991E-2</c:v>
                </c:pt>
                <c:pt idx="16">
                  <c:v>5.3506940610000012E-2</c:v>
                </c:pt>
                <c:pt idx="17">
                  <c:v>5.9225440029999993E-2</c:v>
                </c:pt>
                <c:pt idx="18">
                  <c:v>6.5129369510000007E-2</c:v>
                </c:pt>
                <c:pt idx="19">
                  <c:v>7.1846634100000001E-2</c:v>
                </c:pt>
                <c:pt idx="20">
                  <c:v>7.936767489999999E-2</c:v>
                </c:pt>
                <c:pt idx="21">
                  <c:v>8.7548732800000015E-2</c:v>
                </c:pt>
                <c:pt idx="22">
                  <c:v>9.7036868299999995E-2</c:v>
                </c:pt>
                <c:pt idx="23">
                  <c:v>0.1073086261</c:v>
                </c:pt>
                <c:pt idx="24">
                  <c:v>0.11855262519999998</c:v>
                </c:pt>
                <c:pt idx="25">
                  <c:v>0.13154542450000001</c:v>
                </c:pt>
                <c:pt idx="26">
                  <c:v>0.14633661510000001</c:v>
                </c:pt>
                <c:pt idx="27">
                  <c:v>0.16253785040000002</c:v>
                </c:pt>
                <c:pt idx="28">
                  <c:v>0.1809732989</c:v>
                </c:pt>
                <c:pt idx="29">
                  <c:v>0.20195823909999999</c:v>
                </c:pt>
                <c:pt idx="30">
                  <c:v>0.22463254630000001</c:v>
                </c:pt>
                <c:pt idx="31">
                  <c:v>0.24902372810000001</c:v>
                </c:pt>
                <c:pt idx="32">
                  <c:v>0.27471684669999996</c:v>
                </c:pt>
                <c:pt idx="33">
                  <c:v>0.30130719390000005</c:v>
                </c:pt>
                <c:pt idx="34">
                  <c:v>0.32804659759999999</c:v>
                </c:pt>
                <c:pt idx="35">
                  <c:v>0.35330379749999996</c:v>
                </c:pt>
                <c:pt idx="36">
                  <c:v>0.37688591329999999</c:v>
                </c:pt>
                <c:pt idx="37">
                  <c:v>0.39801719039999994</c:v>
                </c:pt>
                <c:pt idx="38">
                  <c:v>0.41619244210000006</c:v>
                </c:pt>
                <c:pt idx="39">
                  <c:v>0.43214289099999997</c:v>
                </c:pt>
                <c:pt idx="40">
                  <c:v>0.44548752899999999</c:v>
                </c:pt>
                <c:pt idx="41">
                  <c:v>0.4566486776</c:v>
                </c:pt>
                <c:pt idx="42">
                  <c:v>0.46740501369999998</c:v>
                </c:pt>
                <c:pt idx="43">
                  <c:v>0.4774051681</c:v>
                </c:pt>
                <c:pt idx="44">
                  <c:v>0.48707531389999997</c:v>
                </c:pt>
                <c:pt idx="45">
                  <c:v>0.49693014480000003</c:v>
                </c:pt>
                <c:pt idx="46">
                  <c:v>0.50605154780000006</c:v>
                </c:pt>
                <c:pt idx="47">
                  <c:v>0.51527078450000008</c:v>
                </c:pt>
                <c:pt idx="48">
                  <c:v>0.5236814394</c:v>
                </c:pt>
                <c:pt idx="49">
                  <c:v>0.53081710640000002</c:v>
                </c:pt>
                <c:pt idx="50">
                  <c:v>0.5366035924</c:v>
                </c:pt>
                <c:pt idx="51">
                  <c:v>0.54126317059999995</c:v>
                </c:pt>
                <c:pt idx="52">
                  <c:v>0.54426030810000003</c:v>
                </c:pt>
                <c:pt idx="53">
                  <c:v>0.54562710969999995</c:v>
                </c:pt>
                <c:pt idx="54">
                  <c:v>0.54582072049999997</c:v>
                </c:pt>
                <c:pt idx="55">
                  <c:v>0.54365269840000008</c:v>
                </c:pt>
                <c:pt idx="56">
                  <c:v>0.54011885069999999</c:v>
                </c:pt>
                <c:pt idx="57">
                  <c:v>0.53548204899999996</c:v>
                </c:pt>
                <c:pt idx="58">
                  <c:v>0.52979893239999998</c:v>
                </c:pt>
                <c:pt idx="59">
                  <c:v>0.52398306130000005</c:v>
                </c:pt>
                <c:pt idx="60">
                  <c:v>0.51777549830000003</c:v>
                </c:pt>
                <c:pt idx="61">
                  <c:v>0.51138961319999998</c:v>
                </c:pt>
                <c:pt idx="62">
                  <c:v>0.50549593569999995</c:v>
                </c:pt>
                <c:pt idx="63">
                  <c:v>0.49958515169999995</c:v>
                </c:pt>
                <c:pt idx="64">
                  <c:v>0.49348665030000005</c:v>
                </c:pt>
                <c:pt idx="65">
                  <c:v>0.48863870649999996</c:v>
                </c:pt>
                <c:pt idx="66">
                  <c:v>0.48346629730000001</c:v>
                </c:pt>
                <c:pt idx="67">
                  <c:v>0.47908247999999998</c:v>
                </c:pt>
                <c:pt idx="68">
                  <c:v>0.47583395250000005</c:v>
                </c:pt>
                <c:pt idx="69">
                  <c:v>0.47303879999999998</c:v>
                </c:pt>
                <c:pt idx="70">
                  <c:v>0.47170370070000001</c:v>
                </c:pt>
                <c:pt idx="71">
                  <c:v>0.47159793230000002</c:v>
                </c:pt>
                <c:pt idx="72">
                  <c:v>0.47256473460000004</c:v>
                </c:pt>
                <c:pt idx="73">
                  <c:v>0.47578296070000003</c:v>
                </c:pt>
                <c:pt idx="74">
                  <c:v>0.48013497150000001</c:v>
                </c:pt>
                <c:pt idx="75">
                  <c:v>0.48658940940000001</c:v>
                </c:pt>
                <c:pt idx="76">
                  <c:v>0.49331389370000001</c:v>
                </c:pt>
                <c:pt idx="77">
                  <c:v>0.50224623079999997</c:v>
                </c:pt>
                <c:pt idx="78">
                  <c:v>0.51208189879999999</c:v>
                </c:pt>
                <c:pt idx="79">
                  <c:v>0.52333129199999995</c:v>
                </c:pt>
                <c:pt idx="80">
                  <c:v>0.53452588619999997</c:v>
                </c:pt>
                <c:pt idx="81">
                  <c:v>0.54628282040000009</c:v>
                </c:pt>
                <c:pt idx="82">
                  <c:v>0.55863707510000005</c:v>
                </c:pt>
                <c:pt idx="83">
                  <c:v>0.57074699549999997</c:v>
                </c:pt>
                <c:pt idx="84">
                  <c:v>0.58275782309999991</c:v>
                </c:pt>
                <c:pt idx="85">
                  <c:v>0.59379684919999998</c:v>
                </c:pt>
                <c:pt idx="86">
                  <c:v>0.60374870150000004</c:v>
                </c:pt>
                <c:pt idx="87">
                  <c:v>0.61245170980000008</c:v>
                </c:pt>
                <c:pt idx="88">
                  <c:v>0.61913414299999991</c:v>
                </c:pt>
                <c:pt idx="89">
                  <c:v>0.62408658859999999</c:v>
                </c:pt>
                <c:pt idx="90">
                  <c:v>0.62640055269999995</c:v>
                </c:pt>
                <c:pt idx="91">
                  <c:v>0.62652011969999999</c:v>
                </c:pt>
                <c:pt idx="92">
                  <c:v>0.62443642319999992</c:v>
                </c:pt>
                <c:pt idx="93">
                  <c:v>0.61988326900000001</c:v>
                </c:pt>
                <c:pt idx="94">
                  <c:v>0.61367839580000005</c:v>
                </c:pt>
                <c:pt idx="95">
                  <c:v>0.60519000889999996</c:v>
                </c:pt>
                <c:pt idx="96">
                  <c:v>0.59426313640000006</c:v>
                </c:pt>
                <c:pt idx="97">
                  <c:v>0.58203925189999994</c:v>
                </c:pt>
                <c:pt idx="98">
                  <c:v>0.56867580120000005</c:v>
                </c:pt>
                <c:pt idx="99">
                  <c:v>0.5541325211</c:v>
                </c:pt>
                <c:pt idx="100">
                  <c:v>0.53775019950000003</c:v>
                </c:pt>
                <c:pt idx="101">
                  <c:v>0.52097753429999993</c:v>
                </c:pt>
                <c:pt idx="102">
                  <c:v>0.50349724299999998</c:v>
                </c:pt>
                <c:pt idx="103">
                  <c:v>0.48524761199999999</c:v>
                </c:pt>
                <c:pt idx="104">
                  <c:v>0.46663536130000005</c:v>
                </c:pt>
                <c:pt idx="105">
                  <c:v>0.44853530820000004</c:v>
                </c:pt>
                <c:pt idx="106">
                  <c:v>0.43021307889999999</c:v>
                </c:pt>
                <c:pt idx="107">
                  <c:v>0.41222152110000004</c:v>
                </c:pt>
                <c:pt idx="108">
                  <c:v>0.39454333490000004</c:v>
                </c:pt>
                <c:pt idx="109">
                  <c:v>0.37686896319999996</c:v>
                </c:pt>
                <c:pt idx="110">
                  <c:v>0.36003750570000004</c:v>
                </c:pt>
                <c:pt idx="111">
                  <c:v>0.34298682219999999</c:v>
                </c:pt>
                <c:pt idx="112">
                  <c:v>0.3263974637</c:v>
                </c:pt>
                <c:pt idx="113">
                  <c:v>0.31033980839999997</c:v>
                </c:pt>
                <c:pt idx="114">
                  <c:v>0.29361245039999995</c:v>
                </c:pt>
                <c:pt idx="115">
                  <c:v>0.27716983849999999</c:v>
                </c:pt>
                <c:pt idx="116">
                  <c:v>0.26172047850000002</c:v>
                </c:pt>
                <c:pt idx="117">
                  <c:v>0.24606870120000002</c:v>
                </c:pt>
                <c:pt idx="118">
                  <c:v>0.2316987962</c:v>
                </c:pt>
                <c:pt idx="119">
                  <c:v>0.21728345760000001</c:v>
                </c:pt>
                <c:pt idx="120">
                  <c:v>0.20272803310000004</c:v>
                </c:pt>
                <c:pt idx="121">
                  <c:v>0.19138599930000003</c:v>
                </c:pt>
                <c:pt idx="122">
                  <c:v>0.17940106989999999</c:v>
                </c:pt>
                <c:pt idx="123">
                  <c:v>0.16760154059999999</c:v>
                </c:pt>
                <c:pt idx="124">
                  <c:v>0.15779219570000003</c:v>
                </c:pt>
                <c:pt idx="125">
                  <c:v>0.14867146310000001</c:v>
                </c:pt>
                <c:pt idx="126">
                  <c:v>0.13822300730000001</c:v>
                </c:pt>
                <c:pt idx="127">
                  <c:v>0.13097800310000002</c:v>
                </c:pt>
                <c:pt idx="128">
                  <c:v>0.12414573130000003</c:v>
                </c:pt>
                <c:pt idx="129">
                  <c:v>0.11896245179999998</c:v>
                </c:pt>
                <c:pt idx="130">
                  <c:v>0.1139835417</c:v>
                </c:pt>
                <c:pt idx="131">
                  <c:v>0.11103445300000001</c:v>
                </c:pt>
                <c:pt idx="132">
                  <c:v>0.1075666398</c:v>
                </c:pt>
                <c:pt idx="133">
                  <c:v>0.1040507406</c:v>
                </c:pt>
                <c:pt idx="134">
                  <c:v>0.10187383</c:v>
                </c:pt>
                <c:pt idx="135">
                  <c:v>9.89525765E-2</c:v>
                </c:pt>
                <c:pt idx="136">
                  <c:v>9.7539588799999993E-2</c:v>
                </c:pt>
                <c:pt idx="137">
                  <c:v>9.6136108099999978E-2</c:v>
                </c:pt>
                <c:pt idx="138">
                  <c:v>9.5998391500000002E-2</c:v>
                </c:pt>
                <c:pt idx="139">
                  <c:v>9.4447493500000007E-2</c:v>
                </c:pt>
                <c:pt idx="140">
                  <c:v>9.4802811699999989E-2</c:v>
                </c:pt>
                <c:pt idx="141">
                  <c:v>9.3485817300000024E-2</c:v>
                </c:pt>
                <c:pt idx="142">
                  <c:v>9.41106528E-2</c:v>
                </c:pt>
                <c:pt idx="143">
                  <c:v>9.5206409699999994E-2</c:v>
                </c:pt>
                <c:pt idx="144">
                  <c:v>9.5687404199999992E-2</c:v>
                </c:pt>
                <c:pt idx="145">
                  <c:v>9.744040670000001E-2</c:v>
                </c:pt>
                <c:pt idx="146">
                  <c:v>9.9718943200000021E-2</c:v>
                </c:pt>
                <c:pt idx="147">
                  <c:v>0.10048271719999999</c:v>
                </c:pt>
                <c:pt idx="148">
                  <c:v>0.10180047150000002</c:v>
                </c:pt>
                <c:pt idx="149">
                  <c:v>0.10332186520000003</c:v>
                </c:pt>
                <c:pt idx="150">
                  <c:v>0.104321897</c:v>
                </c:pt>
                <c:pt idx="151">
                  <c:v>0.10506626960000004</c:v>
                </c:pt>
                <c:pt idx="152">
                  <c:v>0.10641431810000002</c:v>
                </c:pt>
                <c:pt idx="153">
                  <c:v>0.10798977320000003</c:v>
                </c:pt>
                <c:pt idx="154">
                  <c:v>0.10981906950000003</c:v>
                </c:pt>
                <c:pt idx="155">
                  <c:v>0.1130705625</c:v>
                </c:pt>
                <c:pt idx="156">
                  <c:v>0.11584730440000002</c:v>
                </c:pt>
                <c:pt idx="157">
                  <c:v>0.11987659330000003</c:v>
                </c:pt>
                <c:pt idx="158">
                  <c:v>0.12435513740000001</c:v>
                </c:pt>
                <c:pt idx="159">
                  <c:v>0.12980009619999999</c:v>
                </c:pt>
                <c:pt idx="160">
                  <c:v>0.13636545840000003</c:v>
                </c:pt>
                <c:pt idx="161">
                  <c:v>0.14293937380000002</c:v>
                </c:pt>
                <c:pt idx="162">
                  <c:v>0.14994233849999999</c:v>
                </c:pt>
                <c:pt idx="163">
                  <c:v>0.15610076490000002</c:v>
                </c:pt>
                <c:pt idx="164">
                  <c:v>0.16175071899999999</c:v>
                </c:pt>
                <c:pt idx="165">
                  <c:v>0.16570024190000002</c:v>
                </c:pt>
                <c:pt idx="166">
                  <c:v>0.17032913860000001</c:v>
                </c:pt>
                <c:pt idx="167">
                  <c:v>0.17446665460000002</c:v>
                </c:pt>
                <c:pt idx="168">
                  <c:v>0.17998553809999998</c:v>
                </c:pt>
                <c:pt idx="169">
                  <c:v>0.1889372617</c:v>
                </c:pt>
                <c:pt idx="170">
                  <c:v>0.20016506320000002</c:v>
                </c:pt>
                <c:pt idx="171">
                  <c:v>0.21390441060000001</c:v>
                </c:pt>
                <c:pt idx="172">
                  <c:v>0.22650605440000002</c:v>
                </c:pt>
                <c:pt idx="173">
                  <c:v>0.24073933059999997</c:v>
                </c:pt>
                <c:pt idx="174">
                  <c:v>0.25733402369999997</c:v>
                </c:pt>
              </c:numCache>
            </c:numRef>
          </c:yVal>
          <c:smooth val="1"/>
          <c:extLst>
            <c:ext xmlns:c16="http://schemas.microsoft.com/office/drawing/2014/chart" uri="{C3380CC4-5D6E-409C-BE32-E72D297353CC}">
              <c16:uniqueId val="{00000006-0588-4C27-A7FD-79B85259A150}"/>
            </c:ext>
          </c:extLst>
        </c:ser>
        <c:ser>
          <c:idx val="7"/>
          <c:order val="7"/>
          <c:tx>
            <c:strRef>
              <c:f>'Part 3'!$K$36</c:f>
              <c:strCache>
                <c:ptCount val="1"/>
                <c:pt idx="0">
                  <c:v>Sample 8</c:v>
                </c:pt>
              </c:strCache>
            </c:strRef>
          </c:tx>
          <c:spPr>
            <a:ln w="19050" cap="rnd">
              <a:solidFill>
                <a:schemeClr val="accent2">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3'!$L$36:$GD$36</c:f>
              <c:numCache>
                <c:formatCode>General</c:formatCode>
                <c:ptCount val="175"/>
                <c:pt idx="0">
                  <c:v>1.6425557450000003E-2</c:v>
                </c:pt>
                <c:pt idx="1">
                  <c:v>1.7789386219999995E-2</c:v>
                </c:pt>
                <c:pt idx="2">
                  <c:v>1.9038461130000003E-2</c:v>
                </c:pt>
                <c:pt idx="3">
                  <c:v>2.0630970550000002E-2</c:v>
                </c:pt>
                <c:pt idx="4">
                  <c:v>2.2458814040000011E-2</c:v>
                </c:pt>
                <c:pt idx="5">
                  <c:v>2.4404205380000002E-2</c:v>
                </c:pt>
                <c:pt idx="6">
                  <c:v>2.6578173070000002E-2</c:v>
                </c:pt>
                <c:pt idx="7">
                  <c:v>2.9475964600000001E-2</c:v>
                </c:pt>
                <c:pt idx="8">
                  <c:v>3.2159045359999999E-2</c:v>
                </c:pt>
                <c:pt idx="9">
                  <c:v>3.5456940529999995E-2</c:v>
                </c:pt>
                <c:pt idx="10">
                  <c:v>3.887479009E-2</c:v>
                </c:pt>
                <c:pt idx="11">
                  <c:v>4.3031543540000008E-2</c:v>
                </c:pt>
                <c:pt idx="12">
                  <c:v>4.7519087749999994E-2</c:v>
                </c:pt>
                <c:pt idx="13">
                  <c:v>5.2516236929999988E-2</c:v>
                </c:pt>
                <c:pt idx="14">
                  <c:v>5.8124244189999993E-2</c:v>
                </c:pt>
                <c:pt idx="15">
                  <c:v>6.4532943030000012E-2</c:v>
                </c:pt>
                <c:pt idx="16">
                  <c:v>7.1600273209999996E-2</c:v>
                </c:pt>
                <c:pt idx="17">
                  <c:v>7.9688027530000011E-2</c:v>
                </c:pt>
                <c:pt idx="18">
                  <c:v>8.8419631110000008E-2</c:v>
                </c:pt>
                <c:pt idx="19">
                  <c:v>9.8793447000000006E-2</c:v>
                </c:pt>
                <c:pt idx="20">
                  <c:v>0.1097597555</c:v>
                </c:pt>
                <c:pt idx="21">
                  <c:v>0.12235169110000001</c:v>
                </c:pt>
                <c:pt idx="22">
                  <c:v>0.13690000769999999</c:v>
                </c:pt>
                <c:pt idx="23">
                  <c:v>0.1531626284</c:v>
                </c:pt>
                <c:pt idx="24">
                  <c:v>0.17132683100000001</c:v>
                </c:pt>
                <c:pt idx="25">
                  <c:v>0.19232656060000003</c:v>
                </c:pt>
                <c:pt idx="26">
                  <c:v>0.21615581209999996</c:v>
                </c:pt>
                <c:pt idx="27">
                  <c:v>0.24319473650000001</c:v>
                </c:pt>
                <c:pt idx="28">
                  <c:v>0.27339760219999998</c:v>
                </c:pt>
                <c:pt idx="29">
                  <c:v>0.30708962679999996</c:v>
                </c:pt>
                <c:pt idx="30">
                  <c:v>0.34377636020000002</c:v>
                </c:pt>
                <c:pt idx="31">
                  <c:v>0.3832481727</c:v>
                </c:pt>
                <c:pt idx="32">
                  <c:v>0.42396538710000004</c:v>
                </c:pt>
                <c:pt idx="33">
                  <c:v>0.46496032920000002</c:v>
                </c:pt>
                <c:pt idx="34">
                  <c:v>0.50430408869999999</c:v>
                </c:pt>
                <c:pt idx="35">
                  <c:v>0.54048312450000002</c:v>
                </c:pt>
                <c:pt idx="36">
                  <c:v>0.57256799189999996</c:v>
                </c:pt>
                <c:pt idx="37">
                  <c:v>0.60011555999999999</c:v>
                </c:pt>
                <c:pt idx="38">
                  <c:v>0.62352648369999997</c:v>
                </c:pt>
                <c:pt idx="39">
                  <c:v>0.6433045045000001</c:v>
                </c:pt>
                <c:pt idx="40">
                  <c:v>0.66044822329999997</c:v>
                </c:pt>
                <c:pt idx="41">
                  <c:v>0.67606326939999994</c:v>
                </c:pt>
                <c:pt idx="42">
                  <c:v>0.69185619799999998</c:v>
                </c:pt>
                <c:pt idx="43">
                  <c:v>0.70756796750000006</c:v>
                </c:pt>
                <c:pt idx="44">
                  <c:v>0.72415970259999995</c:v>
                </c:pt>
                <c:pt idx="45">
                  <c:v>0.74111481760000009</c:v>
                </c:pt>
                <c:pt idx="46">
                  <c:v>0.75726885350000006</c:v>
                </c:pt>
                <c:pt idx="47">
                  <c:v>0.77280755340000007</c:v>
                </c:pt>
                <c:pt idx="48">
                  <c:v>0.78695885090000006</c:v>
                </c:pt>
                <c:pt idx="49">
                  <c:v>0.79881592099999998</c:v>
                </c:pt>
                <c:pt idx="50">
                  <c:v>0.80848064280000009</c:v>
                </c:pt>
                <c:pt idx="51">
                  <c:v>0.81561351569999996</c:v>
                </c:pt>
                <c:pt idx="52">
                  <c:v>0.8193033784</c:v>
                </c:pt>
                <c:pt idx="53">
                  <c:v>0.82019179320000002</c:v>
                </c:pt>
                <c:pt idx="54">
                  <c:v>0.81807125359999999</c:v>
                </c:pt>
                <c:pt idx="55">
                  <c:v>0.8122391551</c:v>
                </c:pt>
                <c:pt idx="56">
                  <c:v>0.80429665000000006</c:v>
                </c:pt>
                <c:pt idx="57">
                  <c:v>0.79486900569999996</c:v>
                </c:pt>
                <c:pt idx="58">
                  <c:v>0.78383482250000003</c:v>
                </c:pt>
                <c:pt idx="59">
                  <c:v>0.7724518776</c:v>
                </c:pt>
                <c:pt idx="60">
                  <c:v>0.76051148030000004</c:v>
                </c:pt>
                <c:pt idx="61">
                  <c:v>0.74777984620000004</c:v>
                </c:pt>
                <c:pt idx="62">
                  <c:v>0.7348965704</c:v>
                </c:pt>
                <c:pt idx="63">
                  <c:v>0.72117567059999999</c:v>
                </c:pt>
                <c:pt idx="64">
                  <c:v>0.70583743600000004</c:v>
                </c:pt>
                <c:pt idx="65">
                  <c:v>0.69038320339999992</c:v>
                </c:pt>
                <c:pt idx="66">
                  <c:v>0.6741432249</c:v>
                </c:pt>
                <c:pt idx="67">
                  <c:v>0.65702195460000001</c:v>
                </c:pt>
                <c:pt idx="68">
                  <c:v>0.64038521049999997</c:v>
                </c:pt>
                <c:pt idx="69">
                  <c:v>0.62319577479999999</c:v>
                </c:pt>
                <c:pt idx="70">
                  <c:v>0.60690402239999997</c:v>
                </c:pt>
                <c:pt idx="71">
                  <c:v>0.5912103876</c:v>
                </c:pt>
                <c:pt idx="72">
                  <c:v>0.57662598050000002</c:v>
                </c:pt>
                <c:pt idx="73">
                  <c:v>0.56332662700000002</c:v>
                </c:pt>
                <c:pt idx="74">
                  <c:v>0.55076617750000001</c:v>
                </c:pt>
                <c:pt idx="75">
                  <c:v>0.53940687329999992</c:v>
                </c:pt>
                <c:pt idx="76">
                  <c:v>0.52888248859999998</c:v>
                </c:pt>
                <c:pt idx="77">
                  <c:v>0.51970443129999999</c:v>
                </c:pt>
                <c:pt idx="78">
                  <c:v>0.51075110589999995</c:v>
                </c:pt>
                <c:pt idx="79">
                  <c:v>0.50293595339999997</c:v>
                </c:pt>
                <c:pt idx="80">
                  <c:v>0.49540086090000007</c:v>
                </c:pt>
                <c:pt idx="81">
                  <c:v>0.48874520510000002</c:v>
                </c:pt>
                <c:pt idx="82">
                  <c:v>0.48285209390000006</c:v>
                </c:pt>
                <c:pt idx="83">
                  <c:v>0.47694865619999993</c:v>
                </c:pt>
                <c:pt idx="84">
                  <c:v>0.47164397679999998</c:v>
                </c:pt>
                <c:pt idx="85">
                  <c:v>0.46631371970000002</c:v>
                </c:pt>
                <c:pt idx="86">
                  <c:v>0.46103336659999999</c:v>
                </c:pt>
                <c:pt idx="87">
                  <c:v>0.45562163740000006</c:v>
                </c:pt>
                <c:pt idx="88">
                  <c:v>0.4499829561</c:v>
                </c:pt>
                <c:pt idx="89">
                  <c:v>0.44384512310000002</c:v>
                </c:pt>
                <c:pt idx="90">
                  <c:v>0.43725713349999995</c:v>
                </c:pt>
                <c:pt idx="91">
                  <c:v>0.42968782039999998</c:v>
                </c:pt>
                <c:pt idx="92">
                  <c:v>0.42136918009999996</c:v>
                </c:pt>
                <c:pt idx="93">
                  <c:v>0.41278520220000003</c:v>
                </c:pt>
                <c:pt idx="94">
                  <c:v>0.40323984619999997</c:v>
                </c:pt>
                <c:pt idx="95">
                  <c:v>0.39313128590000002</c:v>
                </c:pt>
                <c:pt idx="96">
                  <c:v>0.38249665499999996</c:v>
                </c:pt>
                <c:pt idx="97">
                  <c:v>0.3712553233</c:v>
                </c:pt>
                <c:pt idx="98">
                  <c:v>0.35998539630000004</c:v>
                </c:pt>
                <c:pt idx="99">
                  <c:v>0.34845691919999999</c:v>
                </c:pt>
                <c:pt idx="100">
                  <c:v>0.33621366330000002</c:v>
                </c:pt>
                <c:pt idx="101">
                  <c:v>0.32417515659999996</c:v>
                </c:pt>
                <c:pt idx="102">
                  <c:v>0.31202435500000003</c:v>
                </c:pt>
                <c:pt idx="103">
                  <c:v>0.299589783</c:v>
                </c:pt>
                <c:pt idx="104">
                  <c:v>0.28757269680000003</c:v>
                </c:pt>
                <c:pt idx="105">
                  <c:v>0.27557246390000001</c:v>
                </c:pt>
                <c:pt idx="106">
                  <c:v>0.26415924730000001</c:v>
                </c:pt>
                <c:pt idx="107">
                  <c:v>0.25271078940000002</c:v>
                </c:pt>
                <c:pt idx="108">
                  <c:v>0.24182362860000001</c:v>
                </c:pt>
                <c:pt idx="109">
                  <c:v>0.23114490510000002</c:v>
                </c:pt>
                <c:pt idx="110">
                  <c:v>0.22085672619999999</c:v>
                </c:pt>
                <c:pt idx="111">
                  <c:v>0.2108073533</c:v>
                </c:pt>
                <c:pt idx="112">
                  <c:v>0.2011310607</c:v>
                </c:pt>
                <c:pt idx="113">
                  <c:v>0.19193536039999998</c:v>
                </c:pt>
                <c:pt idx="114">
                  <c:v>0.18264123800000001</c:v>
                </c:pt>
                <c:pt idx="115">
                  <c:v>0.173679009</c:v>
                </c:pt>
                <c:pt idx="116">
                  <c:v>0.16471076010000002</c:v>
                </c:pt>
                <c:pt idx="117">
                  <c:v>0.15678794690000003</c:v>
                </c:pt>
                <c:pt idx="118">
                  <c:v>0.1492421478</c:v>
                </c:pt>
                <c:pt idx="119">
                  <c:v>0.14199084049999999</c:v>
                </c:pt>
                <c:pt idx="120">
                  <c:v>0.13472646469999999</c:v>
                </c:pt>
                <c:pt idx="121">
                  <c:v>0.1297617703</c:v>
                </c:pt>
                <c:pt idx="122">
                  <c:v>0.1245993078</c:v>
                </c:pt>
                <c:pt idx="123">
                  <c:v>0.11956034599999998</c:v>
                </c:pt>
                <c:pt idx="124">
                  <c:v>0.11530190710000002</c:v>
                </c:pt>
                <c:pt idx="125">
                  <c:v>0.11153210699999999</c:v>
                </c:pt>
                <c:pt idx="126">
                  <c:v>0.10965332389999999</c:v>
                </c:pt>
                <c:pt idx="127">
                  <c:v>0.10574455560000001</c:v>
                </c:pt>
                <c:pt idx="128">
                  <c:v>0.10499736670000001</c:v>
                </c:pt>
                <c:pt idx="129">
                  <c:v>0.10527902839999997</c:v>
                </c:pt>
                <c:pt idx="130">
                  <c:v>0.1056112498</c:v>
                </c:pt>
                <c:pt idx="131">
                  <c:v>0.1073167176</c:v>
                </c:pt>
                <c:pt idx="132">
                  <c:v>0.10889759660000001</c:v>
                </c:pt>
                <c:pt idx="133">
                  <c:v>0.10960365829999999</c:v>
                </c:pt>
                <c:pt idx="134">
                  <c:v>0.11137662830000003</c:v>
                </c:pt>
                <c:pt idx="135">
                  <c:v>0.1129066199</c:v>
                </c:pt>
                <c:pt idx="136">
                  <c:v>0.11497199540000003</c:v>
                </c:pt>
                <c:pt idx="137">
                  <c:v>0.11568494139999996</c:v>
                </c:pt>
                <c:pt idx="138">
                  <c:v>0.1190008521</c:v>
                </c:pt>
                <c:pt idx="139">
                  <c:v>0.11828266080000002</c:v>
                </c:pt>
                <c:pt idx="140">
                  <c:v>0.12036781010000003</c:v>
                </c:pt>
                <c:pt idx="141">
                  <c:v>0.11942972240000002</c:v>
                </c:pt>
                <c:pt idx="142">
                  <c:v>0.11842840909999999</c:v>
                </c:pt>
                <c:pt idx="143">
                  <c:v>0.1200781762</c:v>
                </c:pt>
                <c:pt idx="144">
                  <c:v>0.11905759569999999</c:v>
                </c:pt>
                <c:pt idx="145">
                  <c:v>0.11898827550000002</c:v>
                </c:pt>
                <c:pt idx="146">
                  <c:v>0.11903734500000002</c:v>
                </c:pt>
                <c:pt idx="147">
                  <c:v>0.11857925360000002</c:v>
                </c:pt>
                <c:pt idx="148">
                  <c:v>0.1180340349</c:v>
                </c:pt>
                <c:pt idx="149">
                  <c:v>0.1172444373</c:v>
                </c:pt>
                <c:pt idx="150">
                  <c:v>0.11705404520000001</c:v>
                </c:pt>
                <c:pt idx="151">
                  <c:v>0.11631479859999999</c:v>
                </c:pt>
                <c:pt idx="152">
                  <c:v>0.11610949040000001</c:v>
                </c:pt>
                <c:pt idx="153">
                  <c:v>0.11645425860000003</c:v>
                </c:pt>
                <c:pt idx="154">
                  <c:v>0.11783404650000001</c:v>
                </c:pt>
                <c:pt idx="155">
                  <c:v>0.12003315989999999</c:v>
                </c:pt>
                <c:pt idx="156">
                  <c:v>0.12278015910000001</c:v>
                </c:pt>
                <c:pt idx="157">
                  <c:v>0.12789216640000003</c:v>
                </c:pt>
                <c:pt idx="158">
                  <c:v>0.13362601399999999</c:v>
                </c:pt>
                <c:pt idx="159">
                  <c:v>0.1418870539</c:v>
                </c:pt>
                <c:pt idx="160">
                  <c:v>0.15240849560000003</c:v>
                </c:pt>
                <c:pt idx="161">
                  <c:v>0.16332159930000004</c:v>
                </c:pt>
                <c:pt idx="162">
                  <c:v>0.17429354790000001</c:v>
                </c:pt>
                <c:pt idx="163">
                  <c:v>0.18521992860000003</c:v>
                </c:pt>
                <c:pt idx="164">
                  <c:v>0.19451127949999997</c:v>
                </c:pt>
                <c:pt idx="165">
                  <c:v>0.2011629194</c:v>
                </c:pt>
                <c:pt idx="166">
                  <c:v>0.20643500979999999</c:v>
                </c:pt>
                <c:pt idx="167">
                  <c:v>0.20978651940000001</c:v>
                </c:pt>
                <c:pt idx="168">
                  <c:v>0.21455232799999999</c:v>
                </c:pt>
                <c:pt idx="169">
                  <c:v>0.22040300069999999</c:v>
                </c:pt>
                <c:pt idx="170">
                  <c:v>0.22759982949999999</c:v>
                </c:pt>
                <c:pt idx="171">
                  <c:v>0.23749735949999998</c:v>
                </c:pt>
                <c:pt idx="172">
                  <c:v>0.24715316289999997</c:v>
                </c:pt>
                <c:pt idx="173">
                  <c:v>0.25857122239999997</c:v>
                </c:pt>
                <c:pt idx="174">
                  <c:v>0.27315601699999997</c:v>
                </c:pt>
              </c:numCache>
            </c:numRef>
          </c:yVal>
          <c:smooth val="1"/>
          <c:extLst>
            <c:ext xmlns:c16="http://schemas.microsoft.com/office/drawing/2014/chart" uri="{C3380CC4-5D6E-409C-BE32-E72D297353CC}">
              <c16:uniqueId val="{00000007-0588-4C27-A7FD-79B85259A150}"/>
            </c:ext>
          </c:extLst>
        </c:ser>
        <c:ser>
          <c:idx val="8"/>
          <c:order val="8"/>
          <c:tx>
            <c:strRef>
              <c:f>'Part 3'!$K$37</c:f>
              <c:strCache>
                <c:ptCount val="1"/>
                <c:pt idx="0">
                  <c:v>Sample 9</c:v>
                </c:pt>
              </c:strCache>
            </c:strRef>
          </c:tx>
          <c:spPr>
            <a:ln w="19050" cap="rnd">
              <a:solidFill>
                <a:schemeClr val="accent3">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3'!$L$37:$GD$37</c:f>
              <c:numCache>
                <c:formatCode>General</c:formatCode>
                <c:ptCount val="175"/>
                <c:pt idx="0">
                  <c:v>4.1648298500000097E-3</c:v>
                </c:pt>
                <c:pt idx="1">
                  <c:v>4.4179484299999988E-3</c:v>
                </c:pt>
                <c:pt idx="2">
                  <c:v>4.5560226300000034E-3</c:v>
                </c:pt>
                <c:pt idx="3">
                  <c:v>5.0175264500000039E-3</c:v>
                </c:pt>
                <c:pt idx="4">
                  <c:v>5.7060048400000007E-3</c:v>
                </c:pt>
                <c:pt idx="5">
                  <c:v>6.0590058799999957E-3</c:v>
                </c:pt>
                <c:pt idx="6">
                  <c:v>6.914697570000003E-3</c:v>
                </c:pt>
                <c:pt idx="7">
                  <c:v>7.4806064000000061E-3</c:v>
                </c:pt>
                <c:pt idx="8">
                  <c:v>8.3362385600000005E-3</c:v>
                </c:pt>
                <c:pt idx="9">
                  <c:v>9.3403086300000021E-3</c:v>
                </c:pt>
                <c:pt idx="10">
                  <c:v>1.0214462889999998E-2</c:v>
                </c:pt>
                <c:pt idx="11">
                  <c:v>1.1078611040000005E-2</c:v>
                </c:pt>
                <c:pt idx="12">
                  <c:v>1.2501589950000003E-2</c:v>
                </c:pt>
                <c:pt idx="13">
                  <c:v>1.389161492999999E-2</c:v>
                </c:pt>
                <c:pt idx="14">
                  <c:v>1.5763871390000003E-2</c:v>
                </c:pt>
                <c:pt idx="15">
                  <c:v>1.7924472730000002E-2</c:v>
                </c:pt>
                <c:pt idx="16">
                  <c:v>2.0204506810000009E-2</c:v>
                </c:pt>
                <c:pt idx="17">
                  <c:v>2.3116566229999996E-2</c:v>
                </c:pt>
                <c:pt idx="18">
                  <c:v>2.6160642509999998E-2</c:v>
                </c:pt>
                <c:pt idx="19">
                  <c:v>2.9993593699999987E-2</c:v>
                </c:pt>
                <c:pt idx="20">
                  <c:v>3.4529142099999993E-2</c:v>
                </c:pt>
                <c:pt idx="21">
                  <c:v>3.994414210000001E-2</c:v>
                </c:pt>
                <c:pt idx="22">
                  <c:v>4.6444415999999988E-2</c:v>
                </c:pt>
                <c:pt idx="23">
                  <c:v>5.3984791000000004E-2</c:v>
                </c:pt>
                <c:pt idx="24">
                  <c:v>6.3031122100000003E-2</c:v>
                </c:pt>
                <c:pt idx="25">
                  <c:v>7.3540926000000006E-2</c:v>
                </c:pt>
                <c:pt idx="26">
                  <c:v>8.6100175999999987E-2</c:v>
                </c:pt>
                <c:pt idx="27">
                  <c:v>0.10095473380000002</c:v>
                </c:pt>
                <c:pt idx="28">
                  <c:v>0.11838092660000002</c:v>
                </c:pt>
                <c:pt idx="29">
                  <c:v>0.13833011690000002</c:v>
                </c:pt>
                <c:pt idx="30">
                  <c:v>0.16059188549999998</c:v>
                </c:pt>
                <c:pt idx="31">
                  <c:v>0.18462877720000004</c:v>
                </c:pt>
                <c:pt idx="32">
                  <c:v>0.21023406829999997</c:v>
                </c:pt>
                <c:pt idx="33">
                  <c:v>0.23644962159999999</c:v>
                </c:pt>
                <c:pt idx="34">
                  <c:v>0.26185856019999998</c:v>
                </c:pt>
                <c:pt idx="35">
                  <c:v>0.28574085979999997</c:v>
                </c:pt>
                <c:pt idx="36">
                  <c:v>0.30711480229999999</c:v>
                </c:pt>
                <c:pt idx="37">
                  <c:v>0.32531928269999999</c:v>
                </c:pt>
                <c:pt idx="38">
                  <c:v>0.34053763739999998</c:v>
                </c:pt>
                <c:pt idx="39">
                  <c:v>0.35362336789999999</c:v>
                </c:pt>
                <c:pt idx="40">
                  <c:v>0.36467963450000002</c:v>
                </c:pt>
                <c:pt idx="41">
                  <c:v>0.37477248909999999</c:v>
                </c:pt>
                <c:pt idx="42">
                  <c:v>0.38487338270000004</c:v>
                </c:pt>
                <c:pt idx="43">
                  <c:v>0.39509359750000006</c:v>
                </c:pt>
                <c:pt idx="44">
                  <c:v>0.4063693136</c:v>
                </c:pt>
                <c:pt idx="45">
                  <c:v>0.4180314765</c:v>
                </c:pt>
                <c:pt idx="46">
                  <c:v>0.42985887080000001</c:v>
                </c:pt>
                <c:pt idx="47">
                  <c:v>0.44167895610000008</c:v>
                </c:pt>
                <c:pt idx="48">
                  <c:v>0.4526474848</c:v>
                </c:pt>
                <c:pt idx="49">
                  <c:v>0.46259053059999999</c:v>
                </c:pt>
                <c:pt idx="50">
                  <c:v>0.47123875470000004</c:v>
                </c:pt>
                <c:pt idx="51">
                  <c:v>0.47849107539999997</c:v>
                </c:pt>
                <c:pt idx="52">
                  <c:v>0.48378370699999995</c:v>
                </c:pt>
                <c:pt idx="53">
                  <c:v>0.48726379129999997</c:v>
                </c:pt>
                <c:pt idx="54">
                  <c:v>0.4888649062</c:v>
                </c:pt>
                <c:pt idx="55">
                  <c:v>0.48844139270000009</c:v>
                </c:pt>
                <c:pt idx="56">
                  <c:v>0.48659602550000003</c:v>
                </c:pt>
                <c:pt idx="57">
                  <c:v>0.48381304739999997</c:v>
                </c:pt>
                <c:pt idx="58">
                  <c:v>0.4807077125</c:v>
                </c:pt>
                <c:pt idx="59">
                  <c:v>0.47724592690000001</c:v>
                </c:pt>
                <c:pt idx="60">
                  <c:v>0.47424771639999996</c:v>
                </c:pt>
                <c:pt idx="61">
                  <c:v>0.47133517270000003</c:v>
                </c:pt>
                <c:pt idx="62">
                  <c:v>0.46896466610000004</c:v>
                </c:pt>
                <c:pt idx="63">
                  <c:v>0.46688258650000003</c:v>
                </c:pt>
                <c:pt idx="64">
                  <c:v>0.46462977670000005</c:v>
                </c:pt>
                <c:pt idx="65">
                  <c:v>0.46311689169999992</c:v>
                </c:pt>
                <c:pt idx="66">
                  <c:v>0.46162965889999996</c:v>
                </c:pt>
                <c:pt idx="67">
                  <c:v>0.46100683509999996</c:v>
                </c:pt>
                <c:pt idx="68">
                  <c:v>0.46133607629999995</c:v>
                </c:pt>
                <c:pt idx="69">
                  <c:v>0.46264130619999999</c:v>
                </c:pt>
                <c:pt idx="70">
                  <c:v>0.46563481540000007</c:v>
                </c:pt>
                <c:pt idx="71">
                  <c:v>0.46989055720000006</c:v>
                </c:pt>
                <c:pt idx="72">
                  <c:v>0.47651246940000003</c:v>
                </c:pt>
                <c:pt idx="73">
                  <c:v>0.48546901350000005</c:v>
                </c:pt>
                <c:pt idx="74">
                  <c:v>0.49523956330000002</c:v>
                </c:pt>
                <c:pt idx="75">
                  <c:v>0.50761935859999996</c:v>
                </c:pt>
                <c:pt idx="76">
                  <c:v>0.52080582079999993</c:v>
                </c:pt>
                <c:pt idx="77">
                  <c:v>0.53627648949999995</c:v>
                </c:pt>
                <c:pt idx="78">
                  <c:v>0.55280891809999999</c:v>
                </c:pt>
                <c:pt idx="79">
                  <c:v>0.57118714599999998</c:v>
                </c:pt>
                <c:pt idx="80">
                  <c:v>0.58874221149999995</c:v>
                </c:pt>
                <c:pt idx="81">
                  <c:v>0.60716199130000004</c:v>
                </c:pt>
                <c:pt idx="82">
                  <c:v>0.62586139890000003</c:v>
                </c:pt>
                <c:pt idx="83">
                  <c:v>0.64452538640000001</c:v>
                </c:pt>
                <c:pt idx="84">
                  <c:v>0.66236715759999998</c:v>
                </c:pt>
                <c:pt idx="85">
                  <c:v>0.67902570959999997</c:v>
                </c:pt>
                <c:pt idx="86">
                  <c:v>0.69477918000000005</c:v>
                </c:pt>
                <c:pt idx="87">
                  <c:v>0.70809219030000004</c:v>
                </c:pt>
                <c:pt idx="88">
                  <c:v>0.71922589839999995</c:v>
                </c:pt>
                <c:pt idx="89">
                  <c:v>0.72779157760000002</c:v>
                </c:pt>
                <c:pt idx="90">
                  <c:v>0.73307033629999996</c:v>
                </c:pt>
                <c:pt idx="91">
                  <c:v>0.73534550519999997</c:v>
                </c:pt>
                <c:pt idx="92">
                  <c:v>0.73530070479999998</c:v>
                </c:pt>
                <c:pt idx="93">
                  <c:v>0.73189541699999994</c:v>
                </c:pt>
                <c:pt idx="94">
                  <c:v>0.72543013099999998</c:v>
                </c:pt>
                <c:pt idx="95">
                  <c:v>0.71658411619999995</c:v>
                </c:pt>
                <c:pt idx="96">
                  <c:v>0.70478385690000001</c:v>
                </c:pt>
                <c:pt idx="97">
                  <c:v>0.69099439679999997</c:v>
                </c:pt>
                <c:pt idx="98">
                  <c:v>0.67584107820000006</c:v>
                </c:pt>
                <c:pt idx="99">
                  <c:v>0.65858262769999998</c:v>
                </c:pt>
                <c:pt idx="100">
                  <c:v>0.6397227794</c:v>
                </c:pt>
                <c:pt idx="101">
                  <c:v>0.62009982019999998</c:v>
                </c:pt>
                <c:pt idx="102">
                  <c:v>0.59917837380000005</c:v>
                </c:pt>
                <c:pt idx="103">
                  <c:v>0.57695204020000002</c:v>
                </c:pt>
                <c:pt idx="104">
                  <c:v>0.55484791099999997</c:v>
                </c:pt>
                <c:pt idx="105">
                  <c:v>0.53246359530000009</c:v>
                </c:pt>
                <c:pt idx="106">
                  <c:v>0.51091162859999995</c:v>
                </c:pt>
                <c:pt idx="107">
                  <c:v>0.48927053810000004</c:v>
                </c:pt>
                <c:pt idx="108">
                  <c:v>0.46801780169999996</c:v>
                </c:pt>
                <c:pt idx="109">
                  <c:v>0.44696605200000006</c:v>
                </c:pt>
                <c:pt idx="110">
                  <c:v>0.42609748250000001</c:v>
                </c:pt>
                <c:pt idx="111">
                  <c:v>0.40580460430000004</c:v>
                </c:pt>
                <c:pt idx="112">
                  <c:v>0.38542421159999996</c:v>
                </c:pt>
                <c:pt idx="113">
                  <c:v>0.36547586319999997</c:v>
                </c:pt>
                <c:pt idx="114">
                  <c:v>0.34492388370000004</c:v>
                </c:pt>
                <c:pt idx="115">
                  <c:v>0.32571278510000001</c:v>
                </c:pt>
                <c:pt idx="116">
                  <c:v>0.30624115470000002</c:v>
                </c:pt>
                <c:pt idx="117">
                  <c:v>0.2872191221</c:v>
                </c:pt>
                <c:pt idx="118">
                  <c:v>0.26905201379999999</c:v>
                </c:pt>
                <c:pt idx="119">
                  <c:v>0.25147873170000001</c:v>
                </c:pt>
                <c:pt idx="120">
                  <c:v>0.23397511240000002</c:v>
                </c:pt>
                <c:pt idx="121">
                  <c:v>0.21830321849999998</c:v>
                </c:pt>
                <c:pt idx="122">
                  <c:v>0.20302891740000001</c:v>
                </c:pt>
                <c:pt idx="123">
                  <c:v>0.1879778057</c:v>
                </c:pt>
                <c:pt idx="124">
                  <c:v>0.17427034670000002</c:v>
                </c:pt>
                <c:pt idx="125">
                  <c:v>0.162508294</c:v>
                </c:pt>
                <c:pt idx="126">
                  <c:v>0.149308309</c:v>
                </c:pt>
                <c:pt idx="127">
                  <c:v>0.13827948270000001</c:v>
                </c:pt>
                <c:pt idx="128">
                  <c:v>0.12747468050000002</c:v>
                </c:pt>
                <c:pt idx="129">
                  <c:v>0.119411394</c:v>
                </c:pt>
                <c:pt idx="130">
                  <c:v>0.11197829239999998</c:v>
                </c:pt>
                <c:pt idx="131">
                  <c:v>0.107534349</c:v>
                </c:pt>
                <c:pt idx="132">
                  <c:v>0.10284833609999999</c:v>
                </c:pt>
                <c:pt idx="133">
                  <c:v>9.7685232799999994E-2</c:v>
                </c:pt>
                <c:pt idx="134">
                  <c:v>9.410454330000001E-2</c:v>
                </c:pt>
                <c:pt idx="135">
                  <c:v>8.8382363299999989E-2</c:v>
                </c:pt>
                <c:pt idx="136">
                  <c:v>8.5889741800000002E-2</c:v>
                </c:pt>
                <c:pt idx="137">
                  <c:v>8.4068834799999992E-2</c:v>
                </c:pt>
                <c:pt idx="138">
                  <c:v>8.3235666200000002E-2</c:v>
                </c:pt>
                <c:pt idx="139">
                  <c:v>8.10583681E-2</c:v>
                </c:pt>
                <c:pt idx="140">
                  <c:v>7.9969108099999991E-2</c:v>
                </c:pt>
                <c:pt idx="141">
                  <c:v>7.8564479900000012E-2</c:v>
                </c:pt>
                <c:pt idx="142">
                  <c:v>7.945047320000001E-2</c:v>
                </c:pt>
                <c:pt idx="143">
                  <c:v>8.1056863000000007E-2</c:v>
                </c:pt>
                <c:pt idx="144">
                  <c:v>8.2700669700000007E-2</c:v>
                </c:pt>
                <c:pt idx="145">
                  <c:v>8.3538845199999989E-2</c:v>
                </c:pt>
                <c:pt idx="146">
                  <c:v>8.5049465300000016E-2</c:v>
                </c:pt>
                <c:pt idx="147">
                  <c:v>8.6998015699999987E-2</c:v>
                </c:pt>
                <c:pt idx="148">
                  <c:v>8.9054047999999997E-2</c:v>
                </c:pt>
                <c:pt idx="149">
                  <c:v>9.004767230000002E-2</c:v>
                </c:pt>
                <c:pt idx="150">
                  <c:v>9.1591373100000012E-2</c:v>
                </c:pt>
                <c:pt idx="151">
                  <c:v>9.1982558400000025E-2</c:v>
                </c:pt>
                <c:pt idx="152">
                  <c:v>9.2232450900000013E-2</c:v>
                </c:pt>
                <c:pt idx="153">
                  <c:v>9.3189612000000033E-2</c:v>
                </c:pt>
                <c:pt idx="154">
                  <c:v>9.3880280900000002E-2</c:v>
                </c:pt>
                <c:pt idx="155">
                  <c:v>9.4441965200000005E-2</c:v>
                </c:pt>
                <c:pt idx="156">
                  <c:v>9.5560684800000018E-2</c:v>
                </c:pt>
                <c:pt idx="157">
                  <c:v>9.6186399499999992E-2</c:v>
                </c:pt>
                <c:pt idx="158">
                  <c:v>9.827798610000002E-2</c:v>
                </c:pt>
                <c:pt idx="159">
                  <c:v>0.10188902919999998</c:v>
                </c:pt>
                <c:pt idx="160">
                  <c:v>0.10599879919999999</c:v>
                </c:pt>
                <c:pt idx="161">
                  <c:v>0.11189310250000004</c:v>
                </c:pt>
                <c:pt idx="162">
                  <c:v>0.11845499279999999</c:v>
                </c:pt>
                <c:pt idx="163">
                  <c:v>0.12396310269999999</c:v>
                </c:pt>
                <c:pt idx="164">
                  <c:v>0.12907786669999999</c:v>
                </c:pt>
                <c:pt idx="165">
                  <c:v>0.13254554570000002</c:v>
                </c:pt>
                <c:pt idx="166">
                  <c:v>0.13549159469999997</c:v>
                </c:pt>
                <c:pt idx="167">
                  <c:v>0.1380318254</c:v>
                </c:pt>
                <c:pt idx="168">
                  <c:v>0.1423329562</c:v>
                </c:pt>
                <c:pt idx="169">
                  <c:v>0.14969141779999998</c:v>
                </c:pt>
                <c:pt idx="170">
                  <c:v>0.15951794389999999</c:v>
                </c:pt>
                <c:pt idx="171">
                  <c:v>0.17392334340000001</c:v>
                </c:pt>
                <c:pt idx="172">
                  <c:v>0.18889257309999999</c:v>
                </c:pt>
                <c:pt idx="173">
                  <c:v>0.20643211899999997</c:v>
                </c:pt>
                <c:pt idx="174">
                  <c:v>0.2256270051</c:v>
                </c:pt>
              </c:numCache>
            </c:numRef>
          </c:yVal>
          <c:smooth val="1"/>
          <c:extLst>
            <c:ext xmlns:c16="http://schemas.microsoft.com/office/drawing/2014/chart" uri="{C3380CC4-5D6E-409C-BE32-E72D297353CC}">
              <c16:uniqueId val="{00000008-0588-4C27-A7FD-79B85259A150}"/>
            </c:ext>
          </c:extLst>
        </c:ser>
        <c:ser>
          <c:idx val="9"/>
          <c:order val="9"/>
          <c:tx>
            <c:strRef>
              <c:f>'Part 3'!$K$38</c:f>
              <c:strCache>
                <c:ptCount val="1"/>
                <c:pt idx="0">
                  <c:v>Sample 10</c:v>
                </c:pt>
              </c:strCache>
            </c:strRef>
          </c:tx>
          <c:spPr>
            <a:ln w="19050" cap="rnd">
              <a:solidFill>
                <a:schemeClr val="accent4">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3'!$L$38:$GD$38</c:f>
              <c:numCache>
                <c:formatCode>General</c:formatCode>
                <c:ptCount val="175"/>
                <c:pt idx="0">
                  <c:v>9.2467367499999981E-3</c:v>
                </c:pt>
                <c:pt idx="1">
                  <c:v>9.995572319999993E-3</c:v>
                </c:pt>
                <c:pt idx="2">
                  <c:v>1.0702274730000003E-2</c:v>
                </c:pt>
                <c:pt idx="3">
                  <c:v>1.1729903550000004E-2</c:v>
                </c:pt>
                <c:pt idx="4">
                  <c:v>1.2743577340000006E-2</c:v>
                </c:pt>
                <c:pt idx="5">
                  <c:v>1.3880267779999997E-2</c:v>
                </c:pt>
                <c:pt idx="6">
                  <c:v>1.5193909369999994E-2</c:v>
                </c:pt>
                <c:pt idx="7">
                  <c:v>1.6733937000000004E-2</c:v>
                </c:pt>
                <c:pt idx="8">
                  <c:v>1.833652706000001E-2</c:v>
                </c:pt>
                <c:pt idx="9">
                  <c:v>2.0040996329999991E-2</c:v>
                </c:pt>
                <c:pt idx="10">
                  <c:v>2.2130668189999994E-2</c:v>
                </c:pt>
                <c:pt idx="11">
                  <c:v>2.4296790339999999E-2</c:v>
                </c:pt>
                <c:pt idx="12">
                  <c:v>2.6791587450000001E-2</c:v>
                </c:pt>
                <c:pt idx="13">
                  <c:v>2.9637724129999987E-2</c:v>
                </c:pt>
                <c:pt idx="14">
                  <c:v>3.3290445789999998E-2</c:v>
                </c:pt>
                <c:pt idx="15">
                  <c:v>3.6942251030000012E-2</c:v>
                </c:pt>
                <c:pt idx="16">
                  <c:v>4.1489705410000008E-2</c:v>
                </c:pt>
                <c:pt idx="17">
                  <c:v>4.6629011629999995E-2</c:v>
                </c:pt>
                <c:pt idx="18">
                  <c:v>5.2204445009999989E-2</c:v>
                </c:pt>
                <c:pt idx="19">
                  <c:v>5.8902516900000007E-2</c:v>
                </c:pt>
                <c:pt idx="20">
                  <c:v>6.6280432099999981E-2</c:v>
                </c:pt>
                <c:pt idx="21">
                  <c:v>7.4928417799999994E-2</c:v>
                </c:pt>
                <c:pt idx="22">
                  <c:v>8.5115283699999988E-2</c:v>
                </c:pt>
                <c:pt idx="23">
                  <c:v>9.681902819999999E-2</c:v>
                </c:pt>
                <c:pt idx="24">
                  <c:v>0.11018145090000001</c:v>
                </c:pt>
                <c:pt idx="25">
                  <c:v>0.125601247</c:v>
                </c:pt>
                <c:pt idx="26">
                  <c:v>0.14326612649999998</c:v>
                </c:pt>
                <c:pt idx="27">
                  <c:v>0.16343948990000001</c:v>
                </c:pt>
                <c:pt idx="28">
                  <c:v>0.18633789570000001</c:v>
                </c:pt>
                <c:pt idx="29">
                  <c:v>0.211718291</c:v>
                </c:pt>
                <c:pt idx="30">
                  <c:v>0.23936258259999998</c:v>
                </c:pt>
                <c:pt idx="31">
                  <c:v>0.26849447940000004</c:v>
                </c:pt>
                <c:pt idx="32">
                  <c:v>0.29874920099999996</c:v>
                </c:pt>
                <c:pt idx="33">
                  <c:v>0.32951345300000001</c:v>
                </c:pt>
                <c:pt idx="34">
                  <c:v>0.35927674919999997</c:v>
                </c:pt>
                <c:pt idx="35">
                  <c:v>0.38685701039999998</c:v>
                </c:pt>
                <c:pt idx="36">
                  <c:v>0.41186093539999996</c:v>
                </c:pt>
                <c:pt idx="37">
                  <c:v>0.43371023980000001</c:v>
                </c:pt>
                <c:pt idx="38">
                  <c:v>0.45280209179999997</c:v>
                </c:pt>
                <c:pt idx="39">
                  <c:v>0.46931026130000003</c:v>
                </c:pt>
                <c:pt idx="40">
                  <c:v>0.48361423609999998</c:v>
                </c:pt>
                <c:pt idx="41">
                  <c:v>0.49702110890000001</c:v>
                </c:pt>
                <c:pt idx="42">
                  <c:v>0.51014857730000007</c:v>
                </c:pt>
                <c:pt idx="43">
                  <c:v>0.52289143950000005</c:v>
                </c:pt>
                <c:pt idx="44">
                  <c:v>0.53652702270000008</c:v>
                </c:pt>
                <c:pt idx="45">
                  <c:v>0.55011149500000001</c:v>
                </c:pt>
                <c:pt idx="46">
                  <c:v>0.56303883340000005</c:v>
                </c:pt>
                <c:pt idx="47">
                  <c:v>0.57572473580000005</c:v>
                </c:pt>
                <c:pt idx="48">
                  <c:v>0.58704409750000008</c:v>
                </c:pt>
                <c:pt idx="49">
                  <c:v>0.59703721109999996</c:v>
                </c:pt>
                <c:pt idx="50">
                  <c:v>0.60550632330000009</c:v>
                </c:pt>
                <c:pt idx="51">
                  <c:v>0.61187649519999998</c:v>
                </c:pt>
                <c:pt idx="52">
                  <c:v>0.61644123490000002</c:v>
                </c:pt>
                <c:pt idx="53">
                  <c:v>0.61899297689999999</c:v>
                </c:pt>
                <c:pt idx="54">
                  <c:v>0.61928606779999995</c:v>
                </c:pt>
                <c:pt idx="55">
                  <c:v>0.61710320410000008</c:v>
                </c:pt>
                <c:pt idx="56">
                  <c:v>0.6135798469</c:v>
                </c:pt>
                <c:pt idx="57">
                  <c:v>0.60852169989999993</c:v>
                </c:pt>
                <c:pt idx="58">
                  <c:v>0.60281009230000004</c:v>
                </c:pt>
                <c:pt idx="59">
                  <c:v>0.59646922349999998</c:v>
                </c:pt>
                <c:pt idx="60">
                  <c:v>0.59002157300000002</c:v>
                </c:pt>
                <c:pt idx="61">
                  <c:v>0.58318412310000001</c:v>
                </c:pt>
                <c:pt idx="62">
                  <c:v>0.57608899469999997</c:v>
                </c:pt>
                <c:pt idx="63">
                  <c:v>0.56913071869999998</c:v>
                </c:pt>
                <c:pt idx="64">
                  <c:v>0.5614379719</c:v>
                </c:pt>
                <c:pt idx="65">
                  <c:v>0.55410081899999997</c:v>
                </c:pt>
                <c:pt idx="66">
                  <c:v>0.54641744489999999</c:v>
                </c:pt>
                <c:pt idx="67">
                  <c:v>0.53904499110000004</c:v>
                </c:pt>
                <c:pt idx="68">
                  <c:v>0.53262877470000003</c:v>
                </c:pt>
                <c:pt idx="69">
                  <c:v>0.52686066180000002</c:v>
                </c:pt>
                <c:pt idx="70">
                  <c:v>0.52201055740000002</c:v>
                </c:pt>
                <c:pt idx="71">
                  <c:v>0.51870652290000008</c:v>
                </c:pt>
                <c:pt idx="72">
                  <c:v>0.51702336230000001</c:v>
                </c:pt>
                <c:pt idx="73">
                  <c:v>0.51672038440000001</c:v>
                </c:pt>
                <c:pt idx="74">
                  <c:v>0.51776272810000001</c:v>
                </c:pt>
                <c:pt idx="75">
                  <c:v>0.52096853399999998</c:v>
                </c:pt>
                <c:pt idx="76">
                  <c:v>0.52449493110000001</c:v>
                </c:pt>
                <c:pt idx="77">
                  <c:v>0.53027763959999996</c:v>
                </c:pt>
                <c:pt idx="78">
                  <c:v>0.53673849259999995</c:v>
                </c:pt>
                <c:pt idx="79">
                  <c:v>0.54411119969999999</c:v>
                </c:pt>
                <c:pt idx="80">
                  <c:v>0.5521629602</c:v>
                </c:pt>
                <c:pt idx="81">
                  <c:v>0.56061952560000006</c:v>
                </c:pt>
                <c:pt idx="82">
                  <c:v>0.56949763740000003</c:v>
                </c:pt>
                <c:pt idx="83">
                  <c:v>0.57854054129999999</c:v>
                </c:pt>
                <c:pt idx="84">
                  <c:v>0.58717673269999993</c:v>
                </c:pt>
                <c:pt idx="85">
                  <c:v>0.59524106980000002</c:v>
                </c:pt>
                <c:pt idx="86">
                  <c:v>0.60269512980000006</c:v>
                </c:pt>
                <c:pt idx="87">
                  <c:v>0.60862002520000003</c:v>
                </c:pt>
                <c:pt idx="88">
                  <c:v>0.61319406329999993</c:v>
                </c:pt>
                <c:pt idx="89">
                  <c:v>0.61588403579999995</c:v>
                </c:pt>
                <c:pt idx="90">
                  <c:v>0.61597611760000004</c:v>
                </c:pt>
                <c:pt idx="91">
                  <c:v>0.61426087470000001</c:v>
                </c:pt>
                <c:pt idx="92">
                  <c:v>0.61080460250000002</c:v>
                </c:pt>
                <c:pt idx="93">
                  <c:v>0.60496613379999997</c:v>
                </c:pt>
                <c:pt idx="94">
                  <c:v>0.59728008509999997</c:v>
                </c:pt>
                <c:pt idx="95">
                  <c:v>0.58842089769999995</c:v>
                </c:pt>
                <c:pt idx="96">
                  <c:v>0.57679170369999999</c:v>
                </c:pt>
                <c:pt idx="97">
                  <c:v>0.56374658639999997</c:v>
                </c:pt>
                <c:pt idx="98">
                  <c:v>0.55022989210000006</c:v>
                </c:pt>
                <c:pt idx="99">
                  <c:v>0.53472089759999997</c:v>
                </c:pt>
                <c:pt idx="100">
                  <c:v>0.51847727600000004</c:v>
                </c:pt>
                <c:pt idx="101">
                  <c:v>0.50183198600000001</c:v>
                </c:pt>
                <c:pt idx="102">
                  <c:v>0.4839243889</c:v>
                </c:pt>
                <c:pt idx="103">
                  <c:v>0.4660045505</c:v>
                </c:pt>
                <c:pt idx="104">
                  <c:v>0.4472939521</c:v>
                </c:pt>
                <c:pt idx="105">
                  <c:v>0.42895881829999999</c:v>
                </c:pt>
                <c:pt idx="106">
                  <c:v>0.41116832200000003</c:v>
                </c:pt>
                <c:pt idx="107">
                  <c:v>0.39339938759999998</c:v>
                </c:pt>
                <c:pt idx="108">
                  <c:v>0.37650422750000001</c:v>
                </c:pt>
                <c:pt idx="109">
                  <c:v>0.35965386030000002</c:v>
                </c:pt>
                <c:pt idx="110">
                  <c:v>0.34329208730000005</c:v>
                </c:pt>
                <c:pt idx="111">
                  <c:v>0.32691258200000001</c:v>
                </c:pt>
                <c:pt idx="112">
                  <c:v>0.31095437699999995</c:v>
                </c:pt>
                <c:pt idx="113">
                  <c:v>0.29503610730000002</c:v>
                </c:pt>
                <c:pt idx="114">
                  <c:v>0.27876105900000003</c:v>
                </c:pt>
                <c:pt idx="115">
                  <c:v>0.26339326790000001</c:v>
                </c:pt>
                <c:pt idx="116">
                  <c:v>0.24900186060000001</c:v>
                </c:pt>
                <c:pt idx="117">
                  <c:v>0.23451457920000002</c:v>
                </c:pt>
                <c:pt idx="118">
                  <c:v>0.22102634609999999</c:v>
                </c:pt>
                <c:pt idx="119">
                  <c:v>0.20780795819999998</c:v>
                </c:pt>
                <c:pt idx="120">
                  <c:v>0.1945518255</c:v>
                </c:pt>
                <c:pt idx="121">
                  <c:v>0.18322078880000001</c:v>
                </c:pt>
                <c:pt idx="122">
                  <c:v>0.17221048480000001</c:v>
                </c:pt>
                <c:pt idx="123">
                  <c:v>0.16129882630000003</c:v>
                </c:pt>
                <c:pt idx="124">
                  <c:v>0.15232841670000002</c:v>
                </c:pt>
                <c:pt idx="125">
                  <c:v>0.14327253400000001</c:v>
                </c:pt>
                <c:pt idx="126">
                  <c:v>0.13386864959999997</c:v>
                </c:pt>
                <c:pt idx="127">
                  <c:v>0.12695457040000002</c:v>
                </c:pt>
                <c:pt idx="128">
                  <c:v>0.1204727441</c:v>
                </c:pt>
                <c:pt idx="129">
                  <c:v>0.11610712109999999</c:v>
                </c:pt>
                <c:pt idx="130">
                  <c:v>0.11088578399999999</c:v>
                </c:pt>
                <c:pt idx="131">
                  <c:v>0.10822553939999999</c:v>
                </c:pt>
                <c:pt idx="132">
                  <c:v>0.1055713445</c:v>
                </c:pt>
                <c:pt idx="133">
                  <c:v>0.10273784399999999</c:v>
                </c:pt>
                <c:pt idx="134">
                  <c:v>0.1004794836</c:v>
                </c:pt>
                <c:pt idx="135">
                  <c:v>9.8392829299999984E-2</c:v>
                </c:pt>
                <c:pt idx="136">
                  <c:v>9.6754491400000003E-2</c:v>
                </c:pt>
                <c:pt idx="137">
                  <c:v>9.6140056899999993E-2</c:v>
                </c:pt>
                <c:pt idx="138">
                  <c:v>9.633180500000002E-2</c:v>
                </c:pt>
                <c:pt idx="139">
                  <c:v>9.4652429199999999E-2</c:v>
                </c:pt>
                <c:pt idx="140">
                  <c:v>9.4379395199999994E-2</c:v>
                </c:pt>
                <c:pt idx="141">
                  <c:v>9.4079822300000004E-2</c:v>
                </c:pt>
                <c:pt idx="142">
                  <c:v>9.4360142899999999E-2</c:v>
                </c:pt>
                <c:pt idx="143">
                  <c:v>9.5369130299999993E-2</c:v>
                </c:pt>
                <c:pt idx="144">
                  <c:v>9.6557915199999983E-2</c:v>
                </c:pt>
                <c:pt idx="145">
                  <c:v>9.7833678099999988E-2</c:v>
                </c:pt>
                <c:pt idx="146">
                  <c:v>9.9085315999999979E-2</c:v>
                </c:pt>
                <c:pt idx="147">
                  <c:v>0.1005560905</c:v>
                </c:pt>
                <c:pt idx="148">
                  <c:v>0.10212126369999999</c:v>
                </c:pt>
                <c:pt idx="149">
                  <c:v>0.10289405280000002</c:v>
                </c:pt>
                <c:pt idx="150">
                  <c:v>0.10441687700000002</c:v>
                </c:pt>
                <c:pt idx="151">
                  <c:v>0.10459718109999999</c:v>
                </c:pt>
                <c:pt idx="152">
                  <c:v>0.10538449890000001</c:v>
                </c:pt>
                <c:pt idx="153">
                  <c:v>0.10682998599999999</c:v>
                </c:pt>
                <c:pt idx="154">
                  <c:v>0.10834385460000001</c:v>
                </c:pt>
                <c:pt idx="155">
                  <c:v>0.10994802420000002</c:v>
                </c:pt>
                <c:pt idx="156">
                  <c:v>0.11175037920000003</c:v>
                </c:pt>
                <c:pt idx="157">
                  <c:v>0.11513304710000002</c:v>
                </c:pt>
                <c:pt idx="158">
                  <c:v>0.11799559000000001</c:v>
                </c:pt>
                <c:pt idx="159">
                  <c:v>0.1237664074</c:v>
                </c:pt>
                <c:pt idx="160">
                  <c:v>0.13092230259999998</c:v>
                </c:pt>
                <c:pt idx="161">
                  <c:v>0.1381926983</c:v>
                </c:pt>
                <c:pt idx="162">
                  <c:v>0.14503309139999998</c:v>
                </c:pt>
                <c:pt idx="163">
                  <c:v>0.15205191070000001</c:v>
                </c:pt>
                <c:pt idx="164">
                  <c:v>0.15750326219999999</c:v>
                </c:pt>
                <c:pt idx="165">
                  <c:v>0.16147913040000003</c:v>
                </c:pt>
                <c:pt idx="166">
                  <c:v>0.16494052109999999</c:v>
                </c:pt>
                <c:pt idx="167">
                  <c:v>0.16685484349999999</c:v>
                </c:pt>
                <c:pt idx="168">
                  <c:v>0.17005522549999999</c:v>
                </c:pt>
                <c:pt idx="169">
                  <c:v>0.17491503059999999</c:v>
                </c:pt>
                <c:pt idx="170">
                  <c:v>0.18259772659999998</c:v>
                </c:pt>
                <c:pt idx="171">
                  <c:v>0.19267177579999997</c:v>
                </c:pt>
                <c:pt idx="172">
                  <c:v>0.20376607769999996</c:v>
                </c:pt>
                <c:pt idx="173">
                  <c:v>0.21683903030000001</c:v>
                </c:pt>
                <c:pt idx="174">
                  <c:v>0.2328336238</c:v>
                </c:pt>
              </c:numCache>
            </c:numRef>
          </c:yVal>
          <c:smooth val="1"/>
          <c:extLst>
            <c:ext xmlns:c16="http://schemas.microsoft.com/office/drawing/2014/chart" uri="{C3380CC4-5D6E-409C-BE32-E72D297353CC}">
              <c16:uniqueId val="{00000009-0588-4C27-A7FD-79B85259A150}"/>
            </c:ext>
          </c:extLst>
        </c:ser>
        <c:ser>
          <c:idx val="10"/>
          <c:order val="10"/>
          <c:tx>
            <c:strRef>
              <c:f>'Part 3'!$K$39</c:f>
              <c:strCache>
                <c:ptCount val="1"/>
                <c:pt idx="0">
                  <c:v>Sample 11</c:v>
                </c:pt>
              </c:strCache>
            </c:strRef>
          </c:tx>
          <c:spPr>
            <a:ln w="19050" cap="rnd">
              <a:solidFill>
                <a:schemeClr val="accent5">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3'!$L$39:$GD$39</c:f>
              <c:numCache>
                <c:formatCode>General</c:formatCode>
                <c:ptCount val="175"/>
                <c:pt idx="0">
                  <c:v>1.7243683350000011E-2</c:v>
                </c:pt>
                <c:pt idx="1">
                  <c:v>1.8570125120000003E-2</c:v>
                </c:pt>
                <c:pt idx="2">
                  <c:v>2.0215392129999996E-2</c:v>
                </c:pt>
                <c:pt idx="3">
                  <c:v>2.2259257749999997E-2</c:v>
                </c:pt>
                <c:pt idx="4">
                  <c:v>2.4369433540000013E-2</c:v>
                </c:pt>
                <c:pt idx="5">
                  <c:v>2.6491574980000002E-2</c:v>
                </c:pt>
                <c:pt idx="6">
                  <c:v>2.9094621570000007E-2</c:v>
                </c:pt>
                <c:pt idx="7">
                  <c:v>3.2241143300000011E-2</c:v>
                </c:pt>
                <c:pt idx="8">
                  <c:v>3.5340636960000005E-2</c:v>
                </c:pt>
                <c:pt idx="9">
                  <c:v>3.9070323129999987E-2</c:v>
                </c:pt>
                <c:pt idx="10">
                  <c:v>4.2971506689999994E-2</c:v>
                </c:pt>
                <c:pt idx="11">
                  <c:v>4.7427728739999994E-2</c:v>
                </c:pt>
                <c:pt idx="12">
                  <c:v>5.2211537949999998E-2</c:v>
                </c:pt>
                <c:pt idx="13">
                  <c:v>5.7617828230000001E-2</c:v>
                </c:pt>
                <c:pt idx="14">
                  <c:v>6.3844367890000017E-2</c:v>
                </c:pt>
                <c:pt idx="15">
                  <c:v>7.0124693230000007E-2</c:v>
                </c:pt>
                <c:pt idx="16">
                  <c:v>7.7096864609999996E-2</c:v>
                </c:pt>
                <c:pt idx="17">
                  <c:v>8.4750264930000013E-2</c:v>
                </c:pt>
                <c:pt idx="18">
                  <c:v>9.3023330009999988E-2</c:v>
                </c:pt>
                <c:pt idx="19">
                  <c:v>0.1019413173</c:v>
                </c:pt>
                <c:pt idx="20">
                  <c:v>0.11134455360000001</c:v>
                </c:pt>
                <c:pt idx="21">
                  <c:v>0.12157446149999999</c:v>
                </c:pt>
                <c:pt idx="22">
                  <c:v>0.1327650994</c:v>
                </c:pt>
                <c:pt idx="23">
                  <c:v>0.1444210112</c:v>
                </c:pt>
                <c:pt idx="24">
                  <c:v>0.15712352099999999</c:v>
                </c:pt>
                <c:pt idx="25">
                  <c:v>0.17092819510000001</c:v>
                </c:pt>
                <c:pt idx="26">
                  <c:v>0.1858939677</c:v>
                </c:pt>
                <c:pt idx="27">
                  <c:v>0.2027654424</c:v>
                </c:pt>
                <c:pt idx="28">
                  <c:v>0.22104216369999999</c:v>
                </c:pt>
                <c:pt idx="29">
                  <c:v>0.24143975969999998</c:v>
                </c:pt>
                <c:pt idx="30">
                  <c:v>0.26347012819999999</c:v>
                </c:pt>
                <c:pt idx="31">
                  <c:v>0.28661736100000001</c:v>
                </c:pt>
                <c:pt idx="32">
                  <c:v>0.31089859459999997</c:v>
                </c:pt>
                <c:pt idx="33">
                  <c:v>0.33551108090000004</c:v>
                </c:pt>
                <c:pt idx="34">
                  <c:v>0.35890895879999996</c:v>
                </c:pt>
                <c:pt idx="35">
                  <c:v>0.38111091399999997</c:v>
                </c:pt>
                <c:pt idx="36">
                  <c:v>0.40071266150000001</c:v>
                </c:pt>
                <c:pt idx="37">
                  <c:v>0.41789933290000003</c:v>
                </c:pt>
                <c:pt idx="38">
                  <c:v>0.43248054380000001</c:v>
                </c:pt>
                <c:pt idx="39">
                  <c:v>0.44496033340000002</c:v>
                </c:pt>
                <c:pt idx="40">
                  <c:v>0.45546624059999996</c:v>
                </c:pt>
                <c:pt idx="41">
                  <c:v>0.46469613910000002</c:v>
                </c:pt>
                <c:pt idx="42">
                  <c:v>0.47383438789999999</c:v>
                </c:pt>
                <c:pt idx="43">
                  <c:v>0.48268214620000005</c:v>
                </c:pt>
                <c:pt idx="44">
                  <c:v>0.49192200599999997</c:v>
                </c:pt>
                <c:pt idx="45">
                  <c:v>0.50078024720000003</c:v>
                </c:pt>
                <c:pt idx="46">
                  <c:v>0.50961817050000002</c:v>
                </c:pt>
                <c:pt idx="47">
                  <c:v>0.51785989100000007</c:v>
                </c:pt>
                <c:pt idx="48">
                  <c:v>0.52539811280000004</c:v>
                </c:pt>
                <c:pt idx="49">
                  <c:v>0.53175653519999999</c:v>
                </c:pt>
                <c:pt idx="50">
                  <c:v>0.5366351828</c:v>
                </c:pt>
                <c:pt idx="51">
                  <c:v>0.54037112749999994</c:v>
                </c:pt>
                <c:pt idx="52">
                  <c:v>0.54247258600000003</c:v>
                </c:pt>
                <c:pt idx="53">
                  <c:v>0.54281234</c:v>
                </c:pt>
                <c:pt idx="54">
                  <c:v>0.54177881039999998</c:v>
                </c:pt>
                <c:pt idx="55">
                  <c:v>0.53875569990000005</c:v>
                </c:pt>
                <c:pt idx="56">
                  <c:v>0.53455255180000005</c:v>
                </c:pt>
                <c:pt idx="57">
                  <c:v>0.52936482429999998</c:v>
                </c:pt>
                <c:pt idx="58">
                  <c:v>0.52389503270000004</c:v>
                </c:pt>
                <c:pt idx="59">
                  <c:v>0.51840317250000001</c:v>
                </c:pt>
                <c:pt idx="60">
                  <c:v>0.51301660390000003</c:v>
                </c:pt>
                <c:pt idx="61">
                  <c:v>0.50785094500000005</c:v>
                </c:pt>
                <c:pt idx="62">
                  <c:v>0.50281038879999995</c:v>
                </c:pt>
                <c:pt idx="63">
                  <c:v>0.49854224920000001</c:v>
                </c:pt>
                <c:pt idx="64">
                  <c:v>0.49406201390000004</c:v>
                </c:pt>
                <c:pt idx="65">
                  <c:v>0.48948807269999994</c:v>
                </c:pt>
                <c:pt idx="66">
                  <c:v>0.48538276549999992</c:v>
                </c:pt>
                <c:pt idx="67">
                  <c:v>0.48172242939999999</c:v>
                </c:pt>
                <c:pt idx="68">
                  <c:v>0.47877651460000004</c:v>
                </c:pt>
                <c:pt idx="69">
                  <c:v>0.47660053520000001</c:v>
                </c:pt>
                <c:pt idx="70">
                  <c:v>0.47547083349999997</c:v>
                </c:pt>
                <c:pt idx="71">
                  <c:v>0.47569998349999998</c:v>
                </c:pt>
                <c:pt idx="72">
                  <c:v>0.47710994630000003</c:v>
                </c:pt>
                <c:pt idx="73">
                  <c:v>0.47977730630000004</c:v>
                </c:pt>
                <c:pt idx="74">
                  <c:v>0.48391819750000004</c:v>
                </c:pt>
                <c:pt idx="75">
                  <c:v>0.4897858873</c:v>
                </c:pt>
                <c:pt idx="76">
                  <c:v>0.49659423530000002</c:v>
                </c:pt>
                <c:pt idx="77">
                  <c:v>0.50474575160000001</c:v>
                </c:pt>
                <c:pt idx="78">
                  <c:v>0.51369784029999999</c:v>
                </c:pt>
                <c:pt idx="79">
                  <c:v>0.52338791639999993</c:v>
                </c:pt>
                <c:pt idx="80">
                  <c:v>0.53363640609999996</c:v>
                </c:pt>
                <c:pt idx="81">
                  <c:v>0.54417221990000009</c:v>
                </c:pt>
                <c:pt idx="82">
                  <c:v>0.55473571269999999</c:v>
                </c:pt>
                <c:pt idx="83">
                  <c:v>0.56522212179999998</c:v>
                </c:pt>
                <c:pt idx="84">
                  <c:v>0.57535403219999992</c:v>
                </c:pt>
                <c:pt idx="85">
                  <c:v>0.58472704889999993</c:v>
                </c:pt>
                <c:pt idx="86">
                  <c:v>0.59289219230000001</c:v>
                </c:pt>
                <c:pt idx="87">
                  <c:v>0.59976211930000001</c:v>
                </c:pt>
                <c:pt idx="88">
                  <c:v>0.60491897169999997</c:v>
                </c:pt>
                <c:pt idx="89">
                  <c:v>0.60851684210000001</c:v>
                </c:pt>
                <c:pt idx="90">
                  <c:v>0.60944243529999997</c:v>
                </c:pt>
                <c:pt idx="91">
                  <c:v>0.60810729119999996</c:v>
                </c:pt>
                <c:pt idx="92">
                  <c:v>0.60531620679999998</c:v>
                </c:pt>
                <c:pt idx="93">
                  <c:v>0.5999132693</c:v>
                </c:pt>
                <c:pt idx="94">
                  <c:v>0.5929079652</c:v>
                </c:pt>
                <c:pt idx="95">
                  <c:v>0.5840369165</c:v>
                </c:pt>
                <c:pt idx="96">
                  <c:v>0.5729506016</c:v>
                </c:pt>
                <c:pt idx="97">
                  <c:v>0.56045092639999994</c:v>
                </c:pt>
                <c:pt idx="98">
                  <c:v>0.54733215270000002</c:v>
                </c:pt>
                <c:pt idx="99">
                  <c:v>0.53278028960000001</c:v>
                </c:pt>
                <c:pt idx="100">
                  <c:v>0.51709790529999999</c:v>
                </c:pt>
                <c:pt idx="101">
                  <c:v>0.50091443209999997</c:v>
                </c:pt>
                <c:pt idx="102">
                  <c:v>0.48386138680000002</c:v>
                </c:pt>
                <c:pt idx="103">
                  <c:v>0.46669751410000004</c:v>
                </c:pt>
                <c:pt idx="104">
                  <c:v>0.44940592349999997</c:v>
                </c:pt>
                <c:pt idx="105">
                  <c:v>0.43199776110000004</c:v>
                </c:pt>
                <c:pt idx="106">
                  <c:v>0.41497664149999997</c:v>
                </c:pt>
                <c:pt idx="107">
                  <c:v>0.39748564359999999</c:v>
                </c:pt>
                <c:pt idx="108">
                  <c:v>0.38094167410000002</c:v>
                </c:pt>
                <c:pt idx="109">
                  <c:v>0.3647856116</c:v>
                </c:pt>
                <c:pt idx="110">
                  <c:v>0.34879273180000003</c:v>
                </c:pt>
                <c:pt idx="111">
                  <c:v>0.33288991449999999</c:v>
                </c:pt>
                <c:pt idx="112">
                  <c:v>0.31745068730000003</c:v>
                </c:pt>
                <c:pt idx="113">
                  <c:v>0.30207282299999999</c:v>
                </c:pt>
                <c:pt idx="114">
                  <c:v>0.28696137669999999</c:v>
                </c:pt>
                <c:pt idx="115">
                  <c:v>0.27200676499999998</c:v>
                </c:pt>
                <c:pt idx="116">
                  <c:v>0.25712049009999999</c:v>
                </c:pt>
                <c:pt idx="117">
                  <c:v>0.24289576709999999</c:v>
                </c:pt>
                <c:pt idx="118">
                  <c:v>0.22937022150000003</c:v>
                </c:pt>
                <c:pt idx="119">
                  <c:v>0.21629911669999996</c:v>
                </c:pt>
                <c:pt idx="120">
                  <c:v>0.20285502080000001</c:v>
                </c:pt>
                <c:pt idx="121">
                  <c:v>0.19190527500000001</c:v>
                </c:pt>
                <c:pt idx="122">
                  <c:v>0.18119797110000002</c:v>
                </c:pt>
                <c:pt idx="123">
                  <c:v>0.17025847729999999</c:v>
                </c:pt>
                <c:pt idx="124">
                  <c:v>0.16150613130000002</c:v>
                </c:pt>
                <c:pt idx="125">
                  <c:v>0.1522827893</c:v>
                </c:pt>
                <c:pt idx="126">
                  <c:v>0.14284627139999997</c:v>
                </c:pt>
                <c:pt idx="127">
                  <c:v>0.13492722810000002</c:v>
                </c:pt>
                <c:pt idx="128">
                  <c:v>0.13003371659999999</c:v>
                </c:pt>
                <c:pt idx="129">
                  <c:v>0.123614952</c:v>
                </c:pt>
                <c:pt idx="130">
                  <c:v>0.12020826339999999</c:v>
                </c:pt>
                <c:pt idx="131">
                  <c:v>0.11688797179999999</c:v>
                </c:pt>
                <c:pt idx="132">
                  <c:v>0.11456006760000001</c:v>
                </c:pt>
                <c:pt idx="133">
                  <c:v>0.11120182279999999</c:v>
                </c:pt>
                <c:pt idx="134">
                  <c:v>0.11052282160000002</c:v>
                </c:pt>
                <c:pt idx="135">
                  <c:v>0.10871018459999998</c:v>
                </c:pt>
                <c:pt idx="136">
                  <c:v>0.10789877180000002</c:v>
                </c:pt>
                <c:pt idx="137">
                  <c:v>0.1069144756</c:v>
                </c:pt>
                <c:pt idx="138">
                  <c:v>0.1076969505</c:v>
                </c:pt>
                <c:pt idx="139">
                  <c:v>0.1058953255</c:v>
                </c:pt>
                <c:pt idx="140">
                  <c:v>0.10669685899999998</c:v>
                </c:pt>
                <c:pt idx="141">
                  <c:v>0.10542435940000003</c:v>
                </c:pt>
                <c:pt idx="142">
                  <c:v>0.1057935059</c:v>
                </c:pt>
                <c:pt idx="143">
                  <c:v>0.10583224889999998</c:v>
                </c:pt>
                <c:pt idx="144">
                  <c:v>0.10641211269999998</c:v>
                </c:pt>
                <c:pt idx="145">
                  <c:v>0.1064136624</c:v>
                </c:pt>
                <c:pt idx="146">
                  <c:v>0.10725705320000001</c:v>
                </c:pt>
                <c:pt idx="147">
                  <c:v>0.10790787640000002</c:v>
                </c:pt>
                <c:pt idx="148">
                  <c:v>0.10858619210000001</c:v>
                </c:pt>
                <c:pt idx="149">
                  <c:v>0.10941429429999999</c:v>
                </c:pt>
                <c:pt idx="150">
                  <c:v>0.10970997809999999</c:v>
                </c:pt>
                <c:pt idx="151">
                  <c:v>0.10987335440000001</c:v>
                </c:pt>
                <c:pt idx="152">
                  <c:v>0.11056491730000001</c:v>
                </c:pt>
                <c:pt idx="153">
                  <c:v>0.11233220990000004</c:v>
                </c:pt>
                <c:pt idx="154">
                  <c:v>0.11443974080000002</c:v>
                </c:pt>
                <c:pt idx="155">
                  <c:v>0.11747707430000001</c:v>
                </c:pt>
                <c:pt idx="156">
                  <c:v>0.1214710027</c:v>
                </c:pt>
                <c:pt idx="157">
                  <c:v>0.12614113090000004</c:v>
                </c:pt>
                <c:pt idx="158">
                  <c:v>0.13102358579999998</c:v>
                </c:pt>
                <c:pt idx="159">
                  <c:v>0.13827653229999998</c:v>
                </c:pt>
                <c:pt idx="160">
                  <c:v>0.14533771579999999</c:v>
                </c:pt>
                <c:pt idx="161">
                  <c:v>0.1527592092</c:v>
                </c:pt>
                <c:pt idx="162">
                  <c:v>0.1596892775</c:v>
                </c:pt>
                <c:pt idx="163">
                  <c:v>0.16652970020000002</c:v>
                </c:pt>
                <c:pt idx="164">
                  <c:v>0.17324136200000001</c:v>
                </c:pt>
                <c:pt idx="165">
                  <c:v>0.17917735879999999</c:v>
                </c:pt>
                <c:pt idx="166">
                  <c:v>0.18506737049999997</c:v>
                </c:pt>
                <c:pt idx="167">
                  <c:v>0.19220115239999999</c:v>
                </c:pt>
                <c:pt idx="168">
                  <c:v>0.20045469699999999</c:v>
                </c:pt>
                <c:pt idx="169">
                  <c:v>0.21181024610000002</c:v>
                </c:pt>
                <c:pt idx="170">
                  <c:v>0.2256102562</c:v>
                </c:pt>
                <c:pt idx="171">
                  <c:v>0.24317887429999999</c:v>
                </c:pt>
                <c:pt idx="172">
                  <c:v>0.25993666049999997</c:v>
                </c:pt>
                <c:pt idx="173">
                  <c:v>0.2786867469</c:v>
                </c:pt>
                <c:pt idx="174">
                  <c:v>0.29923260209999997</c:v>
                </c:pt>
              </c:numCache>
            </c:numRef>
          </c:yVal>
          <c:smooth val="1"/>
          <c:extLst>
            <c:ext xmlns:c16="http://schemas.microsoft.com/office/drawing/2014/chart" uri="{C3380CC4-5D6E-409C-BE32-E72D297353CC}">
              <c16:uniqueId val="{0000000A-0588-4C27-A7FD-79B85259A150}"/>
            </c:ext>
          </c:extLst>
        </c:ser>
        <c:ser>
          <c:idx val="11"/>
          <c:order val="11"/>
          <c:tx>
            <c:strRef>
              <c:f>'Part 3'!$K$40</c:f>
              <c:strCache>
                <c:ptCount val="1"/>
                <c:pt idx="0">
                  <c:v>Sample 12</c:v>
                </c:pt>
              </c:strCache>
            </c:strRef>
          </c:tx>
          <c:spPr>
            <a:ln w="19050" cap="rnd">
              <a:solidFill>
                <a:schemeClr val="accent6">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3'!$L$40:$GD$40</c:f>
              <c:numCache>
                <c:formatCode>General</c:formatCode>
                <c:ptCount val="175"/>
                <c:pt idx="0">
                  <c:v>2.2730894350000003E-2</c:v>
                </c:pt>
                <c:pt idx="1">
                  <c:v>2.440476422E-2</c:v>
                </c:pt>
                <c:pt idx="2">
                  <c:v>2.6467964029999999E-2</c:v>
                </c:pt>
                <c:pt idx="3">
                  <c:v>2.8718322549999994E-2</c:v>
                </c:pt>
                <c:pt idx="4">
                  <c:v>3.1235292540000001E-2</c:v>
                </c:pt>
                <c:pt idx="5">
                  <c:v>3.4109152880000007E-2</c:v>
                </c:pt>
                <c:pt idx="6">
                  <c:v>3.7562578870000002E-2</c:v>
                </c:pt>
                <c:pt idx="7">
                  <c:v>4.1336573700000004E-2</c:v>
                </c:pt>
                <c:pt idx="8">
                  <c:v>4.5342072859999999E-2</c:v>
                </c:pt>
                <c:pt idx="9">
                  <c:v>4.9863353329999985E-2</c:v>
                </c:pt>
                <c:pt idx="10">
                  <c:v>5.5157214389999987E-2</c:v>
                </c:pt>
                <c:pt idx="11">
                  <c:v>6.0889482539999998E-2</c:v>
                </c:pt>
                <c:pt idx="12">
                  <c:v>6.6855430650000019E-2</c:v>
                </c:pt>
                <c:pt idx="13">
                  <c:v>7.3754861929999999E-2</c:v>
                </c:pt>
                <c:pt idx="14">
                  <c:v>8.1516414890000014E-2</c:v>
                </c:pt>
                <c:pt idx="15">
                  <c:v>8.993423733E-2</c:v>
                </c:pt>
                <c:pt idx="16">
                  <c:v>9.9019870210000013E-2</c:v>
                </c:pt>
                <c:pt idx="17">
                  <c:v>0.10922464733000001</c:v>
                </c:pt>
                <c:pt idx="18">
                  <c:v>0.12011589110999998</c:v>
                </c:pt>
                <c:pt idx="19">
                  <c:v>0.1320230365</c:v>
                </c:pt>
                <c:pt idx="20">
                  <c:v>0.14474933600000001</c:v>
                </c:pt>
                <c:pt idx="21">
                  <c:v>0.15887941420000001</c:v>
                </c:pt>
                <c:pt idx="22">
                  <c:v>0.17418953779999999</c:v>
                </c:pt>
                <c:pt idx="23">
                  <c:v>0.19068980209999997</c:v>
                </c:pt>
                <c:pt idx="24">
                  <c:v>0.20866148179999999</c:v>
                </c:pt>
                <c:pt idx="25">
                  <c:v>0.22850446400000002</c:v>
                </c:pt>
                <c:pt idx="26">
                  <c:v>0.24999047809999997</c:v>
                </c:pt>
                <c:pt idx="27">
                  <c:v>0.27362418919999998</c:v>
                </c:pt>
                <c:pt idx="28">
                  <c:v>0.29981059580000002</c:v>
                </c:pt>
                <c:pt idx="29">
                  <c:v>0.32807353140000001</c:v>
                </c:pt>
                <c:pt idx="30">
                  <c:v>0.35861887040000001</c:v>
                </c:pt>
                <c:pt idx="31">
                  <c:v>0.39068268989999999</c:v>
                </c:pt>
                <c:pt idx="32">
                  <c:v>0.42384123059999995</c:v>
                </c:pt>
                <c:pt idx="33">
                  <c:v>0.4571068808</c:v>
                </c:pt>
                <c:pt idx="34">
                  <c:v>0.48938141020000003</c:v>
                </c:pt>
                <c:pt idx="35">
                  <c:v>0.51992136979999992</c:v>
                </c:pt>
                <c:pt idx="36">
                  <c:v>0.54736535999999991</c:v>
                </c:pt>
                <c:pt idx="37">
                  <c:v>0.57146116339999997</c:v>
                </c:pt>
                <c:pt idx="38">
                  <c:v>0.59231975670000003</c:v>
                </c:pt>
                <c:pt idx="39">
                  <c:v>0.61045996100000011</c:v>
                </c:pt>
                <c:pt idx="40">
                  <c:v>0.62620505690000006</c:v>
                </c:pt>
                <c:pt idx="41">
                  <c:v>0.64022758609999997</c:v>
                </c:pt>
                <c:pt idx="42">
                  <c:v>0.65352850400000007</c:v>
                </c:pt>
                <c:pt idx="43">
                  <c:v>0.66621325170000001</c:v>
                </c:pt>
                <c:pt idx="44">
                  <c:v>0.67885963620000012</c:v>
                </c:pt>
                <c:pt idx="45">
                  <c:v>0.6909143553</c:v>
                </c:pt>
                <c:pt idx="46">
                  <c:v>0.70230615880000002</c:v>
                </c:pt>
                <c:pt idx="47">
                  <c:v>0.71301837260000001</c:v>
                </c:pt>
                <c:pt idx="48">
                  <c:v>0.72209230810000002</c:v>
                </c:pt>
                <c:pt idx="49">
                  <c:v>0.72964729370000003</c:v>
                </c:pt>
                <c:pt idx="50">
                  <c:v>0.73559584470000006</c:v>
                </c:pt>
                <c:pt idx="51">
                  <c:v>0.73966068779999994</c:v>
                </c:pt>
                <c:pt idx="52">
                  <c:v>0.74123202259999998</c:v>
                </c:pt>
                <c:pt idx="53">
                  <c:v>0.74064569920000001</c:v>
                </c:pt>
                <c:pt idx="54">
                  <c:v>0.73813015969999995</c:v>
                </c:pt>
                <c:pt idx="55">
                  <c:v>0.73300097880000004</c:v>
                </c:pt>
                <c:pt idx="56">
                  <c:v>0.72603259230000006</c:v>
                </c:pt>
                <c:pt idx="57">
                  <c:v>0.71752530329999997</c:v>
                </c:pt>
                <c:pt idx="58">
                  <c:v>0.70813209570000002</c:v>
                </c:pt>
                <c:pt idx="59">
                  <c:v>0.69822388889999998</c:v>
                </c:pt>
                <c:pt idx="60">
                  <c:v>0.68772204969999995</c:v>
                </c:pt>
                <c:pt idx="61">
                  <c:v>0.6769447327</c:v>
                </c:pt>
                <c:pt idx="62">
                  <c:v>0.66572096939999992</c:v>
                </c:pt>
                <c:pt idx="63">
                  <c:v>0.65451610090000001</c:v>
                </c:pt>
                <c:pt idx="64">
                  <c:v>0.64228773859999999</c:v>
                </c:pt>
                <c:pt idx="65">
                  <c:v>0.6297973469</c:v>
                </c:pt>
                <c:pt idx="66">
                  <c:v>0.61726239319999998</c:v>
                </c:pt>
                <c:pt idx="67">
                  <c:v>0.60461463029999996</c:v>
                </c:pt>
                <c:pt idx="68">
                  <c:v>0.59240221979999996</c:v>
                </c:pt>
                <c:pt idx="69">
                  <c:v>0.58035630729999999</c:v>
                </c:pt>
                <c:pt idx="70">
                  <c:v>0.56877248739999997</c:v>
                </c:pt>
                <c:pt idx="71">
                  <c:v>0.55828096719999998</c:v>
                </c:pt>
                <c:pt idx="72">
                  <c:v>0.54876343159999996</c:v>
                </c:pt>
                <c:pt idx="73">
                  <c:v>0.54039052129999998</c:v>
                </c:pt>
                <c:pt idx="74">
                  <c:v>0.53269482410000002</c:v>
                </c:pt>
                <c:pt idx="75">
                  <c:v>0.52627418189999997</c:v>
                </c:pt>
                <c:pt idx="76">
                  <c:v>0.52076248829999994</c:v>
                </c:pt>
                <c:pt idx="77">
                  <c:v>0.51644268630000001</c:v>
                </c:pt>
                <c:pt idx="78">
                  <c:v>0.51263669879999996</c:v>
                </c:pt>
                <c:pt idx="79">
                  <c:v>0.5098639801</c:v>
                </c:pt>
                <c:pt idx="80">
                  <c:v>0.50726927820000001</c:v>
                </c:pt>
                <c:pt idx="81">
                  <c:v>0.50547122210000006</c:v>
                </c:pt>
                <c:pt idx="82">
                  <c:v>0.50361429899999999</c:v>
                </c:pt>
                <c:pt idx="83">
                  <c:v>0.50256077199999993</c:v>
                </c:pt>
                <c:pt idx="84">
                  <c:v>0.501582317</c:v>
                </c:pt>
                <c:pt idx="85">
                  <c:v>0.50003802769999994</c:v>
                </c:pt>
                <c:pt idx="86">
                  <c:v>0.49848534910000003</c:v>
                </c:pt>
                <c:pt idx="87">
                  <c:v>0.49596480279999999</c:v>
                </c:pt>
                <c:pt idx="88">
                  <c:v>0.49307705470000002</c:v>
                </c:pt>
                <c:pt idx="89">
                  <c:v>0.48958119749999995</c:v>
                </c:pt>
                <c:pt idx="90">
                  <c:v>0.4845156894</c:v>
                </c:pt>
                <c:pt idx="91">
                  <c:v>0.47840174290000004</c:v>
                </c:pt>
                <c:pt idx="92">
                  <c:v>0.47149316970000005</c:v>
                </c:pt>
                <c:pt idx="93">
                  <c:v>0.46331354969999994</c:v>
                </c:pt>
                <c:pt idx="94">
                  <c:v>0.45456302169999996</c:v>
                </c:pt>
                <c:pt idx="95">
                  <c:v>0.44478544590000002</c:v>
                </c:pt>
                <c:pt idx="96">
                  <c:v>0.43351757530000001</c:v>
                </c:pt>
                <c:pt idx="97">
                  <c:v>0.42201234399999998</c:v>
                </c:pt>
                <c:pt idx="98">
                  <c:v>0.41038195789999998</c:v>
                </c:pt>
                <c:pt idx="99">
                  <c:v>0.39784437409999995</c:v>
                </c:pt>
                <c:pt idx="100">
                  <c:v>0.38480599230000001</c:v>
                </c:pt>
                <c:pt idx="101">
                  <c:v>0.37186322359999996</c:v>
                </c:pt>
                <c:pt idx="102">
                  <c:v>0.35837262869999997</c:v>
                </c:pt>
                <c:pt idx="103">
                  <c:v>0.34480580690000001</c:v>
                </c:pt>
                <c:pt idx="104">
                  <c:v>0.33137838539999998</c:v>
                </c:pt>
                <c:pt idx="105">
                  <c:v>0.31834985310000002</c:v>
                </c:pt>
                <c:pt idx="106">
                  <c:v>0.30553726850000001</c:v>
                </c:pt>
                <c:pt idx="107">
                  <c:v>0.2927837371</c:v>
                </c:pt>
                <c:pt idx="108">
                  <c:v>0.28073890509999999</c:v>
                </c:pt>
                <c:pt idx="109">
                  <c:v>0.26856982709999999</c:v>
                </c:pt>
                <c:pt idx="110">
                  <c:v>0.2568438649</c:v>
                </c:pt>
                <c:pt idx="111">
                  <c:v>0.2454706431</c:v>
                </c:pt>
                <c:pt idx="112">
                  <c:v>0.2348126918</c:v>
                </c:pt>
                <c:pt idx="113">
                  <c:v>0.22391161319999997</c:v>
                </c:pt>
                <c:pt idx="114">
                  <c:v>0.21344482899999997</c:v>
                </c:pt>
                <c:pt idx="115">
                  <c:v>0.20302362740000002</c:v>
                </c:pt>
                <c:pt idx="116">
                  <c:v>0.19281718130000003</c:v>
                </c:pt>
                <c:pt idx="117">
                  <c:v>0.18326939650000001</c:v>
                </c:pt>
                <c:pt idx="118">
                  <c:v>0.17445133629999998</c:v>
                </c:pt>
                <c:pt idx="119">
                  <c:v>0.16618826989999996</c:v>
                </c:pt>
                <c:pt idx="120">
                  <c:v>0.15813460950000002</c:v>
                </c:pt>
                <c:pt idx="121">
                  <c:v>0.15129779280000002</c:v>
                </c:pt>
                <c:pt idx="122">
                  <c:v>0.14530199770000002</c:v>
                </c:pt>
                <c:pt idx="123">
                  <c:v>0.13946564490000002</c:v>
                </c:pt>
                <c:pt idx="124">
                  <c:v>0.13433317840000003</c:v>
                </c:pt>
                <c:pt idx="125">
                  <c:v>0.13028068840000001</c:v>
                </c:pt>
                <c:pt idx="126">
                  <c:v>0.12553541360000001</c:v>
                </c:pt>
                <c:pt idx="127">
                  <c:v>0.12326876819999999</c:v>
                </c:pt>
                <c:pt idx="128">
                  <c:v>0.1209928244</c:v>
                </c:pt>
                <c:pt idx="129">
                  <c:v>0.11985726660000001</c:v>
                </c:pt>
                <c:pt idx="130">
                  <c:v>0.11909446119999997</c:v>
                </c:pt>
                <c:pt idx="131">
                  <c:v>0.11927293249999998</c:v>
                </c:pt>
                <c:pt idx="132">
                  <c:v>0.1208117008</c:v>
                </c:pt>
                <c:pt idx="133">
                  <c:v>0.12050658459999999</c:v>
                </c:pt>
                <c:pt idx="134">
                  <c:v>0.12163878980000001</c:v>
                </c:pt>
                <c:pt idx="135">
                  <c:v>0.12148325139999999</c:v>
                </c:pt>
                <c:pt idx="136">
                  <c:v>0.12338757519999999</c:v>
                </c:pt>
                <c:pt idx="137">
                  <c:v>0.12409321969999998</c:v>
                </c:pt>
                <c:pt idx="138">
                  <c:v>0.12598764900000003</c:v>
                </c:pt>
                <c:pt idx="139">
                  <c:v>0.12614364920000001</c:v>
                </c:pt>
                <c:pt idx="140">
                  <c:v>0.12696830920000002</c:v>
                </c:pt>
                <c:pt idx="141">
                  <c:v>0.12527556710000001</c:v>
                </c:pt>
                <c:pt idx="142">
                  <c:v>0.12626588340000003</c:v>
                </c:pt>
                <c:pt idx="143">
                  <c:v>0.12632513039999999</c:v>
                </c:pt>
                <c:pt idx="144">
                  <c:v>0.12698185440000001</c:v>
                </c:pt>
                <c:pt idx="145">
                  <c:v>0.1263949573</c:v>
                </c:pt>
                <c:pt idx="146">
                  <c:v>0.12707559759999998</c:v>
                </c:pt>
                <c:pt idx="147">
                  <c:v>0.1262599677</c:v>
                </c:pt>
                <c:pt idx="148">
                  <c:v>0.12685582040000001</c:v>
                </c:pt>
                <c:pt idx="149">
                  <c:v>0.1266075223</c:v>
                </c:pt>
                <c:pt idx="150">
                  <c:v>0.12678822870000001</c:v>
                </c:pt>
                <c:pt idx="151">
                  <c:v>0.1267111897</c:v>
                </c:pt>
                <c:pt idx="152">
                  <c:v>0.12694785000000003</c:v>
                </c:pt>
                <c:pt idx="153">
                  <c:v>0.12898160520000002</c:v>
                </c:pt>
                <c:pt idx="154">
                  <c:v>0.13116838040000001</c:v>
                </c:pt>
                <c:pt idx="155">
                  <c:v>0.13508115709999999</c:v>
                </c:pt>
                <c:pt idx="156">
                  <c:v>0.13982100780000001</c:v>
                </c:pt>
                <c:pt idx="157">
                  <c:v>0.1464408636</c:v>
                </c:pt>
                <c:pt idx="158">
                  <c:v>0.1542712748</c:v>
                </c:pt>
                <c:pt idx="159">
                  <c:v>0.16351164880000002</c:v>
                </c:pt>
                <c:pt idx="160">
                  <c:v>0.17272157970000002</c:v>
                </c:pt>
                <c:pt idx="161">
                  <c:v>0.18304614720000004</c:v>
                </c:pt>
                <c:pt idx="162">
                  <c:v>0.19282659889999998</c:v>
                </c:pt>
                <c:pt idx="163">
                  <c:v>0.20161454379999999</c:v>
                </c:pt>
                <c:pt idx="164">
                  <c:v>0.20989371839999998</c:v>
                </c:pt>
                <c:pt idx="165">
                  <c:v>0.21638377010000001</c:v>
                </c:pt>
                <c:pt idx="166">
                  <c:v>0.22287292779999998</c:v>
                </c:pt>
                <c:pt idx="167">
                  <c:v>0.22919352350000002</c:v>
                </c:pt>
                <c:pt idx="168">
                  <c:v>0.23677702240000001</c:v>
                </c:pt>
                <c:pt idx="169">
                  <c:v>0.24516771740000001</c:v>
                </c:pt>
                <c:pt idx="170">
                  <c:v>0.25625216959999997</c:v>
                </c:pt>
                <c:pt idx="171">
                  <c:v>0.26906365160000001</c:v>
                </c:pt>
                <c:pt idx="172">
                  <c:v>0.2813937366</c:v>
                </c:pt>
                <c:pt idx="173">
                  <c:v>0.29589276009999999</c:v>
                </c:pt>
                <c:pt idx="174">
                  <c:v>0.31279429790000002</c:v>
                </c:pt>
              </c:numCache>
            </c:numRef>
          </c:yVal>
          <c:smooth val="1"/>
          <c:extLst>
            <c:ext xmlns:c16="http://schemas.microsoft.com/office/drawing/2014/chart" uri="{C3380CC4-5D6E-409C-BE32-E72D297353CC}">
              <c16:uniqueId val="{0000000B-0588-4C27-A7FD-79B85259A150}"/>
            </c:ext>
          </c:extLst>
        </c:ser>
        <c:ser>
          <c:idx val="12"/>
          <c:order val="12"/>
          <c:tx>
            <c:strRef>
              <c:f>'Part 3'!$K$41</c:f>
              <c:strCache>
                <c:ptCount val="1"/>
                <c:pt idx="0">
                  <c:v>Sample 13</c:v>
                </c:pt>
              </c:strCache>
            </c:strRef>
          </c:tx>
          <c:spPr>
            <a:ln w="19050" cap="rnd">
              <a:solidFill>
                <a:schemeClr val="accent1">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3'!$L$41:$GD$41</c:f>
              <c:numCache>
                <c:formatCode>General</c:formatCode>
                <c:ptCount val="175"/>
                <c:pt idx="0">
                  <c:v>1.2333609150000008E-2</c:v>
                </c:pt>
                <c:pt idx="1">
                  <c:v>1.3290554319999995E-2</c:v>
                </c:pt>
                <c:pt idx="2">
                  <c:v>1.4566697229999995E-2</c:v>
                </c:pt>
                <c:pt idx="3">
                  <c:v>1.5554100249999994E-2</c:v>
                </c:pt>
                <c:pt idx="4">
                  <c:v>1.7296031140000001E-2</c:v>
                </c:pt>
                <c:pt idx="5">
                  <c:v>1.8783152080000004E-2</c:v>
                </c:pt>
                <c:pt idx="6">
                  <c:v>2.0669065370000003E-2</c:v>
                </c:pt>
                <c:pt idx="7">
                  <c:v>2.2997245200000002E-2</c:v>
                </c:pt>
                <c:pt idx="8">
                  <c:v>2.5238521360000002E-2</c:v>
                </c:pt>
                <c:pt idx="9">
                  <c:v>2.782052753E-2</c:v>
                </c:pt>
                <c:pt idx="10">
                  <c:v>3.0610173890000009E-2</c:v>
                </c:pt>
                <c:pt idx="11">
                  <c:v>3.3824518340000012E-2</c:v>
                </c:pt>
                <c:pt idx="12">
                  <c:v>3.7187471949999995E-2</c:v>
                </c:pt>
                <c:pt idx="13">
                  <c:v>4.1008442630000003E-2</c:v>
                </c:pt>
                <c:pt idx="14">
                  <c:v>4.5326650189999998E-2</c:v>
                </c:pt>
                <c:pt idx="15">
                  <c:v>4.9792952829999987E-2</c:v>
                </c:pt>
                <c:pt idx="16">
                  <c:v>5.4927259709999995E-2</c:v>
                </c:pt>
                <c:pt idx="17">
                  <c:v>6.0337021930000012E-2</c:v>
                </c:pt>
                <c:pt idx="18">
                  <c:v>6.599074600999999E-2</c:v>
                </c:pt>
                <c:pt idx="19">
                  <c:v>7.23752379E-2</c:v>
                </c:pt>
                <c:pt idx="20">
                  <c:v>7.8954093199999992E-2</c:v>
                </c:pt>
                <c:pt idx="21">
                  <c:v>8.6034953600000005E-2</c:v>
                </c:pt>
                <c:pt idx="22">
                  <c:v>9.4030216299999997E-2</c:v>
                </c:pt>
                <c:pt idx="23">
                  <c:v>0.10250569879999999</c:v>
                </c:pt>
                <c:pt idx="24">
                  <c:v>0.11135040229999998</c:v>
                </c:pt>
                <c:pt idx="25">
                  <c:v>0.12139466409999999</c:v>
                </c:pt>
                <c:pt idx="26">
                  <c:v>0.13223689789999998</c:v>
                </c:pt>
                <c:pt idx="27">
                  <c:v>0.14390415700000003</c:v>
                </c:pt>
                <c:pt idx="28">
                  <c:v>0.15628404170000001</c:v>
                </c:pt>
                <c:pt idx="29">
                  <c:v>0.16956058139999997</c:v>
                </c:pt>
                <c:pt idx="30">
                  <c:v>0.18375058480000001</c:v>
                </c:pt>
                <c:pt idx="31">
                  <c:v>0.19803326580000002</c:v>
                </c:pt>
                <c:pt idx="32">
                  <c:v>0.21283435079999996</c:v>
                </c:pt>
                <c:pt idx="33">
                  <c:v>0.22723525020000002</c:v>
                </c:pt>
                <c:pt idx="34">
                  <c:v>0.24121702469999998</c:v>
                </c:pt>
                <c:pt idx="35">
                  <c:v>0.25427830959999997</c:v>
                </c:pt>
                <c:pt idx="36">
                  <c:v>0.26588653769999998</c:v>
                </c:pt>
                <c:pt idx="37">
                  <c:v>0.27669873089999997</c:v>
                </c:pt>
                <c:pt idx="38">
                  <c:v>0.28641480200000002</c:v>
                </c:pt>
                <c:pt idx="39">
                  <c:v>0.2952924744</c:v>
                </c:pt>
                <c:pt idx="40">
                  <c:v>0.30322736500000003</c:v>
                </c:pt>
                <c:pt idx="41">
                  <c:v>0.31046217679999999</c:v>
                </c:pt>
                <c:pt idx="42">
                  <c:v>0.31753995260000001</c:v>
                </c:pt>
                <c:pt idx="43">
                  <c:v>0.32387197770000004</c:v>
                </c:pt>
                <c:pt idx="44">
                  <c:v>0.33004875480000001</c:v>
                </c:pt>
                <c:pt idx="45">
                  <c:v>0.33558230849999998</c:v>
                </c:pt>
                <c:pt idx="46">
                  <c:v>0.34050605439999998</c:v>
                </c:pt>
                <c:pt idx="47">
                  <c:v>0.34535627059999996</c:v>
                </c:pt>
                <c:pt idx="48">
                  <c:v>0.3496046438</c:v>
                </c:pt>
                <c:pt idx="49">
                  <c:v>0.3535460681</c:v>
                </c:pt>
                <c:pt idx="50">
                  <c:v>0.35647305109999999</c:v>
                </c:pt>
                <c:pt idx="51">
                  <c:v>0.35880566390000002</c:v>
                </c:pt>
                <c:pt idx="52">
                  <c:v>0.3604450374</c:v>
                </c:pt>
                <c:pt idx="53">
                  <c:v>0.36158262939999997</c:v>
                </c:pt>
                <c:pt idx="54">
                  <c:v>0.36210865530000003</c:v>
                </c:pt>
                <c:pt idx="55">
                  <c:v>0.3617848306</c:v>
                </c:pt>
                <c:pt idx="56">
                  <c:v>0.36124328520000004</c:v>
                </c:pt>
                <c:pt idx="57">
                  <c:v>0.36043637989999999</c:v>
                </c:pt>
                <c:pt idx="58">
                  <c:v>0.35981253540000002</c:v>
                </c:pt>
                <c:pt idx="59">
                  <c:v>0.35933935640000003</c:v>
                </c:pt>
                <c:pt idx="60">
                  <c:v>0.35884087529999997</c:v>
                </c:pt>
                <c:pt idx="61">
                  <c:v>0.35863348849999999</c:v>
                </c:pt>
                <c:pt idx="62">
                  <c:v>0.35906821490000002</c:v>
                </c:pt>
                <c:pt idx="63">
                  <c:v>0.36012300850000001</c:v>
                </c:pt>
                <c:pt idx="64">
                  <c:v>0.3617672696</c:v>
                </c:pt>
                <c:pt idx="65">
                  <c:v>0.36465898900000004</c:v>
                </c:pt>
                <c:pt idx="66">
                  <c:v>0.36863100520000003</c:v>
                </c:pt>
                <c:pt idx="67">
                  <c:v>0.37359042460000003</c:v>
                </c:pt>
                <c:pt idx="68">
                  <c:v>0.3805579543</c:v>
                </c:pt>
                <c:pt idx="69">
                  <c:v>0.38855434200000005</c:v>
                </c:pt>
                <c:pt idx="70">
                  <c:v>0.39801120010000002</c:v>
                </c:pt>
                <c:pt idx="71">
                  <c:v>0.40949817740000005</c:v>
                </c:pt>
                <c:pt idx="72">
                  <c:v>0.422733523</c:v>
                </c:pt>
                <c:pt idx="73">
                  <c:v>0.43770655990000007</c:v>
                </c:pt>
                <c:pt idx="74">
                  <c:v>0.4543687776</c:v>
                </c:pt>
                <c:pt idx="75">
                  <c:v>0.47321394830000002</c:v>
                </c:pt>
                <c:pt idx="76">
                  <c:v>0.49344448750000003</c:v>
                </c:pt>
                <c:pt idx="77">
                  <c:v>0.51503762600000003</c:v>
                </c:pt>
                <c:pt idx="78">
                  <c:v>0.53792015459999998</c:v>
                </c:pt>
                <c:pt idx="79">
                  <c:v>0.5615553929999999</c:v>
                </c:pt>
                <c:pt idx="80">
                  <c:v>0.58564443889999995</c:v>
                </c:pt>
                <c:pt idx="81">
                  <c:v>0.6103955432</c:v>
                </c:pt>
                <c:pt idx="82">
                  <c:v>0.63467913119999997</c:v>
                </c:pt>
                <c:pt idx="83">
                  <c:v>0.65885821729999994</c:v>
                </c:pt>
                <c:pt idx="84">
                  <c:v>0.68187569819999994</c:v>
                </c:pt>
                <c:pt idx="85">
                  <c:v>0.70308643579999996</c:v>
                </c:pt>
                <c:pt idx="86">
                  <c:v>0.72276826940000005</c:v>
                </c:pt>
                <c:pt idx="87">
                  <c:v>0.73990014940000004</c:v>
                </c:pt>
                <c:pt idx="88">
                  <c:v>0.75423915689999999</c:v>
                </c:pt>
                <c:pt idx="89">
                  <c:v>0.76531043649999997</c:v>
                </c:pt>
                <c:pt idx="90">
                  <c:v>0.77319195129999996</c:v>
                </c:pt>
                <c:pt idx="91">
                  <c:v>0.77734526250000002</c:v>
                </c:pt>
                <c:pt idx="92">
                  <c:v>0.77826999129999996</c:v>
                </c:pt>
                <c:pt idx="93">
                  <c:v>0.77531591059999994</c:v>
                </c:pt>
                <c:pt idx="94">
                  <c:v>0.76985549929999997</c:v>
                </c:pt>
                <c:pt idx="95">
                  <c:v>0.76128545400000003</c:v>
                </c:pt>
                <c:pt idx="96">
                  <c:v>0.74934142830000006</c:v>
                </c:pt>
                <c:pt idx="97">
                  <c:v>0.73556138569999996</c:v>
                </c:pt>
                <c:pt idx="98">
                  <c:v>0.71976785360000006</c:v>
                </c:pt>
                <c:pt idx="99">
                  <c:v>0.70200943939999993</c:v>
                </c:pt>
                <c:pt idx="100">
                  <c:v>0.68235446519999998</c:v>
                </c:pt>
                <c:pt idx="101">
                  <c:v>0.6616081372</c:v>
                </c:pt>
                <c:pt idx="102">
                  <c:v>0.6398639679</c:v>
                </c:pt>
                <c:pt idx="103">
                  <c:v>0.61701834209999995</c:v>
                </c:pt>
                <c:pt idx="104">
                  <c:v>0.59410752359999996</c:v>
                </c:pt>
                <c:pt idx="105">
                  <c:v>0.57085005940000011</c:v>
                </c:pt>
                <c:pt idx="106">
                  <c:v>0.54799078410000002</c:v>
                </c:pt>
                <c:pt idx="107">
                  <c:v>0.52536794539999998</c:v>
                </c:pt>
                <c:pt idx="108">
                  <c:v>0.50293211640000002</c:v>
                </c:pt>
                <c:pt idx="109">
                  <c:v>0.48082536460000003</c:v>
                </c:pt>
                <c:pt idx="110">
                  <c:v>0.45899316670000001</c:v>
                </c:pt>
                <c:pt idx="111">
                  <c:v>0.43741163610000006</c:v>
                </c:pt>
                <c:pt idx="112">
                  <c:v>0.41658665239999992</c:v>
                </c:pt>
                <c:pt idx="113">
                  <c:v>0.39523008460000003</c:v>
                </c:pt>
                <c:pt idx="114">
                  <c:v>0.3744512498</c:v>
                </c:pt>
                <c:pt idx="115">
                  <c:v>0.35342724619999999</c:v>
                </c:pt>
                <c:pt idx="116">
                  <c:v>0.3328919709</c:v>
                </c:pt>
                <c:pt idx="117">
                  <c:v>0.31333746020000003</c:v>
                </c:pt>
                <c:pt idx="118">
                  <c:v>0.29381667080000001</c:v>
                </c:pt>
                <c:pt idx="119">
                  <c:v>0.27514842159999997</c:v>
                </c:pt>
                <c:pt idx="120">
                  <c:v>0.25675472620000001</c:v>
                </c:pt>
                <c:pt idx="121">
                  <c:v>0.24069584899999999</c:v>
                </c:pt>
                <c:pt idx="122">
                  <c:v>0.2245114446</c:v>
                </c:pt>
                <c:pt idx="123">
                  <c:v>0.2090701311</c:v>
                </c:pt>
                <c:pt idx="124">
                  <c:v>0.1957549006</c:v>
                </c:pt>
                <c:pt idx="125">
                  <c:v>0.18182085449999996</c:v>
                </c:pt>
                <c:pt idx="126">
                  <c:v>0.16757936779999996</c:v>
                </c:pt>
                <c:pt idx="127">
                  <c:v>0.15488062800000002</c:v>
                </c:pt>
                <c:pt idx="128">
                  <c:v>0.14432995020000003</c:v>
                </c:pt>
                <c:pt idx="129">
                  <c:v>0.1357289404</c:v>
                </c:pt>
                <c:pt idx="130">
                  <c:v>0.12684959170000001</c:v>
                </c:pt>
                <c:pt idx="131">
                  <c:v>0.11879022420000002</c:v>
                </c:pt>
                <c:pt idx="132">
                  <c:v>0.11320245260000003</c:v>
                </c:pt>
                <c:pt idx="133">
                  <c:v>0.10680584609999999</c:v>
                </c:pt>
                <c:pt idx="134">
                  <c:v>0.10125209390000001</c:v>
                </c:pt>
                <c:pt idx="135">
                  <c:v>9.6478164099999986E-2</c:v>
                </c:pt>
                <c:pt idx="136">
                  <c:v>9.2761546400000006E-2</c:v>
                </c:pt>
                <c:pt idx="137">
                  <c:v>8.9380964699999982E-2</c:v>
                </c:pt>
                <c:pt idx="138">
                  <c:v>8.7577462200000011E-2</c:v>
                </c:pt>
                <c:pt idx="139">
                  <c:v>8.4783628599999994E-2</c:v>
                </c:pt>
                <c:pt idx="140">
                  <c:v>8.4939762899999993E-2</c:v>
                </c:pt>
                <c:pt idx="141">
                  <c:v>8.2935243800000003E-2</c:v>
                </c:pt>
                <c:pt idx="142">
                  <c:v>8.2499533900000005E-2</c:v>
                </c:pt>
                <c:pt idx="143">
                  <c:v>8.3987504200000007E-2</c:v>
                </c:pt>
                <c:pt idx="144">
                  <c:v>8.5296109300000006E-2</c:v>
                </c:pt>
                <c:pt idx="145">
                  <c:v>8.7328702199999997E-2</c:v>
                </c:pt>
                <c:pt idx="146">
                  <c:v>8.9536517799999993E-2</c:v>
                </c:pt>
                <c:pt idx="147">
                  <c:v>9.110103550000001E-2</c:v>
                </c:pt>
                <c:pt idx="148">
                  <c:v>9.4077601999999982E-2</c:v>
                </c:pt>
                <c:pt idx="149">
                  <c:v>9.5832720400000015E-2</c:v>
                </c:pt>
                <c:pt idx="150">
                  <c:v>9.7543954799999999E-2</c:v>
                </c:pt>
                <c:pt idx="151">
                  <c:v>9.9484235000000032E-2</c:v>
                </c:pt>
                <c:pt idx="152">
                  <c:v>0.10126337410000003</c:v>
                </c:pt>
                <c:pt idx="153">
                  <c:v>0.10338999329999998</c:v>
                </c:pt>
                <c:pt idx="154">
                  <c:v>0.10605145990000003</c:v>
                </c:pt>
                <c:pt idx="155">
                  <c:v>0.1084085256</c:v>
                </c:pt>
                <c:pt idx="156">
                  <c:v>0.11177323760000002</c:v>
                </c:pt>
                <c:pt idx="157">
                  <c:v>0.1153307855</c:v>
                </c:pt>
                <c:pt idx="158">
                  <c:v>0.11876040699999998</c:v>
                </c:pt>
                <c:pt idx="159">
                  <c:v>0.12330918019999998</c:v>
                </c:pt>
                <c:pt idx="160">
                  <c:v>0.1269410104</c:v>
                </c:pt>
                <c:pt idx="161">
                  <c:v>0.13035471730000001</c:v>
                </c:pt>
                <c:pt idx="162">
                  <c:v>0.13416409499999998</c:v>
                </c:pt>
                <c:pt idx="163">
                  <c:v>0.13755927979999999</c:v>
                </c:pt>
                <c:pt idx="164">
                  <c:v>0.14054678380000002</c:v>
                </c:pt>
                <c:pt idx="165">
                  <c:v>0.14354492729999999</c:v>
                </c:pt>
                <c:pt idx="166">
                  <c:v>0.14817433059999999</c:v>
                </c:pt>
                <c:pt idx="167">
                  <c:v>0.15325079859999999</c:v>
                </c:pt>
                <c:pt idx="168">
                  <c:v>0.16107608370000001</c:v>
                </c:pt>
                <c:pt idx="169">
                  <c:v>0.17117349810000002</c:v>
                </c:pt>
                <c:pt idx="170">
                  <c:v>0.18541029099999998</c:v>
                </c:pt>
                <c:pt idx="171">
                  <c:v>0.20306673649999998</c:v>
                </c:pt>
                <c:pt idx="172">
                  <c:v>0.22116833919999998</c:v>
                </c:pt>
                <c:pt idx="173">
                  <c:v>0.24097825579999999</c:v>
                </c:pt>
                <c:pt idx="174">
                  <c:v>0.2623799443</c:v>
                </c:pt>
              </c:numCache>
            </c:numRef>
          </c:yVal>
          <c:smooth val="1"/>
          <c:extLst>
            <c:ext xmlns:c16="http://schemas.microsoft.com/office/drawing/2014/chart" uri="{C3380CC4-5D6E-409C-BE32-E72D297353CC}">
              <c16:uniqueId val="{0000000C-0588-4C27-A7FD-79B85259A150}"/>
            </c:ext>
          </c:extLst>
        </c:ser>
        <c:ser>
          <c:idx val="13"/>
          <c:order val="13"/>
          <c:tx>
            <c:strRef>
              <c:f>'Part 3'!$K$42</c:f>
              <c:strCache>
                <c:ptCount val="1"/>
                <c:pt idx="0">
                  <c:v>Sample 14</c:v>
                </c:pt>
              </c:strCache>
            </c:strRef>
          </c:tx>
          <c:spPr>
            <a:ln w="19050" cap="rnd">
              <a:solidFill>
                <a:schemeClr val="accent2">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3'!$L$42:$GD$42</c:f>
              <c:numCache>
                <c:formatCode>General</c:formatCode>
                <c:ptCount val="175"/>
                <c:pt idx="0">
                  <c:v>1.1870034050000006E-2</c:v>
                </c:pt>
                <c:pt idx="1">
                  <c:v>1.2697815919999994E-2</c:v>
                </c:pt>
                <c:pt idx="2">
                  <c:v>1.3752989430000001E-2</c:v>
                </c:pt>
                <c:pt idx="3">
                  <c:v>1.5269458249999993E-2</c:v>
                </c:pt>
                <c:pt idx="4">
                  <c:v>1.665857434000001E-2</c:v>
                </c:pt>
                <c:pt idx="5">
                  <c:v>1.8190644679999993E-2</c:v>
                </c:pt>
                <c:pt idx="6">
                  <c:v>1.9986815769999999E-2</c:v>
                </c:pt>
                <c:pt idx="7">
                  <c:v>2.2172622400000008E-2</c:v>
                </c:pt>
                <c:pt idx="8">
                  <c:v>2.4383239460000011E-2</c:v>
                </c:pt>
                <c:pt idx="9">
                  <c:v>2.7058303329999991E-2</c:v>
                </c:pt>
                <c:pt idx="10">
                  <c:v>2.971142529000001E-2</c:v>
                </c:pt>
                <c:pt idx="11">
                  <c:v>3.2907202839999997E-2</c:v>
                </c:pt>
                <c:pt idx="12">
                  <c:v>3.6603927650000007E-2</c:v>
                </c:pt>
                <c:pt idx="13">
                  <c:v>4.025399683E-2</c:v>
                </c:pt>
                <c:pt idx="14">
                  <c:v>4.4844791290000005E-2</c:v>
                </c:pt>
                <c:pt idx="15">
                  <c:v>4.9564443530000002E-2</c:v>
                </c:pt>
                <c:pt idx="16">
                  <c:v>5.5127501509999996E-2</c:v>
                </c:pt>
                <c:pt idx="17">
                  <c:v>6.0802742830000006E-2</c:v>
                </c:pt>
                <c:pt idx="18">
                  <c:v>6.7417442810000006E-2</c:v>
                </c:pt>
                <c:pt idx="19">
                  <c:v>7.4258178499999994E-2</c:v>
                </c:pt>
                <c:pt idx="20">
                  <c:v>8.1581242400000004E-2</c:v>
                </c:pt>
                <c:pt idx="21">
                  <c:v>9.0240091100000017E-2</c:v>
                </c:pt>
                <c:pt idx="22">
                  <c:v>0.10005186499999999</c:v>
                </c:pt>
                <c:pt idx="23">
                  <c:v>0.11081293219999999</c:v>
                </c:pt>
                <c:pt idx="24">
                  <c:v>0.1224740446</c:v>
                </c:pt>
                <c:pt idx="25">
                  <c:v>0.1359014362</c:v>
                </c:pt>
                <c:pt idx="26">
                  <c:v>0.15098004039999996</c:v>
                </c:pt>
                <c:pt idx="27">
                  <c:v>0.16834796219999998</c:v>
                </c:pt>
                <c:pt idx="28">
                  <c:v>0.18791130930000002</c:v>
                </c:pt>
                <c:pt idx="29">
                  <c:v>0.20991712809999996</c:v>
                </c:pt>
                <c:pt idx="30">
                  <c:v>0.23449106520000002</c:v>
                </c:pt>
                <c:pt idx="31">
                  <c:v>0.26120447369999999</c:v>
                </c:pt>
                <c:pt idx="32">
                  <c:v>0.29043658820000001</c:v>
                </c:pt>
                <c:pt idx="33">
                  <c:v>0.32126735900000003</c:v>
                </c:pt>
                <c:pt idx="34">
                  <c:v>0.35252518209999995</c:v>
                </c:pt>
                <c:pt idx="35">
                  <c:v>0.38336003569999999</c:v>
                </c:pt>
                <c:pt idx="36">
                  <c:v>0.41258721800000003</c:v>
                </c:pt>
                <c:pt idx="37">
                  <c:v>0.43874099099999997</c:v>
                </c:pt>
                <c:pt idx="38">
                  <c:v>0.46134325860000003</c:v>
                </c:pt>
                <c:pt idx="39">
                  <c:v>0.48025432979999999</c:v>
                </c:pt>
                <c:pt idx="40">
                  <c:v>0.49563702939999998</c:v>
                </c:pt>
                <c:pt idx="41">
                  <c:v>0.50832042100000008</c:v>
                </c:pt>
                <c:pt idx="42">
                  <c:v>0.51983045780000003</c:v>
                </c:pt>
                <c:pt idx="43">
                  <c:v>0.53035382180000001</c:v>
                </c:pt>
                <c:pt idx="44">
                  <c:v>0.54119072849999994</c:v>
                </c:pt>
                <c:pt idx="45">
                  <c:v>0.55215778209999999</c:v>
                </c:pt>
                <c:pt idx="46">
                  <c:v>0.56315875800000004</c:v>
                </c:pt>
                <c:pt idx="47">
                  <c:v>0.57383306320000005</c:v>
                </c:pt>
                <c:pt idx="48">
                  <c:v>0.58395478870000006</c:v>
                </c:pt>
                <c:pt idx="49">
                  <c:v>0.59278358519999996</c:v>
                </c:pt>
                <c:pt idx="50">
                  <c:v>0.6001652703</c:v>
                </c:pt>
                <c:pt idx="51">
                  <c:v>0.60600865640000001</c:v>
                </c:pt>
                <c:pt idx="52">
                  <c:v>0.60996656120000003</c:v>
                </c:pt>
                <c:pt idx="53">
                  <c:v>0.61206024139999993</c:v>
                </c:pt>
                <c:pt idx="54">
                  <c:v>0.61266107120000002</c:v>
                </c:pt>
                <c:pt idx="55">
                  <c:v>0.61073063310000009</c:v>
                </c:pt>
                <c:pt idx="56">
                  <c:v>0.60676930100000004</c:v>
                </c:pt>
                <c:pt idx="57">
                  <c:v>0.60078138110000001</c:v>
                </c:pt>
                <c:pt idx="58">
                  <c:v>0.59397710120000002</c:v>
                </c:pt>
                <c:pt idx="59">
                  <c:v>0.58612042670000009</c:v>
                </c:pt>
                <c:pt idx="60">
                  <c:v>0.57778313010000004</c:v>
                </c:pt>
                <c:pt idx="61">
                  <c:v>0.56935811049999996</c:v>
                </c:pt>
                <c:pt idx="62">
                  <c:v>0.56103953719999999</c:v>
                </c:pt>
                <c:pt idx="63">
                  <c:v>0.55254065990000001</c:v>
                </c:pt>
                <c:pt idx="64">
                  <c:v>0.54371828580000003</c:v>
                </c:pt>
                <c:pt idx="65">
                  <c:v>0.53523493560000002</c:v>
                </c:pt>
                <c:pt idx="66">
                  <c:v>0.52654865379999993</c:v>
                </c:pt>
                <c:pt idx="67">
                  <c:v>0.51805438100000001</c:v>
                </c:pt>
                <c:pt idx="68">
                  <c:v>0.51065421109999998</c:v>
                </c:pt>
                <c:pt idx="69">
                  <c:v>0.50341970470000008</c:v>
                </c:pt>
                <c:pt idx="70">
                  <c:v>0.49734061210000002</c:v>
                </c:pt>
                <c:pt idx="71">
                  <c:v>0.49239011850000003</c:v>
                </c:pt>
                <c:pt idx="72">
                  <c:v>0.48809865870000002</c:v>
                </c:pt>
                <c:pt idx="73">
                  <c:v>0.48556295039999997</c:v>
                </c:pt>
                <c:pt idx="74">
                  <c:v>0.48410285270000003</c:v>
                </c:pt>
                <c:pt idx="75">
                  <c:v>0.48436675219999997</c:v>
                </c:pt>
                <c:pt idx="76">
                  <c:v>0.48577962819999998</c:v>
                </c:pt>
                <c:pt idx="77">
                  <c:v>0.4883417189</c:v>
                </c:pt>
                <c:pt idx="78">
                  <c:v>0.49234173449999996</c:v>
                </c:pt>
                <c:pt idx="79">
                  <c:v>0.49697179350000004</c:v>
                </c:pt>
                <c:pt idx="80">
                  <c:v>0.50205375259999996</c:v>
                </c:pt>
                <c:pt idx="81">
                  <c:v>0.50797199450000008</c:v>
                </c:pt>
                <c:pt idx="82">
                  <c:v>0.51420807089999998</c:v>
                </c:pt>
                <c:pt idx="83">
                  <c:v>0.52056739480000003</c:v>
                </c:pt>
                <c:pt idx="84">
                  <c:v>0.5269650146</c:v>
                </c:pt>
                <c:pt idx="85">
                  <c:v>0.53285861010000002</c:v>
                </c:pt>
                <c:pt idx="86">
                  <c:v>0.53825106470000006</c:v>
                </c:pt>
                <c:pt idx="87">
                  <c:v>0.54264316700000004</c:v>
                </c:pt>
                <c:pt idx="88">
                  <c:v>0.54550118749999998</c:v>
                </c:pt>
                <c:pt idx="89">
                  <c:v>0.54725602269999996</c:v>
                </c:pt>
                <c:pt idx="90">
                  <c:v>0.54722913360000003</c:v>
                </c:pt>
                <c:pt idx="91">
                  <c:v>0.5453915224</c:v>
                </c:pt>
                <c:pt idx="92">
                  <c:v>0.54225055869999994</c:v>
                </c:pt>
                <c:pt idx="93">
                  <c:v>0.53701975940000002</c:v>
                </c:pt>
                <c:pt idx="94">
                  <c:v>0.5301520824</c:v>
                </c:pt>
                <c:pt idx="95">
                  <c:v>0.52167972919999994</c:v>
                </c:pt>
                <c:pt idx="96">
                  <c:v>0.51187700030000005</c:v>
                </c:pt>
                <c:pt idx="97">
                  <c:v>0.50011451539999996</c:v>
                </c:pt>
                <c:pt idx="98">
                  <c:v>0.48828057950000003</c:v>
                </c:pt>
                <c:pt idx="99">
                  <c:v>0.47511464349999999</c:v>
                </c:pt>
                <c:pt idx="100">
                  <c:v>0.4605811984</c:v>
                </c:pt>
                <c:pt idx="101">
                  <c:v>0.44602242849999996</c:v>
                </c:pt>
                <c:pt idx="102">
                  <c:v>0.43040663010000002</c:v>
                </c:pt>
                <c:pt idx="103">
                  <c:v>0.41467231520000003</c:v>
                </c:pt>
                <c:pt idx="104">
                  <c:v>0.39887721840000001</c:v>
                </c:pt>
                <c:pt idx="105">
                  <c:v>0.38302694259999998</c:v>
                </c:pt>
                <c:pt idx="106">
                  <c:v>0.36725403369999998</c:v>
                </c:pt>
                <c:pt idx="107">
                  <c:v>0.35186049340000003</c:v>
                </c:pt>
                <c:pt idx="108">
                  <c:v>0.33685858550000003</c:v>
                </c:pt>
                <c:pt idx="109">
                  <c:v>0.3216220736</c:v>
                </c:pt>
                <c:pt idx="110">
                  <c:v>0.30708390480000003</c:v>
                </c:pt>
                <c:pt idx="111">
                  <c:v>0.29256397490000002</c:v>
                </c:pt>
                <c:pt idx="112">
                  <c:v>0.27815885839999999</c:v>
                </c:pt>
                <c:pt idx="113">
                  <c:v>0.26410511129999997</c:v>
                </c:pt>
                <c:pt idx="114">
                  <c:v>0.25009766219999996</c:v>
                </c:pt>
                <c:pt idx="115">
                  <c:v>0.23647354539999998</c:v>
                </c:pt>
                <c:pt idx="116">
                  <c:v>0.2226496637</c:v>
                </c:pt>
                <c:pt idx="117">
                  <c:v>0.20992110670000003</c:v>
                </c:pt>
                <c:pt idx="118">
                  <c:v>0.1976455003</c:v>
                </c:pt>
                <c:pt idx="119">
                  <c:v>0.18556490539999998</c:v>
                </c:pt>
                <c:pt idx="120">
                  <c:v>0.17380520700000002</c:v>
                </c:pt>
                <c:pt idx="121">
                  <c:v>0.16398541629999999</c:v>
                </c:pt>
                <c:pt idx="122">
                  <c:v>0.15475004920000002</c:v>
                </c:pt>
                <c:pt idx="123">
                  <c:v>0.14496590190000003</c:v>
                </c:pt>
                <c:pt idx="124">
                  <c:v>0.13835085930000002</c:v>
                </c:pt>
                <c:pt idx="125">
                  <c:v>0.1299924999</c:v>
                </c:pt>
                <c:pt idx="126">
                  <c:v>0.12194259469999999</c:v>
                </c:pt>
                <c:pt idx="127">
                  <c:v>0.11532868439999999</c:v>
                </c:pt>
                <c:pt idx="128">
                  <c:v>0.11161215600000002</c:v>
                </c:pt>
                <c:pt idx="129">
                  <c:v>0.10821755229999999</c:v>
                </c:pt>
                <c:pt idx="130">
                  <c:v>0.10420568289999999</c:v>
                </c:pt>
                <c:pt idx="131">
                  <c:v>0.10274302960000001</c:v>
                </c:pt>
                <c:pt idx="132">
                  <c:v>0.1018828899</c:v>
                </c:pt>
                <c:pt idx="133">
                  <c:v>9.978979830000001E-2</c:v>
                </c:pt>
                <c:pt idx="134">
                  <c:v>9.8412245499999995E-2</c:v>
                </c:pt>
                <c:pt idx="135">
                  <c:v>9.6324115900000007E-2</c:v>
                </c:pt>
                <c:pt idx="136">
                  <c:v>9.6464157100000003E-2</c:v>
                </c:pt>
                <c:pt idx="137">
                  <c:v>9.601759909999999E-2</c:v>
                </c:pt>
                <c:pt idx="138">
                  <c:v>9.7590118700000006E-2</c:v>
                </c:pt>
                <c:pt idx="139">
                  <c:v>9.5849841800000002E-2</c:v>
                </c:pt>
                <c:pt idx="140">
                  <c:v>9.5929265000000014E-2</c:v>
                </c:pt>
                <c:pt idx="141">
                  <c:v>9.4669222800000008E-2</c:v>
                </c:pt>
                <c:pt idx="142">
                  <c:v>9.5476686899999996E-2</c:v>
                </c:pt>
                <c:pt idx="143">
                  <c:v>9.6159160100000002E-2</c:v>
                </c:pt>
                <c:pt idx="144">
                  <c:v>9.5978811400000003E-2</c:v>
                </c:pt>
                <c:pt idx="145">
                  <c:v>9.7429186100000009E-2</c:v>
                </c:pt>
                <c:pt idx="146">
                  <c:v>9.8547443700000015E-2</c:v>
                </c:pt>
                <c:pt idx="147">
                  <c:v>9.8335281000000024E-2</c:v>
                </c:pt>
                <c:pt idx="148">
                  <c:v>9.8972290699999993E-2</c:v>
                </c:pt>
                <c:pt idx="149">
                  <c:v>9.9100127799999993E-2</c:v>
                </c:pt>
                <c:pt idx="150">
                  <c:v>9.9342227000000005E-2</c:v>
                </c:pt>
                <c:pt idx="151">
                  <c:v>9.9811464500000002E-2</c:v>
                </c:pt>
                <c:pt idx="152">
                  <c:v>0.10012927649999998</c:v>
                </c:pt>
                <c:pt idx="153">
                  <c:v>0.10117112100000003</c:v>
                </c:pt>
                <c:pt idx="154">
                  <c:v>0.1023119837</c:v>
                </c:pt>
                <c:pt idx="155">
                  <c:v>0.10423924030000001</c:v>
                </c:pt>
                <c:pt idx="156">
                  <c:v>0.10702888659999998</c:v>
                </c:pt>
                <c:pt idx="157">
                  <c:v>0.11033204199999999</c:v>
                </c:pt>
                <c:pt idx="158">
                  <c:v>0.11444622280000002</c:v>
                </c:pt>
                <c:pt idx="159">
                  <c:v>0.12046377359999999</c:v>
                </c:pt>
                <c:pt idx="160">
                  <c:v>0.12766216699999999</c:v>
                </c:pt>
                <c:pt idx="161">
                  <c:v>0.13508270680000004</c:v>
                </c:pt>
                <c:pt idx="162">
                  <c:v>0.14345479020000002</c:v>
                </c:pt>
                <c:pt idx="163">
                  <c:v>0.15106527510000001</c:v>
                </c:pt>
                <c:pt idx="164">
                  <c:v>0.15698669850000002</c:v>
                </c:pt>
                <c:pt idx="165">
                  <c:v>0.162472859</c:v>
                </c:pt>
                <c:pt idx="166">
                  <c:v>0.16660995780000001</c:v>
                </c:pt>
                <c:pt idx="167">
                  <c:v>0.17029426989999999</c:v>
                </c:pt>
                <c:pt idx="168">
                  <c:v>0.1749138385</c:v>
                </c:pt>
                <c:pt idx="169">
                  <c:v>0.18129260839999997</c:v>
                </c:pt>
                <c:pt idx="170">
                  <c:v>0.18995696310000001</c:v>
                </c:pt>
                <c:pt idx="171">
                  <c:v>0.20190224049999997</c:v>
                </c:pt>
                <c:pt idx="172">
                  <c:v>0.2128101587</c:v>
                </c:pt>
                <c:pt idx="173">
                  <c:v>0.22680886089999996</c:v>
                </c:pt>
                <c:pt idx="174">
                  <c:v>0.24228534099999999</c:v>
                </c:pt>
              </c:numCache>
            </c:numRef>
          </c:yVal>
          <c:smooth val="1"/>
          <c:extLst>
            <c:ext xmlns:c16="http://schemas.microsoft.com/office/drawing/2014/chart" uri="{C3380CC4-5D6E-409C-BE32-E72D297353CC}">
              <c16:uniqueId val="{0000000D-0588-4C27-A7FD-79B85259A150}"/>
            </c:ext>
          </c:extLst>
        </c:ser>
        <c:ser>
          <c:idx val="14"/>
          <c:order val="14"/>
          <c:tx>
            <c:strRef>
              <c:f>'Part 3'!$K$43</c:f>
              <c:strCache>
                <c:ptCount val="1"/>
                <c:pt idx="0">
                  <c:v>Sample 15</c:v>
                </c:pt>
              </c:strCache>
            </c:strRef>
          </c:tx>
          <c:spPr>
            <a:ln w="19050" cap="rnd">
              <a:solidFill>
                <a:schemeClr val="accent3">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3'!$L$43:$GD$43</c:f>
              <c:numCache>
                <c:formatCode>General</c:formatCode>
                <c:ptCount val="175"/>
                <c:pt idx="0">
                  <c:v>1.5380986050000003E-2</c:v>
                </c:pt>
                <c:pt idx="1">
                  <c:v>1.6525305820000002E-2</c:v>
                </c:pt>
                <c:pt idx="2">
                  <c:v>1.7588354629999997E-2</c:v>
                </c:pt>
                <c:pt idx="3">
                  <c:v>1.9419394450000002E-2</c:v>
                </c:pt>
                <c:pt idx="4">
                  <c:v>2.1192133440000011E-2</c:v>
                </c:pt>
                <c:pt idx="5">
                  <c:v>2.3126631979999993E-2</c:v>
                </c:pt>
                <c:pt idx="6">
                  <c:v>2.5291830269999996E-2</c:v>
                </c:pt>
                <c:pt idx="7">
                  <c:v>2.7581855700000005E-2</c:v>
                </c:pt>
                <c:pt idx="8">
                  <c:v>3.0333682860000016E-2</c:v>
                </c:pt>
                <c:pt idx="9">
                  <c:v>3.3402085329999984E-2</c:v>
                </c:pt>
                <c:pt idx="10">
                  <c:v>3.6599501990000005E-2</c:v>
                </c:pt>
                <c:pt idx="11">
                  <c:v>4.0435925140000009E-2</c:v>
                </c:pt>
                <c:pt idx="12">
                  <c:v>4.4617891349999994E-2</c:v>
                </c:pt>
                <c:pt idx="13">
                  <c:v>4.8980459529999992E-2</c:v>
                </c:pt>
                <c:pt idx="14">
                  <c:v>5.4491326190000008E-2</c:v>
                </c:pt>
                <c:pt idx="15">
                  <c:v>6.0107775030000005E-2</c:v>
                </c:pt>
                <c:pt idx="16">
                  <c:v>6.6378146410000019E-2</c:v>
                </c:pt>
                <c:pt idx="17">
                  <c:v>7.335124912999999E-2</c:v>
                </c:pt>
                <c:pt idx="18">
                  <c:v>8.1434875709999993E-2</c:v>
                </c:pt>
                <c:pt idx="19">
                  <c:v>8.9994311299999991E-2</c:v>
                </c:pt>
                <c:pt idx="20">
                  <c:v>9.964521979999999E-2</c:v>
                </c:pt>
                <c:pt idx="21">
                  <c:v>0.11047059299999999</c:v>
                </c:pt>
                <c:pt idx="22">
                  <c:v>0.1227956861</c:v>
                </c:pt>
                <c:pt idx="23">
                  <c:v>0.13603673869999999</c:v>
                </c:pt>
                <c:pt idx="24">
                  <c:v>0.1510758847</c:v>
                </c:pt>
                <c:pt idx="25">
                  <c:v>0.16794379060000003</c:v>
                </c:pt>
                <c:pt idx="26">
                  <c:v>0.18674989040000001</c:v>
                </c:pt>
                <c:pt idx="27">
                  <c:v>0.20767433190000001</c:v>
                </c:pt>
                <c:pt idx="28">
                  <c:v>0.23120860010000002</c:v>
                </c:pt>
                <c:pt idx="29">
                  <c:v>0.25672855969999997</c:v>
                </c:pt>
                <c:pt idx="30">
                  <c:v>0.28420104089999998</c:v>
                </c:pt>
                <c:pt idx="31">
                  <c:v>0.31247564410000001</c:v>
                </c:pt>
                <c:pt idx="32">
                  <c:v>0.34117212149999998</c:v>
                </c:pt>
                <c:pt idx="33">
                  <c:v>0.36882328240000001</c:v>
                </c:pt>
                <c:pt idx="34">
                  <c:v>0.39432585990000002</c:v>
                </c:pt>
                <c:pt idx="35">
                  <c:v>0.41685611749999996</c:v>
                </c:pt>
                <c:pt idx="36">
                  <c:v>0.43588935580000004</c:v>
                </c:pt>
                <c:pt idx="37">
                  <c:v>0.45157834139999997</c:v>
                </c:pt>
                <c:pt idx="38">
                  <c:v>0.46480801699999996</c:v>
                </c:pt>
                <c:pt idx="39">
                  <c:v>0.47687611729999996</c:v>
                </c:pt>
                <c:pt idx="40">
                  <c:v>0.48758581280000002</c:v>
                </c:pt>
                <c:pt idx="41">
                  <c:v>0.49841222170000005</c:v>
                </c:pt>
                <c:pt idx="42">
                  <c:v>0.51015489540000003</c:v>
                </c:pt>
                <c:pt idx="43">
                  <c:v>0.52191076430000005</c:v>
                </c:pt>
                <c:pt idx="44">
                  <c:v>0.5346713513000001</c:v>
                </c:pt>
                <c:pt idx="45">
                  <c:v>0.54747458550000005</c:v>
                </c:pt>
                <c:pt idx="46">
                  <c:v>0.55949664860000003</c:v>
                </c:pt>
                <c:pt idx="47">
                  <c:v>0.57101894910000006</c:v>
                </c:pt>
                <c:pt idx="48">
                  <c:v>0.58099464320000005</c:v>
                </c:pt>
                <c:pt idx="49">
                  <c:v>0.58964110920000001</c:v>
                </c:pt>
                <c:pt idx="50">
                  <c:v>0.59661760190000002</c:v>
                </c:pt>
                <c:pt idx="51">
                  <c:v>0.6016669348</c:v>
                </c:pt>
                <c:pt idx="52">
                  <c:v>0.60467599329999999</c:v>
                </c:pt>
                <c:pt idx="53">
                  <c:v>0.60495650029999992</c:v>
                </c:pt>
                <c:pt idx="54">
                  <c:v>0.60370732100000002</c:v>
                </c:pt>
                <c:pt idx="55">
                  <c:v>0.60004387790000002</c:v>
                </c:pt>
                <c:pt idx="56">
                  <c:v>0.59527508169999999</c:v>
                </c:pt>
                <c:pt idx="57">
                  <c:v>0.58942872279999992</c:v>
                </c:pt>
                <c:pt idx="58">
                  <c:v>0.5836570338</c:v>
                </c:pt>
                <c:pt idx="59">
                  <c:v>0.57829636340000001</c:v>
                </c:pt>
                <c:pt idx="60">
                  <c:v>0.57297041270000004</c:v>
                </c:pt>
                <c:pt idx="61">
                  <c:v>0.56757855420000003</c:v>
                </c:pt>
                <c:pt idx="62">
                  <c:v>0.5620737374</c:v>
                </c:pt>
                <c:pt idx="63">
                  <c:v>0.55671697850000001</c:v>
                </c:pt>
                <c:pt idx="64">
                  <c:v>0.55064732579999998</c:v>
                </c:pt>
                <c:pt idx="65">
                  <c:v>0.5446887091</c:v>
                </c:pt>
                <c:pt idx="66">
                  <c:v>0.53857186429999993</c:v>
                </c:pt>
                <c:pt idx="67">
                  <c:v>0.53269924219999998</c:v>
                </c:pt>
                <c:pt idx="68">
                  <c:v>0.52728992699999999</c:v>
                </c:pt>
                <c:pt idx="69">
                  <c:v>0.52312148359999999</c:v>
                </c:pt>
                <c:pt idx="70">
                  <c:v>0.5193571374</c:v>
                </c:pt>
                <c:pt idx="71">
                  <c:v>0.51682724800000002</c:v>
                </c:pt>
                <c:pt idx="72">
                  <c:v>0.51614324010000001</c:v>
                </c:pt>
                <c:pt idx="73">
                  <c:v>0.51698812839999997</c:v>
                </c:pt>
                <c:pt idx="74">
                  <c:v>0.51900512730000004</c:v>
                </c:pt>
                <c:pt idx="75">
                  <c:v>0.52276877309999992</c:v>
                </c:pt>
                <c:pt idx="76">
                  <c:v>0.52693478760000001</c:v>
                </c:pt>
                <c:pt idx="77">
                  <c:v>0.53298500179999997</c:v>
                </c:pt>
                <c:pt idx="78">
                  <c:v>0.53979919109999996</c:v>
                </c:pt>
                <c:pt idx="79">
                  <c:v>0.54719395189999998</c:v>
                </c:pt>
                <c:pt idx="80">
                  <c:v>0.55493964259999995</c:v>
                </c:pt>
                <c:pt idx="81">
                  <c:v>0.56320982419999999</c:v>
                </c:pt>
                <c:pt idx="82">
                  <c:v>0.57152717559999999</c:v>
                </c:pt>
                <c:pt idx="83">
                  <c:v>0.57999763640000002</c:v>
                </c:pt>
                <c:pt idx="84">
                  <c:v>0.58825700729999997</c:v>
                </c:pt>
                <c:pt idx="85">
                  <c:v>0.59525936839999993</c:v>
                </c:pt>
                <c:pt idx="86">
                  <c:v>0.60153689230000007</c:v>
                </c:pt>
                <c:pt idx="87">
                  <c:v>0.60676989700000006</c:v>
                </c:pt>
                <c:pt idx="88">
                  <c:v>0.60995037860000001</c:v>
                </c:pt>
                <c:pt idx="89">
                  <c:v>0.61192199589999996</c:v>
                </c:pt>
                <c:pt idx="90">
                  <c:v>0.61095120759999999</c:v>
                </c:pt>
                <c:pt idx="91">
                  <c:v>0.60832115269999998</c:v>
                </c:pt>
                <c:pt idx="92">
                  <c:v>0.60393010079999998</c:v>
                </c:pt>
                <c:pt idx="93">
                  <c:v>0.59763202069999999</c:v>
                </c:pt>
                <c:pt idx="94">
                  <c:v>0.58939278130000006</c:v>
                </c:pt>
                <c:pt idx="95">
                  <c:v>0.58004710079999999</c:v>
                </c:pt>
                <c:pt idx="96">
                  <c:v>0.56797939539999998</c:v>
                </c:pt>
                <c:pt idx="97">
                  <c:v>0.554701522</c:v>
                </c:pt>
                <c:pt idx="98">
                  <c:v>0.54094158110000001</c:v>
                </c:pt>
                <c:pt idx="99">
                  <c:v>0.52588909859999999</c:v>
                </c:pt>
                <c:pt idx="100">
                  <c:v>0.50970394910000005</c:v>
                </c:pt>
                <c:pt idx="101">
                  <c:v>0.49345973879999994</c:v>
                </c:pt>
                <c:pt idx="102">
                  <c:v>0.47624784710000001</c:v>
                </c:pt>
                <c:pt idx="103">
                  <c:v>0.4586170316</c:v>
                </c:pt>
                <c:pt idx="104">
                  <c:v>0.44031830130000005</c:v>
                </c:pt>
                <c:pt idx="105">
                  <c:v>0.4229155034</c:v>
                </c:pt>
                <c:pt idx="106">
                  <c:v>0.40581958000000001</c:v>
                </c:pt>
                <c:pt idx="107">
                  <c:v>0.3887138664</c:v>
                </c:pt>
                <c:pt idx="108">
                  <c:v>0.37247459589999998</c:v>
                </c:pt>
                <c:pt idx="109">
                  <c:v>0.35633283850000003</c:v>
                </c:pt>
                <c:pt idx="110">
                  <c:v>0.34048166869999996</c:v>
                </c:pt>
                <c:pt idx="111">
                  <c:v>0.32517310980000003</c:v>
                </c:pt>
                <c:pt idx="112">
                  <c:v>0.31005559859999998</c:v>
                </c:pt>
                <c:pt idx="113">
                  <c:v>0.2943787873</c:v>
                </c:pt>
                <c:pt idx="114">
                  <c:v>0.27933177350000005</c:v>
                </c:pt>
                <c:pt idx="115">
                  <c:v>0.26463423660000002</c:v>
                </c:pt>
                <c:pt idx="116">
                  <c:v>0.25079113240000001</c:v>
                </c:pt>
                <c:pt idx="117">
                  <c:v>0.23685552180000002</c:v>
                </c:pt>
                <c:pt idx="118">
                  <c:v>0.22393615550000001</c:v>
                </c:pt>
                <c:pt idx="119">
                  <c:v>0.21156769989999996</c:v>
                </c:pt>
                <c:pt idx="120">
                  <c:v>0.19872587920000001</c:v>
                </c:pt>
                <c:pt idx="121">
                  <c:v>0.18808282909999999</c:v>
                </c:pt>
                <c:pt idx="122">
                  <c:v>0.17746540910000003</c:v>
                </c:pt>
                <c:pt idx="123">
                  <c:v>0.16705806550000002</c:v>
                </c:pt>
                <c:pt idx="124">
                  <c:v>0.15835566820000002</c:v>
                </c:pt>
                <c:pt idx="125">
                  <c:v>0.15022216729999999</c:v>
                </c:pt>
                <c:pt idx="126">
                  <c:v>0.1414415091</c:v>
                </c:pt>
                <c:pt idx="127">
                  <c:v>0.13370577989999999</c:v>
                </c:pt>
                <c:pt idx="128">
                  <c:v>0.12884046140000002</c:v>
                </c:pt>
                <c:pt idx="129">
                  <c:v>0.12265874449999997</c:v>
                </c:pt>
                <c:pt idx="130">
                  <c:v>0.11875736709999998</c:v>
                </c:pt>
                <c:pt idx="131">
                  <c:v>0.11603863539999998</c:v>
                </c:pt>
                <c:pt idx="132">
                  <c:v>0.11417257779999998</c:v>
                </c:pt>
                <c:pt idx="133">
                  <c:v>0.11119431259999998</c:v>
                </c:pt>
                <c:pt idx="134">
                  <c:v>0.10969428719999999</c:v>
                </c:pt>
                <c:pt idx="135">
                  <c:v>0.1076231151</c:v>
                </c:pt>
                <c:pt idx="136">
                  <c:v>0.10702356700000001</c:v>
                </c:pt>
                <c:pt idx="137">
                  <c:v>0.10634477440000001</c:v>
                </c:pt>
                <c:pt idx="138">
                  <c:v>0.10771483190000003</c:v>
                </c:pt>
                <c:pt idx="139">
                  <c:v>0.1057175249</c:v>
                </c:pt>
                <c:pt idx="140">
                  <c:v>0.10556755960000003</c:v>
                </c:pt>
                <c:pt idx="141">
                  <c:v>0.10407818850000003</c:v>
                </c:pt>
                <c:pt idx="142">
                  <c:v>0.1041551828</c:v>
                </c:pt>
                <c:pt idx="143">
                  <c:v>0.10479003189999997</c:v>
                </c:pt>
                <c:pt idx="144">
                  <c:v>0.1047491133</c:v>
                </c:pt>
                <c:pt idx="145">
                  <c:v>0.1049619913</c:v>
                </c:pt>
                <c:pt idx="146">
                  <c:v>0.10643853250000002</c:v>
                </c:pt>
                <c:pt idx="147">
                  <c:v>0.10682962840000002</c:v>
                </c:pt>
                <c:pt idx="148">
                  <c:v>0.1069596112</c:v>
                </c:pt>
                <c:pt idx="149">
                  <c:v>0.10775823890000003</c:v>
                </c:pt>
                <c:pt idx="150">
                  <c:v>0.10819372529999999</c:v>
                </c:pt>
                <c:pt idx="151">
                  <c:v>0.10886466500000003</c:v>
                </c:pt>
                <c:pt idx="152">
                  <c:v>0.10900887850000002</c:v>
                </c:pt>
                <c:pt idx="153">
                  <c:v>0.11070339379999999</c:v>
                </c:pt>
                <c:pt idx="154">
                  <c:v>0.11203061050000002</c:v>
                </c:pt>
                <c:pt idx="155">
                  <c:v>0.11450456080000002</c:v>
                </c:pt>
                <c:pt idx="156">
                  <c:v>0.11755268270000002</c:v>
                </c:pt>
                <c:pt idx="157">
                  <c:v>0.12165346740000002</c:v>
                </c:pt>
                <c:pt idx="158">
                  <c:v>0.12669458990000002</c:v>
                </c:pt>
                <c:pt idx="159">
                  <c:v>0.13361372059999999</c:v>
                </c:pt>
                <c:pt idx="160">
                  <c:v>0.14072360100000003</c:v>
                </c:pt>
                <c:pt idx="161">
                  <c:v>0.14816965160000004</c:v>
                </c:pt>
                <c:pt idx="162">
                  <c:v>0.15619704130000001</c:v>
                </c:pt>
                <c:pt idx="163">
                  <c:v>0.16343788800000003</c:v>
                </c:pt>
                <c:pt idx="164">
                  <c:v>0.16990371049999997</c:v>
                </c:pt>
                <c:pt idx="165">
                  <c:v>0.17500515279999998</c:v>
                </c:pt>
                <c:pt idx="166">
                  <c:v>0.18013153969999998</c:v>
                </c:pt>
                <c:pt idx="167">
                  <c:v>0.18492753799999997</c:v>
                </c:pt>
                <c:pt idx="168">
                  <c:v>0.19195179640000001</c:v>
                </c:pt>
                <c:pt idx="169">
                  <c:v>0.20066021390000002</c:v>
                </c:pt>
                <c:pt idx="170">
                  <c:v>0.2121272981</c:v>
                </c:pt>
                <c:pt idx="171">
                  <c:v>0.22647696739999998</c:v>
                </c:pt>
                <c:pt idx="172">
                  <c:v>0.24156630040000002</c:v>
                </c:pt>
                <c:pt idx="173">
                  <c:v>0.25853155550000001</c:v>
                </c:pt>
                <c:pt idx="174">
                  <c:v>0.27755090589999998</c:v>
                </c:pt>
              </c:numCache>
            </c:numRef>
          </c:yVal>
          <c:smooth val="1"/>
          <c:extLst>
            <c:ext xmlns:c16="http://schemas.microsoft.com/office/drawing/2014/chart" uri="{C3380CC4-5D6E-409C-BE32-E72D297353CC}">
              <c16:uniqueId val="{0000000E-0588-4C27-A7FD-79B85259A150}"/>
            </c:ext>
          </c:extLst>
        </c:ser>
        <c:ser>
          <c:idx val="15"/>
          <c:order val="15"/>
          <c:tx>
            <c:strRef>
              <c:f>'Part 3'!$K$44</c:f>
              <c:strCache>
                <c:ptCount val="1"/>
                <c:pt idx="0">
                  <c:v>Sample 16</c:v>
                </c:pt>
              </c:strCache>
            </c:strRef>
          </c:tx>
          <c:spPr>
            <a:ln w="19050" cap="rnd">
              <a:solidFill>
                <a:schemeClr val="accent4">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3'!$L$44:$GD$44</c:f>
              <c:numCache>
                <c:formatCode>General</c:formatCode>
                <c:ptCount val="175"/>
                <c:pt idx="0">
                  <c:v>1.4713980250000008E-2</c:v>
                </c:pt>
                <c:pt idx="1">
                  <c:v>1.5930585519999999E-2</c:v>
                </c:pt>
                <c:pt idx="2">
                  <c:v>1.7092488729999994E-2</c:v>
                </c:pt>
                <c:pt idx="3">
                  <c:v>1.8666826149999996E-2</c:v>
                </c:pt>
                <c:pt idx="4">
                  <c:v>2.0251072940000003E-2</c:v>
                </c:pt>
                <c:pt idx="5">
                  <c:v>2.2188916779999998E-2</c:v>
                </c:pt>
                <c:pt idx="6">
                  <c:v>2.4250380670000002E-2</c:v>
                </c:pt>
                <c:pt idx="7">
                  <c:v>2.6642724900000012E-2</c:v>
                </c:pt>
                <c:pt idx="8">
                  <c:v>2.9495522359999998E-2</c:v>
                </c:pt>
                <c:pt idx="9">
                  <c:v>3.2591491930000008E-2</c:v>
                </c:pt>
                <c:pt idx="10">
                  <c:v>3.5789608989999999E-2</c:v>
                </c:pt>
                <c:pt idx="11">
                  <c:v>3.9338782440000011E-2</c:v>
                </c:pt>
                <c:pt idx="12">
                  <c:v>4.3622508650000003E-2</c:v>
                </c:pt>
                <c:pt idx="13">
                  <c:v>4.8274964129999987E-2</c:v>
                </c:pt>
                <c:pt idx="14">
                  <c:v>5.3929820690000005E-2</c:v>
                </c:pt>
                <c:pt idx="15">
                  <c:v>5.9685699630000005E-2</c:v>
                </c:pt>
                <c:pt idx="16">
                  <c:v>6.6282555509999994E-2</c:v>
                </c:pt>
                <c:pt idx="17">
                  <c:v>7.3719963430000007E-2</c:v>
                </c:pt>
                <c:pt idx="18">
                  <c:v>8.2044631209999996E-2</c:v>
                </c:pt>
                <c:pt idx="19">
                  <c:v>9.1253548800000001E-2</c:v>
                </c:pt>
                <c:pt idx="20">
                  <c:v>0.10183947539999999</c:v>
                </c:pt>
                <c:pt idx="21">
                  <c:v>0.11350442470000001</c:v>
                </c:pt>
                <c:pt idx="22">
                  <c:v>0.12746362389999999</c:v>
                </c:pt>
                <c:pt idx="23">
                  <c:v>0.1423284709</c:v>
                </c:pt>
                <c:pt idx="24">
                  <c:v>0.15956617889999997</c:v>
                </c:pt>
                <c:pt idx="25">
                  <c:v>0.17962472140000002</c:v>
                </c:pt>
                <c:pt idx="26">
                  <c:v>0.2020138353</c:v>
                </c:pt>
                <c:pt idx="27">
                  <c:v>0.22775203729999999</c:v>
                </c:pt>
                <c:pt idx="28">
                  <c:v>0.25661218910000005</c:v>
                </c:pt>
                <c:pt idx="29">
                  <c:v>0.28956261280000001</c:v>
                </c:pt>
                <c:pt idx="30">
                  <c:v>0.32598574460000002</c:v>
                </c:pt>
                <c:pt idx="31">
                  <c:v>0.3647656366</c:v>
                </c:pt>
                <c:pt idx="32">
                  <c:v>0.40559630839999999</c:v>
                </c:pt>
                <c:pt idx="33">
                  <c:v>0.44709604230000005</c:v>
                </c:pt>
                <c:pt idx="34">
                  <c:v>0.48744378239999997</c:v>
                </c:pt>
                <c:pt idx="35">
                  <c:v>0.52489484099999995</c:v>
                </c:pt>
                <c:pt idx="36">
                  <c:v>0.5581769272999999</c:v>
                </c:pt>
                <c:pt idx="37">
                  <c:v>0.58676721899999995</c:v>
                </c:pt>
                <c:pt idx="38">
                  <c:v>0.61072620740000005</c:v>
                </c:pt>
                <c:pt idx="39">
                  <c:v>0.63094142830000011</c:v>
                </c:pt>
                <c:pt idx="40">
                  <c:v>0.64790216079999996</c:v>
                </c:pt>
                <c:pt idx="41">
                  <c:v>0.66315039999999992</c:v>
                </c:pt>
                <c:pt idx="42">
                  <c:v>0.67847304790000007</c:v>
                </c:pt>
                <c:pt idx="43">
                  <c:v>0.69390688089999997</c:v>
                </c:pt>
                <c:pt idx="44">
                  <c:v>0.71048931780000002</c:v>
                </c:pt>
                <c:pt idx="45">
                  <c:v>0.72747495030000009</c:v>
                </c:pt>
                <c:pt idx="46">
                  <c:v>0.74440652880000002</c:v>
                </c:pt>
                <c:pt idx="47">
                  <c:v>0.76111103590000007</c:v>
                </c:pt>
                <c:pt idx="48">
                  <c:v>0.77570418270000008</c:v>
                </c:pt>
                <c:pt idx="49">
                  <c:v>0.78885628289999998</c:v>
                </c:pt>
                <c:pt idx="50">
                  <c:v>0.79912760110000003</c:v>
                </c:pt>
                <c:pt idx="51">
                  <c:v>0.80750859529999997</c:v>
                </c:pt>
                <c:pt idx="52">
                  <c:v>0.8119875043</c:v>
                </c:pt>
                <c:pt idx="53">
                  <c:v>0.81357090919999997</c:v>
                </c:pt>
                <c:pt idx="54">
                  <c:v>0.81201923639999996</c:v>
                </c:pt>
                <c:pt idx="55">
                  <c:v>0.8070421069</c:v>
                </c:pt>
                <c:pt idx="56">
                  <c:v>0.79951594020000005</c:v>
                </c:pt>
                <c:pt idx="57">
                  <c:v>0.78997898099999997</c:v>
                </c:pt>
                <c:pt idx="58">
                  <c:v>0.77909690890000005</c:v>
                </c:pt>
                <c:pt idx="59">
                  <c:v>0.7674594522</c:v>
                </c:pt>
                <c:pt idx="60">
                  <c:v>0.75559999789999999</c:v>
                </c:pt>
                <c:pt idx="61">
                  <c:v>0.74358302360000006</c:v>
                </c:pt>
                <c:pt idx="62">
                  <c:v>0.73106095189999998</c:v>
                </c:pt>
                <c:pt idx="63">
                  <c:v>0.71783745290000001</c:v>
                </c:pt>
                <c:pt idx="64">
                  <c:v>0.70347816490000004</c:v>
                </c:pt>
                <c:pt idx="65">
                  <c:v>0.68832565099999998</c:v>
                </c:pt>
                <c:pt idx="66">
                  <c:v>0.67185667149999995</c:v>
                </c:pt>
                <c:pt idx="67">
                  <c:v>0.65497256810000004</c:v>
                </c:pt>
                <c:pt idx="68">
                  <c:v>0.63851833349999998</c:v>
                </c:pt>
                <c:pt idx="69">
                  <c:v>0.62147838620000007</c:v>
                </c:pt>
                <c:pt idx="70">
                  <c:v>0.60550021379999996</c:v>
                </c:pt>
                <c:pt idx="71">
                  <c:v>0.59007825700000005</c:v>
                </c:pt>
                <c:pt idx="72">
                  <c:v>0.57561371480000001</c:v>
                </c:pt>
                <c:pt idx="73">
                  <c:v>0.56226226690000003</c:v>
                </c:pt>
                <c:pt idx="74">
                  <c:v>0.54990226780000007</c:v>
                </c:pt>
                <c:pt idx="75">
                  <c:v>0.53881279379999991</c:v>
                </c:pt>
                <c:pt idx="76">
                  <c:v>0.52850662169999996</c:v>
                </c:pt>
                <c:pt idx="77">
                  <c:v>0.5194869339</c:v>
                </c:pt>
                <c:pt idx="78">
                  <c:v>0.51099286229999996</c:v>
                </c:pt>
                <c:pt idx="79">
                  <c:v>0.50328827649999996</c:v>
                </c:pt>
                <c:pt idx="80">
                  <c:v>0.49622620649999999</c:v>
                </c:pt>
                <c:pt idx="81">
                  <c:v>0.48972629750000002</c:v>
                </c:pt>
                <c:pt idx="82">
                  <c:v>0.48392605040000003</c:v>
                </c:pt>
                <c:pt idx="83">
                  <c:v>0.47837416089999996</c:v>
                </c:pt>
                <c:pt idx="84">
                  <c:v>0.47350632399999998</c:v>
                </c:pt>
                <c:pt idx="85">
                  <c:v>0.46846693750000001</c:v>
                </c:pt>
                <c:pt idx="86">
                  <c:v>0.46354111279999993</c:v>
                </c:pt>
                <c:pt idx="87">
                  <c:v>0.45881441980000004</c:v>
                </c:pt>
                <c:pt idx="88">
                  <c:v>0.45318485800000002</c:v>
                </c:pt>
                <c:pt idx="89">
                  <c:v>0.44750705359999998</c:v>
                </c:pt>
                <c:pt idx="90">
                  <c:v>0.44088967889999997</c:v>
                </c:pt>
                <c:pt idx="91">
                  <c:v>0.4336711392</c:v>
                </c:pt>
                <c:pt idx="92">
                  <c:v>0.4258297533</c:v>
                </c:pt>
                <c:pt idx="93">
                  <c:v>0.41708382960000001</c:v>
                </c:pt>
                <c:pt idx="94">
                  <c:v>0.40790712829999998</c:v>
                </c:pt>
                <c:pt idx="95">
                  <c:v>0.39820304510000004</c:v>
                </c:pt>
                <c:pt idx="96">
                  <c:v>0.38752794270000002</c:v>
                </c:pt>
                <c:pt idx="97">
                  <c:v>0.37601397930000002</c:v>
                </c:pt>
                <c:pt idx="98">
                  <c:v>0.3652465493</c:v>
                </c:pt>
                <c:pt idx="99">
                  <c:v>0.35355013609999997</c:v>
                </c:pt>
                <c:pt idx="100">
                  <c:v>0.34135545789999999</c:v>
                </c:pt>
                <c:pt idx="101">
                  <c:v>0.32916504889999998</c:v>
                </c:pt>
                <c:pt idx="102">
                  <c:v>0.31711676720000004</c:v>
                </c:pt>
                <c:pt idx="103">
                  <c:v>0.30461299419999999</c:v>
                </c:pt>
                <c:pt idx="104">
                  <c:v>0.2925565094</c:v>
                </c:pt>
                <c:pt idx="105">
                  <c:v>0.28044302760000001</c:v>
                </c:pt>
                <c:pt idx="106">
                  <c:v>0.26873834429999999</c:v>
                </c:pt>
                <c:pt idx="107">
                  <c:v>0.25699290629999999</c:v>
                </c:pt>
                <c:pt idx="108">
                  <c:v>0.24597950280000003</c:v>
                </c:pt>
                <c:pt idx="109">
                  <c:v>0.23527464269999998</c:v>
                </c:pt>
                <c:pt idx="110">
                  <c:v>0.2246786654</c:v>
                </c:pt>
                <c:pt idx="111">
                  <c:v>0.21427306540000002</c:v>
                </c:pt>
                <c:pt idx="112">
                  <c:v>0.20422740279999999</c:v>
                </c:pt>
                <c:pt idx="113">
                  <c:v>0.19473710649999998</c:v>
                </c:pt>
                <c:pt idx="114">
                  <c:v>0.18507322670000001</c:v>
                </c:pt>
                <c:pt idx="115">
                  <c:v>0.17580376559999999</c:v>
                </c:pt>
                <c:pt idx="116">
                  <c:v>0.16678726669999999</c:v>
                </c:pt>
                <c:pt idx="117">
                  <c:v>0.15855981410000003</c:v>
                </c:pt>
                <c:pt idx="118">
                  <c:v>0.15045262879999999</c:v>
                </c:pt>
                <c:pt idx="119">
                  <c:v>0.14294719699999997</c:v>
                </c:pt>
                <c:pt idx="120">
                  <c:v>0.13534930350000002</c:v>
                </c:pt>
                <c:pt idx="121">
                  <c:v>0.12952156360000003</c:v>
                </c:pt>
                <c:pt idx="122">
                  <c:v>0.12404897809999998</c:v>
                </c:pt>
                <c:pt idx="123">
                  <c:v>0.11832924179999998</c:v>
                </c:pt>
                <c:pt idx="124">
                  <c:v>0.113791585</c:v>
                </c:pt>
                <c:pt idx="125">
                  <c:v>0.11040560899999999</c:v>
                </c:pt>
                <c:pt idx="126">
                  <c:v>0.1065671295</c:v>
                </c:pt>
                <c:pt idx="127">
                  <c:v>0.10404612120000001</c:v>
                </c:pt>
                <c:pt idx="128">
                  <c:v>0.10188288990000002</c:v>
                </c:pt>
                <c:pt idx="129">
                  <c:v>0.10239255429999999</c:v>
                </c:pt>
                <c:pt idx="130">
                  <c:v>0.10308682920000001</c:v>
                </c:pt>
                <c:pt idx="131">
                  <c:v>0.1033905745</c:v>
                </c:pt>
                <c:pt idx="132">
                  <c:v>0.1051175147</c:v>
                </c:pt>
                <c:pt idx="133">
                  <c:v>0.10679168999999999</c:v>
                </c:pt>
                <c:pt idx="134">
                  <c:v>0.1081764251</c:v>
                </c:pt>
                <c:pt idx="135">
                  <c:v>0.1090896576</c:v>
                </c:pt>
                <c:pt idx="136">
                  <c:v>0.11121797560000002</c:v>
                </c:pt>
                <c:pt idx="137">
                  <c:v>0.11262725299999998</c:v>
                </c:pt>
                <c:pt idx="138">
                  <c:v>0.11549168830000001</c:v>
                </c:pt>
                <c:pt idx="139">
                  <c:v>0.11496318870000002</c:v>
                </c:pt>
                <c:pt idx="140">
                  <c:v>0.11695910990000002</c:v>
                </c:pt>
                <c:pt idx="141">
                  <c:v>0.11596547060000004</c:v>
                </c:pt>
                <c:pt idx="142">
                  <c:v>0.1164970994</c:v>
                </c:pt>
                <c:pt idx="143">
                  <c:v>0.11498290299999997</c:v>
                </c:pt>
                <c:pt idx="144">
                  <c:v>0.11499652260000001</c:v>
                </c:pt>
                <c:pt idx="145">
                  <c:v>0.1159801781</c:v>
                </c:pt>
                <c:pt idx="146">
                  <c:v>0.1147172004</c:v>
                </c:pt>
                <c:pt idx="147">
                  <c:v>0.1131170839</c:v>
                </c:pt>
                <c:pt idx="148">
                  <c:v>0.11327433579999999</c:v>
                </c:pt>
                <c:pt idx="149">
                  <c:v>0.11241872600000002</c:v>
                </c:pt>
                <c:pt idx="150">
                  <c:v>0.11087995769999998</c:v>
                </c:pt>
                <c:pt idx="151">
                  <c:v>0.11013209820000003</c:v>
                </c:pt>
                <c:pt idx="152">
                  <c:v>0.1092389822</c:v>
                </c:pt>
                <c:pt idx="153">
                  <c:v>0.10933728520000002</c:v>
                </c:pt>
                <c:pt idx="154">
                  <c:v>0.1102624089</c:v>
                </c:pt>
                <c:pt idx="155">
                  <c:v>0.11224462090000001</c:v>
                </c:pt>
                <c:pt idx="156">
                  <c:v>0.1147744208</c:v>
                </c:pt>
                <c:pt idx="157">
                  <c:v>0.11878466610000002</c:v>
                </c:pt>
                <c:pt idx="158">
                  <c:v>0.12399929759999997</c:v>
                </c:pt>
                <c:pt idx="159">
                  <c:v>0.13224147259999997</c:v>
                </c:pt>
                <c:pt idx="160">
                  <c:v>0.14223112170000002</c:v>
                </c:pt>
                <c:pt idx="161">
                  <c:v>0.15344892439999999</c:v>
                </c:pt>
                <c:pt idx="162">
                  <c:v>0.16509369019999998</c:v>
                </c:pt>
                <c:pt idx="163">
                  <c:v>0.17606140669999998</c:v>
                </c:pt>
                <c:pt idx="164">
                  <c:v>0.18527407950000002</c:v>
                </c:pt>
                <c:pt idx="165">
                  <c:v>0.19200520220000003</c:v>
                </c:pt>
                <c:pt idx="166">
                  <c:v>0.19725947079999998</c:v>
                </c:pt>
                <c:pt idx="167">
                  <c:v>0.2011337429</c:v>
                </c:pt>
                <c:pt idx="168">
                  <c:v>0.20534144340000002</c:v>
                </c:pt>
                <c:pt idx="169">
                  <c:v>0.21153129639999999</c:v>
                </c:pt>
                <c:pt idx="170">
                  <c:v>0.21870115399999998</c:v>
                </c:pt>
                <c:pt idx="171">
                  <c:v>0.2291721702</c:v>
                </c:pt>
                <c:pt idx="172">
                  <c:v>0.23880076409999998</c:v>
                </c:pt>
                <c:pt idx="173">
                  <c:v>0.25153739749999998</c:v>
                </c:pt>
                <c:pt idx="174">
                  <c:v>0.26642239089999997</c:v>
                </c:pt>
              </c:numCache>
            </c:numRef>
          </c:yVal>
          <c:smooth val="1"/>
          <c:extLst>
            <c:ext xmlns:c16="http://schemas.microsoft.com/office/drawing/2014/chart" uri="{C3380CC4-5D6E-409C-BE32-E72D297353CC}">
              <c16:uniqueId val="{0000000F-0588-4C27-A7FD-79B85259A150}"/>
            </c:ext>
          </c:extLst>
        </c:ser>
        <c:ser>
          <c:idx val="16"/>
          <c:order val="16"/>
          <c:tx>
            <c:strRef>
              <c:f>'Part 3'!$K$45</c:f>
              <c:strCache>
                <c:ptCount val="1"/>
                <c:pt idx="0">
                  <c:v>Sample 17</c:v>
                </c:pt>
              </c:strCache>
            </c:strRef>
          </c:tx>
          <c:spPr>
            <a:ln w="19050" cap="rnd">
              <a:solidFill>
                <a:schemeClr val="accent5">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3'!$L$45:$GD$45</c:f>
              <c:numCache>
                <c:formatCode>General</c:formatCode>
                <c:ptCount val="175"/>
                <c:pt idx="0">
                  <c:v>5.0519779500000084E-3</c:v>
                </c:pt>
                <c:pt idx="1">
                  <c:v>5.6437254199999953E-3</c:v>
                </c:pt>
                <c:pt idx="2">
                  <c:v>5.8237239299999966E-3</c:v>
                </c:pt>
                <c:pt idx="3">
                  <c:v>6.0939043499999984E-3</c:v>
                </c:pt>
                <c:pt idx="4">
                  <c:v>6.9569125400000126E-3</c:v>
                </c:pt>
                <c:pt idx="5">
                  <c:v>7.4037015799999911E-3</c:v>
                </c:pt>
                <c:pt idx="6">
                  <c:v>7.9588368699999995E-3</c:v>
                </c:pt>
                <c:pt idx="7">
                  <c:v>9.2016235000000057E-3</c:v>
                </c:pt>
                <c:pt idx="8">
                  <c:v>9.8866522600000034E-3</c:v>
                </c:pt>
                <c:pt idx="9">
                  <c:v>1.0871239029999993E-2</c:v>
                </c:pt>
                <c:pt idx="10">
                  <c:v>1.2154139590000002E-2</c:v>
                </c:pt>
                <c:pt idx="11">
                  <c:v>1.3348691140000007E-2</c:v>
                </c:pt>
                <c:pt idx="12">
                  <c:v>1.4767862850000008E-2</c:v>
                </c:pt>
                <c:pt idx="13">
                  <c:v>1.651162652999999E-2</c:v>
                </c:pt>
                <c:pt idx="14">
                  <c:v>1.821538059000001E-2</c:v>
                </c:pt>
                <c:pt idx="15">
                  <c:v>2.0417749829999998E-2</c:v>
                </c:pt>
                <c:pt idx="16">
                  <c:v>2.3271106210000003E-2</c:v>
                </c:pt>
                <c:pt idx="17">
                  <c:v>2.6365771930000004E-2</c:v>
                </c:pt>
                <c:pt idx="18">
                  <c:v>2.9815286410000003E-2</c:v>
                </c:pt>
                <c:pt idx="19">
                  <c:v>3.35984379E-2</c:v>
                </c:pt>
                <c:pt idx="20">
                  <c:v>3.8259737200000005E-2</c:v>
                </c:pt>
                <c:pt idx="21">
                  <c:v>4.3765530000000011E-2</c:v>
                </c:pt>
                <c:pt idx="22">
                  <c:v>5.0244390999999999E-2</c:v>
                </c:pt>
                <c:pt idx="23">
                  <c:v>5.7709515099999997E-2</c:v>
                </c:pt>
                <c:pt idx="24">
                  <c:v>6.6207975199999991E-2</c:v>
                </c:pt>
                <c:pt idx="25">
                  <c:v>7.6093077700000011E-2</c:v>
                </c:pt>
                <c:pt idx="26">
                  <c:v>8.7265312599999992E-2</c:v>
                </c:pt>
                <c:pt idx="27">
                  <c:v>0.10017084329999999</c:v>
                </c:pt>
                <c:pt idx="28">
                  <c:v>0.11537160730000001</c:v>
                </c:pt>
                <c:pt idx="29">
                  <c:v>0.13231606779999999</c:v>
                </c:pt>
                <c:pt idx="30">
                  <c:v>0.15098713339999997</c:v>
                </c:pt>
                <c:pt idx="31">
                  <c:v>0.17120634770000004</c:v>
                </c:pt>
                <c:pt idx="32">
                  <c:v>0.192297779</c:v>
                </c:pt>
                <c:pt idx="33">
                  <c:v>0.21357210730000004</c:v>
                </c:pt>
                <c:pt idx="34">
                  <c:v>0.23464725169999998</c:v>
                </c:pt>
                <c:pt idx="35">
                  <c:v>0.25400198249999995</c:v>
                </c:pt>
                <c:pt idx="36">
                  <c:v>0.27105348559999998</c:v>
                </c:pt>
                <c:pt idx="37">
                  <c:v>0.2864299938</c:v>
                </c:pt>
                <c:pt idx="38">
                  <c:v>0.29914480440000002</c:v>
                </c:pt>
                <c:pt idx="39">
                  <c:v>0.31044451150000002</c:v>
                </c:pt>
                <c:pt idx="40">
                  <c:v>0.32003971930000003</c:v>
                </c:pt>
                <c:pt idx="41">
                  <c:v>0.32887551189999997</c:v>
                </c:pt>
                <c:pt idx="42">
                  <c:v>0.33806922279999996</c:v>
                </c:pt>
                <c:pt idx="43">
                  <c:v>0.34759665280000002</c:v>
                </c:pt>
                <c:pt idx="44">
                  <c:v>0.3574792295</c:v>
                </c:pt>
                <c:pt idx="45">
                  <c:v>0.3678019569</c:v>
                </c:pt>
                <c:pt idx="46">
                  <c:v>0.37815923239999999</c:v>
                </c:pt>
                <c:pt idx="47">
                  <c:v>0.38818050920000002</c:v>
                </c:pt>
                <c:pt idx="48">
                  <c:v>0.39810363200000004</c:v>
                </c:pt>
                <c:pt idx="49">
                  <c:v>0.40682126590000001</c:v>
                </c:pt>
                <c:pt idx="50">
                  <c:v>0.41423776009999996</c:v>
                </c:pt>
                <c:pt idx="51">
                  <c:v>0.4207715467</c:v>
                </c:pt>
                <c:pt idx="52">
                  <c:v>0.42567120489999999</c:v>
                </c:pt>
                <c:pt idx="53">
                  <c:v>0.42905025929999996</c:v>
                </c:pt>
                <c:pt idx="54">
                  <c:v>0.4314997867</c:v>
                </c:pt>
                <c:pt idx="55">
                  <c:v>0.43183360990000008</c:v>
                </c:pt>
                <c:pt idx="56">
                  <c:v>0.43139544870000002</c:v>
                </c:pt>
                <c:pt idx="57">
                  <c:v>0.43055641649999998</c:v>
                </c:pt>
                <c:pt idx="58">
                  <c:v>0.42914611850000006</c:v>
                </c:pt>
                <c:pt idx="59">
                  <c:v>0.4277516603</c:v>
                </c:pt>
                <c:pt idx="60">
                  <c:v>0.42675586789999997</c:v>
                </c:pt>
                <c:pt idx="61">
                  <c:v>0.42568731309999996</c:v>
                </c:pt>
                <c:pt idx="62">
                  <c:v>0.42516699429999999</c:v>
                </c:pt>
                <c:pt idx="63">
                  <c:v>0.42517751449999996</c:v>
                </c:pt>
                <c:pt idx="64">
                  <c:v>0.42506880309999995</c:v>
                </c:pt>
                <c:pt idx="65">
                  <c:v>0.42559970169999994</c:v>
                </c:pt>
                <c:pt idx="66">
                  <c:v>0.42678210129999994</c:v>
                </c:pt>
                <c:pt idx="67">
                  <c:v>0.42842157179999996</c:v>
                </c:pt>
                <c:pt idx="68">
                  <c:v>0.43154597289999996</c:v>
                </c:pt>
                <c:pt idx="69">
                  <c:v>0.43585640930000003</c:v>
                </c:pt>
                <c:pt idx="70">
                  <c:v>0.4413952753</c:v>
                </c:pt>
                <c:pt idx="71">
                  <c:v>0.44927253570000003</c:v>
                </c:pt>
                <c:pt idx="72">
                  <c:v>0.4583170191</c:v>
                </c:pt>
                <c:pt idx="73">
                  <c:v>0.46976020930000006</c:v>
                </c:pt>
                <c:pt idx="74">
                  <c:v>0.48299366979999997</c:v>
                </c:pt>
                <c:pt idx="75">
                  <c:v>0.49779609590000001</c:v>
                </c:pt>
                <c:pt idx="76">
                  <c:v>0.51455126699999998</c:v>
                </c:pt>
                <c:pt idx="77">
                  <c:v>0.53268095849999997</c:v>
                </c:pt>
                <c:pt idx="78">
                  <c:v>0.55162588509999999</c:v>
                </c:pt>
                <c:pt idx="79">
                  <c:v>0.57208616289999992</c:v>
                </c:pt>
                <c:pt idx="80">
                  <c:v>0.59284414359999993</c:v>
                </c:pt>
                <c:pt idx="81">
                  <c:v>0.61388599119999998</c:v>
                </c:pt>
                <c:pt idx="82">
                  <c:v>0.63513993469999996</c:v>
                </c:pt>
                <c:pt idx="83">
                  <c:v>0.65593329820000001</c:v>
                </c:pt>
                <c:pt idx="84">
                  <c:v>0.67595856629999995</c:v>
                </c:pt>
                <c:pt idx="85">
                  <c:v>0.69508445259999996</c:v>
                </c:pt>
                <c:pt idx="86">
                  <c:v>0.71224846689999999</c:v>
                </c:pt>
                <c:pt idx="87">
                  <c:v>0.727313973</c:v>
                </c:pt>
                <c:pt idx="88">
                  <c:v>0.74004591999999991</c:v>
                </c:pt>
                <c:pt idx="89">
                  <c:v>0.74975839259999999</c:v>
                </c:pt>
                <c:pt idx="90">
                  <c:v>0.75604232409999994</c:v>
                </c:pt>
                <c:pt idx="91">
                  <c:v>0.75919397929999999</c:v>
                </c:pt>
                <c:pt idx="92">
                  <c:v>0.75901781020000003</c:v>
                </c:pt>
                <c:pt idx="93">
                  <c:v>0.75590619439999995</c:v>
                </c:pt>
                <c:pt idx="94">
                  <c:v>0.74946552519999998</c:v>
                </c:pt>
                <c:pt idx="95">
                  <c:v>0.74060460920000004</c:v>
                </c:pt>
                <c:pt idx="96">
                  <c:v>0.72908937930000006</c:v>
                </c:pt>
                <c:pt idx="97">
                  <c:v>0.71467454730000002</c:v>
                </c:pt>
                <c:pt idx="98">
                  <c:v>0.69898442920000003</c:v>
                </c:pt>
                <c:pt idx="99">
                  <c:v>0.68129837510000002</c:v>
                </c:pt>
                <c:pt idx="100">
                  <c:v>0.66191245620000005</c:v>
                </c:pt>
                <c:pt idx="101">
                  <c:v>0.64133010059999995</c:v>
                </c:pt>
                <c:pt idx="102">
                  <c:v>0.61962634329999999</c:v>
                </c:pt>
                <c:pt idx="103">
                  <c:v>0.59726518399999995</c:v>
                </c:pt>
                <c:pt idx="104">
                  <c:v>0.57450951640000003</c:v>
                </c:pt>
                <c:pt idx="105">
                  <c:v>0.55193470420000001</c:v>
                </c:pt>
                <c:pt idx="106">
                  <c:v>0.5291713923000001</c:v>
                </c:pt>
                <c:pt idx="107">
                  <c:v>0.5066153109</c:v>
                </c:pt>
                <c:pt idx="108">
                  <c:v>0.48472855989999997</c:v>
                </c:pt>
                <c:pt idx="109">
                  <c:v>0.46283680199999999</c:v>
                </c:pt>
                <c:pt idx="110">
                  <c:v>0.44121578340000001</c:v>
                </c:pt>
                <c:pt idx="111">
                  <c:v>0.41993263370000006</c:v>
                </c:pt>
                <c:pt idx="112">
                  <c:v>0.39891608059999994</c:v>
                </c:pt>
                <c:pt idx="113">
                  <c:v>0.37846669549999995</c:v>
                </c:pt>
                <c:pt idx="114">
                  <c:v>0.35816001890000004</c:v>
                </c:pt>
                <c:pt idx="115">
                  <c:v>0.33761607109999997</c:v>
                </c:pt>
                <c:pt idx="116">
                  <c:v>0.31732866170000001</c:v>
                </c:pt>
                <c:pt idx="117">
                  <c:v>0.29821403330000001</c:v>
                </c:pt>
                <c:pt idx="118">
                  <c:v>0.27926988899999999</c:v>
                </c:pt>
                <c:pt idx="119">
                  <c:v>0.26100677259999999</c:v>
                </c:pt>
                <c:pt idx="120">
                  <c:v>0.24264216420000001</c:v>
                </c:pt>
                <c:pt idx="121">
                  <c:v>0.22650443020000002</c:v>
                </c:pt>
                <c:pt idx="122">
                  <c:v>0.21050789959999999</c:v>
                </c:pt>
                <c:pt idx="123">
                  <c:v>0.1951092928</c:v>
                </c:pt>
                <c:pt idx="124">
                  <c:v>0.18104992810000003</c:v>
                </c:pt>
                <c:pt idx="125">
                  <c:v>0.1678062528</c:v>
                </c:pt>
                <c:pt idx="126">
                  <c:v>0.15360815819999998</c:v>
                </c:pt>
                <c:pt idx="127">
                  <c:v>0.14178501069999999</c:v>
                </c:pt>
                <c:pt idx="128">
                  <c:v>0.13170190150000002</c:v>
                </c:pt>
                <c:pt idx="129">
                  <c:v>0.12329860030000001</c:v>
                </c:pt>
                <c:pt idx="130">
                  <c:v>0.11446166039999997</c:v>
                </c:pt>
                <c:pt idx="131">
                  <c:v>0.10873092719999999</c:v>
                </c:pt>
                <c:pt idx="132">
                  <c:v>0.10359656810000001</c:v>
                </c:pt>
                <c:pt idx="133">
                  <c:v>9.7563788300000009E-2</c:v>
                </c:pt>
                <c:pt idx="134">
                  <c:v>9.1928944000000012E-2</c:v>
                </c:pt>
                <c:pt idx="135">
                  <c:v>8.8850483300000005E-2</c:v>
                </c:pt>
                <c:pt idx="136">
                  <c:v>8.5162282000000006E-2</c:v>
                </c:pt>
                <c:pt idx="137">
                  <c:v>8.1517323899999994E-2</c:v>
                </c:pt>
                <c:pt idx="138">
                  <c:v>8.1392124300000007E-2</c:v>
                </c:pt>
                <c:pt idx="139">
                  <c:v>7.8167259699999991E-2</c:v>
                </c:pt>
                <c:pt idx="140">
                  <c:v>7.81493932E-2</c:v>
                </c:pt>
                <c:pt idx="141">
                  <c:v>7.6436415300000005E-2</c:v>
                </c:pt>
                <c:pt idx="142">
                  <c:v>7.6348722000000008E-2</c:v>
                </c:pt>
                <c:pt idx="143">
                  <c:v>7.7132984999999987E-2</c:v>
                </c:pt>
                <c:pt idx="144">
                  <c:v>7.7673882199999988E-2</c:v>
                </c:pt>
                <c:pt idx="145">
                  <c:v>8.0356583000000009E-2</c:v>
                </c:pt>
                <c:pt idx="146">
                  <c:v>8.2895681200000015E-2</c:v>
                </c:pt>
                <c:pt idx="147">
                  <c:v>8.4662675900000012E-2</c:v>
                </c:pt>
                <c:pt idx="148">
                  <c:v>8.6609765899999996E-2</c:v>
                </c:pt>
                <c:pt idx="149">
                  <c:v>8.8961392599999994E-2</c:v>
                </c:pt>
                <c:pt idx="150">
                  <c:v>8.9850678999999989E-2</c:v>
                </c:pt>
                <c:pt idx="151">
                  <c:v>9.1007635000000003E-2</c:v>
                </c:pt>
                <c:pt idx="152">
                  <c:v>9.1707006099999988E-2</c:v>
                </c:pt>
                <c:pt idx="153">
                  <c:v>9.3017473800000028E-2</c:v>
                </c:pt>
                <c:pt idx="154">
                  <c:v>9.3910321600000013E-2</c:v>
                </c:pt>
                <c:pt idx="155">
                  <c:v>9.5297291899999997E-2</c:v>
                </c:pt>
                <c:pt idx="156">
                  <c:v>9.6284285199999986E-2</c:v>
                </c:pt>
                <c:pt idx="157">
                  <c:v>9.7884595400000024E-2</c:v>
                </c:pt>
                <c:pt idx="158">
                  <c:v>0.1002140939</c:v>
                </c:pt>
                <c:pt idx="159">
                  <c:v>0.10281367599999996</c:v>
                </c:pt>
                <c:pt idx="160">
                  <c:v>0.1076041311</c:v>
                </c:pt>
                <c:pt idx="161">
                  <c:v>0.11212901770000003</c:v>
                </c:pt>
                <c:pt idx="162">
                  <c:v>0.11682140829999998</c:v>
                </c:pt>
                <c:pt idx="163">
                  <c:v>0.12204469740000001</c:v>
                </c:pt>
                <c:pt idx="164">
                  <c:v>0.1259158105</c:v>
                </c:pt>
                <c:pt idx="165">
                  <c:v>0.12862966960000002</c:v>
                </c:pt>
                <c:pt idx="166">
                  <c:v>0.13189701740000001</c:v>
                </c:pt>
                <c:pt idx="167">
                  <c:v>0.13490317760000001</c:v>
                </c:pt>
                <c:pt idx="168">
                  <c:v>0.13927160200000002</c:v>
                </c:pt>
                <c:pt idx="169">
                  <c:v>0.14770604670000001</c:v>
                </c:pt>
                <c:pt idx="170">
                  <c:v>0.15847709779999999</c:v>
                </c:pt>
                <c:pt idx="171">
                  <c:v>0.1730307341</c:v>
                </c:pt>
                <c:pt idx="172">
                  <c:v>0.18855231999999997</c:v>
                </c:pt>
                <c:pt idx="173">
                  <c:v>0.20563606909999999</c:v>
                </c:pt>
                <c:pt idx="174">
                  <c:v>0.22472092509999997</c:v>
                </c:pt>
              </c:numCache>
            </c:numRef>
          </c:yVal>
          <c:smooth val="1"/>
          <c:extLst>
            <c:ext xmlns:c16="http://schemas.microsoft.com/office/drawing/2014/chart" uri="{C3380CC4-5D6E-409C-BE32-E72D297353CC}">
              <c16:uniqueId val="{00000010-0588-4C27-A7FD-79B85259A150}"/>
            </c:ext>
          </c:extLst>
        </c:ser>
        <c:ser>
          <c:idx val="17"/>
          <c:order val="17"/>
          <c:tx>
            <c:strRef>
              <c:f>'Part 3'!$K$46</c:f>
              <c:strCache>
                <c:ptCount val="1"/>
                <c:pt idx="0">
                  <c:v>Sample 18</c:v>
                </c:pt>
              </c:strCache>
            </c:strRef>
          </c:tx>
          <c:spPr>
            <a:ln w="19050" cap="rnd">
              <a:solidFill>
                <a:schemeClr val="accent6">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3'!$L$46:$GD$46</c:f>
              <c:numCache>
                <c:formatCode>General</c:formatCode>
                <c:ptCount val="175"/>
                <c:pt idx="0">
                  <c:v>7.3510482500000057E-3</c:v>
                </c:pt>
                <c:pt idx="1">
                  <c:v>8.073173419999996E-3</c:v>
                </c:pt>
                <c:pt idx="2">
                  <c:v>8.5061192299999977E-3</c:v>
                </c:pt>
                <c:pt idx="3">
                  <c:v>8.8908374499999943E-3</c:v>
                </c:pt>
                <c:pt idx="4">
                  <c:v>1.0080851640000013E-2</c:v>
                </c:pt>
                <c:pt idx="5">
                  <c:v>1.0790117079999995E-2</c:v>
                </c:pt>
                <c:pt idx="6">
                  <c:v>1.1967241769999998E-2</c:v>
                </c:pt>
                <c:pt idx="7">
                  <c:v>1.2859210400000001E-2</c:v>
                </c:pt>
                <c:pt idx="8">
                  <c:v>1.4160349960000013E-2</c:v>
                </c:pt>
                <c:pt idx="9">
                  <c:v>1.5552833629999999E-2</c:v>
                </c:pt>
                <c:pt idx="10">
                  <c:v>1.7113268389999992E-2</c:v>
                </c:pt>
                <c:pt idx="11">
                  <c:v>1.8814243340000009E-2</c:v>
                </c:pt>
                <c:pt idx="12">
                  <c:v>2.0690254850000006E-2</c:v>
                </c:pt>
                <c:pt idx="13">
                  <c:v>2.2888734929999988E-2</c:v>
                </c:pt>
                <c:pt idx="14">
                  <c:v>2.552752199000001E-2</c:v>
                </c:pt>
                <c:pt idx="15">
                  <c:v>2.8417684130000009E-2</c:v>
                </c:pt>
                <c:pt idx="16">
                  <c:v>3.1841993309999997E-2</c:v>
                </c:pt>
                <c:pt idx="17">
                  <c:v>3.5682946430000001E-2</c:v>
                </c:pt>
                <c:pt idx="18">
                  <c:v>4.0481194809999982E-2</c:v>
                </c:pt>
                <c:pt idx="19">
                  <c:v>4.5481800999999988E-2</c:v>
                </c:pt>
                <c:pt idx="20">
                  <c:v>5.1862128099999988E-2</c:v>
                </c:pt>
                <c:pt idx="21">
                  <c:v>5.8877631999999999E-2</c:v>
                </c:pt>
                <c:pt idx="22">
                  <c:v>6.7631200000000002E-2</c:v>
                </c:pt>
                <c:pt idx="23">
                  <c:v>7.7696368099999996E-2</c:v>
                </c:pt>
                <c:pt idx="24">
                  <c:v>8.89493227E-2</c:v>
                </c:pt>
                <c:pt idx="25">
                  <c:v>0.10308249290000002</c:v>
                </c:pt>
                <c:pt idx="26">
                  <c:v>0.1190853715</c:v>
                </c:pt>
                <c:pt idx="27">
                  <c:v>0.13766499609999999</c:v>
                </c:pt>
                <c:pt idx="28">
                  <c:v>0.15940261629999999</c:v>
                </c:pt>
                <c:pt idx="29">
                  <c:v>0.18341392279999996</c:v>
                </c:pt>
                <c:pt idx="30">
                  <c:v>0.21005724370000001</c:v>
                </c:pt>
                <c:pt idx="31">
                  <c:v>0.23885750030000003</c:v>
                </c:pt>
                <c:pt idx="32">
                  <c:v>0.26854049419999998</c:v>
                </c:pt>
                <c:pt idx="33">
                  <c:v>0.29849024860000001</c:v>
                </c:pt>
                <c:pt idx="34">
                  <c:v>0.32769108569999994</c:v>
                </c:pt>
                <c:pt idx="35">
                  <c:v>0.35439316180000002</c:v>
                </c:pt>
                <c:pt idx="36">
                  <c:v>0.37835710499999997</c:v>
                </c:pt>
                <c:pt idx="37">
                  <c:v>0.3989101276</c:v>
                </c:pt>
                <c:pt idx="38">
                  <c:v>0.41638353459999999</c:v>
                </c:pt>
                <c:pt idx="39">
                  <c:v>0.43204448379999999</c:v>
                </c:pt>
                <c:pt idx="40">
                  <c:v>0.44549325100000003</c:v>
                </c:pt>
                <c:pt idx="41">
                  <c:v>0.45756426460000005</c:v>
                </c:pt>
                <c:pt idx="42">
                  <c:v>0.47002070390000006</c:v>
                </c:pt>
                <c:pt idx="43">
                  <c:v>0.48226884759999999</c:v>
                </c:pt>
                <c:pt idx="44">
                  <c:v>0.49504862720000004</c:v>
                </c:pt>
                <c:pt idx="45">
                  <c:v>0.50788798190000006</c:v>
                </c:pt>
                <c:pt idx="46">
                  <c:v>0.52054912600000003</c:v>
                </c:pt>
                <c:pt idx="47">
                  <c:v>0.53264774380000002</c:v>
                </c:pt>
                <c:pt idx="48">
                  <c:v>0.54416010530000003</c:v>
                </c:pt>
                <c:pt idx="49">
                  <c:v>0.55407269299999995</c:v>
                </c:pt>
                <c:pt idx="50">
                  <c:v>0.56219562150000002</c:v>
                </c:pt>
                <c:pt idx="51">
                  <c:v>0.56912375249999991</c:v>
                </c:pt>
                <c:pt idx="52">
                  <c:v>0.57358913119999999</c:v>
                </c:pt>
                <c:pt idx="53">
                  <c:v>0.57603978369999997</c:v>
                </c:pt>
                <c:pt idx="54">
                  <c:v>0.57661891730000003</c:v>
                </c:pt>
                <c:pt idx="55">
                  <c:v>0.57473181179999999</c:v>
                </c:pt>
                <c:pt idx="56">
                  <c:v>0.57113680980000003</c:v>
                </c:pt>
                <c:pt idx="57">
                  <c:v>0.56669092179999991</c:v>
                </c:pt>
                <c:pt idx="58">
                  <c:v>0.56141103059999997</c:v>
                </c:pt>
                <c:pt idx="59">
                  <c:v>0.55599504710000003</c:v>
                </c:pt>
                <c:pt idx="60">
                  <c:v>0.55032303189999998</c:v>
                </c:pt>
                <c:pt idx="61">
                  <c:v>0.5446581841</c:v>
                </c:pt>
                <c:pt idx="62">
                  <c:v>0.53922215099999993</c:v>
                </c:pt>
                <c:pt idx="63">
                  <c:v>0.5337297916</c:v>
                </c:pt>
                <c:pt idx="64">
                  <c:v>0.52778888489999998</c:v>
                </c:pt>
                <c:pt idx="65">
                  <c:v>0.52286053450000003</c:v>
                </c:pt>
                <c:pt idx="66">
                  <c:v>0.51751825210000002</c:v>
                </c:pt>
                <c:pt idx="67">
                  <c:v>0.51283378899999998</c:v>
                </c:pt>
                <c:pt idx="68">
                  <c:v>0.50951641800000003</c:v>
                </c:pt>
                <c:pt idx="69">
                  <c:v>0.50646913790000003</c:v>
                </c:pt>
                <c:pt idx="70">
                  <c:v>0.50511281939999997</c:v>
                </c:pt>
                <c:pt idx="71">
                  <c:v>0.50517698379999998</c:v>
                </c:pt>
                <c:pt idx="72">
                  <c:v>0.50679538400000002</c:v>
                </c:pt>
                <c:pt idx="73">
                  <c:v>0.51055857540000005</c:v>
                </c:pt>
                <c:pt idx="74">
                  <c:v>0.51579815900000003</c:v>
                </c:pt>
                <c:pt idx="75">
                  <c:v>0.52325550459999992</c:v>
                </c:pt>
                <c:pt idx="76">
                  <c:v>0.53150849049999993</c:v>
                </c:pt>
                <c:pt idx="77">
                  <c:v>0.54203781480000002</c:v>
                </c:pt>
                <c:pt idx="78">
                  <c:v>0.55309096729999996</c:v>
                </c:pt>
                <c:pt idx="79">
                  <c:v>0.56558705119999997</c:v>
                </c:pt>
                <c:pt idx="80">
                  <c:v>0.57867600029999999</c:v>
                </c:pt>
                <c:pt idx="81">
                  <c:v>0.59198754279999999</c:v>
                </c:pt>
                <c:pt idx="82">
                  <c:v>0.60612081740000001</c:v>
                </c:pt>
                <c:pt idx="83">
                  <c:v>0.62008718399999996</c:v>
                </c:pt>
                <c:pt idx="84">
                  <c:v>0.63372688739999994</c:v>
                </c:pt>
                <c:pt idx="85">
                  <c:v>0.64605289700000001</c:v>
                </c:pt>
                <c:pt idx="86">
                  <c:v>0.65760680280000006</c:v>
                </c:pt>
                <c:pt idx="87">
                  <c:v>0.66730318210000006</c:v>
                </c:pt>
                <c:pt idx="88">
                  <c:v>0.6752895861999999</c:v>
                </c:pt>
                <c:pt idx="89">
                  <c:v>0.68100765350000003</c:v>
                </c:pt>
                <c:pt idx="90">
                  <c:v>0.68405159569999996</c:v>
                </c:pt>
                <c:pt idx="91">
                  <c:v>0.68458267309999998</c:v>
                </c:pt>
                <c:pt idx="92">
                  <c:v>0.68275390560000004</c:v>
                </c:pt>
                <c:pt idx="93">
                  <c:v>0.67811933159999993</c:v>
                </c:pt>
                <c:pt idx="94">
                  <c:v>0.67101681229999999</c:v>
                </c:pt>
                <c:pt idx="95">
                  <c:v>0.66225257510000002</c:v>
                </c:pt>
                <c:pt idx="96">
                  <c:v>0.65059393639999996</c:v>
                </c:pt>
                <c:pt idx="97">
                  <c:v>0.6371886283</c:v>
                </c:pt>
                <c:pt idx="98">
                  <c:v>0.6224880666</c:v>
                </c:pt>
                <c:pt idx="99">
                  <c:v>0.60639286039999996</c:v>
                </c:pt>
                <c:pt idx="100">
                  <c:v>0.588704899</c:v>
                </c:pt>
                <c:pt idx="101">
                  <c:v>0.57003364709999993</c:v>
                </c:pt>
                <c:pt idx="102">
                  <c:v>0.55059492590000003</c:v>
                </c:pt>
                <c:pt idx="103">
                  <c:v>0.53030031919999998</c:v>
                </c:pt>
                <c:pt idx="104">
                  <c:v>0.50941361490000003</c:v>
                </c:pt>
                <c:pt idx="105">
                  <c:v>0.4891880602</c:v>
                </c:pt>
                <c:pt idx="106">
                  <c:v>0.46894012390000001</c:v>
                </c:pt>
                <c:pt idx="107">
                  <c:v>0.44919481870000005</c:v>
                </c:pt>
                <c:pt idx="108">
                  <c:v>0.42998020349999999</c:v>
                </c:pt>
                <c:pt idx="109">
                  <c:v>0.41039502620000001</c:v>
                </c:pt>
                <c:pt idx="110">
                  <c:v>0.39146909120000006</c:v>
                </c:pt>
                <c:pt idx="111">
                  <c:v>0.37276318670000003</c:v>
                </c:pt>
                <c:pt idx="112">
                  <c:v>0.3539796918</c:v>
                </c:pt>
                <c:pt idx="113">
                  <c:v>0.3358424008</c:v>
                </c:pt>
                <c:pt idx="114">
                  <c:v>0.31713655590000001</c:v>
                </c:pt>
                <c:pt idx="115">
                  <c:v>0.29913799460000001</c:v>
                </c:pt>
                <c:pt idx="116">
                  <c:v>0.2818490267</c:v>
                </c:pt>
                <c:pt idx="117">
                  <c:v>0.26464755840000004</c:v>
                </c:pt>
                <c:pt idx="118">
                  <c:v>0.24864195290000002</c:v>
                </c:pt>
                <c:pt idx="119">
                  <c:v>0.23296052219999996</c:v>
                </c:pt>
                <c:pt idx="120">
                  <c:v>0.21686196330000002</c:v>
                </c:pt>
                <c:pt idx="121">
                  <c:v>0.20369072260000001</c:v>
                </c:pt>
                <c:pt idx="122">
                  <c:v>0.1900923551</c:v>
                </c:pt>
                <c:pt idx="123">
                  <c:v>0.17660780250000002</c:v>
                </c:pt>
                <c:pt idx="124">
                  <c:v>0.1657082587</c:v>
                </c:pt>
                <c:pt idx="125">
                  <c:v>0.15508492289999998</c:v>
                </c:pt>
                <c:pt idx="126">
                  <c:v>0.14372391999999998</c:v>
                </c:pt>
                <c:pt idx="127">
                  <c:v>0.13374973830000003</c:v>
                </c:pt>
                <c:pt idx="128">
                  <c:v>0.12611769140000004</c:v>
                </c:pt>
                <c:pt idx="129">
                  <c:v>0.1199974567</c:v>
                </c:pt>
                <c:pt idx="130">
                  <c:v>0.11453056329999997</c:v>
                </c:pt>
                <c:pt idx="131">
                  <c:v>0.10920238499999999</c:v>
                </c:pt>
                <c:pt idx="132">
                  <c:v>0.10593624409999999</c:v>
                </c:pt>
                <c:pt idx="133">
                  <c:v>0.10289750989999999</c:v>
                </c:pt>
                <c:pt idx="134">
                  <c:v>9.9232301100000003E-2</c:v>
                </c:pt>
                <c:pt idx="135">
                  <c:v>9.5619678499999999E-2</c:v>
                </c:pt>
                <c:pt idx="136">
                  <c:v>9.3318983900000013E-2</c:v>
                </c:pt>
                <c:pt idx="137">
                  <c:v>9.1315492999999998E-2</c:v>
                </c:pt>
                <c:pt idx="138">
                  <c:v>9.1587528600000023E-2</c:v>
                </c:pt>
                <c:pt idx="139">
                  <c:v>8.8954687100000013E-2</c:v>
                </c:pt>
                <c:pt idx="140">
                  <c:v>8.8889822300000004E-2</c:v>
                </c:pt>
                <c:pt idx="141">
                  <c:v>8.686831590000002E-2</c:v>
                </c:pt>
                <c:pt idx="142">
                  <c:v>8.7232053300000001E-2</c:v>
                </c:pt>
                <c:pt idx="143">
                  <c:v>8.83508026E-2</c:v>
                </c:pt>
                <c:pt idx="144">
                  <c:v>8.9886352400000008E-2</c:v>
                </c:pt>
                <c:pt idx="145">
                  <c:v>9.1050803699999988E-2</c:v>
                </c:pt>
                <c:pt idx="146">
                  <c:v>9.3078046999999997E-2</c:v>
                </c:pt>
                <c:pt idx="147">
                  <c:v>9.4143152300000005E-2</c:v>
                </c:pt>
                <c:pt idx="148">
                  <c:v>9.5586985299999983E-2</c:v>
                </c:pt>
                <c:pt idx="149">
                  <c:v>9.6520706999999983E-2</c:v>
                </c:pt>
                <c:pt idx="150">
                  <c:v>9.7331970900000009E-2</c:v>
                </c:pt>
                <c:pt idx="151">
                  <c:v>9.7738057400000022E-2</c:v>
                </c:pt>
                <c:pt idx="152">
                  <c:v>9.9119752700000008E-2</c:v>
                </c:pt>
                <c:pt idx="153">
                  <c:v>9.9280014600000022E-2</c:v>
                </c:pt>
                <c:pt idx="154">
                  <c:v>0.10054437820000001</c:v>
                </c:pt>
                <c:pt idx="155">
                  <c:v>0.10159941019999999</c:v>
                </c:pt>
                <c:pt idx="156">
                  <c:v>0.10289184750000002</c:v>
                </c:pt>
                <c:pt idx="157">
                  <c:v>0.10478341580000003</c:v>
                </c:pt>
                <c:pt idx="158">
                  <c:v>0.10799661279999997</c:v>
                </c:pt>
                <c:pt idx="159">
                  <c:v>0.11245410150000001</c:v>
                </c:pt>
                <c:pt idx="160">
                  <c:v>0.11798684300000001</c:v>
                </c:pt>
                <c:pt idx="161">
                  <c:v>0.12473441660000004</c:v>
                </c:pt>
                <c:pt idx="162">
                  <c:v>0.13139605529999998</c:v>
                </c:pt>
                <c:pt idx="163">
                  <c:v>0.13794063030000003</c:v>
                </c:pt>
                <c:pt idx="164">
                  <c:v>0.14319925010000001</c:v>
                </c:pt>
                <c:pt idx="165">
                  <c:v>0.14657463140000002</c:v>
                </c:pt>
                <c:pt idx="166">
                  <c:v>0.1501183361</c:v>
                </c:pt>
                <c:pt idx="167">
                  <c:v>0.15235762300000003</c:v>
                </c:pt>
                <c:pt idx="168">
                  <c:v>0.15626154839999998</c:v>
                </c:pt>
                <c:pt idx="169">
                  <c:v>0.16247139870000002</c:v>
                </c:pt>
                <c:pt idx="170">
                  <c:v>0.17133218050000001</c:v>
                </c:pt>
                <c:pt idx="171">
                  <c:v>0.18276834490000002</c:v>
                </c:pt>
                <c:pt idx="172">
                  <c:v>0.19664812089999997</c:v>
                </c:pt>
                <c:pt idx="173">
                  <c:v>0.21212978659999998</c:v>
                </c:pt>
                <c:pt idx="174">
                  <c:v>0.23001039019999997</c:v>
                </c:pt>
              </c:numCache>
            </c:numRef>
          </c:yVal>
          <c:smooth val="1"/>
          <c:extLst>
            <c:ext xmlns:c16="http://schemas.microsoft.com/office/drawing/2014/chart" uri="{C3380CC4-5D6E-409C-BE32-E72D297353CC}">
              <c16:uniqueId val="{00000011-0588-4C27-A7FD-79B85259A150}"/>
            </c:ext>
          </c:extLst>
        </c:ser>
        <c:ser>
          <c:idx val="18"/>
          <c:order val="18"/>
          <c:tx>
            <c:strRef>
              <c:f>'Part 3'!$K$47</c:f>
              <c:strCache>
                <c:ptCount val="1"/>
                <c:pt idx="0">
                  <c:v>Sample 19</c:v>
                </c:pt>
              </c:strCache>
            </c:strRef>
          </c:tx>
          <c:spPr>
            <a:ln w="19050" cap="rnd">
              <a:solidFill>
                <a:schemeClr val="accent1">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3'!$L$47:$GD$47</c:f>
              <c:numCache>
                <c:formatCode>General</c:formatCode>
                <c:ptCount val="175"/>
                <c:pt idx="0">
                  <c:v>1.9660167350000007E-2</c:v>
                </c:pt>
                <c:pt idx="1">
                  <c:v>2.0978964820000001E-2</c:v>
                </c:pt>
                <c:pt idx="2">
                  <c:v>2.2829748730000002E-2</c:v>
                </c:pt>
                <c:pt idx="3">
                  <c:v>2.4781890249999994E-2</c:v>
                </c:pt>
                <c:pt idx="4">
                  <c:v>2.7103573040000009E-2</c:v>
                </c:pt>
                <c:pt idx="5">
                  <c:v>2.9402919079999992E-2</c:v>
                </c:pt>
                <c:pt idx="6">
                  <c:v>3.2204255469999998E-2</c:v>
                </c:pt>
                <c:pt idx="7">
                  <c:v>3.5544939300000009E-2</c:v>
                </c:pt>
                <c:pt idx="8">
                  <c:v>3.8903221459999998E-2</c:v>
                </c:pt>
                <c:pt idx="9">
                  <c:v>4.2814657130000003E-2</c:v>
                </c:pt>
                <c:pt idx="10">
                  <c:v>4.7083154289999984E-2</c:v>
                </c:pt>
                <c:pt idx="11">
                  <c:v>5.1819190340000001E-2</c:v>
                </c:pt>
                <c:pt idx="12">
                  <c:v>5.7211190450000005E-2</c:v>
                </c:pt>
                <c:pt idx="13">
                  <c:v>6.3124954729999988E-2</c:v>
                </c:pt>
                <c:pt idx="14">
                  <c:v>6.9642245790000015E-2</c:v>
                </c:pt>
                <c:pt idx="15">
                  <c:v>7.6571308030000007E-2</c:v>
                </c:pt>
                <c:pt idx="16">
                  <c:v>8.4370687610000009E-2</c:v>
                </c:pt>
                <c:pt idx="17">
                  <c:v>9.2972442530000005E-2</c:v>
                </c:pt>
                <c:pt idx="18">
                  <c:v>0.10210764411000001</c:v>
                </c:pt>
                <c:pt idx="19">
                  <c:v>0.11184450979999999</c:v>
                </c:pt>
                <c:pt idx="20">
                  <c:v>0.12252008170000001</c:v>
                </c:pt>
                <c:pt idx="21">
                  <c:v>0.13398770990000003</c:v>
                </c:pt>
                <c:pt idx="22">
                  <c:v>0.1465062946</c:v>
                </c:pt>
                <c:pt idx="23">
                  <c:v>0.15961033099999999</c:v>
                </c:pt>
                <c:pt idx="24">
                  <c:v>0.17384080590000001</c:v>
                </c:pt>
                <c:pt idx="25">
                  <c:v>0.18936543170000003</c:v>
                </c:pt>
                <c:pt idx="26">
                  <c:v>0.20664210620000001</c:v>
                </c:pt>
                <c:pt idx="27">
                  <c:v>0.22511348869999998</c:v>
                </c:pt>
                <c:pt idx="28">
                  <c:v>0.24535904080000001</c:v>
                </c:pt>
                <c:pt idx="29">
                  <c:v>0.26761642099999999</c:v>
                </c:pt>
                <c:pt idx="30">
                  <c:v>0.29173405470000002</c:v>
                </c:pt>
                <c:pt idx="31">
                  <c:v>0.31733661150000003</c:v>
                </c:pt>
                <c:pt idx="32">
                  <c:v>0.34369956699999998</c:v>
                </c:pt>
                <c:pt idx="33">
                  <c:v>0.3704912588</c:v>
                </c:pt>
                <c:pt idx="34">
                  <c:v>0.3964729682</c:v>
                </c:pt>
                <c:pt idx="35">
                  <c:v>0.42091912769999995</c:v>
                </c:pt>
                <c:pt idx="36">
                  <c:v>0.44284855579999999</c:v>
                </c:pt>
                <c:pt idx="37">
                  <c:v>0.46258439870000001</c:v>
                </c:pt>
                <c:pt idx="38">
                  <c:v>0.47918501489999998</c:v>
                </c:pt>
                <c:pt idx="39">
                  <c:v>0.49345652020000003</c:v>
                </c:pt>
                <c:pt idx="40">
                  <c:v>0.50616011019999996</c:v>
                </c:pt>
                <c:pt idx="41">
                  <c:v>0.51719996339999996</c:v>
                </c:pt>
                <c:pt idx="42">
                  <c:v>0.52797072379999999</c:v>
                </c:pt>
                <c:pt idx="43">
                  <c:v>0.53834239400000006</c:v>
                </c:pt>
                <c:pt idx="44">
                  <c:v>0.5486807078</c:v>
                </c:pt>
                <c:pt idx="45">
                  <c:v>0.55891486260000001</c:v>
                </c:pt>
                <c:pt idx="46">
                  <c:v>0.56876070050000005</c:v>
                </c:pt>
                <c:pt idx="47">
                  <c:v>0.57807733120000004</c:v>
                </c:pt>
                <c:pt idx="48">
                  <c:v>0.5866486206</c:v>
                </c:pt>
                <c:pt idx="49">
                  <c:v>0.59385509790000002</c:v>
                </c:pt>
                <c:pt idx="50">
                  <c:v>0.59928955890000002</c:v>
                </c:pt>
                <c:pt idx="51">
                  <c:v>0.60375631609999991</c:v>
                </c:pt>
                <c:pt idx="52">
                  <c:v>0.606252715</c:v>
                </c:pt>
                <c:pt idx="53">
                  <c:v>0.60669266440000003</c:v>
                </c:pt>
                <c:pt idx="54">
                  <c:v>0.60594964780000005</c:v>
                </c:pt>
                <c:pt idx="55">
                  <c:v>0.60285077980000001</c:v>
                </c:pt>
                <c:pt idx="56">
                  <c:v>0.59844640640000002</c:v>
                </c:pt>
                <c:pt idx="57">
                  <c:v>0.59313631059999994</c:v>
                </c:pt>
                <c:pt idx="58">
                  <c:v>0.58710504330000002</c:v>
                </c:pt>
                <c:pt idx="59">
                  <c:v>0.58108550310000007</c:v>
                </c:pt>
                <c:pt idx="60">
                  <c:v>0.57502915710000002</c:v>
                </c:pt>
                <c:pt idx="61">
                  <c:v>0.568877101</c:v>
                </c:pt>
                <c:pt idx="62">
                  <c:v>0.56281206009999996</c:v>
                </c:pt>
                <c:pt idx="63">
                  <c:v>0.55740296840000003</c:v>
                </c:pt>
                <c:pt idx="64">
                  <c:v>0.55123580240000003</c:v>
                </c:pt>
                <c:pt idx="65">
                  <c:v>0.54577822239999996</c:v>
                </c:pt>
                <c:pt idx="66">
                  <c:v>0.54014369839999998</c:v>
                </c:pt>
                <c:pt idx="67">
                  <c:v>0.53468389810000005</c:v>
                </c:pt>
                <c:pt idx="68">
                  <c:v>0.53047734499999999</c:v>
                </c:pt>
                <c:pt idx="69">
                  <c:v>0.52653784300000006</c:v>
                </c:pt>
                <c:pt idx="70">
                  <c:v>0.52383904910000001</c:v>
                </c:pt>
                <c:pt idx="71">
                  <c:v>0.52213468400000007</c:v>
                </c:pt>
                <c:pt idx="72">
                  <c:v>0.52185944470000001</c:v>
                </c:pt>
                <c:pt idx="73">
                  <c:v>0.52290394900000003</c:v>
                </c:pt>
                <c:pt idx="74">
                  <c:v>0.52538806950000005</c:v>
                </c:pt>
                <c:pt idx="75">
                  <c:v>0.52973953629999992</c:v>
                </c:pt>
                <c:pt idx="76">
                  <c:v>0.53456537429999995</c:v>
                </c:pt>
                <c:pt idx="77">
                  <c:v>0.54131832710000005</c:v>
                </c:pt>
                <c:pt idx="78">
                  <c:v>0.54861596970000004</c:v>
                </c:pt>
                <c:pt idx="79">
                  <c:v>0.55690956859999996</c:v>
                </c:pt>
                <c:pt idx="80">
                  <c:v>0.56580521169999998</c:v>
                </c:pt>
                <c:pt idx="81">
                  <c:v>0.57456468790000004</c:v>
                </c:pt>
                <c:pt idx="82">
                  <c:v>0.58418106290000005</c:v>
                </c:pt>
                <c:pt idx="83">
                  <c:v>0.59340278059999996</c:v>
                </c:pt>
                <c:pt idx="84">
                  <c:v>0.60203324999999996</c:v>
                </c:pt>
                <c:pt idx="85">
                  <c:v>0.61015516520000002</c:v>
                </c:pt>
                <c:pt idx="86">
                  <c:v>0.61734231560000008</c:v>
                </c:pt>
                <c:pt idx="87">
                  <c:v>0.62321666620000005</c:v>
                </c:pt>
                <c:pt idx="88">
                  <c:v>0.62688161440000001</c:v>
                </c:pt>
                <c:pt idx="89">
                  <c:v>0.62940797209999999</c:v>
                </c:pt>
                <c:pt idx="90">
                  <c:v>0.62910022590000003</c:v>
                </c:pt>
                <c:pt idx="91">
                  <c:v>0.62716581679999994</c:v>
                </c:pt>
                <c:pt idx="92">
                  <c:v>0.6228617877</c:v>
                </c:pt>
                <c:pt idx="93">
                  <c:v>0.6166161</c:v>
                </c:pt>
                <c:pt idx="94">
                  <c:v>0.60869783160000002</c:v>
                </c:pt>
                <c:pt idx="95">
                  <c:v>0.59902277589999997</c:v>
                </c:pt>
                <c:pt idx="96">
                  <c:v>0.58728986979999998</c:v>
                </c:pt>
                <c:pt idx="97">
                  <c:v>0.5740342289</c:v>
                </c:pt>
                <c:pt idx="98">
                  <c:v>0.55997364220000001</c:v>
                </c:pt>
                <c:pt idx="99">
                  <c:v>0.54477232689999999</c:v>
                </c:pt>
                <c:pt idx="100">
                  <c:v>0.52818109099999999</c:v>
                </c:pt>
                <c:pt idx="101">
                  <c:v>0.51112208510000001</c:v>
                </c:pt>
                <c:pt idx="102">
                  <c:v>0.4934930206</c:v>
                </c:pt>
                <c:pt idx="103">
                  <c:v>0.47567361600000002</c:v>
                </c:pt>
                <c:pt idx="104">
                  <c:v>0.45693071190000001</c:v>
                </c:pt>
                <c:pt idx="105">
                  <c:v>0.4390687197</c:v>
                </c:pt>
                <c:pt idx="106">
                  <c:v>0.42150066790000001</c:v>
                </c:pt>
                <c:pt idx="107">
                  <c:v>0.40380093450000004</c:v>
                </c:pt>
                <c:pt idx="108">
                  <c:v>0.38698475060000004</c:v>
                </c:pt>
                <c:pt idx="109">
                  <c:v>0.37026572229999999</c:v>
                </c:pt>
                <c:pt idx="110">
                  <c:v>0.35377702119999999</c:v>
                </c:pt>
                <c:pt idx="111">
                  <c:v>0.33805251120000002</c:v>
                </c:pt>
                <c:pt idx="112">
                  <c:v>0.32156668600000005</c:v>
                </c:pt>
                <c:pt idx="113">
                  <c:v>0.30612087249999997</c:v>
                </c:pt>
                <c:pt idx="114">
                  <c:v>0.29034963250000001</c:v>
                </c:pt>
                <c:pt idx="115">
                  <c:v>0.27491731939999997</c:v>
                </c:pt>
                <c:pt idx="116">
                  <c:v>0.2603290975</c:v>
                </c:pt>
                <c:pt idx="117">
                  <c:v>0.2457586974</c:v>
                </c:pt>
                <c:pt idx="118">
                  <c:v>0.2316347808</c:v>
                </c:pt>
                <c:pt idx="119">
                  <c:v>0.21940016749999997</c:v>
                </c:pt>
                <c:pt idx="120">
                  <c:v>0.2060087323</c:v>
                </c:pt>
                <c:pt idx="121">
                  <c:v>0.1951780766</c:v>
                </c:pt>
                <c:pt idx="122">
                  <c:v>0.184522301</c:v>
                </c:pt>
                <c:pt idx="123">
                  <c:v>0.17341543730000003</c:v>
                </c:pt>
                <c:pt idx="124">
                  <c:v>0.16482435169999998</c:v>
                </c:pt>
                <c:pt idx="125">
                  <c:v>0.15593276919999999</c:v>
                </c:pt>
                <c:pt idx="126">
                  <c:v>0.1478788704</c:v>
                </c:pt>
                <c:pt idx="127">
                  <c:v>0.1407023221</c:v>
                </c:pt>
                <c:pt idx="128">
                  <c:v>0.13513545690000003</c:v>
                </c:pt>
                <c:pt idx="129">
                  <c:v>0.12990339099999998</c:v>
                </c:pt>
                <c:pt idx="130">
                  <c:v>0.12701794499999999</c:v>
                </c:pt>
                <c:pt idx="131">
                  <c:v>0.12477464979999997</c:v>
                </c:pt>
                <c:pt idx="132">
                  <c:v>0.12249180670000001</c:v>
                </c:pt>
                <c:pt idx="133">
                  <c:v>0.1200318933</c:v>
                </c:pt>
                <c:pt idx="134">
                  <c:v>0.11810870469999998</c:v>
                </c:pt>
                <c:pt idx="135">
                  <c:v>0.11547444759999997</c:v>
                </c:pt>
                <c:pt idx="136">
                  <c:v>0.11584743860000002</c:v>
                </c:pt>
                <c:pt idx="137">
                  <c:v>0.11530779299999999</c:v>
                </c:pt>
                <c:pt idx="138">
                  <c:v>0.11685404180000003</c:v>
                </c:pt>
                <c:pt idx="139">
                  <c:v>0.11510665709999998</c:v>
                </c:pt>
                <c:pt idx="140">
                  <c:v>0.11498643450000001</c:v>
                </c:pt>
                <c:pt idx="141">
                  <c:v>0.1142230779</c:v>
                </c:pt>
                <c:pt idx="142">
                  <c:v>0.11396041510000002</c:v>
                </c:pt>
                <c:pt idx="143">
                  <c:v>0.11399230360000001</c:v>
                </c:pt>
                <c:pt idx="144">
                  <c:v>0.11426070330000002</c:v>
                </c:pt>
                <c:pt idx="145">
                  <c:v>0.11512231829999997</c:v>
                </c:pt>
                <c:pt idx="146">
                  <c:v>0.1157448143</c:v>
                </c:pt>
                <c:pt idx="147">
                  <c:v>0.11622075740000001</c:v>
                </c:pt>
                <c:pt idx="148">
                  <c:v>0.11625325680000001</c:v>
                </c:pt>
                <c:pt idx="149">
                  <c:v>0.11667822300000003</c:v>
                </c:pt>
                <c:pt idx="150">
                  <c:v>0.11734634640000002</c:v>
                </c:pt>
                <c:pt idx="151">
                  <c:v>0.1176051199</c:v>
                </c:pt>
                <c:pt idx="152">
                  <c:v>0.11870697140000003</c:v>
                </c:pt>
                <c:pt idx="153">
                  <c:v>0.11993898450000001</c:v>
                </c:pt>
                <c:pt idx="154">
                  <c:v>0.12257270520000002</c:v>
                </c:pt>
                <c:pt idx="155">
                  <c:v>0.12599365409999999</c:v>
                </c:pt>
                <c:pt idx="156">
                  <c:v>0.13014806800000001</c:v>
                </c:pt>
                <c:pt idx="157">
                  <c:v>0.1352802813</c:v>
                </c:pt>
                <c:pt idx="158">
                  <c:v>0.14173728230000002</c:v>
                </c:pt>
                <c:pt idx="159">
                  <c:v>0.14949254689999997</c:v>
                </c:pt>
                <c:pt idx="160">
                  <c:v>0.15745069090000002</c:v>
                </c:pt>
                <c:pt idx="161">
                  <c:v>0.16555841260000001</c:v>
                </c:pt>
                <c:pt idx="162">
                  <c:v>0.17339852459999999</c:v>
                </c:pt>
                <c:pt idx="163">
                  <c:v>0.1806743294</c:v>
                </c:pt>
                <c:pt idx="164">
                  <c:v>0.18781371419999998</c:v>
                </c:pt>
                <c:pt idx="165">
                  <c:v>0.1935663671</c:v>
                </c:pt>
                <c:pt idx="166">
                  <c:v>0.20027475059999997</c:v>
                </c:pt>
                <c:pt idx="167">
                  <c:v>0.20700837670000002</c:v>
                </c:pt>
                <c:pt idx="168">
                  <c:v>0.21551607549999999</c:v>
                </c:pt>
                <c:pt idx="169">
                  <c:v>0.22693075240000002</c:v>
                </c:pt>
                <c:pt idx="170">
                  <c:v>0.2402110398</c:v>
                </c:pt>
                <c:pt idx="171">
                  <c:v>0.25690963869999994</c:v>
                </c:pt>
                <c:pt idx="172">
                  <c:v>0.27398705479999996</c:v>
                </c:pt>
                <c:pt idx="173">
                  <c:v>0.2929823547</c:v>
                </c:pt>
                <c:pt idx="174">
                  <c:v>0.31299006930000001</c:v>
                </c:pt>
              </c:numCache>
            </c:numRef>
          </c:yVal>
          <c:smooth val="1"/>
          <c:extLst>
            <c:ext xmlns:c16="http://schemas.microsoft.com/office/drawing/2014/chart" uri="{C3380CC4-5D6E-409C-BE32-E72D297353CC}">
              <c16:uniqueId val="{00000012-0588-4C27-A7FD-79B85259A150}"/>
            </c:ext>
          </c:extLst>
        </c:ser>
        <c:ser>
          <c:idx val="19"/>
          <c:order val="19"/>
          <c:tx>
            <c:strRef>
              <c:f>'Part 3'!$K$48</c:f>
              <c:strCache>
                <c:ptCount val="1"/>
                <c:pt idx="0">
                  <c:v>Sample 20</c:v>
                </c:pt>
              </c:strCache>
            </c:strRef>
          </c:tx>
          <c:spPr>
            <a:ln w="19050" cap="rnd">
              <a:solidFill>
                <a:schemeClr val="accent2">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3'!$L$48:$GD$48</c:f>
              <c:numCache>
                <c:formatCode>General</c:formatCode>
                <c:ptCount val="175"/>
                <c:pt idx="0">
                  <c:v>2.1361306349999998E-2</c:v>
                </c:pt>
                <c:pt idx="1">
                  <c:v>2.3293040719999991E-2</c:v>
                </c:pt>
                <c:pt idx="2">
                  <c:v>2.5166675429999993E-2</c:v>
                </c:pt>
                <c:pt idx="3">
                  <c:v>2.7300149250000003E-2</c:v>
                </c:pt>
                <c:pt idx="4">
                  <c:v>3.0087381640000008E-2</c:v>
                </c:pt>
                <c:pt idx="5">
                  <c:v>3.2757021479999995E-2</c:v>
                </c:pt>
                <c:pt idx="6">
                  <c:v>3.5941407069999987E-2</c:v>
                </c:pt>
                <c:pt idx="7">
                  <c:v>3.9610557300000002E-2</c:v>
                </c:pt>
                <c:pt idx="8">
                  <c:v>4.3490782360000008E-2</c:v>
                </c:pt>
                <c:pt idx="9">
                  <c:v>4.7869727029999989E-2</c:v>
                </c:pt>
                <c:pt idx="10">
                  <c:v>5.292387308999999E-2</c:v>
                </c:pt>
                <c:pt idx="11">
                  <c:v>5.819879473999999E-2</c:v>
                </c:pt>
                <c:pt idx="12">
                  <c:v>6.4252972650000018E-2</c:v>
                </c:pt>
                <c:pt idx="13">
                  <c:v>7.0898190129999983E-2</c:v>
                </c:pt>
                <c:pt idx="14">
                  <c:v>7.8119382289999997E-2</c:v>
                </c:pt>
                <c:pt idx="15">
                  <c:v>8.6103744829999995E-2</c:v>
                </c:pt>
                <c:pt idx="16">
                  <c:v>9.458355601E-2</c:v>
                </c:pt>
                <c:pt idx="17">
                  <c:v>0.10415422913</c:v>
                </c:pt>
                <c:pt idx="18">
                  <c:v>0.11421176790999998</c:v>
                </c:pt>
                <c:pt idx="19">
                  <c:v>0.1251683086</c:v>
                </c:pt>
                <c:pt idx="20">
                  <c:v>0.13715665790000001</c:v>
                </c:pt>
                <c:pt idx="21">
                  <c:v>0.14991150800000003</c:v>
                </c:pt>
                <c:pt idx="22">
                  <c:v>0.1638741195</c:v>
                </c:pt>
                <c:pt idx="23">
                  <c:v>0.17917773119999997</c:v>
                </c:pt>
                <c:pt idx="24">
                  <c:v>0.19520585239999999</c:v>
                </c:pt>
                <c:pt idx="25">
                  <c:v>0.21338184180000003</c:v>
                </c:pt>
                <c:pt idx="26">
                  <c:v>0.2331700176</c:v>
                </c:pt>
                <c:pt idx="27">
                  <c:v>0.25462249659999997</c:v>
                </c:pt>
                <c:pt idx="28">
                  <c:v>0.27848786859999997</c:v>
                </c:pt>
                <c:pt idx="29">
                  <c:v>0.30428230759999997</c:v>
                </c:pt>
                <c:pt idx="30">
                  <c:v>0.33196096130000002</c:v>
                </c:pt>
                <c:pt idx="31">
                  <c:v>0.36130078879999999</c:v>
                </c:pt>
                <c:pt idx="32">
                  <c:v>0.39108019319999998</c:v>
                </c:pt>
                <c:pt idx="33">
                  <c:v>0.42101150010000005</c:v>
                </c:pt>
                <c:pt idx="34">
                  <c:v>0.45029858499999997</c:v>
                </c:pt>
                <c:pt idx="35">
                  <c:v>0.47715277219999996</c:v>
                </c:pt>
                <c:pt idx="36">
                  <c:v>0.5014232918999999</c:v>
                </c:pt>
                <c:pt idx="37">
                  <c:v>0.5224350914</c:v>
                </c:pt>
                <c:pt idx="38">
                  <c:v>0.54041340940000004</c:v>
                </c:pt>
                <c:pt idx="39">
                  <c:v>0.55614856630000009</c:v>
                </c:pt>
                <c:pt idx="40">
                  <c:v>0.56976523990000005</c:v>
                </c:pt>
                <c:pt idx="41">
                  <c:v>0.58144912129999993</c:v>
                </c:pt>
                <c:pt idx="42">
                  <c:v>0.5931116864</c:v>
                </c:pt>
                <c:pt idx="43">
                  <c:v>0.60414008050000001</c:v>
                </c:pt>
                <c:pt idx="44">
                  <c:v>0.61504553259999994</c:v>
                </c:pt>
                <c:pt idx="45">
                  <c:v>0.62600340700000001</c:v>
                </c:pt>
                <c:pt idx="46">
                  <c:v>0.63601280000000004</c:v>
                </c:pt>
                <c:pt idx="47">
                  <c:v>0.64540083700000006</c:v>
                </c:pt>
                <c:pt idx="48">
                  <c:v>0.6535326615</c:v>
                </c:pt>
                <c:pt idx="49">
                  <c:v>0.66026742760000001</c:v>
                </c:pt>
                <c:pt idx="50">
                  <c:v>0.66512026639999999</c:v>
                </c:pt>
                <c:pt idx="51">
                  <c:v>0.66863704479999997</c:v>
                </c:pt>
                <c:pt idx="52">
                  <c:v>0.66966675220000005</c:v>
                </c:pt>
                <c:pt idx="53">
                  <c:v>0.66874074189999999</c:v>
                </c:pt>
                <c:pt idx="54">
                  <c:v>0.66610623160000004</c:v>
                </c:pt>
                <c:pt idx="55">
                  <c:v>0.66081528360000008</c:v>
                </c:pt>
                <c:pt idx="56">
                  <c:v>0.65420971059999999</c:v>
                </c:pt>
                <c:pt idx="57">
                  <c:v>0.64624470469999995</c:v>
                </c:pt>
                <c:pt idx="58">
                  <c:v>0.63745183500000002</c:v>
                </c:pt>
                <c:pt idx="59">
                  <c:v>0.62842535970000002</c:v>
                </c:pt>
                <c:pt idx="60">
                  <c:v>0.61915268749999997</c:v>
                </c:pt>
                <c:pt idx="61">
                  <c:v>0.60962539920000003</c:v>
                </c:pt>
                <c:pt idx="62">
                  <c:v>0.60038205979999992</c:v>
                </c:pt>
                <c:pt idx="63">
                  <c:v>0.59051138160000005</c:v>
                </c:pt>
                <c:pt idx="64">
                  <c:v>0.58039981870000001</c:v>
                </c:pt>
                <c:pt idx="65">
                  <c:v>0.57041949780000001</c:v>
                </c:pt>
                <c:pt idx="66">
                  <c:v>0.56011071800000001</c:v>
                </c:pt>
                <c:pt idx="67">
                  <c:v>0.54951657350000005</c:v>
                </c:pt>
                <c:pt idx="68">
                  <c:v>0.53990805149999999</c:v>
                </c:pt>
                <c:pt idx="69">
                  <c:v>0.530041702</c:v>
                </c:pt>
                <c:pt idx="70">
                  <c:v>0.52115922420000005</c:v>
                </c:pt>
                <c:pt idx="71">
                  <c:v>0.51306953280000001</c:v>
                </c:pt>
                <c:pt idx="72">
                  <c:v>0.50587663800000005</c:v>
                </c:pt>
                <c:pt idx="73">
                  <c:v>0.50006231670000001</c:v>
                </c:pt>
                <c:pt idx="74">
                  <c:v>0.49515331540000002</c:v>
                </c:pt>
                <c:pt idx="75">
                  <c:v>0.49122748519999998</c:v>
                </c:pt>
                <c:pt idx="76">
                  <c:v>0.48786501589999998</c:v>
                </c:pt>
                <c:pt idx="77">
                  <c:v>0.48651596900000005</c:v>
                </c:pt>
                <c:pt idx="78">
                  <c:v>0.48529855160000002</c:v>
                </c:pt>
                <c:pt idx="79">
                  <c:v>0.48523873830000003</c:v>
                </c:pt>
                <c:pt idx="80">
                  <c:v>0.48515225950000002</c:v>
                </c:pt>
                <c:pt idx="81">
                  <c:v>0.48585342609999999</c:v>
                </c:pt>
                <c:pt idx="82">
                  <c:v>0.48677217210000001</c:v>
                </c:pt>
                <c:pt idx="83">
                  <c:v>0.48767469079999992</c:v>
                </c:pt>
                <c:pt idx="84">
                  <c:v>0.48877876250000002</c:v>
                </c:pt>
                <c:pt idx="85">
                  <c:v>0.48933511969999999</c:v>
                </c:pt>
                <c:pt idx="86">
                  <c:v>0.48957463350000002</c:v>
                </c:pt>
                <c:pt idx="87">
                  <c:v>0.48912606380000001</c:v>
                </c:pt>
                <c:pt idx="88">
                  <c:v>0.48773892229999999</c:v>
                </c:pt>
                <c:pt idx="89">
                  <c:v>0.48554816840000004</c:v>
                </c:pt>
                <c:pt idx="90">
                  <c:v>0.48167344189999994</c:v>
                </c:pt>
                <c:pt idx="91">
                  <c:v>0.47695686670000004</c:v>
                </c:pt>
                <c:pt idx="92">
                  <c:v>0.47151665390000003</c:v>
                </c:pt>
                <c:pt idx="93">
                  <c:v>0.46411934489999995</c:v>
                </c:pt>
                <c:pt idx="94">
                  <c:v>0.45578521490000001</c:v>
                </c:pt>
                <c:pt idx="95">
                  <c:v>0.44689425819999995</c:v>
                </c:pt>
                <c:pt idx="96">
                  <c:v>0.43640005589999997</c:v>
                </c:pt>
                <c:pt idx="97">
                  <c:v>0.42516501249999994</c:v>
                </c:pt>
                <c:pt idx="98">
                  <c:v>0.41381464899999998</c:v>
                </c:pt>
                <c:pt idx="99">
                  <c:v>0.40170490739999998</c:v>
                </c:pt>
                <c:pt idx="100">
                  <c:v>0.38864715400000005</c:v>
                </c:pt>
                <c:pt idx="101">
                  <c:v>0.3758415356</c:v>
                </c:pt>
                <c:pt idx="102">
                  <c:v>0.36274987459999997</c:v>
                </c:pt>
                <c:pt idx="103">
                  <c:v>0.34915855530000001</c:v>
                </c:pt>
                <c:pt idx="104">
                  <c:v>0.33550922570000002</c:v>
                </c:pt>
                <c:pt idx="105">
                  <c:v>0.32248900829999999</c:v>
                </c:pt>
                <c:pt idx="106">
                  <c:v>0.30942754449999998</c:v>
                </c:pt>
                <c:pt idx="107">
                  <c:v>0.29652389880000002</c:v>
                </c:pt>
                <c:pt idx="108">
                  <c:v>0.2845341414</c:v>
                </c:pt>
                <c:pt idx="109">
                  <c:v>0.27225273849999998</c:v>
                </c:pt>
                <c:pt idx="110">
                  <c:v>0.26075097920000001</c:v>
                </c:pt>
                <c:pt idx="111">
                  <c:v>0.2495324612</c:v>
                </c:pt>
                <c:pt idx="112">
                  <c:v>0.23791415990000001</c:v>
                </c:pt>
                <c:pt idx="113">
                  <c:v>0.22725388409999997</c:v>
                </c:pt>
                <c:pt idx="114">
                  <c:v>0.2159895003</c:v>
                </c:pt>
                <c:pt idx="115">
                  <c:v>0.20535539089999999</c:v>
                </c:pt>
                <c:pt idx="116">
                  <c:v>0.19495391849999999</c:v>
                </c:pt>
                <c:pt idx="117">
                  <c:v>0.18545539680000001</c:v>
                </c:pt>
                <c:pt idx="118">
                  <c:v>0.17590849110000001</c:v>
                </c:pt>
                <c:pt idx="119">
                  <c:v>0.1671410203</c:v>
                </c:pt>
                <c:pt idx="120">
                  <c:v>0.1581801176</c:v>
                </c:pt>
                <c:pt idx="121">
                  <c:v>0.15140502149999999</c:v>
                </c:pt>
                <c:pt idx="122">
                  <c:v>0.14460310339999999</c:v>
                </c:pt>
                <c:pt idx="123">
                  <c:v>0.13781230150000001</c:v>
                </c:pt>
                <c:pt idx="124">
                  <c:v>0.13357611000000003</c:v>
                </c:pt>
                <c:pt idx="125">
                  <c:v>0.12798492610000001</c:v>
                </c:pt>
                <c:pt idx="126">
                  <c:v>0.12342439590000001</c:v>
                </c:pt>
                <c:pt idx="127">
                  <c:v>0.11918123060000002</c:v>
                </c:pt>
                <c:pt idx="128">
                  <c:v>0.11529217659999999</c:v>
                </c:pt>
                <c:pt idx="129">
                  <c:v>0.11374570429999997</c:v>
                </c:pt>
                <c:pt idx="130">
                  <c:v>0.11260622740000001</c:v>
                </c:pt>
                <c:pt idx="131">
                  <c:v>0.11271007360000002</c:v>
                </c:pt>
                <c:pt idx="132">
                  <c:v>0.11168393490000003</c:v>
                </c:pt>
                <c:pt idx="133">
                  <c:v>0.11281716820000001</c:v>
                </c:pt>
                <c:pt idx="134">
                  <c:v>0.11259914940000001</c:v>
                </c:pt>
                <c:pt idx="135">
                  <c:v>0.11232782899999999</c:v>
                </c:pt>
                <c:pt idx="136">
                  <c:v>0.11345723270000002</c:v>
                </c:pt>
                <c:pt idx="137">
                  <c:v>0.11389617619999998</c:v>
                </c:pt>
                <c:pt idx="138">
                  <c:v>0.11534485220000001</c:v>
                </c:pt>
                <c:pt idx="139">
                  <c:v>0.11462910470000001</c:v>
                </c:pt>
                <c:pt idx="140">
                  <c:v>0.11556492740000002</c:v>
                </c:pt>
                <c:pt idx="141">
                  <c:v>0.11413078010000002</c:v>
                </c:pt>
                <c:pt idx="142">
                  <c:v>0.11430597299999998</c:v>
                </c:pt>
                <c:pt idx="143">
                  <c:v>0.11483925579999998</c:v>
                </c:pt>
                <c:pt idx="144">
                  <c:v>0.11412525170000001</c:v>
                </c:pt>
                <c:pt idx="145">
                  <c:v>0.11480215189999998</c:v>
                </c:pt>
                <c:pt idx="146">
                  <c:v>0.11433728040000002</c:v>
                </c:pt>
                <c:pt idx="147">
                  <c:v>0.11399863660000001</c:v>
                </c:pt>
                <c:pt idx="148">
                  <c:v>0.11390703909999997</c:v>
                </c:pt>
                <c:pt idx="149">
                  <c:v>0.11360053710000001</c:v>
                </c:pt>
                <c:pt idx="150">
                  <c:v>0.11333844059999998</c:v>
                </c:pt>
                <c:pt idx="151">
                  <c:v>0.1139066219</c:v>
                </c:pt>
                <c:pt idx="152">
                  <c:v>0.11424458030000001</c:v>
                </c:pt>
                <c:pt idx="153">
                  <c:v>0.11604239050000004</c:v>
                </c:pt>
                <c:pt idx="154">
                  <c:v>0.11829511819999999</c:v>
                </c:pt>
                <c:pt idx="155">
                  <c:v>0.1215181202</c:v>
                </c:pt>
                <c:pt idx="156">
                  <c:v>0.12557329230000003</c:v>
                </c:pt>
                <c:pt idx="157">
                  <c:v>0.13156354430000003</c:v>
                </c:pt>
                <c:pt idx="158">
                  <c:v>0.13823661210000002</c:v>
                </c:pt>
                <c:pt idx="159">
                  <c:v>0.146446839</c:v>
                </c:pt>
                <c:pt idx="160">
                  <c:v>0.155283913</c:v>
                </c:pt>
                <c:pt idx="161">
                  <c:v>0.16484944520000003</c:v>
                </c:pt>
                <c:pt idx="162">
                  <c:v>0.1728820801</c:v>
                </c:pt>
                <c:pt idx="163">
                  <c:v>0.18133796750000003</c:v>
                </c:pt>
                <c:pt idx="164">
                  <c:v>0.18889789279999997</c:v>
                </c:pt>
                <c:pt idx="165">
                  <c:v>0.19526894390000002</c:v>
                </c:pt>
                <c:pt idx="166">
                  <c:v>0.20184643569999997</c:v>
                </c:pt>
                <c:pt idx="167">
                  <c:v>0.2082269937</c:v>
                </c:pt>
                <c:pt idx="168">
                  <c:v>0.21517206720000001</c:v>
                </c:pt>
                <c:pt idx="169">
                  <c:v>0.22511677449999998</c:v>
                </c:pt>
                <c:pt idx="170">
                  <c:v>0.23583552240000002</c:v>
                </c:pt>
                <c:pt idx="171">
                  <c:v>0.24894046789999999</c:v>
                </c:pt>
                <c:pt idx="172">
                  <c:v>0.2629183531</c:v>
                </c:pt>
                <c:pt idx="173">
                  <c:v>0.27835674579999997</c:v>
                </c:pt>
                <c:pt idx="174">
                  <c:v>0.2951814532</c:v>
                </c:pt>
              </c:numCache>
            </c:numRef>
          </c:yVal>
          <c:smooth val="1"/>
          <c:extLst>
            <c:ext xmlns:c16="http://schemas.microsoft.com/office/drawing/2014/chart" uri="{C3380CC4-5D6E-409C-BE32-E72D297353CC}">
              <c16:uniqueId val="{00000013-0588-4C27-A7FD-79B85259A150}"/>
            </c:ext>
          </c:extLst>
        </c:ser>
        <c:ser>
          <c:idx val="20"/>
          <c:order val="20"/>
          <c:tx>
            <c:strRef>
              <c:f>'Part 3'!$K$49</c:f>
              <c:strCache>
                <c:ptCount val="1"/>
                <c:pt idx="0">
                  <c:v>Sample 21</c:v>
                </c:pt>
              </c:strCache>
            </c:strRef>
          </c:tx>
          <c:spPr>
            <a:ln w="19050" cap="rnd">
              <a:solidFill>
                <a:schemeClr val="accent3">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3'!$L$49:$GD$49</c:f>
              <c:numCache>
                <c:formatCode>General</c:formatCode>
                <c:ptCount val="175"/>
                <c:pt idx="0">
                  <c:v>1.4173232049999998E-2</c:v>
                </c:pt>
                <c:pt idx="1">
                  <c:v>1.5247665319999992E-2</c:v>
                </c:pt>
                <c:pt idx="2">
                  <c:v>1.6413688629999992E-2</c:v>
                </c:pt>
                <c:pt idx="3">
                  <c:v>1.8086969849999995E-2</c:v>
                </c:pt>
                <c:pt idx="4">
                  <c:v>1.963859054E-2</c:v>
                </c:pt>
                <c:pt idx="5">
                  <c:v>2.1422550079999991E-2</c:v>
                </c:pt>
                <c:pt idx="6">
                  <c:v>2.3399673369999999E-2</c:v>
                </c:pt>
                <c:pt idx="7">
                  <c:v>2.55363584E-2</c:v>
                </c:pt>
                <c:pt idx="8">
                  <c:v>2.8157912160000007E-2</c:v>
                </c:pt>
                <c:pt idx="9">
                  <c:v>3.1106919029999999E-2</c:v>
                </c:pt>
                <c:pt idx="10">
                  <c:v>3.3977180689999997E-2</c:v>
                </c:pt>
                <c:pt idx="11">
                  <c:v>3.7725582739999999E-2</c:v>
                </c:pt>
                <c:pt idx="12">
                  <c:v>4.1407719250000002E-2</c:v>
                </c:pt>
                <c:pt idx="13">
                  <c:v>4.5594245229999997E-2</c:v>
                </c:pt>
                <c:pt idx="14">
                  <c:v>5.0238057990000015E-2</c:v>
                </c:pt>
                <c:pt idx="15">
                  <c:v>5.5535607029999989E-2</c:v>
                </c:pt>
                <c:pt idx="16">
                  <c:v>6.1359167110000015E-2</c:v>
                </c:pt>
                <c:pt idx="17">
                  <c:v>6.7412421130000011E-2</c:v>
                </c:pt>
                <c:pt idx="18">
                  <c:v>7.4089184410000009E-2</c:v>
                </c:pt>
                <c:pt idx="19">
                  <c:v>8.1850916100000004E-2</c:v>
                </c:pt>
                <c:pt idx="20">
                  <c:v>8.9936129799999986E-2</c:v>
                </c:pt>
                <c:pt idx="21">
                  <c:v>9.9364310500000011E-2</c:v>
                </c:pt>
                <c:pt idx="22">
                  <c:v>0.1096936017</c:v>
                </c:pt>
                <c:pt idx="23">
                  <c:v>0.12083047620000001</c:v>
                </c:pt>
                <c:pt idx="24">
                  <c:v>0.13348522779999999</c:v>
                </c:pt>
                <c:pt idx="25">
                  <c:v>0.1475397497</c:v>
                </c:pt>
                <c:pt idx="26">
                  <c:v>0.16329763829999999</c:v>
                </c:pt>
                <c:pt idx="27">
                  <c:v>0.18095932149999999</c:v>
                </c:pt>
                <c:pt idx="28">
                  <c:v>0.20066035540000002</c:v>
                </c:pt>
                <c:pt idx="29">
                  <c:v>0.22232493759999999</c:v>
                </c:pt>
                <c:pt idx="30">
                  <c:v>0.2457864434</c:v>
                </c:pt>
                <c:pt idx="31">
                  <c:v>0.27061264960000003</c:v>
                </c:pt>
                <c:pt idx="32">
                  <c:v>0.29627635329999996</c:v>
                </c:pt>
                <c:pt idx="33">
                  <c:v>0.32201959940000002</c:v>
                </c:pt>
                <c:pt idx="34">
                  <c:v>0.34682772309999998</c:v>
                </c:pt>
                <c:pt idx="35">
                  <c:v>0.37002099300000002</c:v>
                </c:pt>
                <c:pt idx="36">
                  <c:v>0.39063840360000002</c:v>
                </c:pt>
                <c:pt idx="37">
                  <c:v>0.40857794130000002</c:v>
                </c:pt>
                <c:pt idx="38">
                  <c:v>0.42389675969999996</c:v>
                </c:pt>
                <c:pt idx="39">
                  <c:v>0.43711165339999997</c:v>
                </c:pt>
                <c:pt idx="40">
                  <c:v>0.44838526840000004</c:v>
                </c:pt>
                <c:pt idx="41">
                  <c:v>0.45869877939999998</c:v>
                </c:pt>
                <c:pt idx="42">
                  <c:v>0.46894239630000001</c:v>
                </c:pt>
                <c:pt idx="43">
                  <c:v>0.47919360550000001</c:v>
                </c:pt>
                <c:pt idx="44">
                  <c:v>0.48970960079999998</c:v>
                </c:pt>
                <c:pt idx="45">
                  <c:v>0.50035449120000008</c:v>
                </c:pt>
                <c:pt idx="46">
                  <c:v>0.51069719340000008</c:v>
                </c:pt>
                <c:pt idx="47">
                  <c:v>0.52083237469999999</c:v>
                </c:pt>
                <c:pt idx="48">
                  <c:v>0.52980605510000001</c:v>
                </c:pt>
                <c:pt idx="49">
                  <c:v>0.53766126940000003</c:v>
                </c:pt>
                <c:pt idx="50">
                  <c:v>0.54395099730000007</c:v>
                </c:pt>
                <c:pt idx="51">
                  <c:v>0.54888267069999996</c:v>
                </c:pt>
                <c:pt idx="52">
                  <c:v>0.55201183259999997</c:v>
                </c:pt>
                <c:pt idx="53">
                  <c:v>0.55340277409999994</c:v>
                </c:pt>
                <c:pt idx="54">
                  <c:v>0.55321330580000005</c:v>
                </c:pt>
                <c:pt idx="55">
                  <c:v>0.5509160608</c:v>
                </c:pt>
                <c:pt idx="56">
                  <c:v>0.54719547180000006</c:v>
                </c:pt>
                <c:pt idx="57">
                  <c:v>0.54263108969999996</c:v>
                </c:pt>
                <c:pt idx="58">
                  <c:v>0.53793270140000005</c:v>
                </c:pt>
                <c:pt idx="59">
                  <c:v>0.53278458120000005</c:v>
                </c:pt>
                <c:pt idx="60">
                  <c:v>0.52789451929999998</c:v>
                </c:pt>
                <c:pt idx="61">
                  <c:v>0.52307504420000006</c:v>
                </c:pt>
                <c:pt idx="62">
                  <c:v>0.51845887299999993</c:v>
                </c:pt>
                <c:pt idx="63">
                  <c:v>0.51431787009999996</c:v>
                </c:pt>
                <c:pt idx="64">
                  <c:v>0.50955135370000004</c:v>
                </c:pt>
                <c:pt idx="65">
                  <c:v>0.50560373819999993</c:v>
                </c:pt>
                <c:pt idx="66">
                  <c:v>0.50165465469999992</c:v>
                </c:pt>
                <c:pt idx="67">
                  <c:v>0.49806828790000002</c:v>
                </c:pt>
                <c:pt idx="68">
                  <c:v>0.49576354030000003</c:v>
                </c:pt>
                <c:pt idx="69">
                  <c:v>0.49411750580000002</c:v>
                </c:pt>
                <c:pt idx="70">
                  <c:v>0.49340593070000005</c:v>
                </c:pt>
                <c:pt idx="71">
                  <c:v>0.49428959930000005</c:v>
                </c:pt>
                <c:pt idx="72">
                  <c:v>0.49665067350000003</c:v>
                </c:pt>
                <c:pt idx="73">
                  <c:v>0.50107011200000007</c:v>
                </c:pt>
                <c:pt idx="74">
                  <c:v>0.50676644600000009</c:v>
                </c:pt>
                <c:pt idx="75">
                  <c:v>0.5142277851</c:v>
                </c:pt>
                <c:pt idx="76">
                  <c:v>0.52227590979999994</c:v>
                </c:pt>
                <c:pt idx="77">
                  <c:v>0.53255221239999995</c:v>
                </c:pt>
                <c:pt idx="78">
                  <c:v>0.54356292640000003</c:v>
                </c:pt>
                <c:pt idx="79">
                  <c:v>0.55567831549999991</c:v>
                </c:pt>
                <c:pt idx="80">
                  <c:v>0.56816108529999998</c:v>
                </c:pt>
                <c:pt idx="81">
                  <c:v>0.58096056429999998</c:v>
                </c:pt>
                <c:pt idx="82">
                  <c:v>0.59377621859999996</c:v>
                </c:pt>
                <c:pt idx="83">
                  <c:v>0.60658494389999995</c:v>
                </c:pt>
                <c:pt idx="84">
                  <c:v>0.61912816019999994</c:v>
                </c:pt>
                <c:pt idx="85">
                  <c:v>0.63051772119999994</c:v>
                </c:pt>
                <c:pt idx="86">
                  <c:v>0.6409102901</c:v>
                </c:pt>
                <c:pt idx="87">
                  <c:v>0.64951602370000006</c:v>
                </c:pt>
                <c:pt idx="88">
                  <c:v>0.65625096859999998</c:v>
                </c:pt>
                <c:pt idx="89">
                  <c:v>0.66132041809999997</c:v>
                </c:pt>
                <c:pt idx="90">
                  <c:v>0.66294165709999997</c:v>
                </c:pt>
                <c:pt idx="91">
                  <c:v>0.66257049889999997</c:v>
                </c:pt>
                <c:pt idx="92">
                  <c:v>0.66021905840000006</c:v>
                </c:pt>
                <c:pt idx="93">
                  <c:v>0.65503552549999999</c:v>
                </c:pt>
                <c:pt idx="94">
                  <c:v>0.64785480500000003</c:v>
                </c:pt>
                <c:pt idx="95">
                  <c:v>0.63841441269999999</c:v>
                </c:pt>
                <c:pt idx="96">
                  <c:v>0.62665289639999999</c:v>
                </c:pt>
                <c:pt idx="97">
                  <c:v>0.6133732945</c:v>
                </c:pt>
                <c:pt idx="98">
                  <c:v>0.59896545109999999</c:v>
                </c:pt>
                <c:pt idx="99">
                  <c:v>0.58292776339999997</c:v>
                </c:pt>
                <c:pt idx="100">
                  <c:v>0.56560231750000001</c:v>
                </c:pt>
                <c:pt idx="101">
                  <c:v>0.54765383150000002</c:v>
                </c:pt>
                <c:pt idx="102">
                  <c:v>0.52898412950000007</c:v>
                </c:pt>
                <c:pt idx="103">
                  <c:v>0.50981068620000003</c:v>
                </c:pt>
                <c:pt idx="104">
                  <c:v>0.4901353866</c:v>
                </c:pt>
                <c:pt idx="105">
                  <c:v>0.47081367670000002</c:v>
                </c:pt>
                <c:pt idx="106">
                  <c:v>0.45206741990000004</c:v>
                </c:pt>
                <c:pt idx="107">
                  <c:v>0.43292418120000004</c:v>
                </c:pt>
                <c:pt idx="108">
                  <c:v>0.41457520430000006</c:v>
                </c:pt>
                <c:pt idx="109">
                  <c:v>0.39610773320000003</c:v>
                </c:pt>
                <c:pt idx="110">
                  <c:v>0.37830802800000007</c:v>
                </c:pt>
                <c:pt idx="111">
                  <c:v>0.36113592989999999</c:v>
                </c:pt>
                <c:pt idx="112">
                  <c:v>0.34335614739999998</c:v>
                </c:pt>
                <c:pt idx="113">
                  <c:v>0.32585889099999998</c:v>
                </c:pt>
                <c:pt idx="114">
                  <c:v>0.3090648949</c:v>
                </c:pt>
                <c:pt idx="115">
                  <c:v>0.29228283459999999</c:v>
                </c:pt>
                <c:pt idx="116">
                  <c:v>0.27583149080000002</c:v>
                </c:pt>
                <c:pt idx="117">
                  <c:v>0.26007564370000003</c:v>
                </c:pt>
                <c:pt idx="118">
                  <c:v>0.24509342020000002</c:v>
                </c:pt>
                <c:pt idx="119">
                  <c:v>0.230270207</c:v>
                </c:pt>
                <c:pt idx="120">
                  <c:v>0.21576848630000001</c:v>
                </c:pt>
                <c:pt idx="121">
                  <c:v>0.20303414760000002</c:v>
                </c:pt>
                <c:pt idx="122">
                  <c:v>0.19052436950000001</c:v>
                </c:pt>
                <c:pt idx="123">
                  <c:v>0.1783960014</c:v>
                </c:pt>
                <c:pt idx="124">
                  <c:v>0.16745267810000003</c:v>
                </c:pt>
                <c:pt idx="125">
                  <c:v>0.1584641188</c:v>
                </c:pt>
                <c:pt idx="126">
                  <c:v>0.14736254509999999</c:v>
                </c:pt>
                <c:pt idx="127">
                  <c:v>0.1390244216</c:v>
                </c:pt>
                <c:pt idx="128">
                  <c:v>0.1328939646</c:v>
                </c:pt>
                <c:pt idx="129">
                  <c:v>0.12572474779999998</c:v>
                </c:pt>
                <c:pt idx="130">
                  <c:v>0.12032181020000002</c:v>
                </c:pt>
                <c:pt idx="131">
                  <c:v>0.11766786880000002</c:v>
                </c:pt>
                <c:pt idx="132">
                  <c:v>0.11433312300000001</c:v>
                </c:pt>
                <c:pt idx="133">
                  <c:v>0.110627532</c:v>
                </c:pt>
                <c:pt idx="134">
                  <c:v>0.1074335575</c:v>
                </c:pt>
                <c:pt idx="135">
                  <c:v>0.1045099645</c:v>
                </c:pt>
                <c:pt idx="136">
                  <c:v>0.1038275957</c:v>
                </c:pt>
                <c:pt idx="137">
                  <c:v>0.10326296089999998</c:v>
                </c:pt>
                <c:pt idx="138">
                  <c:v>0.10249340540000001</c:v>
                </c:pt>
                <c:pt idx="139">
                  <c:v>0.10131222009999999</c:v>
                </c:pt>
                <c:pt idx="140">
                  <c:v>0.10013669729999999</c:v>
                </c:pt>
                <c:pt idx="141">
                  <c:v>9.9050760200000004E-2</c:v>
                </c:pt>
                <c:pt idx="142">
                  <c:v>9.8825380200000007E-2</c:v>
                </c:pt>
                <c:pt idx="143">
                  <c:v>9.9992498699999988E-2</c:v>
                </c:pt>
                <c:pt idx="144">
                  <c:v>0.10000021749999999</c:v>
                </c:pt>
                <c:pt idx="145">
                  <c:v>0.1025162637</c:v>
                </c:pt>
                <c:pt idx="146">
                  <c:v>0.10307990010000001</c:v>
                </c:pt>
                <c:pt idx="147">
                  <c:v>0.10410244770000002</c:v>
                </c:pt>
                <c:pt idx="148">
                  <c:v>0.10520732400000002</c:v>
                </c:pt>
                <c:pt idx="149">
                  <c:v>0.10588075219999998</c:v>
                </c:pt>
                <c:pt idx="150">
                  <c:v>0.10709300630000002</c:v>
                </c:pt>
                <c:pt idx="151">
                  <c:v>0.10732874270000003</c:v>
                </c:pt>
                <c:pt idx="152">
                  <c:v>0.10790261629999998</c:v>
                </c:pt>
                <c:pt idx="153">
                  <c:v>0.10965575280000001</c:v>
                </c:pt>
                <c:pt idx="154">
                  <c:v>0.11084313690000003</c:v>
                </c:pt>
                <c:pt idx="155">
                  <c:v>0.11301006380000003</c:v>
                </c:pt>
                <c:pt idx="156">
                  <c:v>0.11556704340000001</c:v>
                </c:pt>
                <c:pt idx="157">
                  <c:v>0.11969378589999999</c:v>
                </c:pt>
                <c:pt idx="158">
                  <c:v>0.12390673160000001</c:v>
                </c:pt>
                <c:pt idx="159">
                  <c:v>0.12936548889999999</c:v>
                </c:pt>
                <c:pt idx="160">
                  <c:v>0.13573335110000001</c:v>
                </c:pt>
                <c:pt idx="161">
                  <c:v>0.14246760300000003</c:v>
                </c:pt>
                <c:pt idx="162">
                  <c:v>0.14970242979999998</c:v>
                </c:pt>
                <c:pt idx="163">
                  <c:v>0.1562948972</c:v>
                </c:pt>
                <c:pt idx="164">
                  <c:v>0.16182078420000001</c:v>
                </c:pt>
                <c:pt idx="165">
                  <c:v>0.16705216470000003</c:v>
                </c:pt>
                <c:pt idx="166">
                  <c:v>0.17137734590000001</c:v>
                </c:pt>
                <c:pt idx="167">
                  <c:v>0.1763121933</c:v>
                </c:pt>
                <c:pt idx="168">
                  <c:v>0.1824850291</c:v>
                </c:pt>
                <c:pt idx="169">
                  <c:v>0.1913338453</c:v>
                </c:pt>
                <c:pt idx="170">
                  <c:v>0.20295122270000002</c:v>
                </c:pt>
                <c:pt idx="171">
                  <c:v>0.21769854429999999</c:v>
                </c:pt>
                <c:pt idx="172">
                  <c:v>0.2333593964</c:v>
                </c:pt>
                <c:pt idx="173">
                  <c:v>0.25141961870000001</c:v>
                </c:pt>
                <c:pt idx="174">
                  <c:v>0.2706144452</c:v>
                </c:pt>
              </c:numCache>
            </c:numRef>
          </c:yVal>
          <c:smooth val="1"/>
          <c:extLst>
            <c:ext xmlns:c16="http://schemas.microsoft.com/office/drawing/2014/chart" uri="{C3380CC4-5D6E-409C-BE32-E72D297353CC}">
              <c16:uniqueId val="{00000014-0588-4C27-A7FD-79B85259A150}"/>
            </c:ext>
          </c:extLst>
        </c:ser>
        <c:ser>
          <c:idx val="21"/>
          <c:order val="21"/>
          <c:tx>
            <c:strRef>
              <c:f>'Part 3'!$K$50</c:f>
              <c:strCache>
                <c:ptCount val="1"/>
                <c:pt idx="0">
                  <c:v>Sample 22</c:v>
                </c:pt>
              </c:strCache>
            </c:strRef>
          </c:tx>
          <c:spPr>
            <a:ln w="19050" cap="rnd">
              <a:solidFill>
                <a:schemeClr val="accent4">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3'!$L$50:$GD$50</c:f>
              <c:numCache>
                <c:formatCode>General</c:formatCode>
                <c:ptCount val="175"/>
                <c:pt idx="0">
                  <c:v>1.3234600450000009E-2</c:v>
                </c:pt>
                <c:pt idx="1">
                  <c:v>1.418676231999999E-2</c:v>
                </c:pt>
                <c:pt idx="2">
                  <c:v>1.5433892630000001E-2</c:v>
                </c:pt>
                <c:pt idx="3">
                  <c:v>1.6632862349999999E-2</c:v>
                </c:pt>
                <c:pt idx="4">
                  <c:v>1.8353797540000008E-2</c:v>
                </c:pt>
                <c:pt idx="5">
                  <c:v>1.9839733880000002E-2</c:v>
                </c:pt>
                <c:pt idx="6">
                  <c:v>2.1883591970000005E-2</c:v>
                </c:pt>
                <c:pt idx="7">
                  <c:v>2.41079181E-2</c:v>
                </c:pt>
                <c:pt idx="8">
                  <c:v>2.6427388160000009E-2</c:v>
                </c:pt>
                <c:pt idx="9">
                  <c:v>2.9062956530000003E-2</c:v>
                </c:pt>
                <c:pt idx="10">
                  <c:v>3.1875967990000004E-2</c:v>
                </c:pt>
                <c:pt idx="11">
                  <c:v>3.5017982140000001E-2</c:v>
                </c:pt>
                <c:pt idx="12">
                  <c:v>3.8453608750000007E-2</c:v>
                </c:pt>
                <c:pt idx="13">
                  <c:v>4.2322933630000004E-2</c:v>
                </c:pt>
                <c:pt idx="14">
                  <c:v>4.6971350889999999E-2</c:v>
                </c:pt>
                <c:pt idx="15">
                  <c:v>5.1541425330000001E-2</c:v>
                </c:pt>
                <c:pt idx="16">
                  <c:v>5.6954160310000015E-2</c:v>
                </c:pt>
                <c:pt idx="17">
                  <c:v>6.2866464230000002E-2</c:v>
                </c:pt>
                <c:pt idx="18">
                  <c:v>6.9245383110000003E-2</c:v>
                </c:pt>
                <c:pt idx="19">
                  <c:v>7.582196590000001E-2</c:v>
                </c:pt>
                <c:pt idx="20">
                  <c:v>8.3284713399999988E-2</c:v>
                </c:pt>
                <c:pt idx="21">
                  <c:v>9.1811776200000014E-2</c:v>
                </c:pt>
                <c:pt idx="22">
                  <c:v>0.1012653261</c:v>
                </c:pt>
                <c:pt idx="23">
                  <c:v>0.11178764699999999</c:v>
                </c:pt>
                <c:pt idx="24">
                  <c:v>0.12324287</c:v>
                </c:pt>
                <c:pt idx="25">
                  <c:v>0.1360196471</c:v>
                </c:pt>
                <c:pt idx="26">
                  <c:v>0.15041114389999999</c:v>
                </c:pt>
                <c:pt idx="27">
                  <c:v>0.1659783199</c:v>
                </c:pt>
                <c:pt idx="28">
                  <c:v>0.1836804524</c:v>
                </c:pt>
                <c:pt idx="29">
                  <c:v>0.20366534589999996</c:v>
                </c:pt>
                <c:pt idx="30">
                  <c:v>0.22463028140000002</c:v>
                </c:pt>
                <c:pt idx="31">
                  <c:v>0.24705397340000002</c:v>
                </c:pt>
                <c:pt idx="32">
                  <c:v>0.27016704529999996</c:v>
                </c:pt>
                <c:pt idx="33">
                  <c:v>0.29341339320000004</c:v>
                </c:pt>
                <c:pt idx="34">
                  <c:v>0.31596446789999999</c:v>
                </c:pt>
                <c:pt idx="35">
                  <c:v>0.33684838559999997</c:v>
                </c:pt>
                <c:pt idx="36">
                  <c:v>0.35528143499999998</c:v>
                </c:pt>
                <c:pt idx="37">
                  <c:v>0.37134047599999997</c:v>
                </c:pt>
                <c:pt idx="38">
                  <c:v>0.3850530385</c:v>
                </c:pt>
                <c:pt idx="39">
                  <c:v>0.39683971560000003</c:v>
                </c:pt>
                <c:pt idx="40">
                  <c:v>0.40722998970000002</c:v>
                </c:pt>
                <c:pt idx="41">
                  <c:v>0.41650769120000003</c:v>
                </c:pt>
                <c:pt idx="42">
                  <c:v>0.42562090600000002</c:v>
                </c:pt>
                <c:pt idx="43">
                  <c:v>0.43489000950000001</c:v>
                </c:pt>
                <c:pt idx="44">
                  <c:v>0.44433818760000005</c:v>
                </c:pt>
                <c:pt idx="45">
                  <c:v>0.45397587869999995</c:v>
                </c:pt>
                <c:pt idx="46">
                  <c:v>0.46300084140000003</c:v>
                </c:pt>
                <c:pt idx="47">
                  <c:v>0.4719442278</c:v>
                </c:pt>
                <c:pt idx="48">
                  <c:v>0.48030624539999994</c:v>
                </c:pt>
                <c:pt idx="49">
                  <c:v>0.48714132609999994</c:v>
                </c:pt>
                <c:pt idx="50">
                  <c:v>0.49283637860000001</c:v>
                </c:pt>
                <c:pt idx="51">
                  <c:v>0.49723190820000002</c:v>
                </c:pt>
                <c:pt idx="52">
                  <c:v>0.4999542683</c:v>
                </c:pt>
                <c:pt idx="53">
                  <c:v>0.50097935649999992</c:v>
                </c:pt>
                <c:pt idx="54">
                  <c:v>0.50076181450000001</c:v>
                </c:pt>
                <c:pt idx="55">
                  <c:v>0.49889503410000002</c:v>
                </c:pt>
                <c:pt idx="56">
                  <c:v>0.49564681200000005</c:v>
                </c:pt>
                <c:pt idx="57">
                  <c:v>0.4915190935</c:v>
                </c:pt>
                <c:pt idx="58">
                  <c:v>0.48711217200000001</c:v>
                </c:pt>
                <c:pt idx="59">
                  <c:v>0.48238700630000009</c:v>
                </c:pt>
                <c:pt idx="60">
                  <c:v>0.47803416099999996</c:v>
                </c:pt>
                <c:pt idx="61">
                  <c:v>0.47374874359999997</c:v>
                </c:pt>
                <c:pt idx="62">
                  <c:v>0.46946534509999999</c:v>
                </c:pt>
                <c:pt idx="63">
                  <c:v>0.46563982960000005</c:v>
                </c:pt>
                <c:pt idx="64">
                  <c:v>0.46124959730000004</c:v>
                </c:pt>
                <c:pt idx="65">
                  <c:v>0.45783818519999997</c:v>
                </c:pt>
                <c:pt idx="66">
                  <c:v>0.45396330949999997</c:v>
                </c:pt>
                <c:pt idx="67">
                  <c:v>0.45052863659999998</c:v>
                </c:pt>
                <c:pt idx="68">
                  <c:v>0.44856172800000005</c:v>
                </c:pt>
                <c:pt idx="69">
                  <c:v>0.44668812300000005</c:v>
                </c:pt>
                <c:pt idx="70">
                  <c:v>0.44626646489999999</c:v>
                </c:pt>
                <c:pt idx="71">
                  <c:v>0.4473632797</c:v>
                </c:pt>
                <c:pt idx="72">
                  <c:v>0.44946000730000002</c:v>
                </c:pt>
                <c:pt idx="73">
                  <c:v>0.4529526532</c:v>
                </c:pt>
                <c:pt idx="74">
                  <c:v>0.45814598349999996</c:v>
                </c:pt>
                <c:pt idx="75">
                  <c:v>0.46456471829999996</c:v>
                </c:pt>
                <c:pt idx="76">
                  <c:v>0.47219876949999995</c:v>
                </c:pt>
                <c:pt idx="77">
                  <c:v>0.48126503819999999</c:v>
                </c:pt>
                <c:pt idx="78">
                  <c:v>0.49092087900000003</c:v>
                </c:pt>
                <c:pt idx="79">
                  <c:v>0.50157458329999993</c:v>
                </c:pt>
                <c:pt idx="80">
                  <c:v>0.51255024969999996</c:v>
                </c:pt>
                <c:pt idx="81">
                  <c:v>0.52396660290000008</c:v>
                </c:pt>
                <c:pt idx="82">
                  <c:v>0.53560631719999996</c:v>
                </c:pt>
                <c:pt idx="83">
                  <c:v>0.5470937267</c:v>
                </c:pt>
                <c:pt idx="84">
                  <c:v>0.55788045369999995</c:v>
                </c:pt>
                <c:pt idx="85">
                  <c:v>0.56820493929999993</c:v>
                </c:pt>
                <c:pt idx="86">
                  <c:v>0.57739933580000002</c:v>
                </c:pt>
                <c:pt idx="87">
                  <c:v>0.58501968530000004</c:v>
                </c:pt>
                <c:pt idx="88">
                  <c:v>0.59100027389999998</c:v>
                </c:pt>
                <c:pt idx="89">
                  <c:v>0.5953186453</c:v>
                </c:pt>
                <c:pt idx="90">
                  <c:v>0.59717728950000004</c:v>
                </c:pt>
                <c:pt idx="91">
                  <c:v>0.596830152</c:v>
                </c:pt>
                <c:pt idx="92">
                  <c:v>0.59423689539999991</c:v>
                </c:pt>
                <c:pt idx="93">
                  <c:v>0.58950802680000003</c:v>
                </c:pt>
                <c:pt idx="94">
                  <c:v>0.58298403030000001</c:v>
                </c:pt>
                <c:pt idx="95">
                  <c:v>0.57443132990000001</c:v>
                </c:pt>
                <c:pt idx="96">
                  <c:v>0.56379753350000006</c:v>
                </c:pt>
                <c:pt idx="97">
                  <c:v>0.55181528629999999</c:v>
                </c:pt>
                <c:pt idx="98">
                  <c:v>0.53889177740000005</c:v>
                </c:pt>
                <c:pt idx="99">
                  <c:v>0.52468997240000004</c:v>
                </c:pt>
                <c:pt idx="100">
                  <c:v>0.50908465690000004</c:v>
                </c:pt>
                <c:pt idx="101">
                  <c:v>0.49298707389999996</c:v>
                </c:pt>
                <c:pt idx="102">
                  <c:v>0.4761579037</c:v>
                </c:pt>
                <c:pt idx="103">
                  <c:v>0.45889258389999998</c:v>
                </c:pt>
                <c:pt idx="104">
                  <c:v>0.44154496489999995</c:v>
                </c:pt>
                <c:pt idx="105">
                  <c:v>0.42432586850000004</c:v>
                </c:pt>
                <c:pt idx="106">
                  <c:v>0.40671913330000004</c:v>
                </c:pt>
                <c:pt idx="107">
                  <c:v>0.3896745741</c:v>
                </c:pt>
                <c:pt idx="108">
                  <c:v>0.37320415679999996</c:v>
                </c:pt>
                <c:pt idx="109">
                  <c:v>0.35670915240000001</c:v>
                </c:pt>
                <c:pt idx="110">
                  <c:v>0.34057593350000004</c:v>
                </c:pt>
                <c:pt idx="111">
                  <c:v>0.324710846</c:v>
                </c:pt>
                <c:pt idx="112">
                  <c:v>0.30939732490000005</c:v>
                </c:pt>
                <c:pt idx="113">
                  <c:v>0.2940694391</c:v>
                </c:pt>
                <c:pt idx="114">
                  <c:v>0.27889987829999996</c:v>
                </c:pt>
                <c:pt idx="115">
                  <c:v>0.2635994404</c:v>
                </c:pt>
                <c:pt idx="116">
                  <c:v>0.24872106310000003</c:v>
                </c:pt>
                <c:pt idx="117">
                  <c:v>0.23478122060000001</c:v>
                </c:pt>
                <c:pt idx="118">
                  <c:v>0.22135286040000002</c:v>
                </c:pt>
                <c:pt idx="119">
                  <c:v>0.20808145410000001</c:v>
                </c:pt>
                <c:pt idx="120">
                  <c:v>0.19451063870000002</c:v>
                </c:pt>
                <c:pt idx="121">
                  <c:v>0.18383173640000003</c:v>
                </c:pt>
                <c:pt idx="122">
                  <c:v>0.1726297141</c:v>
                </c:pt>
                <c:pt idx="123">
                  <c:v>0.16177152090000002</c:v>
                </c:pt>
                <c:pt idx="124">
                  <c:v>0.15171341599999999</c:v>
                </c:pt>
                <c:pt idx="125">
                  <c:v>0.14359612760000001</c:v>
                </c:pt>
                <c:pt idx="126">
                  <c:v>0.13416655359999999</c:v>
                </c:pt>
                <c:pt idx="127">
                  <c:v>0.1256968826</c:v>
                </c:pt>
                <c:pt idx="128">
                  <c:v>0.11919222770000001</c:v>
                </c:pt>
                <c:pt idx="129">
                  <c:v>0.11390914029999999</c:v>
                </c:pt>
                <c:pt idx="130">
                  <c:v>0.10918094219999999</c:v>
                </c:pt>
                <c:pt idx="131">
                  <c:v>0.10696454350000001</c:v>
                </c:pt>
                <c:pt idx="132">
                  <c:v>0.10387127100000002</c:v>
                </c:pt>
                <c:pt idx="133">
                  <c:v>0.1005139947</c:v>
                </c:pt>
                <c:pt idx="134">
                  <c:v>9.8300099400000007E-2</c:v>
                </c:pt>
                <c:pt idx="135">
                  <c:v>9.549540279999999E-2</c:v>
                </c:pt>
                <c:pt idx="136">
                  <c:v>9.421309830000002E-2</c:v>
                </c:pt>
                <c:pt idx="137">
                  <c:v>9.2758670500000001E-2</c:v>
                </c:pt>
                <c:pt idx="138">
                  <c:v>9.3902647500000019E-2</c:v>
                </c:pt>
                <c:pt idx="139">
                  <c:v>9.2249855399999997E-2</c:v>
                </c:pt>
                <c:pt idx="140">
                  <c:v>9.1912642099999997E-2</c:v>
                </c:pt>
                <c:pt idx="141">
                  <c:v>9.040689460000001E-2</c:v>
                </c:pt>
                <c:pt idx="142">
                  <c:v>9.1124862400000006E-2</c:v>
                </c:pt>
                <c:pt idx="143">
                  <c:v>9.06316489E-2</c:v>
                </c:pt>
                <c:pt idx="144">
                  <c:v>9.1483652599999993E-2</c:v>
                </c:pt>
                <c:pt idx="145">
                  <c:v>9.3036442999999996E-2</c:v>
                </c:pt>
                <c:pt idx="146">
                  <c:v>9.3661785100000006E-2</c:v>
                </c:pt>
                <c:pt idx="147">
                  <c:v>9.4687715199999994E-2</c:v>
                </c:pt>
                <c:pt idx="148">
                  <c:v>9.5609396699999988E-2</c:v>
                </c:pt>
                <c:pt idx="149">
                  <c:v>9.643898900000003E-2</c:v>
                </c:pt>
                <c:pt idx="150">
                  <c:v>9.6813887300000012E-2</c:v>
                </c:pt>
                <c:pt idx="151">
                  <c:v>9.7846180200000021E-2</c:v>
                </c:pt>
                <c:pt idx="152">
                  <c:v>9.8068982400000004E-2</c:v>
                </c:pt>
                <c:pt idx="153">
                  <c:v>9.949465099999999E-2</c:v>
                </c:pt>
                <c:pt idx="154">
                  <c:v>0.1012832374</c:v>
                </c:pt>
                <c:pt idx="155">
                  <c:v>0.10322050750000003</c:v>
                </c:pt>
                <c:pt idx="156">
                  <c:v>0.10562975699999999</c:v>
                </c:pt>
                <c:pt idx="157">
                  <c:v>0.10862258080000001</c:v>
                </c:pt>
                <c:pt idx="158">
                  <c:v>0.1129027605</c:v>
                </c:pt>
                <c:pt idx="159">
                  <c:v>0.11832775179999999</c:v>
                </c:pt>
                <c:pt idx="160">
                  <c:v>0.12400399150000002</c:v>
                </c:pt>
                <c:pt idx="161">
                  <c:v>0.13043241200000003</c:v>
                </c:pt>
                <c:pt idx="162">
                  <c:v>0.13626888399999998</c:v>
                </c:pt>
                <c:pt idx="163">
                  <c:v>0.1425322443</c:v>
                </c:pt>
                <c:pt idx="164">
                  <c:v>0.14793016019999999</c:v>
                </c:pt>
                <c:pt idx="165">
                  <c:v>0.15228949490000002</c:v>
                </c:pt>
                <c:pt idx="166">
                  <c:v>0.15709705649999997</c:v>
                </c:pt>
                <c:pt idx="167">
                  <c:v>0.16137225920000001</c:v>
                </c:pt>
                <c:pt idx="168">
                  <c:v>0.16680903729999999</c:v>
                </c:pt>
                <c:pt idx="169">
                  <c:v>0.1757179052</c:v>
                </c:pt>
                <c:pt idx="170">
                  <c:v>0.18617215760000003</c:v>
                </c:pt>
                <c:pt idx="171">
                  <c:v>0.200022012</c:v>
                </c:pt>
                <c:pt idx="172">
                  <c:v>0.21407416459999998</c:v>
                </c:pt>
                <c:pt idx="173">
                  <c:v>0.23020185529999998</c:v>
                </c:pt>
                <c:pt idx="174">
                  <c:v>0.24806356429999998</c:v>
                </c:pt>
              </c:numCache>
            </c:numRef>
          </c:yVal>
          <c:smooth val="1"/>
          <c:extLst>
            <c:ext xmlns:c16="http://schemas.microsoft.com/office/drawing/2014/chart" uri="{C3380CC4-5D6E-409C-BE32-E72D297353CC}">
              <c16:uniqueId val="{00000015-0588-4C27-A7FD-79B85259A150}"/>
            </c:ext>
          </c:extLst>
        </c:ser>
        <c:dLbls>
          <c:showLegendKey val="0"/>
          <c:showVal val="0"/>
          <c:showCatName val="0"/>
          <c:showSerName val="0"/>
          <c:showPercent val="0"/>
          <c:showBubbleSize val="0"/>
        </c:dLbls>
        <c:axId val="677506863"/>
        <c:axId val="677522255"/>
      </c:scatterChart>
      <c:valAx>
        <c:axId val="677506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22255"/>
        <c:crosses val="autoZero"/>
        <c:crossBetween val="midCat"/>
      </c:valAx>
      <c:valAx>
        <c:axId val="677522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Abs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06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Standard</a:t>
            </a:r>
            <a:r>
              <a:rPr lang="en-AU" baseline="0"/>
              <a:t> Deviation Plot</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3'!$L$51:$GD$51</c:f>
              <c:numCache>
                <c:formatCode>General</c:formatCode>
                <c:ptCount val="175"/>
                <c:pt idx="0">
                  <c:v>4.8567789572453073E-3</c:v>
                </c:pt>
                <c:pt idx="1">
                  <c:v>5.1816250997798611E-3</c:v>
                </c:pt>
                <c:pt idx="2">
                  <c:v>5.6174065501265859E-3</c:v>
                </c:pt>
                <c:pt idx="3">
                  <c:v>6.1069683572856663E-3</c:v>
                </c:pt>
                <c:pt idx="4">
                  <c:v>6.56146468730182E-3</c:v>
                </c:pt>
                <c:pt idx="5">
                  <c:v>7.1670294176905212E-3</c:v>
                </c:pt>
                <c:pt idx="6">
                  <c:v>7.8148173454836017E-3</c:v>
                </c:pt>
                <c:pt idx="7">
                  <c:v>8.5770708750730028E-3</c:v>
                </c:pt>
                <c:pt idx="8">
                  <c:v>9.3718366814336783E-3</c:v>
                </c:pt>
                <c:pt idx="9">
                  <c:v>1.0296944628684428E-2</c:v>
                </c:pt>
                <c:pt idx="10">
                  <c:v>1.1327100036778876E-2</c:v>
                </c:pt>
                <c:pt idx="11">
                  <c:v>1.2498436319407374E-2</c:v>
                </c:pt>
                <c:pt idx="12">
                  <c:v>1.3719207811667085E-2</c:v>
                </c:pt>
                <c:pt idx="13">
                  <c:v>1.5088064122448971E-2</c:v>
                </c:pt>
                <c:pt idx="14">
                  <c:v>1.6575287089005051E-2</c:v>
                </c:pt>
                <c:pt idx="15">
                  <c:v>1.8153363200746613E-2</c:v>
                </c:pt>
                <c:pt idx="16">
                  <c:v>1.9791965265110793E-2</c:v>
                </c:pt>
                <c:pt idx="17">
                  <c:v>2.162144396189062E-2</c:v>
                </c:pt>
                <c:pt idx="18">
                  <c:v>2.353347584862768E-2</c:v>
                </c:pt>
                <c:pt idx="19">
                  <c:v>2.5587739016492306E-2</c:v>
                </c:pt>
                <c:pt idx="20">
                  <c:v>2.7668634016154624E-2</c:v>
                </c:pt>
                <c:pt idx="21">
                  <c:v>2.987305732987091E-2</c:v>
                </c:pt>
                <c:pt idx="22">
                  <c:v>3.216175613192597E-2</c:v>
                </c:pt>
                <c:pt idx="23">
                  <c:v>3.4518820611351198E-2</c:v>
                </c:pt>
                <c:pt idx="24">
                  <c:v>3.7047988514754056E-2</c:v>
                </c:pt>
                <c:pt idx="25">
                  <c:v>3.9791308484728789E-2</c:v>
                </c:pt>
                <c:pt idx="26">
                  <c:v>4.2771905422873187E-2</c:v>
                </c:pt>
                <c:pt idx="27">
                  <c:v>4.6067640028709209E-2</c:v>
                </c:pt>
                <c:pt idx="28">
                  <c:v>4.9662822302210675E-2</c:v>
                </c:pt>
                <c:pt idx="29">
                  <c:v>5.3730280118533848E-2</c:v>
                </c:pt>
                <c:pt idx="30">
                  <c:v>5.8303747921197031E-2</c:v>
                </c:pt>
                <c:pt idx="31">
                  <c:v>6.3328677258654889E-2</c:v>
                </c:pt>
                <c:pt idx="32">
                  <c:v>6.8631306621018184E-2</c:v>
                </c:pt>
                <c:pt idx="33">
                  <c:v>7.4165941767998914E-2</c:v>
                </c:pt>
                <c:pt idx="34">
                  <c:v>7.9639541281631143E-2</c:v>
                </c:pt>
                <c:pt idx="35">
                  <c:v>8.489155998098788E-2</c:v>
                </c:pt>
                <c:pt idx="36">
                  <c:v>8.9742211225757387E-2</c:v>
                </c:pt>
                <c:pt idx="37">
                  <c:v>9.3938073006784625E-2</c:v>
                </c:pt>
                <c:pt idx="38">
                  <c:v>9.7586921439909782E-2</c:v>
                </c:pt>
                <c:pt idx="39">
                  <c:v>0.10059878695644869</c:v>
                </c:pt>
                <c:pt idx="40">
                  <c:v>0.10316673645537994</c:v>
                </c:pt>
                <c:pt idx="41">
                  <c:v>0.10538773589712788</c:v>
                </c:pt>
                <c:pt idx="42">
                  <c:v>0.10749364140149138</c:v>
                </c:pt>
                <c:pt idx="43">
                  <c:v>0.1095799790413482</c:v>
                </c:pt>
                <c:pt idx="44">
                  <c:v>0.11180205000704171</c:v>
                </c:pt>
                <c:pt idx="45">
                  <c:v>0.11406018846739734</c:v>
                </c:pt>
                <c:pt idx="46">
                  <c:v>0.11627940924952716</c:v>
                </c:pt>
                <c:pt idx="47">
                  <c:v>0.11842551789769311</c:v>
                </c:pt>
                <c:pt idx="48">
                  <c:v>0.12020200487790503</c:v>
                </c:pt>
                <c:pt idx="49">
                  <c:v>0.12170458889202866</c:v>
                </c:pt>
                <c:pt idx="50">
                  <c:v>0.12283589439661401</c:v>
                </c:pt>
                <c:pt idx="51">
                  <c:v>0.12357718577909484</c:v>
                </c:pt>
                <c:pt idx="52">
                  <c:v>0.12372231009789099</c:v>
                </c:pt>
                <c:pt idx="53">
                  <c:v>0.12337377834737127</c:v>
                </c:pt>
                <c:pt idx="54">
                  <c:v>0.12246940424277332</c:v>
                </c:pt>
                <c:pt idx="55">
                  <c:v>0.12099634263850956</c:v>
                </c:pt>
                <c:pt idx="56">
                  <c:v>0.11899217200095516</c:v>
                </c:pt>
                <c:pt idx="57">
                  <c:v>0.11654175039155426</c:v>
                </c:pt>
                <c:pt idx="58">
                  <c:v>0.11368831928712698</c:v>
                </c:pt>
                <c:pt idx="59">
                  <c:v>0.11064502466239169</c:v>
                </c:pt>
                <c:pt idx="60">
                  <c:v>0.10735158763085929</c:v>
                </c:pt>
                <c:pt idx="61">
                  <c:v>0.10386385023421792</c:v>
                </c:pt>
                <c:pt idx="62">
                  <c:v>0.10007433529910727</c:v>
                </c:pt>
                <c:pt idx="63">
                  <c:v>9.5920523102409838E-2</c:v>
                </c:pt>
                <c:pt idx="64">
                  <c:v>9.1346712955067438E-2</c:v>
                </c:pt>
                <c:pt idx="65">
                  <c:v>8.6286440806675746E-2</c:v>
                </c:pt>
                <c:pt idx="66">
                  <c:v>8.0834657984582198E-2</c:v>
                </c:pt>
                <c:pt idx="67">
                  <c:v>7.4979731377397579E-2</c:v>
                </c:pt>
                <c:pt idx="68">
                  <c:v>6.872448665760364E-2</c:v>
                </c:pt>
                <c:pt idx="69">
                  <c:v>6.2198145551644726E-2</c:v>
                </c:pt>
                <c:pt idx="70">
                  <c:v>5.5481827196486956E-2</c:v>
                </c:pt>
                <c:pt idx="71">
                  <c:v>4.8574291367325523E-2</c:v>
                </c:pt>
                <c:pt idx="72">
                  <c:v>4.1730748231490838E-2</c:v>
                </c:pt>
                <c:pt idx="73">
                  <c:v>3.5003915906047491E-2</c:v>
                </c:pt>
                <c:pt idx="74">
                  <c:v>2.882947326466153E-2</c:v>
                </c:pt>
                <c:pt idx="75">
                  <c:v>2.3945728598307424E-2</c:v>
                </c:pt>
                <c:pt idx="76">
                  <c:v>2.1377473227702167E-2</c:v>
                </c:pt>
                <c:pt idx="77">
                  <c:v>2.2347911678624363E-2</c:v>
                </c:pt>
                <c:pt idx="78">
                  <c:v>2.6470956671151364E-2</c:v>
                </c:pt>
                <c:pt idx="79">
                  <c:v>3.2774635000489903E-2</c:v>
                </c:pt>
                <c:pt idx="80">
                  <c:v>4.010108161362419E-2</c:v>
                </c:pt>
                <c:pt idx="81">
                  <c:v>4.7861502480135203E-2</c:v>
                </c:pt>
                <c:pt idx="82">
                  <c:v>5.5907803191673162E-2</c:v>
                </c:pt>
                <c:pt idx="83">
                  <c:v>6.3919932657758527E-2</c:v>
                </c:pt>
                <c:pt idx="84">
                  <c:v>7.1607430206373279E-2</c:v>
                </c:pt>
                <c:pt idx="85">
                  <c:v>7.9036288957027939E-2</c:v>
                </c:pt>
                <c:pt idx="86">
                  <c:v>8.595875290666552E-2</c:v>
                </c:pt>
                <c:pt idx="87">
                  <c:v>9.2264212974197374E-2</c:v>
                </c:pt>
                <c:pt idx="88">
                  <c:v>9.788361093841505E-2</c:v>
                </c:pt>
                <c:pt idx="89">
                  <c:v>0.10270580819785302</c:v>
                </c:pt>
                <c:pt idx="90">
                  <c:v>0.10669614659256088</c:v>
                </c:pt>
                <c:pt idx="91">
                  <c:v>0.10990774889901905</c:v>
                </c:pt>
                <c:pt idx="92">
                  <c:v>0.11233871754950289</c:v>
                </c:pt>
                <c:pt idx="93">
                  <c:v>0.11390747597960782</c:v>
                </c:pt>
                <c:pt idx="94">
                  <c:v>0.11475447945928104</c:v>
                </c:pt>
                <c:pt idx="95">
                  <c:v>0.11490597291458156</c:v>
                </c:pt>
                <c:pt idx="96">
                  <c:v>0.11442291698991688</c:v>
                </c:pt>
                <c:pt idx="97">
                  <c:v>0.11340108813647357</c:v>
                </c:pt>
                <c:pt idx="98">
                  <c:v>0.11177167990008532</c:v>
                </c:pt>
                <c:pt idx="99">
                  <c:v>0.10968519690408239</c:v>
                </c:pt>
                <c:pt idx="100">
                  <c:v>0.10728829442583999</c:v>
                </c:pt>
                <c:pt idx="101">
                  <c:v>0.10443362346600311</c:v>
                </c:pt>
                <c:pt idx="102">
                  <c:v>0.10129583301915972</c:v>
                </c:pt>
                <c:pt idx="103">
                  <c:v>9.7934866064997531E-2</c:v>
                </c:pt>
                <c:pt idx="104">
                  <c:v>9.4415173769068161E-2</c:v>
                </c:pt>
                <c:pt idx="105">
                  <c:v>9.0814538832126354E-2</c:v>
                </c:pt>
                <c:pt idx="106">
                  <c:v>8.7200183249739577E-2</c:v>
                </c:pt>
                <c:pt idx="107">
                  <c:v>8.3652310137571434E-2</c:v>
                </c:pt>
                <c:pt idx="108">
                  <c:v>8.0031574018279775E-2</c:v>
                </c:pt>
                <c:pt idx="109">
                  <c:v>7.6402079396012387E-2</c:v>
                </c:pt>
                <c:pt idx="110">
                  <c:v>7.2777030952033042E-2</c:v>
                </c:pt>
                <c:pt idx="111">
                  <c:v>6.9226564051536724E-2</c:v>
                </c:pt>
                <c:pt idx="112">
                  <c:v>6.5563572577302415E-2</c:v>
                </c:pt>
                <c:pt idx="113">
                  <c:v>6.1901449459297764E-2</c:v>
                </c:pt>
                <c:pt idx="114">
                  <c:v>5.826376136793418E-2</c:v>
                </c:pt>
                <c:pt idx="115">
                  <c:v>5.461249907136248E-2</c:v>
                </c:pt>
                <c:pt idx="116">
                  <c:v>5.102689679354485E-2</c:v>
                </c:pt>
                <c:pt idx="117">
                  <c:v>4.736509182137344E-2</c:v>
                </c:pt>
                <c:pt idx="118">
                  <c:v>4.3858726342540989E-2</c:v>
                </c:pt>
                <c:pt idx="119">
                  <c:v>4.0279717895338581E-2</c:v>
                </c:pt>
                <c:pt idx="120">
                  <c:v>3.6721067157224715E-2</c:v>
                </c:pt>
                <c:pt idx="121">
                  <c:v>3.3424747143377988E-2</c:v>
                </c:pt>
                <c:pt idx="122">
                  <c:v>3.0049983087064552E-2</c:v>
                </c:pt>
                <c:pt idx="123">
                  <c:v>2.6905866034022667E-2</c:v>
                </c:pt>
                <c:pt idx="124">
                  <c:v>2.3815146424835301E-2</c:v>
                </c:pt>
                <c:pt idx="125">
                  <c:v>2.0834545068325404E-2</c:v>
                </c:pt>
                <c:pt idx="126">
                  <c:v>1.7648058162015916E-2</c:v>
                </c:pt>
                <c:pt idx="127">
                  <c:v>1.497267118537513E-2</c:v>
                </c:pt>
                <c:pt idx="128">
                  <c:v>1.2472881484613086E-2</c:v>
                </c:pt>
                <c:pt idx="129">
                  <c:v>1.0004253248367305E-2</c:v>
                </c:pt>
                <c:pt idx="130">
                  <c:v>8.2306403435246402E-3</c:v>
                </c:pt>
                <c:pt idx="131">
                  <c:v>7.1085502584663446E-3</c:v>
                </c:pt>
                <c:pt idx="132">
                  <c:v>6.5636617601819592E-3</c:v>
                </c:pt>
                <c:pt idx="133">
                  <c:v>6.8760636635022097E-3</c:v>
                </c:pt>
                <c:pt idx="134">
                  <c:v>7.8029304026898663E-3</c:v>
                </c:pt>
                <c:pt idx="135">
                  <c:v>8.8014159015183894E-3</c:v>
                </c:pt>
                <c:pt idx="136">
                  <c:v>1.0262986231478841E-2</c:v>
                </c:pt>
                <c:pt idx="137">
                  <c:v>1.1281917303346024E-2</c:v>
                </c:pt>
                <c:pt idx="138">
                  <c:v>1.2227468626757339E-2</c:v>
                </c:pt>
                <c:pt idx="139">
                  <c:v>1.2982447592151499E-2</c:v>
                </c:pt>
                <c:pt idx="140">
                  <c:v>1.348910613022968E-2</c:v>
                </c:pt>
                <c:pt idx="141">
                  <c:v>1.3672735061753023E-2</c:v>
                </c:pt>
                <c:pt idx="142">
                  <c:v>1.3698821476908154E-2</c:v>
                </c:pt>
                <c:pt idx="143">
                  <c:v>1.3369582288624863E-2</c:v>
                </c:pt>
                <c:pt idx="144">
                  <c:v>1.2883796501446334E-2</c:v>
                </c:pt>
                <c:pt idx="145">
                  <c:v>1.2305867571872006E-2</c:v>
                </c:pt>
                <c:pt idx="146">
                  <c:v>1.1633034983692624E-2</c:v>
                </c:pt>
                <c:pt idx="147">
                  <c:v>1.0884649042944318E-2</c:v>
                </c:pt>
                <c:pt idx="148">
                  <c:v>1.0217302991119719E-2</c:v>
                </c:pt>
                <c:pt idx="149">
                  <c:v>9.6159198420207228E-3</c:v>
                </c:pt>
                <c:pt idx="150">
                  <c:v>9.2437856582026651E-3</c:v>
                </c:pt>
                <c:pt idx="151">
                  <c:v>8.9556246954955957E-3</c:v>
                </c:pt>
                <c:pt idx="152">
                  <c:v>8.7823383917263464E-3</c:v>
                </c:pt>
                <c:pt idx="153">
                  <c:v>8.9027937886860965E-3</c:v>
                </c:pt>
                <c:pt idx="154">
                  <c:v>9.1663247377413975E-3</c:v>
                </c:pt>
                <c:pt idx="155">
                  <c:v>9.874743892231197E-3</c:v>
                </c:pt>
                <c:pt idx="156">
                  <c:v>1.0729356241316804E-2</c:v>
                </c:pt>
                <c:pt idx="157">
                  <c:v>1.2020495460400148E-2</c:v>
                </c:pt>
                <c:pt idx="158">
                  <c:v>1.3326723030822383E-2</c:v>
                </c:pt>
                <c:pt idx="159">
                  <c:v>1.4804464759956101E-2</c:v>
                </c:pt>
                <c:pt idx="160">
                  <c:v>1.6209284370729635E-2</c:v>
                </c:pt>
                <c:pt idx="161">
                  <c:v>1.7746752215772949E-2</c:v>
                </c:pt>
                <c:pt idx="162">
                  <c:v>1.9138192296997553E-2</c:v>
                </c:pt>
                <c:pt idx="163">
                  <c:v>2.0536138823034358E-2</c:v>
                </c:pt>
                <c:pt idx="164">
                  <c:v>2.1959730902935203E-2</c:v>
                </c:pt>
                <c:pt idx="165">
                  <c:v>2.3080532164086891E-2</c:v>
                </c:pt>
                <c:pt idx="166">
                  <c:v>2.3955049821209756E-2</c:v>
                </c:pt>
                <c:pt idx="167">
                  <c:v>2.4691135989368687E-2</c:v>
                </c:pt>
                <c:pt idx="168">
                  <c:v>2.5299891511414898E-2</c:v>
                </c:pt>
                <c:pt idx="169">
                  <c:v>2.5587793806370045E-2</c:v>
                </c:pt>
                <c:pt idx="170">
                  <c:v>2.5788126588572182E-2</c:v>
                </c:pt>
                <c:pt idx="171">
                  <c:v>2.5934183843770057E-2</c:v>
                </c:pt>
                <c:pt idx="172">
                  <c:v>2.6049804066604225E-2</c:v>
                </c:pt>
                <c:pt idx="173">
                  <c:v>2.6403673056726702E-2</c:v>
                </c:pt>
                <c:pt idx="174">
                  <c:v>2.6902803290192043E-2</c:v>
                </c:pt>
              </c:numCache>
            </c:numRef>
          </c:yVal>
          <c:smooth val="1"/>
          <c:extLst>
            <c:ext xmlns:c16="http://schemas.microsoft.com/office/drawing/2014/chart" uri="{C3380CC4-5D6E-409C-BE32-E72D297353CC}">
              <c16:uniqueId val="{00000002-60E8-4C6D-9C57-2D5D8F2779D2}"/>
            </c:ext>
          </c:extLst>
        </c:ser>
        <c:dLbls>
          <c:showLegendKey val="0"/>
          <c:showVal val="0"/>
          <c:showCatName val="0"/>
          <c:showSerName val="0"/>
          <c:showPercent val="0"/>
          <c:showBubbleSize val="0"/>
        </c:dLbls>
        <c:axId val="625618767"/>
        <c:axId val="625608367"/>
      </c:scatterChart>
      <c:valAx>
        <c:axId val="625618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608367"/>
        <c:crosses val="autoZero"/>
        <c:crossBetween val="midCat"/>
      </c:valAx>
      <c:valAx>
        <c:axId val="6256083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Std Dev.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618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438150</xdr:colOff>
      <xdr:row>23</xdr:row>
      <xdr:rowOff>3175</xdr:rowOff>
    </xdr:from>
    <xdr:to>
      <xdr:col>6</xdr:col>
      <xdr:colOff>342900</xdr:colOff>
      <xdr:row>25</xdr:row>
      <xdr:rowOff>95300</xdr:rowOff>
    </xdr:to>
    <xdr:sp macro="" textlink="">
      <xdr:nvSpPr>
        <xdr:cNvPr id="2" name="Rectangle 1">
          <a:extLst>
            <a:ext uri="{FF2B5EF4-FFF2-40B4-BE49-F238E27FC236}">
              <a16:creationId xmlns:a16="http://schemas.microsoft.com/office/drawing/2014/main" id="{9427EDC1-9C21-4065-9E43-56FBA1E03DF9}"/>
            </a:ext>
          </a:extLst>
        </xdr:cNvPr>
        <xdr:cNvSpPr>
          <a:spLocks noChangeArrowheads="1"/>
        </xdr:cNvSpPr>
      </xdr:nvSpPr>
      <xdr:spPr bwMode="auto">
        <a:xfrm>
          <a:off x="1657350" y="3762375"/>
          <a:ext cx="2952750" cy="409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AU" sz="1000" b="0" i="0" u="none" strike="noStrike" baseline="0">
              <a:solidFill>
                <a:srgbClr val="000000"/>
              </a:solidFill>
              <a:latin typeface="Arial"/>
              <a:cs typeface="Arial"/>
            </a:rPr>
            <a:t>The table above gives the concentration in g/L of sugars in apple juice from 3 different sources (A,B,C)</a:t>
          </a:r>
        </a:p>
      </xdr:txBody>
    </xdr:sp>
    <xdr:clientData/>
  </xdr:twoCellAnchor>
  <xdr:twoCellAnchor>
    <xdr:from>
      <xdr:col>0</xdr:col>
      <xdr:colOff>504825</xdr:colOff>
      <xdr:row>32</xdr:row>
      <xdr:rowOff>127000</xdr:rowOff>
    </xdr:from>
    <xdr:to>
      <xdr:col>9</xdr:col>
      <xdr:colOff>533400</xdr:colOff>
      <xdr:row>56</xdr:row>
      <xdr:rowOff>3180</xdr:rowOff>
    </xdr:to>
    <xdr:sp macro="" textlink="">
      <xdr:nvSpPr>
        <xdr:cNvPr id="3" name="Rectangle 2">
          <a:extLst>
            <a:ext uri="{FF2B5EF4-FFF2-40B4-BE49-F238E27FC236}">
              <a16:creationId xmlns:a16="http://schemas.microsoft.com/office/drawing/2014/main" id="{E5FFF571-9EE5-4041-8363-2DC98D3F269C}"/>
            </a:ext>
          </a:extLst>
        </xdr:cNvPr>
        <xdr:cNvSpPr>
          <a:spLocks noChangeArrowheads="1"/>
        </xdr:cNvSpPr>
      </xdr:nvSpPr>
      <xdr:spPr bwMode="auto">
        <a:xfrm>
          <a:off x="504825" y="5492750"/>
          <a:ext cx="5572125" cy="36861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AU" sz="1200" b="1" i="0" u="none" strike="noStrike" baseline="0">
              <a:solidFill>
                <a:srgbClr val="000000"/>
              </a:solidFill>
              <a:latin typeface="Arial"/>
              <a:cs typeface="Arial"/>
            </a:rPr>
            <a:t>Assignment part 1</a:t>
          </a:r>
          <a:r>
            <a:rPr lang="en-AU" sz="1000" b="0" i="0" u="none" strike="noStrike" baseline="0">
              <a:solidFill>
                <a:srgbClr val="000000"/>
              </a:solidFill>
              <a:latin typeface="Arial"/>
              <a:cs typeface="Arial"/>
            </a:rPr>
            <a:t>  </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1. Calculate the mean and standard deviation of each column in the training set</a:t>
          </a:r>
        </a:p>
        <a:p>
          <a:pPr algn="l" rtl="0">
            <a:defRPr sz="1000"/>
          </a:pPr>
          <a:r>
            <a:rPr lang="en-AU" sz="1000" b="0" i="0" u="none" strike="noStrike" baseline="0">
              <a:solidFill>
                <a:srgbClr val="000000"/>
              </a:solidFill>
              <a:latin typeface="Arial"/>
              <a:cs typeface="Arial"/>
            </a:rPr>
            <a:t>2. Calculate the correlations between each column (the Data Analysis addin for Excel can be used for this). Do any of the columns appear to be highly correlated?</a:t>
          </a:r>
        </a:p>
        <a:p>
          <a:pPr algn="l" rtl="0">
            <a:defRPr sz="1000"/>
          </a:pPr>
          <a:r>
            <a:rPr lang="en-AU" sz="1000" b="0" i="0" u="none" strike="noStrike" baseline="0">
              <a:solidFill>
                <a:srgbClr val="000000"/>
              </a:solidFill>
              <a:latin typeface="Arial"/>
              <a:cs typeface="Arial"/>
            </a:rPr>
            <a:t>3. </a:t>
          </a:r>
          <a:r>
            <a:rPr lang="en-AU" sz="1000" b="1" i="0" u="none" strike="noStrike" baseline="0">
              <a:solidFill>
                <a:srgbClr val="000000"/>
              </a:solidFill>
              <a:latin typeface="Arial"/>
              <a:cs typeface="Arial"/>
            </a:rPr>
            <a:t>PCA analysis</a:t>
          </a:r>
          <a:r>
            <a:rPr lang="en-AU" sz="1000" b="0" i="0" u="none" strike="noStrike" baseline="0">
              <a:solidFill>
                <a:srgbClr val="000000"/>
              </a:solidFill>
              <a:latin typeface="Arial"/>
              <a:cs typeface="Arial"/>
            </a:rPr>
            <a:t> using the MVA addin</a:t>
          </a:r>
        </a:p>
        <a:p>
          <a:pPr algn="l" rtl="0">
            <a:defRPr sz="1000"/>
          </a:pPr>
          <a:r>
            <a:rPr lang="en-AU" sz="1000" b="0" i="0" u="none" strike="noStrike" baseline="0">
              <a:solidFill>
                <a:srgbClr val="000000"/>
              </a:solidFill>
              <a:latin typeface="Arial"/>
              <a:cs typeface="Arial"/>
            </a:rPr>
            <a:t>(a) what is the appropriate pre-treatment?</a:t>
          </a:r>
        </a:p>
        <a:p>
          <a:pPr algn="l" rtl="0">
            <a:defRPr sz="1000"/>
          </a:pPr>
          <a:r>
            <a:rPr lang="en-AU" sz="1000" b="0" i="0" u="none" strike="noStrike" baseline="0">
              <a:solidFill>
                <a:srgbClr val="000000"/>
              </a:solidFill>
              <a:latin typeface="Arial"/>
              <a:cs typeface="Arial"/>
            </a:rPr>
            <a:t>(b) perform PCA on just the training set</a:t>
          </a:r>
        </a:p>
        <a:p>
          <a:pPr algn="l" rtl="0">
            <a:defRPr sz="1000"/>
          </a:pPr>
          <a:r>
            <a:rPr lang="en-AU" sz="1000" b="0" i="0" u="none" strike="noStrike" baseline="0">
              <a:solidFill>
                <a:srgbClr val="000000"/>
              </a:solidFill>
              <a:latin typeface="Arial"/>
              <a:cs typeface="Arial"/>
            </a:rPr>
            <a:t>(c) how many latent variables appear sufficient to describe most of the variability in the data? How much is explained by the first 2 principal components?</a:t>
          </a:r>
        </a:p>
        <a:p>
          <a:pPr algn="l" rtl="0">
            <a:defRPr sz="1000"/>
          </a:pPr>
          <a:r>
            <a:rPr lang="en-AU" sz="1000" b="0" i="0" u="none" strike="noStrike" baseline="0">
              <a:solidFill>
                <a:srgbClr val="000000"/>
              </a:solidFill>
              <a:latin typeface="Arial"/>
              <a:cs typeface="Arial"/>
            </a:rPr>
            <a:t>(d) produce a score plot of the first 2 principal components. Is there any apparent grouping? Does it appear to coincide with the fresh and stored groups? If there is separation along either axis look at the loadings and comment on which ones most affect this separation</a:t>
          </a:r>
        </a:p>
        <a:p>
          <a:pPr algn="l" rtl="0">
            <a:defRPr sz="1000"/>
          </a:pPr>
          <a:r>
            <a:rPr lang="en-AU" sz="1000" b="0" i="0" u="none" strike="noStrike" baseline="0">
              <a:solidFill>
                <a:srgbClr val="000000"/>
              </a:solidFill>
              <a:latin typeface="Arial"/>
              <a:cs typeface="Arial"/>
            </a:rPr>
            <a:t>(e) do a loadings plot of the first 2 variables. Do any variables appear to be associated?</a:t>
          </a:r>
        </a:p>
        <a:p>
          <a:pPr algn="l" rtl="0">
            <a:defRPr sz="1000"/>
          </a:pPr>
          <a:r>
            <a:rPr lang="en-AU" sz="1000" b="0" i="0" u="none" strike="noStrike" baseline="0">
              <a:solidFill>
                <a:srgbClr val="000000"/>
              </a:solidFill>
              <a:latin typeface="Arial"/>
              <a:cs typeface="Arial"/>
            </a:rPr>
            <a:t>(f) repeat the PCA analysis including the 3 unknowns</a:t>
          </a:r>
        </a:p>
        <a:p>
          <a:pPr algn="l" rtl="0">
            <a:defRPr sz="1000"/>
          </a:pPr>
          <a:r>
            <a:rPr lang="en-AU" sz="1000" b="0" i="0" u="none" strike="noStrike" baseline="0">
              <a:solidFill>
                <a:srgbClr val="000000"/>
              </a:solidFill>
              <a:latin typeface="Arial"/>
              <a:cs typeface="Arial"/>
            </a:rPr>
            <a:t>(g) from the score plot attempt to assign the 3 unknowns to groups</a:t>
          </a:r>
        </a:p>
        <a:p>
          <a:pPr algn="l" rtl="0">
            <a:defRPr sz="1000"/>
          </a:pPr>
          <a:r>
            <a:rPr lang="en-AU" sz="1000" b="0" i="0" u="none" strike="noStrike" baseline="0">
              <a:solidFill>
                <a:srgbClr val="000000"/>
              </a:solidFill>
              <a:latin typeface="Arial"/>
              <a:cs typeface="Arial"/>
            </a:rPr>
            <a:t>(h) comment overall on the usefullness of PCA with this data set</a:t>
          </a:r>
        </a:p>
        <a:p>
          <a:pPr algn="l" rtl="0">
            <a:defRPr sz="1000"/>
          </a:pPr>
          <a:r>
            <a:rPr lang="en-AU" sz="1000" b="1" i="0" u="none" strike="noStrike" baseline="0">
              <a:solidFill>
                <a:srgbClr val="000000"/>
              </a:solidFill>
              <a:latin typeface="Arial"/>
              <a:cs typeface="Arial"/>
            </a:rPr>
            <a:t>4. LDA Analysis </a:t>
          </a:r>
          <a:r>
            <a:rPr lang="en-AU" sz="1000" b="0" i="0" u="none" strike="noStrike" baseline="0">
              <a:solidFill>
                <a:srgbClr val="000000"/>
              </a:solidFill>
              <a:latin typeface="Arial"/>
              <a:cs typeface="Arial"/>
            </a:rPr>
            <a:t> using Minitab or SCAN</a:t>
          </a:r>
        </a:p>
        <a:p>
          <a:pPr algn="l" rtl="0">
            <a:defRPr sz="1000"/>
          </a:pPr>
          <a:r>
            <a:rPr lang="en-AU" sz="1000" b="0" i="0" u="none" strike="noStrike" baseline="0">
              <a:solidFill>
                <a:srgbClr val="000000"/>
              </a:solidFill>
              <a:latin typeface="Arial"/>
              <a:cs typeface="Arial"/>
            </a:rPr>
            <a:t>(a) perform LDA on the training set</a:t>
          </a:r>
        </a:p>
        <a:p>
          <a:pPr algn="l" rtl="0">
            <a:defRPr sz="1000"/>
          </a:pPr>
          <a:r>
            <a:rPr lang="en-AU" sz="1000" b="0" i="0" u="none" strike="noStrike" baseline="0">
              <a:solidFill>
                <a:srgbClr val="000000"/>
              </a:solidFill>
              <a:latin typeface="Arial"/>
              <a:cs typeface="Arial"/>
            </a:rPr>
            <a:t>(b) from the misclassification plot how successful is LDA in assigning groups?</a:t>
          </a:r>
        </a:p>
        <a:p>
          <a:pPr algn="l" rtl="0">
            <a:defRPr sz="1000"/>
          </a:pPr>
          <a:r>
            <a:rPr lang="en-AU" sz="1000" b="0" i="0" u="none" strike="noStrike" baseline="0">
              <a:solidFill>
                <a:srgbClr val="000000"/>
              </a:solidFill>
              <a:latin typeface="Arial"/>
              <a:cs typeface="Arial"/>
            </a:rPr>
            <a:t>(c) do any of the variables appear to be better at discriminating groups (examine the centroids plot)</a:t>
          </a:r>
        </a:p>
        <a:p>
          <a:pPr algn="l" rtl="0">
            <a:defRPr sz="1000"/>
          </a:pPr>
          <a:r>
            <a:rPr lang="en-AU" sz="1000" b="0" i="0" u="none" strike="noStrike" baseline="0">
              <a:solidFill>
                <a:srgbClr val="000000"/>
              </a:solidFill>
              <a:latin typeface="Arial"/>
              <a:cs typeface="Arial"/>
            </a:rPr>
            <a:t>(d|) use LDA to predict the groups for the unknowns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5. Compare PCA and LDA for predicting group membership</a:t>
          </a:r>
        </a:p>
        <a:p>
          <a:pPr algn="l" rtl="0">
            <a:defRPr sz="1000"/>
          </a:pPr>
          <a:endParaRPr lang="en-AU" sz="1000" b="0" i="0" u="none" strike="noStrike" baseline="0">
            <a:solidFill>
              <a:srgbClr val="000000"/>
            </a:solidFill>
            <a:latin typeface="Arial"/>
            <a:cs typeface="Arial"/>
          </a:endParaRPr>
        </a:p>
      </xdr:txBody>
    </xdr:sp>
    <xdr:clientData/>
  </xdr:twoCellAnchor>
  <xdr:twoCellAnchor>
    <xdr:from>
      <xdr:col>9</xdr:col>
      <xdr:colOff>612775</xdr:colOff>
      <xdr:row>13</xdr:row>
      <xdr:rowOff>136525</xdr:rowOff>
    </xdr:from>
    <xdr:to>
      <xdr:col>16</xdr:col>
      <xdr:colOff>520700</xdr:colOff>
      <xdr:row>31</xdr:row>
      <xdr:rowOff>76200</xdr:rowOff>
    </xdr:to>
    <xdr:graphicFrame macro="">
      <xdr:nvGraphicFramePr>
        <xdr:cNvPr id="4" name="Chart 3">
          <a:extLst>
            <a:ext uri="{FF2B5EF4-FFF2-40B4-BE49-F238E27FC236}">
              <a16:creationId xmlns:a16="http://schemas.microsoft.com/office/drawing/2014/main" id="{BB4F8DF5-0CAC-4411-9436-8C7F3E0F7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158750</xdr:colOff>
      <xdr:row>23</xdr:row>
      <xdr:rowOff>31750</xdr:rowOff>
    </xdr:from>
    <xdr:to>
      <xdr:col>8</xdr:col>
      <xdr:colOff>565150</xdr:colOff>
      <xdr:row>49</xdr:row>
      <xdr:rowOff>85730</xdr:rowOff>
    </xdr:to>
    <xdr:sp macro="" textlink="">
      <xdr:nvSpPr>
        <xdr:cNvPr id="2" name="Rectangle 1">
          <a:extLst>
            <a:ext uri="{FF2B5EF4-FFF2-40B4-BE49-F238E27FC236}">
              <a16:creationId xmlns:a16="http://schemas.microsoft.com/office/drawing/2014/main" id="{1C6606CE-5A83-4979-9A4D-583A9D77397C}"/>
            </a:ext>
          </a:extLst>
        </xdr:cNvPr>
        <xdr:cNvSpPr>
          <a:spLocks noChangeArrowheads="1"/>
        </xdr:cNvSpPr>
      </xdr:nvSpPr>
      <xdr:spPr bwMode="auto">
        <a:xfrm>
          <a:off x="158750" y="3683000"/>
          <a:ext cx="3454400" cy="41814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AU" sz="1400" b="1" i="0" u="none" strike="noStrike" baseline="0">
              <a:solidFill>
                <a:srgbClr val="000000"/>
              </a:solidFill>
              <a:latin typeface="Arial"/>
              <a:cs typeface="Arial"/>
            </a:rPr>
            <a:t>Assignment part 2</a:t>
          </a:r>
          <a:endParaRPr lang="en-AU" sz="1000" b="0" i="0" u="none" strike="noStrike" baseline="0">
            <a:solidFill>
              <a:srgbClr val="000000"/>
            </a:solidFill>
            <a:latin typeface="Arial"/>
            <a:cs typeface="Arial"/>
          </a:endParaRP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1. </a:t>
          </a:r>
          <a:r>
            <a:rPr lang="en-AU" sz="1000" b="1" i="0" u="none" strike="noStrike" baseline="0">
              <a:solidFill>
                <a:srgbClr val="000000"/>
              </a:solidFill>
              <a:latin typeface="Arial"/>
              <a:cs typeface="Arial"/>
            </a:rPr>
            <a:t>Hierarchial Analysis</a:t>
          </a:r>
        </a:p>
        <a:p>
          <a:pPr algn="l" rtl="0">
            <a:defRPr sz="1000"/>
          </a:pPr>
          <a:endParaRPr lang="en-AU" sz="1000" b="1"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Create a dendrogram for the above data set, using Scan or Minitab and all 5 variables. Do you see any groupings and do they agree with the groupings above.</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2. Repeat with just the 2 columns assigned to you. Do you get the same groupings?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3. </a:t>
          </a:r>
          <a:r>
            <a:rPr lang="en-AU" sz="1000" b="1" i="0" u="none" strike="noStrike" baseline="0">
              <a:solidFill>
                <a:srgbClr val="000000"/>
              </a:solidFill>
              <a:latin typeface="Arial"/>
              <a:cs typeface="Arial"/>
            </a:rPr>
            <a:t>NMC analysis using the 2 columns assignmed to you</a:t>
          </a:r>
        </a:p>
        <a:p>
          <a:pPr algn="l" rtl="0">
            <a:defRPr sz="1000"/>
          </a:pPr>
          <a:r>
            <a:rPr lang="en-AU" sz="1000" b="0" i="0" u="none" strike="noStrike" baseline="0">
              <a:solidFill>
                <a:srgbClr val="000000"/>
              </a:solidFill>
              <a:latin typeface="Arial"/>
              <a:cs typeface="Arial"/>
            </a:rPr>
            <a:t>(a) Calcualte the centroids for each group</a:t>
          </a:r>
        </a:p>
        <a:p>
          <a:pPr algn="l" rtl="0">
            <a:defRPr sz="1000"/>
          </a:pPr>
          <a:r>
            <a:rPr lang="en-AU" sz="1000" b="0" i="0" u="none" strike="noStrike" baseline="0">
              <a:solidFill>
                <a:srgbClr val="000000"/>
              </a:solidFill>
              <a:latin typeface="Arial"/>
              <a:cs typeface="Arial"/>
            </a:rPr>
            <a:t>(b) for each sample in the training set calculate the Euclidian distance to the centroid of each group</a:t>
          </a:r>
        </a:p>
        <a:p>
          <a:pPr algn="l" rtl="0">
            <a:defRPr sz="1000"/>
          </a:pPr>
          <a:r>
            <a:rPr lang="en-AU" sz="1000" b="0" i="0" u="none" strike="noStrike" baseline="0">
              <a:solidFill>
                <a:srgbClr val="000000"/>
              </a:solidFill>
              <a:latin typeface="Arial"/>
              <a:cs typeface="Arial"/>
            </a:rPr>
            <a:t>(c) hence assign each sample to a group. Are there any samples misclassified?</a:t>
          </a:r>
        </a:p>
        <a:p>
          <a:pPr algn="l" rtl="0">
            <a:defRPr sz="1000"/>
          </a:pPr>
          <a:r>
            <a:rPr lang="en-AU" sz="1000" b="0" i="0" u="none" strike="noStrike" baseline="0">
              <a:solidFill>
                <a:srgbClr val="000000"/>
              </a:solidFill>
              <a:latin typeface="Arial"/>
              <a:cs typeface="Arial"/>
            </a:rPr>
            <a:t>(d) do the same for the unknowns and assign to groups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4.</a:t>
          </a:r>
          <a:r>
            <a:rPr lang="en-AU" sz="1000" b="1" i="0" u="none" strike="noStrike" baseline="0">
              <a:solidFill>
                <a:srgbClr val="000000"/>
              </a:solidFill>
              <a:latin typeface="Arial"/>
              <a:cs typeface="Arial"/>
            </a:rPr>
            <a:t> LDA</a:t>
          </a:r>
        </a:p>
        <a:p>
          <a:pPr algn="l" rtl="0">
            <a:defRPr sz="1000"/>
          </a:pPr>
          <a:endParaRPr lang="en-AU" sz="1000" b="1"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 (a)do LDA using just your 2 assigned columns, including prediction of the unknowns.</a:t>
          </a:r>
        </a:p>
        <a:p>
          <a:pPr algn="l" rtl="0">
            <a:defRPr sz="1000"/>
          </a:pPr>
          <a:r>
            <a:rPr lang="en-AU" sz="1000" b="0" i="0" u="none" strike="noStrike" baseline="0">
              <a:solidFill>
                <a:srgbClr val="000000"/>
              </a:solidFill>
              <a:latin typeface="Arial"/>
              <a:cs typeface="Arial"/>
            </a:rPr>
            <a:t> (b) repeat using all 5 columns</a:t>
          </a:r>
        </a:p>
        <a:p>
          <a:pPr algn="l" rtl="0">
            <a:defRPr sz="1000"/>
          </a:pPr>
          <a:r>
            <a:rPr lang="en-AU" sz="1000" b="0" i="0" u="none" strike="noStrike" baseline="0">
              <a:solidFill>
                <a:srgbClr val="000000"/>
              </a:solidFill>
              <a:latin typeface="Arial"/>
              <a:cs typeface="Arial"/>
            </a:rPr>
            <a:t>  (c) comment on how each performs and also how this results compares to the nearest menas analysis</a:t>
          </a:r>
        </a:p>
      </xdr:txBody>
    </xdr:sp>
    <xdr:clientData/>
  </xdr:twoCellAnchor>
  <xdr:twoCellAnchor>
    <xdr:from>
      <xdr:col>15</xdr:col>
      <xdr:colOff>41274</xdr:colOff>
      <xdr:row>0</xdr:row>
      <xdr:rowOff>257174</xdr:rowOff>
    </xdr:from>
    <xdr:to>
      <xdr:col>25</xdr:col>
      <xdr:colOff>279400</xdr:colOff>
      <xdr:row>20</xdr:row>
      <xdr:rowOff>177800</xdr:rowOff>
    </xdr:to>
    <xdr:graphicFrame macro="">
      <xdr:nvGraphicFramePr>
        <xdr:cNvPr id="5" name="Chart 4">
          <a:extLst>
            <a:ext uri="{FF2B5EF4-FFF2-40B4-BE49-F238E27FC236}">
              <a16:creationId xmlns:a16="http://schemas.microsoft.com/office/drawing/2014/main" id="{699BF06D-FE85-4797-B538-29AF8FC89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346074</xdr:colOff>
      <xdr:row>25</xdr:row>
      <xdr:rowOff>155574</xdr:rowOff>
    </xdr:from>
    <xdr:to>
      <xdr:col>9</xdr:col>
      <xdr:colOff>273049</xdr:colOff>
      <xdr:row>50</xdr:row>
      <xdr:rowOff>133349</xdr:rowOff>
    </xdr:to>
    <xdr:graphicFrame macro="">
      <xdr:nvGraphicFramePr>
        <xdr:cNvPr id="2" name="Chart 1">
          <a:extLst>
            <a:ext uri="{FF2B5EF4-FFF2-40B4-BE49-F238E27FC236}">
              <a16:creationId xmlns:a16="http://schemas.microsoft.com/office/drawing/2014/main" id="{3F4591A8-F587-4361-8B9F-6D2ADDB1F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431800</xdr:colOff>
      <xdr:row>54</xdr:row>
      <xdr:rowOff>44450</xdr:rowOff>
    </xdr:from>
    <xdr:to>
      <xdr:col>9</xdr:col>
      <xdr:colOff>101600</xdr:colOff>
      <xdr:row>78</xdr:row>
      <xdr:rowOff>12700</xdr:rowOff>
    </xdr:to>
    <xdr:graphicFrame macro="">
      <xdr:nvGraphicFramePr>
        <xdr:cNvPr id="3" name="Chart 2">
          <a:extLst>
            <a:ext uri="{FF2B5EF4-FFF2-40B4-BE49-F238E27FC236}">
              <a16:creationId xmlns:a16="http://schemas.microsoft.com/office/drawing/2014/main" id="{F38A1AD3-7D2B-4BD9-AF48-96ABC9CEE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B42A-69FD-41CE-96AF-A597EE9EAB29}">
  <dimension ref="A1:U30"/>
  <sheetViews>
    <sheetView tabSelected="1" workbookViewId="0">
      <selection activeCell="E36" sqref="E36"/>
    </sheetView>
  </sheetViews>
  <sheetFormatPr baseColWidth="10" defaultColWidth="8.83203125" defaultRowHeight="13" x14ac:dyDescent="0.15"/>
  <sheetData>
    <row r="1" spans="1:21" ht="20" x14ac:dyDescent="0.2">
      <c r="A1" s="1" t="s">
        <v>0</v>
      </c>
      <c r="B1" s="1"/>
      <c r="C1" s="1"/>
      <c r="K1" s="10"/>
      <c r="L1" s="10"/>
      <c r="M1" s="10"/>
      <c r="N1" s="10"/>
      <c r="O1" s="10"/>
      <c r="P1" s="10"/>
      <c r="Q1" s="10"/>
      <c r="R1" s="10"/>
      <c r="S1" s="10"/>
      <c r="T1" s="10"/>
      <c r="U1" s="10"/>
    </row>
    <row r="2" spans="1:21" ht="15" thickBot="1" x14ac:dyDescent="0.25">
      <c r="K2" s="33" t="s">
        <v>15</v>
      </c>
      <c r="L2" s="33"/>
      <c r="M2" s="34"/>
      <c r="N2" s="34"/>
      <c r="O2" s="34"/>
      <c r="P2" s="10"/>
      <c r="Q2" s="10"/>
      <c r="R2" s="10"/>
      <c r="S2" s="10"/>
      <c r="T2" s="10"/>
      <c r="U2" s="10"/>
    </row>
    <row r="3" spans="1:21" ht="14" x14ac:dyDescent="0.2">
      <c r="C3" s="4" t="s">
        <v>1</v>
      </c>
      <c r="D3" s="4" t="s">
        <v>2</v>
      </c>
      <c r="E3" s="4" t="s">
        <v>3</v>
      </c>
      <c r="F3" s="4" t="s">
        <v>4</v>
      </c>
      <c r="G3" s="4" t="s">
        <v>5</v>
      </c>
      <c r="J3" s="3"/>
      <c r="K3" s="35"/>
      <c r="L3" s="35" t="s">
        <v>2</v>
      </c>
      <c r="M3" s="35" t="s">
        <v>3</v>
      </c>
      <c r="N3" s="35" t="s">
        <v>4</v>
      </c>
      <c r="O3" s="35" t="s">
        <v>5</v>
      </c>
      <c r="P3" s="10"/>
      <c r="Q3" s="10"/>
      <c r="R3" s="10"/>
      <c r="S3" s="10"/>
      <c r="T3" s="10"/>
      <c r="U3" s="10"/>
    </row>
    <row r="4" spans="1:21" ht="14" x14ac:dyDescent="0.2">
      <c r="C4" s="2" t="s">
        <v>6</v>
      </c>
      <c r="D4" s="2">
        <v>20</v>
      </c>
      <c r="E4" s="2">
        <v>6</v>
      </c>
      <c r="F4" s="2">
        <v>40</v>
      </c>
      <c r="G4" s="2">
        <v>4.3</v>
      </c>
      <c r="K4" s="10" t="s">
        <v>2</v>
      </c>
      <c r="L4" s="10">
        <v>1</v>
      </c>
      <c r="M4" s="10"/>
      <c r="N4" s="10"/>
      <c r="O4" s="10"/>
      <c r="P4" s="10"/>
      <c r="Q4" s="10"/>
      <c r="R4" s="10"/>
      <c r="S4" s="10"/>
      <c r="T4" s="10"/>
      <c r="U4" s="10"/>
    </row>
    <row r="5" spans="1:21" ht="14" x14ac:dyDescent="0.2">
      <c r="C5" s="2" t="s">
        <v>6</v>
      </c>
      <c r="D5" s="2">
        <v>27</v>
      </c>
      <c r="E5" s="2">
        <v>11</v>
      </c>
      <c r="F5" s="2">
        <v>49</v>
      </c>
      <c r="G5" s="2">
        <v>2.9</v>
      </c>
      <c r="K5" s="10" t="s">
        <v>3</v>
      </c>
      <c r="L5" s="10">
        <v>-0.7747383397875991</v>
      </c>
      <c r="M5" s="10">
        <v>1</v>
      </c>
      <c r="N5" s="10"/>
      <c r="O5" s="10"/>
      <c r="P5" s="10"/>
      <c r="Q5" s="10"/>
      <c r="R5" s="10"/>
      <c r="S5" s="10"/>
      <c r="T5" s="10"/>
      <c r="U5" s="10"/>
    </row>
    <row r="6" spans="1:21" ht="14" x14ac:dyDescent="0.2">
      <c r="C6" s="2" t="s">
        <v>6</v>
      </c>
      <c r="D6" s="2">
        <v>26</v>
      </c>
      <c r="E6" s="2">
        <v>10</v>
      </c>
      <c r="F6" s="2">
        <v>47</v>
      </c>
      <c r="G6" s="2">
        <v>2.5</v>
      </c>
      <c r="K6" s="10" t="s">
        <v>4</v>
      </c>
      <c r="L6" s="10">
        <v>-0.38047251617717165</v>
      </c>
      <c r="M6" s="10">
        <v>0.37330334207163018</v>
      </c>
      <c r="N6" s="10">
        <v>1</v>
      </c>
      <c r="O6" s="10"/>
      <c r="P6" s="10"/>
      <c r="Q6" s="10"/>
      <c r="R6" s="10"/>
      <c r="S6" s="10"/>
      <c r="T6" s="10"/>
      <c r="U6" s="10"/>
    </row>
    <row r="7" spans="1:21" ht="15" thickBot="1" x14ac:dyDescent="0.25">
      <c r="C7" s="2" t="s">
        <v>6</v>
      </c>
      <c r="D7" s="2">
        <v>34</v>
      </c>
      <c r="E7" s="2">
        <v>5</v>
      </c>
      <c r="F7" s="2">
        <v>47</v>
      </c>
      <c r="G7" s="2">
        <v>2.9</v>
      </c>
      <c r="K7" s="36" t="s">
        <v>5</v>
      </c>
      <c r="L7" s="36">
        <v>-6.6749483837400869E-2</v>
      </c>
      <c r="M7" s="36">
        <v>0.23269394559255696</v>
      </c>
      <c r="N7" s="36">
        <v>0.18676486460996919</v>
      </c>
      <c r="O7" s="36">
        <v>1</v>
      </c>
      <c r="P7" s="10"/>
      <c r="Q7" s="10"/>
      <c r="R7" s="10"/>
      <c r="S7" s="10"/>
      <c r="T7" s="10"/>
      <c r="U7" s="10"/>
    </row>
    <row r="8" spans="1:21" ht="14" x14ac:dyDescent="0.2">
      <c r="C8" s="2" t="s">
        <v>6</v>
      </c>
      <c r="D8" s="5">
        <v>29</v>
      </c>
      <c r="E8" s="5">
        <v>16</v>
      </c>
      <c r="F8" s="5">
        <v>40</v>
      </c>
      <c r="G8" s="2">
        <v>7.2</v>
      </c>
      <c r="K8" s="10"/>
      <c r="L8" s="10"/>
      <c r="M8" s="10"/>
      <c r="N8" s="10"/>
      <c r="O8" s="10"/>
      <c r="P8" s="10"/>
      <c r="Q8" s="10"/>
      <c r="R8" s="10"/>
      <c r="S8" s="10"/>
      <c r="T8" s="10"/>
      <c r="U8" s="10"/>
    </row>
    <row r="9" spans="1:21" ht="14" x14ac:dyDescent="0.2">
      <c r="C9" s="2" t="s">
        <v>7</v>
      </c>
      <c r="D9" s="5">
        <v>6</v>
      </c>
      <c r="E9" s="5">
        <v>26</v>
      </c>
      <c r="F9" s="5">
        <v>49</v>
      </c>
      <c r="G9" s="2">
        <v>3.8</v>
      </c>
      <c r="K9" s="32" t="s">
        <v>249</v>
      </c>
      <c r="L9" s="10"/>
      <c r="M9" s="10"/>
      <c r="N9" s="10"/>
      <c r="O9" s="10"/>
      <c r="P9" s="10"/>
      <c r="Q9" s="10"/>
      <c r="R9" s="10"/>
      <c r="S9" s="10"/>
      <c r="T9" s="10"/>
      <c r="U9" s="10"/>
    </row>
    <row r="10" spans="1:21" ht="14" x14ac:dyDescent="0.2">
      <c r="C10" s="2" t="s">
        <v>7</v>
      </c>
      <c r="D10" s="5">
        <v>10</v>
      </c>
      <c r="E10" s="5">
        <v>22</v>
      </c>
      <c r="F10" s="5">
        <v>47</v>
      </c>
      <c r="G10" s="2">
        <v>3.5</v>
      </c>
      <c r="K10" s="10"/>
      <c r="L10" s="10" t="s">
        <v>252</v>
      </c>
      <c r="M10" s="10" t="s">
        <v>253</v>
      </c>
      <c r="N10" s="10" t="s">
        <v>254</v>
      </c>
      <c r="O10" s="10" t="s">
        <v>255</v>
      </c>
      <c r="P10" s="10"/>
      <c r="Q10" s="10"/>
      <c r="R10" s="10"/>
      <c r="S10" s="10"/>
      <c r="T10" s="10"/>
      <c r="U10" s="10"/>
    </row>
    <row r="11" spans="1:21" ht="14" x14ac:dyDescent="0.2">
      <c r="C11" s="2" t="s">
        <v>7</v>
      </c>
      <c r="D11" s="5">
        <v>14</v>
      </c>
      <c r="E11" s="5">
        <v>21</v>
      </c>
      <c r="F11" s="5">
        <v>51</v>
      </c>
      <c r="G11" s="2">
        <v>6.3</v>
      </c>
      <c r="K11" s="10" t="s">
        <v>6</v>
      </c>
      <c r="L11" s="10">
        <f>AVERAGE(D4:D8)</f>
        <v>27.2</v>
      </c>
      <c r="M11" s="10">
        <f>AVERAGE(E4:E8)</f>
        <v>9.6</v>
      </c>
      <c r="N11" s="10">
        <f>AVERAGE(F4:F8)</f>
        <v>44.6</v>
      </c>
      <c r="O11" s="10">
        <f>AVERAGE(G4:G8)</f>
        <v>3.96</v>
      </c>
      <c r="P11" s="10"/>
      <c r="Q11" s="10"/>
      <c r="R11" s="10"/>
      <c r="S11" s="10"/>
      <c r="T11" s="10"/>
      <c r="U11" s="10"/>
    </row>
    <row r="12" spans="1:21" ht="14" x14ac:dyDescent="0.2">
      <c r="C12" s="2" t="s">
        <v>7</v>
      </c>
      <c r="D12" s="2">
        <v>10</v>
      </c>
      <c r="E12" s="2">
        <v>20</v>
      </c>
      <c r="F12" s="2">
        <v>49</v>
      </c>
      <c r="G12" s="2">
        <v>3.2</v>
      </c>
      <c r="K12" s="10" t="s">
        <v>7</v>
      </c>
      <c r="L12" s="10">
        <f>AVERAGE(D9:D13)</f>
        <v>9.6</v>
      </c>
      <c r="M12" s="10">
        <f>AVERAGE(E9:E13)</f>
        <v>21.6</v>
      </c>
      <c r="N12" s="10">
        <f>AVERAGE(F9:F13)</f>
        <v>49</v>
      </c>
      <c r="O12" s="10">
        <f>AVERAGE(G9:G13)</f>
        <v>4.0600000000000005</v>
      </c>
      <c r="P12" s="10"/>
      <c r="Q12" s="10"/>
      <c r="R12" s="10"/>
      <c r="S12" s="10"/>
      <c r="T12" s="10"/>
      <c r="U12" s="10"/>
    </row>
    <row r="13" spans="1:21" ht="14" x14ac:dyDescent="0.2">
      <c r="C13" s="2" t="s">
        <v>7</v>
      </c>
      <c r="D13" s="2">
        <v>8</v>
      </c>
      <c r="E13" s="2">
        <v>19</v>
      </c>
      <c r="F13" s="2">
        <v>49</v>
      </c>
      <c r="G13" s="2">
        <v>3.5</v>
      </c>
      <c r="K13" s="10" t="s">
        <v>8</v>
      </c>
      <c r="L13" s="10">
        <f>AVERAGE(D14:D18)</f>
        <v>10.6</v>
      </c>
      <c r="M13" s="10">
        <f>AVERAGE(E14:E18)</f>
        <v>18.399999999999999</v>
      </c>
      <c r="N13" s="10">
        <f>AVERAGE(F14:F18)</f>
        <v>62.6</v>
      </c>
      <c r="O13" s="10">
        <f>AVERAGE(G14:G18)</f>
        <v>4.9000000000000004</v>
      </c>
      <c r="P13" s="10"/>
      <c r="Q13" s="10"/>
      <c r="R13" s="10"/>
      <c r="S13" s="10"/>
      <c r="T13" s="10"/>
      <c r="U13" s="10"/>
    </row>
    <row r="14" spans="1:21" ht="14" x14ac:dyDescent="0.2">
      <c r="C14" s="2" t="s">
        <v>8</v>
      </c>
      <c r="D14" s="2">
        <v>8</v>
      </c>
      <c r="E14" s="2">
        <v>17</v>
      </c>
      <c r="F14" s="2">
        <v>55</v>
      </c>
      <c r="G14" s="2">
        <v>5.3</v>
      </c>
      <c r="K14" s="10"/>
      <c r="L14" s="10"/>
      <c r="M14" s="10"/>
      <c r="N14" s="10"/>
      <c r="O14" s="10"/>
      <c r="P14" s="10"/>
      <c r="Q14" s="10"/>
      <c r="R14" s="10"/>
      <c r="S14" s="10"/>
      <c r="T14" s="10"/>
      <c r="U14" s="10"/>
    </row>
    <row r="15" spans="1:21" ht="14" x14ac:dyDescent="0.2">
      <c r="C15" s="2" t="s">
        <v>8</v>
      </c>
      <c r="D15" s="2">
        <v>7</v>
      </c>
      <c r="E15" s="2">
        <v>21</v>
      </c>
      <c r="F15" s="2">
        <v>59</v>
      </c>
      <c r="G15" s="2">
        <v>3.3</v>
      </c>
      <c r="K15" s="10"/>
      <c r="L15" s="10"/>
      <c r="M15" s="10"/>
      <c r="N15" s="10"/>
      <c r="O15" s="10"/>
      <c r="P15" s="10"/>
      <c r="Q15" s="10"/>
      <c r="R15" s="10"/>
      <c r="S15" s="10"/>
      <c r="T15" s="10"/>
      <c r="U15" s="10"/>
    </row>
    <row r="16" spans="1:21" ht="14" x14ac:dyDescent="0.2">
      <c r="C16" s="2" t="s">
        <v>8</v>
      </c>
      <c r="D16" s="2">
        <v>15</v>
      </c>
      <c r="E16" s="2">
        <v>20</v>
      </c>
      <c r="F16" s="2">
        <v>68</v>
      </c>
      <c r="G16" s="2">
        <v>4.9000000000000004</v>
      </c>
      <c r="K16" s="10"/>
      <c r="L16" s="10"/>
      <c r="M16" s="10"/>
      <c r="N16" s="10"/>
      <c r="O16" s="10"/>
      <c r="P16" s="10"/>
      <c r="Q16" s="10"/>
      <c r="R16" s="10"/>
      <c r="S16" s="10"/>
      <c r="T16" s="10"/>
      <c r="U16" s="10"/>
    </row>
    <row r="17" spans="2:21" ht="14" x14ac:dyDescent="0.2">
      <c r="C17" s="2" t="s">
        <v>8</v>
      </c>
      <c r="D17" s="2">
        <v>14</v>
      </c>
      <c r="E17" s="2">
        <v>19</v>
      </c>
      <c r="F17" s="2">
        <v>74</v>
      </c>
      <c r="G17" s="2">
        <v>5.6</v>
      </c>
      <c r="K17" s="10"/>
      <c r="L17" s="10"/>
      <c r="M17" s="10"/>
      <c r="N17" s="10"/>
      <c r="O17" s="10"/>
      <c r="P17" s="10"/>
      <c r="Q17" s="10"/>
      <c r="R17" s="10"/>
      <c r="S17" s="10"/>
      <c r="T17" s="10"/>
      <c r="U17" s="10"/>
    </row>
    <row r="18" spans="2:21" ht="14" x14ac:dyDescent="0.2">
      <c r="C18" s="2" t="s">
        <v>8</v>
      </c>
      <c r="D18" s="2">
        <v>9</v>
      </c>
      <c r="E18" s="2">
        <v>15</v>
      </c>
      <c r="F18" s="2">
        <v>57</v>
      </c>
      <c r="G18" s="2">
        <v>5.4</v>
      </c>
      <c r="K18" s="10"/>
      <c r="L18" s="10"/>
      <c r="M18" s="10"/>
      <c r="N18" s="10"/>
      <c r="O18" s="10"/>
      <c r="P18" s="10"/>
      <c r="Q18" s="10"/>
      <c r="R18" s="10"/>
      <c r="S18" s="10"/>
      <c r="T18" s="10"/>
      <c r="U18" s="10"/>
    </row>
    <row r="19" spans="2:21" ht="14" x14ac:dyDescent="0.2">
      <c r="B19" s="6" t="s">
        <v>16</v>
      </c>
      <c r="C19" s="4"/>
      <c r="D19" s="4">
        <f>COUNT(D4:D18)</f>
        <v>15</v>
      </c>
      <c r="E19" s="4">
        <f>COUNT(E4:E18)</f>
        <v>15</v>
      </c>
      <c r="F19" s="4">
        <f>COUNT(F4:F18)</f>
        <v>15</v>
      </c>
      <c r="G19" s="4">
        <f>COUNT(G4:G18)</f>
        <v>15</v>
      </c>
      <c r="K19" s="10"/>
      <c r="L19" s="10"/>
      <c r="M19" s="10"/>
      <c r="N19" s="10"/>
      <c r="O19" s="10"/>
      <c r="P19" s="10"/>
      <c r="Q19" s="10"/>
      <c r="R19" s="10"/>
      <c r="S19" s="10"/>
      <c r="T19" s="10"/>
      <c r="U19" s="10"/>
    </row>
    <row r="20" spans="2:21" ht="14" x14ac:dyDescent="0.2">
      <c r="B20" s="6" t="s">
        <v>14</v>
      </c>
      <c r="C20" s="4"/>
      <c r="D20" s="4">
        <f>AVERAGE(D4:D18)</f>
        <v>15.8</v>
      </c>
      <c r="E20" s="7">
        <f>AVERAGE(E4:E18)</f>
        <v>16.533333333333335</v>
      </c>
      <c r="F20" s="7">
        <f>AVERAGE(F4:F18)</f>
        <v>52.06666666666667</v>
      </c>
      <c r="G20" s="7">
        <f>AVERAGE(G4:G18)</f>
        <v>4.3066666666666666</v>
      </c>
      <c r="K20" s="10"/>
      <c r="L20" s="10"/>
      <c r="M20" s="10"/>
      <c r="N20" s="10"/>
      <c r="O20" s="10"/>
      <c r="P20" s="10"/>
      <c r="Q20" s="10"/>
      <c r="R20" s="10"/>
      <c r="S20" s="10"/>
      <c r="T20" s="10"/>
      <c r="U20" s="10"/>
    </row>
    <row r="21" spans="2:21" ht="14" x14ac:dyDescent="0.2">
      <c r="B21" s="6" t="s">
        <v>13</v>
      </c>
      <c r="C21" s="4"/>
      <c r="D21" s="7">
        <f>STDEV(D4:D18)</f>
        <v>9.1354881017460077</v>
      </c>
      <c r="E21" s="7">
        <f>STDEV(E4:E18)</f>
        <v>6.0694394500724078</v>
      </c>
      <c r="F21" s="7">
        <f>STDEV(F4:F18)</f>
        <v>9.3462495661297762</v>
      </c>
      <c r="G21" s="7">
        <f>STDEV(G4:G18)</f>
        <v>1.4032954411805454</v>
      </c>
      <c r="K21" s="10"/>
      <c r="L21" s="10"/>
      <c r="M21" s="10"/>
      <c r="N21" s="10"/>
      <c r="O21" s="10"/>
      <c r="P21" s="10"/>
      <c r="Q21" s="10"/>
      <c r="R21" s="10"/>
      <c r="S21" s="10"/>
      <c r="T21" s="10"/>
      <c r="U21" s="10"/>
    </row>
    <row r="22" spans="2:21" ht="14" x14ac:dyDescent="0.2">
      <c r="K22" s="10"/>
      <c r="L22" s="10"/>
      <c r="M22" s="10"/>
      <c r="N22" s="10"/>
      <c r="O22" s="10"/>
      <c r="P22" s="10"/>
      <c r="Q22" s="10"/>
      <c r="R22" s="10"/>
      <c r="S22" s="10"/>
      <c r="T22" s="10"/>
      <c r="U22" s="10"/>
    </row>
    <row r="23" spans="2:21" ht="14" x14ac:dyDescent="0.2">
      <c r="K23" s="10"/>
      <c r="L23" s="10"/>
      <c r="M23" s="10"/>
      <c r="N23" s="10"/>
      <c r="O23" s="10"/>
      <c r="P23" s="10"/>
      <c r="Q23" s="10"/>
      <c r="R23" s="10"/>
      <c r="S23" s="10"/>
      <c r="T23" s="10"/>
      <c r="U23" s="10"/>
    </row>
    <row r="24" spans="2:21" ht="14" x14ac:dyDescent="0.2">
      <c r="K24" s="10"/>
      <c r="L24" s="10"/>
      <c r="M24" s="10"/>
      <c r="N24" s="10"/>
      <c r="O24" s="10"/>
      <c r="P24" s="10"/>
      <c r="Q24" s="10"/>
      <c r="R24" s="10"/>
      <c r="S24" s="10"/>
      <c r="T24" s="10"/>
      <c r="U24" s="10"/>
    </row>
    <row r="25" spans="2:21" ht="14" x14ac:dyDescent="0.2">
      <c r="K25" s="10"/>
      <c r="L25" s="10"/>
      <c r="M25" s="10"/>
      <c r="N25" s="10"/>
      <c r="O25" s="10"/>
      <c r="P25" s="10"/>
      <c r="Q25" s="10"/>
      <c r="R25" s="10"/>
      <c r="S25" s="10"/>
      <c r="T25" s="10"/>
      <c r="U25" s="10"/>
    </row>
    <row r="26" spans="2:21" ht="14" x14ac:dyDescent="0.2">
      <c r="K26" s="10"/>
      <c r="L26" s="10"/>
      <c r="M26" s="10"/>
      <c r="N26" s="10"/>
      <c r="O26" s="10"/>
      <c r="P26" s="10"/>
      <c r="Q26" s="10"/>
      <c r="R26" s="10"/>
      <c r="S26" s="10"/>
      <c r="T26" s="10"/>
      <c r="U26" s="10"/>
    </row>
    <row r="27" spans="2:21" ht="14" x14ac:dyDescent="0.2">
      <c r="K27" s="10"/>
      <c r="L27" s="10"/>
      <c r="M27" s="10"/>
      <c r="N27" s="10"/>
      <c r="O27" s="10"/>
      <c r="P27" s="10"/>
      <c r="Q27" s="10"/>
      <c r="R27" s="10"/>
      <c r="S27" s="10"/>
      <c r="T27" s="10"/>
      <c r="U27" s="10"/>
    </row>
    <row r="28" spans="2:21" ht="14" x14ac:dyDescent="0.2">
      <c r="B28" t="s">
        <v>9</v>
      </c>
      <c r="C28" s="2" t="s">
        <v>10</v>
      </c>
      <c r="D28" s="2">
        <v>9</v>
      </c>
      <c r="E28" s="2">
        <v>8</v>
      </c>
      <c r="F28" s="2">
        <v>42</v>
      </c>
      <c r="G28" s="2">
        <v>4.0999999999999996</v>
      </c>
      <c r="K28" s="10"/>
      <c r="L28" s="10"/>
      <c r="M28" s="10"/>
      <c r="N28" s="10"/>
      <c r="O28" s="10"/>
      <c r="P28" s="10"/>
      <c r="Q28" s="10"/>
      <c r="R28" s="10"/>
      <c r="S28" s="10"/>
      <c r="T28" s="10"/>
      <c r="U28" s="10"/>
    </row>
    <row r="29" spans="2:21" ht="14" x14ac:dyDescent="0.2">
      <c r="C29" s="2" t="s">
        <v>11</v>
      </c>
      <c r="D29" s="2">
        <v>25</v>
      </c>
      <c r="E29" s="2">
        <v>23</v>
      </c>
      <c r="F29" s="2">
        <v>60</v>
      </c>
      <c r="G29" s="2">
        <v>5.5</v>
      </c>
      <c r="K29" s="10"/>
      <c r="L29" s="10"/>
      <c r="M29" s="10"/>
      <c r="N29" s="10"/>
      <c r="O29" s="10"/>
      <c r="P29" s="10"/>
      <c r="Q29" s="10"/>
      <c r="R29" s="10"/>
      <c r="S29" s="10"/>
      <c r="T29" s="10"/>
      <c r="U29" s="10"/>
    </row>
    <row r="30" spans="2:21" x14ac:dyDescent="0.15">
      <c r="C30" s="2" t="s">
        <v>12</v>
      </c>
      <c r="D30" s="2">
        <v>11</v>
      </c>
      <c r="E30" s="2">
        <v>23</v>
      </c>
      <c r="F30" s="2">
        <v>50</v>
      </c>
      <c r="G30" s="2">
        <v>3.9</v>
      </c>
    </row>
  </sheetData>
  <printOptions gridLines="1"/>
  <pageMargins left="0.74803149606299213" right="0.74803149606299213" top="0.98425196850393704" bottom="0.98425196850393704" header="0.51181102362204722" footer="0.51181102362204722"/>
  <pageSetup paperSize="9" orientation="portrait" r:id="rId1"/>
  <headerFooter alignWithMargins="0">
    <oddFooter>&amp;L&amp;G&amp;R&amp;8Document: &amp;F, &amp;A
Print Date: &amp;D
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62DA-6FD7-4014-8A38-3F583DC1BA42}">
  <dimension ref="A1:AJ42"/>
  <sheetViews>
    <sheetView zoomScale="88" zoomScaleNormal="88" zoomScaleSheetLayoutView="50" workbookViewId="0"/>
  </sheetViews>
  <sheetFormatPr baseColWidth="10" defaultColWidth="8.83203125" defaultRowHeight="13" x14ac:dyDescent="0.15"/>
  <cols>
    <col min="11" max="11" width="8.6640625" customWidth="1"/>
  </cols>
  <sheetData>
    <row r="1" spans="1:14" s="17" customFormat="1" ht="24" x14ac:dyDescent="0.3">
      <c r="A1" s="52" t="s">
        <v>30</v>
      </c>
      <c r="B1" s="18"/>
      <c r="C1" s="18"/>
      <c r="D1" s="18"/>
      <c r="E1" s="18"/>
      <c r="F1" s="18"/>
      <c r="G1" s="18"/>
      <c r="H1" s="18"/>
      <c r="I1" s="18"/>
      <c r="J1" s="18"/>
      <c r="K1" s="18"/>
    </row>
    <row r="2" spans="1:14" ht="16" x14ac:dyDescent="0.2">
      <c r="A2" s="12" t="s">
        <v>29</v>
      </c>
      <c r="B2" s="16"/>
      <c r="C2" s="16"/>
      <c r="D2" s="10"/>
      <c r="E2" s="10"/>
      <c r="F2" s="10"/>
      <c r="G2" s="10"/>
      <c r="H2" s="10"/>
      <c r="I2" s="10"/>
      <c r="J2" s="10"/>
      <c r="K2" s="10"/>
    </row>
    <row r="3" spans="1:14" ht="17" x14ac:dyDescent="0.2">
      <c r="A3" s="10"/>
      <c r="B3" s="11" t="s">
        <v>28</v>
      </c>
      <c r="C3" s="11" t="s">
        <v>6</v>
      </c>
      <c r="D3" s="11" t="s">
        <v>7</v>
      </c>
      <c r="E3" s="11" t="s">
        <v>8</v>
      </c>
      <c r="F3" s="11" t="s">
        <v>31</v>
      </c>
      <c r="G3" s="11" t="s">
        <v>32</v>
      </c>
      <c r="H3" s="15" t="s">
        <v>27</v>
      </c>
      <c r="I3" s="15"/>
      <c r="J3" s="10"/>
      <c r="K3" s="12" t="s">
        <v>26</v>
      </c>
      <c r="L3" s="8"/>
      <c r="M3" s="8"/>
      <c r="N3" s="8"/>
    </row>
    <row r="4" spans="1:14" ht="17" x14ac:dyDescent="0.2">
      <c r="A4" s="10"/>
      <c r="B4" s="11">
        <v>1</v>
      </c>
      <c r="C4" s="11">
        <v>37</v>
      </c>
      <c r="D4" s="11">
        <v>3</v>
      </c>
      <c r="E4" s="11">
        <v>56</v>
      </c>
      <c r="F4" s="11">
        <v>32</v>
      </c>
      <c r="G4" s="11">
        <v>66</v>
      </c>
      <c r="H4" s="11" t="s">
        <v>17</v>
      </c>
      <c r="I4" s="11"/>
      <c r="J4" s="10"/>
      <c r="K4" s="8"/>
      <c r="L4" s="8" t="s">
        <v>7</v>
      </c>
      <c r="M4" s="8" t="s">
        <v>8</v>
      </c>
      <c r="N4" s="8"/>
    </row>
    <row r="5" spans="1:14" ht="17" x14ac:dyDescent="0.2">
      <c r="A5" s="10"/>
      <c r="B5" s="11">
        <v>2</v>
      </c>
      <c r="C5" s="11">
        <v>91</v>
      </c>
      <c r="D5" s="11">
        <v>84</v>
      </c>
      <c r="E5" s="11">
        <v>64</v>
      </c>
      <c r="F5" s="11">
        <v>37</v>
      </c>
      <c r="G5" s="11">
        <v>50</v>
      </c>
      <c r="H5" s="11" t="s">
        <v>17</v>
      </c>
      <c r="I5" s="11"/>
      <c r="J5" s="10"/>
      <c r="K5" s="8" t="s">
        <v>17</v>
      </c>
      <c r="L5" s="8">
        <f>AVERAGE(D4:D11)</f>
        <v>43</v>
      </c>
      <c r="M5" s="8">
        <f>AVERAGE(E4:E11)</f>
        <v>67.5</v>
      </c>
      <c r="N5" s="8"/>
    </row>
    <row r="6" spans="1:14" ht="17" x14ac:dyDescent="0.2">
      <c r="A6" s="10"/>
      <c r="B6" s="11">
        <v>3</v>
      </c>
      <c r="C6" s="11">
        <v>27</v>
      </c>
      <c r="D6" s="11">
        <v>34</v>
      </c>
      <c r="E6" s="11">
        <v>68</v>
      </c>
      <c r="F6" s="11">
        <v>28</v>
      </c>
      <c r="G6" s="11">
        <v>63</v>
      </c>
      <c r="H6" s="11" t="s">
        <v>17</v>
      </c>
      <c r="I6" s="11"/>
      <c r="J6" s="10"/>
      <c r="K6" s="8" t="s">
        <v>19</v>
      </c>
      <c r="L6" s="8">
        <f>AVERAGE(D12:D19)</f>
        <v>66.625</v>
      </c>
      <c r="M6" s="8">
        <f>AVERAGE(E12:E19)</f>
        <v>46.875</v>
      </c>
      <c r="N6" s="8"/>
    </row>
    <row r="7" spans="1:14" ht="17" x14ac:dyDescent="0.2">
      <c r="A7" s="10"/>
      <c r="B7" s="11">
        <v>4</v>
      </c>
      <c r="C7" s="11">
        <v>44</v>
      </c>
      <c r="D7" s="11">
        <v>25</v>
      </c>
      <c r="E7" s="11">
        <v>71</v>
      </c>
      <c r="F7" s="11">
        <v>25</v>
      </c>
      <c r="G7" s="11">
        <v>60</v>
      </c>
      <c r="H7" s="11" t="s">
        <v>17</v>
      </c>
      <c r="I7" s="11"/>
      <c r="J7" s="10"/>
      <c r="K7" s="8"/>
      <c r="L7" s="8"/>
      <c r="M7" s="8"/>
      <c r="N7" s="8"/>
    </row>
    <row r="8" spans="1:14" ht="17" x14ac:dyDescent="0.2">
      <c r="A8" s="10"/>
      <c r="B8" s="11">
        <v>5</v>
      </c>
      <c r="C8" s="11">
        <v>46</v>
      </c>
      <c r="D8" s="11">
        <v>60</v>
      </c>
      <c r="E8" s="11">
        <v>45</v>
      </c>
      <c r="F8" s="11">
        <v>23</v>
      </c>
      <c r="G8" s="11">
        <v>53</v>
      </c>
      <c r="H8" s="11" t="s">
        <v>17</v>
      </c>
      <c r="I8" s="11"/>
      <c r="J8" s="10"/>
      <c r="K8" s="8" t="s">
        <v>18</v>
      </c>
      <c r="L8" s="8">
        <f>AVERAGE(D21:D22)</f>
        <v>15</v>
      </c>
      <c r="M8" s="8">
        <f>AVERAGE(E21:E22)</f>
        <v>35.5</v>
      </c>
      <c r="N8" s="8"/>
    </row>
    <row r="9" spans="1:14" ht="17" x14ac:dyDescent="0.2">
      <c r="A9" s="10"/>
      <c r="B9" s="11">
        <v>6</v>
      </c>
      <c r="C9" s="11">
        <v>25</v>
      </c>
      <c r="D9" s="11">
        <v>32</v>
      </c>
      <c r="E9" s="11">
        <v>45</v>
      </c>
      <c r="F9" s="11">
        <v>21</v>
      </c>
      <c r="G9" s="11">
        <v>43</v>
      </c>
      <c r="H9" s="11" t="s">
        <v>17</v>
      </c>
      <c r="I9" s="11"/>
      <c r="J9" s="10"/>
      <c r="K9" s="8"/>
      <c r="L9" s="8"/>
      <c r="M9" s="8"/>
      <c r="N9" s="8"/>
    </row>
    <row r="10" spans="1:14" ht="17" x14ac:dyDescent="0.2">
      <c r="A10" s="10"/>
      <c r="B10" s="11">
        <v>7</v>
      </c>
      <c r="C10" s="11">
        <v>36</v>
      </c>
      <c r="D10" s="11">
        <v>53</v>
      </c>
      <c r="E10" s="11">
        <v>99</v>
      </c>
      <c r="F10" s="11">
        <v>42</v>
      </c>
      <c r="G10" s="11">
        <v>92</v>
      </c>
      <c r="H10" s="11" t="s">
        <v>17</v>
      </c>
      <c r="I10" s="11"/>
      <c r="J10" s="10"/>
      <c r="K10" s="12"/>
      <c r="L10" s="8"/>
      <c r="M10" s="8"/>
      <c r="N10" s="8"/>
    </row>
    <row r="11" spans="1:14" ht="18" thickBot="1" x14ac:dyDescent="0.25">
      <c r="A11" s="10"/>
      <c r="B11" s="14">
        <v>8</v>
      </c>
      <c r="C11" s="14">
        <v>56</v>
      </c>
      <c r="D11" s="14">
        <v>53</v>
      </c>
      <c r="E11" s="14">
        <v>92</v>
      </c>
      <c r="F11" s="14">
        <v>37</v>
      </c>
      <c r="G11" s="14">
        <v>82</v>
      </c>
      <c r="H11" s="14" t="s">
        <v>17</v>
      </c>
      <c r="I11" s="11"/>
      <c r="J11" s="8"/>
      <c r="K11" s="12" t="s">
        <v>25</v>
      </c>
      <c r="L11" s="12"/>
      <c r="M11" s="12" t="s">
        <v>24</v>
      </c>
      <c r="N11" s="12"/>
    </row>
    <row r="12" spans="1:14" ht="17" x14ac:dyDescent="0.2">
      <c r="A12" s="10"/>
      <c r="B12" s="11">
        <v>9</v>
      </c>
      <c r="C12" s="11">
        <v>95</v>
      </c>
      <c r="D12" s="11">
        <v>58</v>
      </c>
      <c r="E12" s="11">
        <v>59</v>
      </c>
      <c r="F12" s="11">
        <v>35</v>
      </c>
      <c r="G12" s="11">
        <v>33</v>
      </c>
      <c r="H12" s="11" t="s">
        <v>19</v>
      </c>
      <c r="I12" s="11"/>
      <c r="J12" s="8" t="s">
        <v>23</v>
      </c>
      <c r="K12" s="8" t="s">
        <v>22</v>
      </c>
      <c r="L12" s="8" t="s">
        <v>21</v>
      </c>
      <c r="M12" s="13" t="s">
        <v>20</v>
      </c>
      <c r="N12" s="8"/>
    </row>
    <row r="13" spans="1:14" ht="17" x14ac:dyDescent="0.2">
      <c r="A13" s="10"/>
      <c r="B13" s="11">
        <v>10</v>
      </c>
      <c r="C13" s="11">
        <v>29</v>
      </c>
      <c r="D13" s="11">
        <v>25</v>
      </c>
      <c r="E13" s="11">
        <v>30</v>
      </c>
      <c r="F13" s="11">
        <v>13</v>
      </c>
      <c r="G13" s="11">
        <v>21</v>
      </c>
      <c r="H13" s="11" t="s">
        <v>19</v>
      </c>
      <c r="I13" s="11"/>
      <c r="J13" s="8">
        <v>1</v>
      </c>
      <c r="K13" s="8">
        <f t="shared" ref="K13:K28" si="0">SQRT((D4-$L$5)^2+(E4-$M$5)^2)</f>
        <v>41.620307543313515</v>
      </c>
      <c r="L13" s="8">
        <f t="shared" ref="L13:L28" si="1">SQRT((D4-$L$6)^2+(E4-$M$6)^2)</f>
        <v>64.276016133547046</v>
      </c>
      <c r="M13" s="19" t="s">
        <v>17</v>
      </c>
      <c r="N13" s="8"/>
    </row>
    <row r="14" spans="1:14" ht="17" x14ac:dyDescent="0.2">
      <c r="A14" s="10"/>
      <c r="B14" s="11">
        <v>11</v>
      </c>
      <c r="C14" s="11">
        <v>96</v>
      </c>
      <c r="D14" s="11">
        <v>91</v>
      </c>
      <c r="E14" s="11">
        <v>55</v>
      </c>
      <c r="F14" s="11">
        <v>31</v>
      </c>
      <c r="G14" s="11">
        <v>32</v>
      </c>
      <c r="H14" s="11" t="s">
        <v>19</v>
      </c>
      <c r="I14" s="11"/>
      <c r="J14" s="8">
        <v>2</v>
      </c>
      <c r="K14" s="8">
        <f t="shared" si="0"/>
        <v>41.14911906711977</v>
      </c>
      <c r="L14" s="8">
        <f t="shared" si="1"/>
        <v>24.395824437800826</v>
      </c>
      <c r="M14" s="9" t="s">
        <v>19</v>
      </c>
      <c r="N14" s="8" t="s">
        <v>251</v>
      </c>
    </row>
    <row r="15" spans="1:14" ht="17" x14ac:dyDescent="0.2">
      <c r="A15" s="10"/>
      <c r="B15" s="11">
        <v>12</v>
      </c>
      <c r="C15" s="11">
        <v>60</v>
      </c>
      <c r="D15" s="11">
        <v>34</v>
      </c>
      <c r="E15" s="11">
        <v>29</v>
      </c>
      <c r="F15" s="11">
        <v>19</v>
      </c>
      <c r="G15" s="11">
        <v>15</v>
      </c>
      <c r="H15" s="11" t="s">
        <v>19</v>
      </c>
      <c r="I15" s="11"/>
      <c r="J15" s="8">
        <v>3</v>
      </c>
      <c r="K15" s="8">
        <f t="shared" si="0"/>
        <v>9.013878188659973</v>
      </c>
      <c r="L15" s="8">
        <f t="shared" si="1"/>
        <v>38.86716158918734</v>
      </c>
      <c r="M15" s="8" t="s">
        <v>17</v>
      </c>
      <c r="N15" s="8"/>
    </row>
    <row r="16" spans="1:14" ht="17" x14ac:dyDescent="0.2">
      <c r="A16" s="10"/>
      <c r="B16" s="11">
        <v>13</v>
      </c>
      <c r="C16" s="11">
        <v>43</v>
      </c>
      <c r="D16" s="11">
        <v>74</v>
      </c>
      <c r="E16" s="11">
        <v>44</v>
      </c>
      <c r="F16" s="11">
        <v>21</v>
      </c>
      <c r="G16" s="11">
        <v>34</v>
      </c>
      <c r="H16" s="11" t="s">
        <v>19</v>
      </c>
      <c r="I16" s="11"/>
      <c r="J16" s="8">
        <v>4</v>
      </c>
      <c r="K16" s="8">
        <f t="shared" si="0"/>
        <v>18.337120820892249</v>
      </c>
      <c r="L16" s="8">
        <f t="shared" si="1"/>
        <v>48.110874550355035</v>
      </c>
      <c r="M16" s="8" t="s">
        <v>17</v>
      </c>
      <c r="N16" s="8"/>
    </row>
    <row r="17" spans="1:36" ht="17" x14ac:dyDescent="0.2">
      <c r="A17" s="10"/>
      <c r="B17" s="11">
        <v>14</v>
      </c>
      <c r="C17" s="11">
        <v>62</v>
      </c>
      <c r="D17" s="11">
        <v>105</v>
      </c>
      <c r="E17" s="11">
        <v>36</v>
      </c>
      <c r="F17" s="11">
        <v>16</v>
      </c>
      <c r="G17" s="11">
        <v>21</v>
      </c>
      <c r="H17" s="11" t="s">
        <v>19</v>
      </c>
      <c r="I17" s="11"/>
      <c r="J17" s="8">
        <v>5</v>
      </c>
      <c r="K17" s="8">
        <f t="shared" si="0"/>
        <v>28.200177304407148</v>
      </c>
      <c r="L17" s="8">
        <f t="shared" si="1"/>
        <v>6.8852196769602054</v>
      </c>
      <c r="M17" s="9" t="s">
        <v>17</v>
      </c>
      <c r="N17" s="8"/>
    </row>
    <row r="18" spans="1:36" ht="17" x14ac:dyDescent="0.2">
      <c r="A18" s="10"/>
      <c r="B18" s="11">
        <v>15</v>
      </c>
      <c r="C18" s="11">
        <v>88</v>
      </c>
      <c r="D18" s="11">
        <v>70</v>
      </c>
      <c r="E18" s="11">
        <v>48</v>
      </c>
      <c r="F18" s="11">
        <v>29</v>
      </c>
      <c r="G18" s="11">
        <v>26</v>
      </c>
      <c r="H18" s="11" t="s">
        <v>19</v>
      </c>
      <c r="I18" s="11"/>
      <c r="J18" s="8">
        <v>6</v>
      </c>
      <c r="K18" s="8">
        <f t="shared" si="0"/>
        <v>25.044959572736389</v>
      </c>
      <c r="L18" s="8">
        <f t="shared" si="1"/>
        <v>34.675729985106301</v>
      </c>
      <c r="M18" s="8" t="s">
        <v>17</v>
      </c>
      <c r="N18" s="8"/>
    </row>
    <row r="19" spans="1:36" ht="17" x14ac:dyDescent="0.2">
      <c r="A19" s="10"/>
      <c r="B19" s="11">
        <v>16</v>
      </c>
      <c r="C19" s="11">
        <v>95</v>
      </c>
      <c r="D19" s="11">
        <v>76</v>
      </c>
      <c r="E19" s="11">
        <v>74</v>
      </c>
      <c r="F19" s="11">
        <v>38</v>
      </c>
      <c r="G19" s="11">
        <v>46</v>
      </c>
      <c r="H19" s="11" t="s">
        <v>19</v>
      </c>
      <c r="I19" s="11"/>
      <c r="J19" s="8">
        <v>7</v>
      </c>
      <c r="K19" s="8">
        <f t="shared" si="0"/>
        <v>33.049205739321479</v>
      </c>
      <c r="L19" s="8">
        <f t="shared" si="1"/>
        <v>53.876305088600873</v>
      </c>
      <c r="M19" s="8" t="s">
        <v>17</v>
      </c>
      <c r="N19" s="8"/>
    </row>
    <row r="20" spans="1:36" ht="16" x14ac:dyDescent="0.2">
      <c r="A20" s="10"/>
      <c r="B20" s="10"/>
      <c r="C20" s="10"/>
      <c r="D20" s="10"/>
      <c r="E20" s="10"/>
      <c r="F20" s="10"/>
      <c r="G20" s="10"/>
      <c r="H20" s="10"/>
      <c r="I20" s="10"/>
      <c r="J20" s="8">
        <v>8</v>
      </c>
      <c r="K20" s="8">
        <f t="shared" si="0"/>
        <v>26.462237244798484</v>
      </c>
      <c r="L20" s="8">
        <f t="shared" si="1"/>
        <v>47.137100568448204</v>
      </c>
      <c r="M20" s="8" t="s">
        <v>17</v>
      </c>
      <c r="N20" s="8"/>
    </row>
    <row r="21" spans="1:36" ht="16" x14ac:dyDescent="0.2">
      <c r="A21" s="12" t="s">
        <v>9</v>
      </c>
      <c r="B21" s="8">
        <v>17</v>
      </c>
      <c r="C21" s="11">
        <v>35</v>
      </c>
      <c r="D21" s="11">
        <v>6</v>
      </c>
      <c r="E21" s="11">
        <v>50</v>
      </c>
      <c r="F21" s="11">
        <v>25</v>
      </c>
      <c r="G21" s="11">
        <v>59</v>
      </c>
      <c r="H21" s="10"/>
      <c r="I21" s="10"/>
      <c r="J21" s="8">
        <v>9</v>
      </c>
      <c r="K21" s="8">
        <f t="shared" si="0"/>
        <v>17.240939649566666</v>
      </c>
      <c r="L21" s="8">
        <f t="shared" si="1"/>
        <v>14.879726139952981</v>
      </c>
      <c r="M21" s="8" t="s">
        <v>19</v>
      </c>
      <c r="N21" s="8"/>
    </row>
    <row r="22" spans="1:36" ht="16" x14ac:dyDescent="0.2">
      <c r="A22" s="10"/>
      <c r="B22" s="8">
        <v>18</v>
      </c>
      <c r="C22" s="11">
        <v>90</v>
      </c>
      <c r="D22" s="11">
        <v>24</v>
      </c>
      <c r="E22" s="11">
        <v>21</v>
      </c>
      <c r="F22" s="11">
        <v>20</v>
      </c>
      <c r="G22" s="11">
        <v>30</v>
      </c>
      <c r="H22" s="10"/>
      <c r="I22" s="10"/>
      <c r="J22" s="8">
        <v>10</v>
      </c>
      <c r="K22" s="8">
        <f t="shared" si="0"/>
        <v>41.596273871586142</v>
      </c>
      <c r="L22" s="8">
        <f t="shared" si="1"/>
        <v>44.915545749773543</v>
      </c>
      <c r="M22" s="9" t="s">
        <v>17</v>
      </c>
      <c r="N22" s="8" t="s">
        <v>251</v>
      </c>
    </row>
    <row r="23" spans="1:36" ht="16" x14ac:dyDescent="0.2">
      <c r="A23" s="10"/>
      <c r="B23" s="10"/>
      <c r="C23" s="10"/>
      <c r="D23" s="10"/>
      <c r="E23" s="10"/>
      <c r="F23" s="10"/>
      <c r="G23" s="10"/>
      <c r="H23" s="10"/>
      <c r="I23" s="10"/>
      <c r="J23" s="8">
        <v>11</v>
      </c>
      <c r="K23" s="8">
        <f t="shared" si="0"/>
        <v>49.600907249767118</v>
      </c>
      <c r="L23" s="8">
        <f t="shared" si="1"/>
        <v>25.693505988868083</v>
      </c>
      <c r="M23" s="8" t="s">
        <v>19</v>
      </c>
      <c r="N23" s="8"/>
      <c r="P23" s="12" t="s">
        <v>29</v>
      </c>
      <c r="Q23" s="8"/>
      <c r="R23" s="8"/>
      <c r="S23" s="8"/>
      <c r="T23" s="8"/>
      <c r="U23" s="8"/>
      <c r="V23" s="8"/>
      <c r="W23" s="8"/>
      <c r="X23" s="8"/>
      <c r="Y23" s="10"/>
    </row>
    <row r="24" spans="1:36" ht="16" x14ac:dyDescent="0.2">
      <c r="J24" s="8">
        <v>12</v>
      </c>
      <c r="K24" s="8">
        <f t="shared" si="0"/>
        <v>39.537956446938431</v>
      </c>
      <c r="L24" s="8">
        <f t="shared" si="1"/>
        <v>37.20089044633206</v>
      </c>
      <c r="M24" s="19" t="s">
        <v>19</v>
      </c>
      <c r="N24" s="8"/>
      <c r="P24" s="8"/>
      <c r="Q24" s="8" t="s">
        <v>55</v>
      </c>
      <c r="R24" s="8" t="s">
        <v>54</v>
      </c>
      <c r="S24" s="8" t="s">
        <v>53</v>
      </c>
      <c r="T24" s="8" t="s">
        <v>52</v>
      </c>
      <c r="U24" s="8" t="s">
        <v>51</v>
      </c>
      <c r="V24" s="8" t="s">
        <v>50</v>
      </c>
      <c r="W24" s="8" t="s">
        <v>49</v>
      </c>
      <c r="X24" s="8" t="s">
        <v>48</v>
      </c>
      <c r="Y24" s="8" t="s">
        <v>47</v>
      </c>
      <c r="Z24" s="8" t="s">
        <v>46</v>
      </c>
      <c r="AA24" s="8" t="s">
        <v>45</v>
      </c>
      <c r="AB24" s="8" t="s">
        <v>44</v>
      </c>
      <c r="AC24" s="8" t="s">
        <v>43</v>
      </c>
      <c r="AD24" s="8" t="s">
        <v>42</v>
      </c>
      <c r="AE24" s="8" t="s">
        <v>41</v>
      </c>
      <c r="AF24" s="8" t="s">
        <v>40</v>
      </c>
      <c r="AG24" s="8"/>
      <c r="AH24" s="8"/>
      <c r="AI24" s="10"/>
      <c r="AJ24" s="10"/>
    </row>
    <row r="25" spans="1:36" ht="16" x14ac:dyDescent="0.2">
      <c r="J25" s="8">
        <v>13</v>
      </c>
      <c r="K25" s="8">
        <f t="shared" si="0"/>
        <v>38.900514135419854</v>
      </c>
      <c r="L25" s="8">
        <f t="shared" si="1"/>
        <v>7.9155700994937819</v>
      </c>
      <c r="M25" s="9" t="s">
        <v>17</v>
      </c>
      <c r="N25" s="8" t="s">
        <v>251</v>
      </c>
      <c r="P25" s="8" t="s">
        <v>6</v>
      </c>
      <c r="Q25" s="8" cm="1">
        <f t="array" ref="Q25:Q29">TRANSPOSE(C4:G4)</f>
        <v>37</v>
      </c>
      <c r="R25" s="8" cm="1">
        <f t="array" ref="R25:R29">TRANSPOSE(C5:G5)</f>
        <v>91</v>
      </c>
      <c r="S25" s="8" cm="1">
        <f t="array" ref="S25:S29">TRANSPOSE(C6:G6)</f>
        <v>27</v>
      </c>
      <c r="T25" s="8" cm="1">
        <f t="array" ref="T25:T29">TRANSPOSE(C7:G7)</f>
        <v>44</v>
      </c>
      <c r="U25" s="8" cm="1">
        <f t="array" ref="U25:U29">TRANSPOSE(C8:G8)</f>
        <v>46</v>
      </c>
      <c r="V25" s="8" cm="1">
        <f t="array" ref="V25:V29">TRANSPOSE(C9:G9)</f>
        <v>25</v>
      </c>
      <c r="W25" s="8" cm="1">
        <f t="array" ref="W25:W29">TRANSPOSE(C10:G10)</f>
        <v>36</v>
      </c>
      <c r="X25" s="8" cm="1">
        <f t="array" ref="X25:X29">TRANSPOSE(C11:G11)</f>
        <v>56</v>
      </c>
      <c r="Y25" s="8" cm="1">
        <f t="array" ref="Y25:Y29">TRANSPOSE(C12:G12)</f>
        <v>95</v>
      </c>
      <c r="Z25" s="8" cm="1">
        <f t="array" ref="Z25:Z29">TRANSPOSE(C12:G12)</f>
        <v>95</v>
      </c>
      <c r="AA25" s="8" cm="1">
        <f t="array" ref="AA25:AA29">TRANSPOSE(C13:G13)</f>
        <v>29</v>
      </c>
      <c r="AB25" s="8" cm="1">
        <f t="array" ref="AB25:AB29">TRANSPOSE(C14:G14)</f>
        <v>96</v>
      </c>
      <c r="AC25" s="8" cm="1">
        <f t="array" ref="AC25:AC29">TRANSPOSE(C15:G15)</f>
        <v>60</v>
      </c>
      <c r="AD25" s="8" cm="1">
        <f t="array" ref="AD25:AD29">TRANSPOSE(C16:G16)</f>
        <v>43</v>
      </c>
      <c r="AE25" s="8" cm="1">
        <f t="array" ref="AE25:AE29">TRANSPOSE(C17:G17)</f>
        <v>62</v>
      </c>
      <c r="AF25" s="8" cm="1">
        <f t="array" ref="AF25:AF29">TRANSPOSE(C18:G18)</f>
        <v>88</v>
      </c>
    </row>
    <row r="26" spans="1:36" ht="16" x14ac:dyDescent="0.2">
      <c r="J26" s="8">
        <v>14</v>
      </c>
      <c r="K26" s="8">
        <f t="shared" si="0"/>
        <v>69.543152071214024</v>
      </c>
      <c r="L26" s="8">
        <f t="shared" si="1"/>
        <v>39.886166148177239</v>
      </c>
      <c r="M26" s="8" t="s">
        <v>19</v>
      </c>
      <c r="N26" s="8"/>
      <c r="P26" s="8" t="s">
        <v>7</v>
      </c>
      <c r="Q26" s="8">
        <v>3</v>
      </c>
      <c r="R26" s="8">
        <v>84</v>
      </c>
      <c r="S26" s="8">
        <v>34</v>
      </c>
      <c r="T26" s="8">
        <v>25</v>
      </c>
      <c r="U26" s="8">
        <v>60</v>
      </c>
      <c r="V26" s="8">
        <v>32</v>
      </c>
      <c r="W26" s="8">
        <v>53</v>
      </c>
      <c r="X26" s="8">
        <v>53</v>
      </c>
      <c r="Y26" s="8">
        <v>58</v>
      </c>
      <c r="Z26" s="8">
        <v>58</v>
      </c>
      <c r="AA26" s="8">
        <v>25</v>
      </c>
      <c r="AB26" s="8">
        <v>91</v>
      </c>
      <c r="AC26" s="8">
        <v>34</v>
      </c>
      <c r="AD26" s="8">
        <v>74</v>
      </c>
      <c r="AE26" s="8">
        <v>105</v>
      </c>
      <c r="AF26" s="8">
        <v>70</v>
      </c>
    </row>
    <row r="27" spans="1:36" ht="16" x14ac:dyDescent="0.2">
      <c r="J27" s="8">
        <v>15</v>
      </c>
      <c r="K27" s="8">
        <f t="shared" si="0"/>
        <v>33.305404966761778</v>
      </c>
      <c r="L27" s="8">
        <f t="shared" si="1"/>
        <v>3.5575623676894268</v>
      </c>
      <c r="M27" s="8" t="s">
        <v>19</v>
      </c>
      <c r="N27" s="8"/>
      <c r="P27" s="8" t="s">
        <v>8</v>
      </c>
      <c r="Q27" s="8">
        <v>56</v>
      </c>
      <c r="R27" s="8">
        <v>64</v>
      </c>
      <c r="S27" s="8">
        <v>68</v>
      </c>
      <c r="T27" s="8">
        <v>71</v>
      </c>
      <c r="U27" s="8">
        <v>45</v>
      </c>
      <c r="V27" s="8">
        <v>45</v>
      </c>
      <c r="W27" s="8">
        <v>99</v>
      </c>
      <c r="X27" s="8">
        <v>92</v>
      </c>
      <c r="Y27" s="8">
        <v>59</v>
      </c>
      <c r="Z27" s="8">
        <v>59</v>
      </c>
      <c r="AA27" s="8">
        <v>30</v>
      </c>
      <c r="AB27" s="8">
        <v>55</v>
      </c>
      <c r="AC27" s="8">
        <v>29</v>
      </c>
      <c r="AD27" s="8">
        <v>44</v>
      </c>
      <c r="AE27" s="8">
        <v>36</v>
      </c>
      <c r="AF27" s="8">
        <v>48</v>
      </c>
    </row>
    <row r="28" spans="1:36" ht="16" x14ac:dyDescent="0.2">
      <c r="J28" s="8">
        <v>16</v>
      </c>
      <c r="K28" s="8">
        <f t="shared" si="0"/>
        <v>33.634060117684278</v>
      </c>
      <c r="L28" s="8">
        <f t="shared" si="1"/>
        <v>28.699412014882814</v>
      </c>
      <c r="M28" s="8" t="s">
        <v>19</v>
      </c>
      <c r="N28" s="8"/>
      <c r="P28" s="8" t="s">
        <v>31</v>
      </c>
      <c r="Q28" s="8">
        <v>32</v>
      </c>
      <c r="R28" s="8">
        <v>37</v>
      </c>
      <c r="S28" s="8">
        <v>28</v>
      </c>
      <c r="T28" s="8">
        <v>25</v>
      </c>
      <c r="U28" s="8">
        <v>23</v>
      </c>
      <c r="V28" s="8">
        <v>21</v>
      </c>
      <c r="W28" s="8">
        <v>42</v>
      </c>
      <c r="X28" s="8">
        <v>37</v>
      </c>
      <c r="Y28" s="8">
        <v>35</v>
      </c>
      <c r="Z28" s="8">
        <v>35</v>
      </c>
      <c r="AA28" s="8">
        <v>13</v>
      </c>
      <c r="AB28" s="8">
        <v>31</v>
      </c>
      <c r="AC28" s="8">
        <v>19</v>
      </c>
      <c r="AD28" s="8">
        <v>21</v>
      </c>
      <c r="AE28" s="8">
        <v>16</v>
      </c>
      <c r="AF28" s="8">
        <v>29</v>
      </c>
    </row>
    <row r="29" spans="1:36" ht="16" x14ac:dyDescent="0.2">
      <c r="J29" s="8"/>
      <c r="K29" s="8"/>
      <c r="L29" s="8"/>
      <c r="M29" s="8"/>
      <c r="N29" s="8"/>
      <c r="P29" s="8" t="s">
        <v>32</v>
      </c>
      <c r="Q29" s="8">
        <v>66</v>
      </c>
      <c r="R29" s="8">
        <v>50</v>
      </c>
      <c r="S29" s="8">
        <v>63</v>
      </c>
      <c r="T29" s="8">
        <v>60</v>
      </c>
      <c r="U29" s="8">
        <v>53</v>
      </c>
      <c r="V29" s="8">
        <v>43</v>
      </c>
      <c r="W29" s="8">
        <v>92</v>
      </c>
      <c r="X29" s="8">
        <v>82</v>
      </c>
      <c r="Y29" s="8">
        <v>33</v>
      </c>
      <c r="Z29" s="8">
        <v>33</v>
      </c>
      <c r="AA29" s="8">
        <v>21</v>
      </c>
      <c r="AB29" s="8">
        <v>32</v>
      </c>
      <c r="AC29" s="8">
        <v>15</v>
      </c>
      <c r="AD29" s="8">
        <v>34</v>
      </c>
      <c r="AE29" s="8">
        <v>21</v>
      </c>
      <c r="AF29" s="8">
        <v>26</v>
      </c>
    </row>
    <row r="30" spans="1:36" ht="16" x14ac:dyDescent="0.2">
      <c r="J30" s="8" t="s">
        <v>18</v>
      </c>
      <c r="K30" s="8"/>
      <c r="L30" s="8"/>
      <c r="M30" s="8"/>
      <c r="N30" s="8"/>
      <c r="P30" s="8"/>
      <c r="Q30" s="8"/>
      <c r="R30" s="8"/>
      <c r="S30" s="8"/>
      <c r="T30" s="8"/>
      <c r="U30" s="8"/>
      <c r="V30" s="8"/>
      <c r="W30" s="8"/>
      <c r="X30" s="8"/>
      <c r="Y30" s="10"/>
    </row>
    <row r="31" spans="1:36" ht="16" x14ac:dyDescent="0.2">
      <c r="J31" s="8">
        <v>17</v>
      </c>
      <c r="K31" s="8">
        <f>SQRT((D21-$L$8)^2+(E21-$M$8)^2)</f>
        <v>17.066048165876012</v>
      </c>
      <c r="L31" s="8">
        <f>SQRT((D21-$L$6)^2+(E21-$M$6)^2)</f>
        <v>60.705487807940393</v>
      </c>
      <c r="M31" s="8" t="s">
        <v>17</v>
      </c>
      <c r="N31" s="8"/>
      <c r="P31" s="8"/>
      <c r="Q31" s="8"/>
      <c r="R31" s="8"/>
      <c r="S31" s="8"/>
      <c r="T31" s="8"/>
      <c r="U31" s="8"/>
      <c r="V31" s="8"/>
      <c r="W31" s="8"/>
      <c r="X31" s="8"/>
      <c r="Y31" s="10"/>
    </row>
    <row r="32" spans="1:36" ht="16" x14ac:dyDescent="0.2">
      <c r="J32" s="8">
        <v>18</v>
      </c>
      <c r="K32" s="8">
        <f>SQRT((D22-$L$8)^2+(E22-$M$8)^2)</f>
        <v>17.066048165876012</v>
      </c>
      <c r="L32" s="8">
        <f>SQRT((D22-$L$6)^2+(E22-$M$6)^2)</f>
        <v>49.863877205849128</v>
      </c>
      <c r="M32" s="8" t="s">
        <v>19</v>
      </c>
      <c r="N32" s="8"/>
      <c r="P32" s="8"/>
      <c r="Q32" s="8"/>
      <c r="R32" s="8"/>
      <c r="S32" s="8"/>
      <c r="T32" s="8"/>
      <c r="U32" s="8"/>
      <c r="V32" s="8"/>
      <c r="W32" s="8"/>
      <c r="X32" s="8"/>
      <c r="Y32" s="10"/>
    </row>
    <row r="33" spans="10:25" ht="16" x14ac:dyDescent="0.2">
      <c r="J33" s="8"/>
      <c r="K33" s="8"/>
      <c r="L33" s="8"/>
      <c r="M33" s="8"/>
      <c r="N33" s="8"/>
      <c r="P33" s="8"/>
      <c r="Q33" s="8"/>
      <c r="R33" s="8"/>
      <c r="S33" s="8"/>
      <c r="T33" s="8"/>
      <c r="U33" s="8"/>
      <c r="V33" s="8"/>
      <c r="W33" s="8"/>
      <c r="X33" s="8"/>
      <c r="Y33" s="10"/>
    </row>
    <row r="34" spans="10:25" ht="16" x14ac:dyDescent="0.2">
      <c r="J34" s="8"/>
      <c r="K34" s="8"/>
      <c r="L34" s="8"/>
      <c r="P34" s="8"/>
      <c r="Q34" s="8"/>
      <c r="R34" s="8"/>
      <c r="S34" s="8"/>
      <c r="T34" s="8"/>
      <c r="U34" s="8"/>
      <c r="V34" s="8"/>
      <c r="W34" s="8"/>
      <c r="X34" s="8"/>
      <c r="Y34" s="10"/>
    </row>
    <row r="35" spans="10:25" ht="16" x14ac:dyDescent="0.2">
      <c r="J35" s="8"/>
      <c r="K35" s="8"/>
      <c r="L35" s="8"/>
      <c r="P35" s="8"/>
      <c r="Q35" s="8"/>
      <c r="R35" s="8"/>
      <c r="S35" s="8"/>
      <c r="T35" s="8"/>
      <c r="U35" s="8"/>
      <c r="V35" s="8"/>
      <c r="W35" s="8"/>
      <c r="X35" s="8"/>
      <c r="Y35" s="10"/>
    </row>
    <row r="36" spans="10:25" ht="16" x14ac:dyDescent="0.2">
      <c r="J36" s="8"/>
      <c r="K36" s="8"/>
      <c r="L36" s="8"/>
      <c r="P36" s="8"/>
      <c r="Q36" s="8"/>
      <c r="R36" s="8"/>
      <c r="S36" s="8"/>
      <c r="T36" s="8"/>
      <c r="U36" s="8"/>
      <c r="V36" s="8"/>
      <c r="W36" s="8"/>
      <c r="X36" s="8"/>
      <c r="Y36" s="10"/>
    </row>
    <row r="37" spans="10:25" ht="16" x14ac:dyDescent="0.2">
      <c r="J37" s="8"/>
      <c r="K37" s="8"/>
      <c r="L37" s="8"/>
      <c r="P37" s="8"/>
      <c r="Q37" s="8"/>
      <c r="R37" s="8"/>
      <c r="S37" s="8"/>
      <c r="T37" s="8"/>
      <c r="U37" s="8"/>
      <c r="V37" s="8"/>
      <c r="W37" s="8"/>
      <c r="X37" s="8"/>
      <c r="Y37" s="10"/>
    </row>
    <row r="38" spans="10:25" ht="16" x14ac:dyDescent="0.2">
      <c r="J38" s="8"/>
      <c r="K38" s="8"/>
      <c r="L38" s="8"/>
      <c r="P38" s="10"/>
      <c r="Q38" s="10"/>
      <c r="R38" s="10"/>
      <c r="S38" s="10"/>
      <c r="T38" s="10"/>
      <c r="U38" s="10"/>
      <c r="V38" s="10"/>
      <c r="W38" s="10"/>
      <c r="X38" s="10"/>
      <c r="Y38" s="10"/>
    </row>
    <row r="39" spans="10:25" ht="16" x14ac:dyDescent="0.2">
      <c r="J39" s="8"/>
      <c r="K39" s="8"/>
      <c r="L39" s="8"/>
    </row>
    <row r="40" spans="10:25" ht="16" x14ac:dyDescent="0.2">
      <c r="J40" s="8"/>
      <c r="K40" s="8"/>
      <c r="L40" s="8"/>
    </row>
    <row r="41" spans="10:25" ht="16" x14ac:dyDescent="0.2">
      <c r="J41" s="8"/>
      <c r="K41" s="8"/>
      <c r="L41" s="8"/>
    </row>
    <row r="42" spans="10:25" ht="16" x14ac:dyDescent="0.2">
      <c r="J42" s="8"/>
      <c r="K42" s="8"/>
      <c r="L42" s="8"/>
    </row>
  </sheetData>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B3E3D-AE52-4052-AFD0-143385853F5F}">
  <dimension ref="A1:GE99"/>
  <sheetViews>
    <sheetView zoomScale="70" zoomScaleNormal="70" workbookViewId="0"/>
  </sheetViews>
  <sheetFormatPr baseColWidth="10" defaultColWidth="8.6640625" defaultRowHeight="13" x14ac:dyDescent="0.15"/>
  <cols>
    <col min="1" max="9" width="8.6640625" style="20"/>
    <col min="10" max="10" width="11" style="20" customWidth="1"/>
    <col min="11" max="11" width="9" style="20" customWidth="1"/>
    <col min="12" max="13" width="8.6640625" style="20"/>
    <col min="14" max="14" width="10.6640625" style="20" customWidth="1"/>
    <col min="15" max="16384" width="8.6640625" style="20"/>
  </cols>
  <sheetData>
    <row r="1" spans="1:17" ht="23" x14ac:dyDescent="0.15">
      <c r="A1" s="53" t="s">
        <v>246</v>
      </c>
      <c r="J1" s="21" t="s">
        <v>245</v>
      </c>
    </row>
    <row r="2" spans="1:17" ht="16" x14ac:dyDescent="0.15">
      <c r="A2" s="24" t="s">
        <v>244</v>
      </c>
      <c r="K2" s="27" t="s">
        <v>243</v>
      </c>
      <c r="L2" s="27" t="s">
        <v>242</v>
      </c>
      <c r="M2" s="27" t="s">
        <v>241</v>
      </c>
      <c r="N2" s="27" t="s">
        <v>240</v>
      </c>
      <c r="O2" s="26" t="s">
        <v>239</v>
      </c>
    </row>
    <row r="3" spans="1:17" x14ac:dyDescent="0.15">
      <c r="A3" s="54" t="s">
        <v>238</v>
      </c>
      <c r="B3" s="54"/>
      <c r="C3" s="54"/>
      <c r="D3" s="54"/>
      <c r="E3" s="54"/>
      <c r="F3" s="54"/>
      <c r="G3" s="54"/>
      <c r="J3" s="20" t="s">
        <v>55</v>
      </c>
      <c r="K3" s="22">
        <v>0</v>
      </c>
      <c r="L3" s="22">
        <v>0</v>
      </c>
      <c r="M3" s="22">
        <v>0.1</v>
      </c>
      <c r="N3" s="22">
        <v>0.1</v>
      </c>
      <c r="O3" s="29">
        <v>0.1</v>
      </c>
      <c r="Q3" s="25" t="s">
        <v>237</v>
      </c>
    </row>
    <row r="4" spans="1:17" x14ac:dyDescent="0.15">
      <c r="A4" s="54"/>
      <c r="B4" s="54"/>
      <c r="C4" s="54"/>
      <c r="D4" s="54"/>
      <c r="E4" s="54"/>
      <c r="F4" s="54"/>
      <c r="G4" s="54"/>
      <c r="J4" s="20" t="s">
        <v>54</v>
      </c>
      <c r="K4" s="22">
        <v>0.2</v>
      </c>
      <c r="L4" s="22">
        <v>0</v>
      </c>
      <c r="M4" s="22">
        <v>0.1</v>
      </c>
      <c r="N4" s="22">
        <v>0.1</v>
      </c>
      <c r="O4" s="29">
        <v>0.1</v>
      </c>
      <c r="Q4" s="25" t="s">
        <v>236</v>
      </c>
    </row>
    <row r="5" spans="1:17" ht="21" customHeight="1" x14ac:dyDescent="0.15">
      <c r="A5" s="54"/>
      <c r="B5" s="54"/>
      <c r="C5" s="54"/>
      <c r="D5" s="54"/>
      <c r="E5" s="54"/>
      <c r="F5" s="54"/>
      <c r="G5" s="54"/>
      <c r="J5" s="20" t="s">
        <v>53</v>
      </c>
      <c r="K5" s="22">
        <v>0</v>
      </c>
      <c r="L5" s="22">
        <v>0.2</v>
      </c>
      <c r="M5" s="22">
        <v>0.1</v>
      </c>
      <c r="N5" s="22">
        <v>0.1</v>
      </c>
      <c r="O5" s="29">
        <v>0.1</v>
      </c>
    </row>
    <row r="6" spans="1:17" x14ac:dyDescent="0.15">
      <c r="A6" s="55" t="s">
        <v>235</v>
      </c>
      <c r="B6" s="56"/>
      <c r="C6" s="56"/>
      <c r="D6" s="56"/>
      <c r="E6" s="56"/>
      <c r="F6" s="56"/>
      <c r="G6" s="56"/>
      <c r="J6" s="20" t="s">
        <v>52</v>
      </c>
      <c r="K6" s="22">
        <v>0.2</v>
      </c>
      <c r="L6" s="22">
        <v>0.2</v>
      </c>
      <c r="M6" s="22">
        <v>0.1</v>
      </c>
      <c r="N6" s="22">
        <v>0.1</v>
      </c>
      <c r="O6" s="29">
        <v>0.1</v>
      </c>
    </row>
    <row r="7" spans="1:17" ht="18.75" customHeight="1" x14ac:dyDescent="0.15">
      <c r="A7" s="56"/>
      <c r="B7" s="56"/>
      <c r="C7" s="56"/>
      <c r="D7" s="56"/>
      <c r="E7" s="56"/>
      <c r="F7" s="56"/>
      <c r="G7" s="56"/>
      <c r="J7" s="20" t="s">
        <v>51</v>
      </c>
      <c r="K7" s="22">
        <v>0.1</v>
      </c>
      <c r="L7" s="22">
        <v>0.1</v>
      </c>
      <c r="M7" s="22">
        <v>0</v>
      </c>
      <c r="N7" s="22">
        <v>0</v>
      </c>
      <c r="O7" s="29">
        <v>0.1</v>
      </c>
    </row>
    <row r="8" spans="1:17" x14ac:dyDescent="0.15">
      <c r="A8" s="56"/>
      <c r="B8" s="56"/>
      <c r="C8" s="56"/>
      <c r="D8" s="56"/>
      <c r="E8" s="56"/>
      <c r="F8" s="56"/>
      <c r="G8" s="56"/>
      <c r="J8" s="20" t="s">
        <v>50</v>
      </c>
      <c r="K8" s="22">
        <v>0.1</v>
      </c>
      <c r="L8" s="22">
        <v>0.1</v>
      </c>
      <c r="M8" s="22">
        <v>0.2</v>
      </c>
      <c r="N8" s="22">
        <v>0</v>
      </c>
      <c r="O8" s="29">
        <v>0.1</v>
      </c>
    </row>
    <row r="9" spans="1:17" x14ac:dyDescent="0.15">
      <c r="A9" s="56"/>
      <c r="B9" s="56"/>
      <c r="C9" s="56"/>
      <c r="D9" s="56"/>
      <c r="E9" s="56"/>
      <c r="F9" s="56"/>
      <c r="G9" s="56"/>
      <c r="J9" s="20" t="s">
        <v>49</v>
      </c>
      <c r="K9" s="22">
        <v>0.1</v>
      </c>
      <c r="L9" s="22">
        <v>0.1</v>
      </c>
      <c r="M9" s="22">
        <v>0</v>
      </c>
      <c r="N9" s="22">
        <v>0.2</v>
      </c>
      <c r="O9" s="29">
        <v>0.1</v>
      </c>
    </row>
    <row r="10" spans="1:17" x14ac:dyDescent="0.15">
      <c r="A10" s="57" t="s">
        <v>234</v>
      </c>
      <c r="B10" s="57"/>
      <c r="C10" s="57"/>
      <c r="D10" s="57"/>
      <c r="E10" s="57"/>
      <c r="F10" s="57"/>
      <c r="G10" s="57"/>
      <c r="J10" s="20" t="s">
        <v>48</v>
      </c>
      <c r="K10" s="22">
        <v>0.1</v>
      </c>
      <c r="L10" s="22">
        <v>0.1</v>
      </c>
      <c r="M10" s="22">
        <v>0.2</v>
      </c>
      <c r="N10" s="22">
        <v>0.2</v>
      </c>
      <c r="O10" s="29">
        <v>0.1</v>
      </c>
    </row>
    <row r="11" spans="1:17" ht="27" customHeight="1" x14ac:dyDescent="0.15">
      <c r="A11" s="57"/>
      <c r="B11" s="57"/>
      <c r="C11" s="57"/>
      <c r="D11" s="57"/>
      <c r="E11" s="57"/>
      <c r="F11" s="57"/>
      <c r="G11" s="57"/>
      <c r="J11" s="20" t="s">
        <v>47</v>
      </c>
      <c r="K11" s="22">
        <v>0.1</v>
      </c>
      <c r="L11" s="22">
        <v>0</v>
      </c>
      <c r="M11" s="22">
        <v>0.1</v>
      </c>
      <c r="N11" s="22">
        <v>0.1</v>
      </c>
      <c r="O11" s="29">
        <v>0</v>
      </c>
    </row>
    <row r="12" spans="1:17" x14ac:dyDescent="0.15">
      <c r="A12" s="55" t="s">
        <v>233</v>
      </c>
      <c r="B12" s="55"/>
      <c r="C12" s="55"/>
      <c r="D12" s="55"/>
      <c r="E12" s="55"/>
      <c r="F12" s="55"/>
      <c r="G12" s="55"/>
      <c r="J12" s="20" t="s">
        <v>46</v>
      </c>
      <c r="K12" s="22">
        <v>0.1</v>
      </c>
      <c r="L12" s="22">
        <v>0.2</v>
      </c>
      <c r="M12" s="22">
        <v>0.1</v>
      </c>
      <c r="N12" s="22">
        <v>0.1</v>
      </c>
      <c r="O12" s="29">
        <v>0</v>
      </c>
    </row>
    <row r="13" spans="1:17" x14ac:dyDescent="0.15">
      <c r="A13" s="55"/>
      <c r="B13" s="55"/>
      <c r="C13" s="55"/>
      <c r="D13" s="55"/>
      <c r="E13" s="55"/>
      <c r="F13" s="55"/>
      <c r="G13" s="55"/>
      <c r="J13" s="20" t="s">
        <v>45</v>
      </c>
      <c r="K13" s="22">
        <v>0.1</v>
      </c>
      <c r="L13" s="22">
        <v>0</v>
      </c>
      <c r="M13" s="22">
        <v>0.1</v>
      </c>
      <c r="N13" s="22">
        <v>0.1</v>
      </c>
      <c r="O13" s="29">
        <v>0.2</v>
      </c>
    </row>
    <row r="14" spans="1:17" x14ac:dyDescent="0.15">
      <c r="A14" s="55"/>
      <c r="B14" s="55"/>
      <c r="C14" s="55"/>
      <c r="D14" s="55"/>
      <c r="E14" s="55"/>
      <c r="F14" s="55"/>
      <c r="G14" s="55"/>
      <c r="J14" s="20" t="s">
        <v>44</v>
      </c>
      <c r="K14" s="22">
        <v>0.1</v>
      </c>
      <c r="L14" s="22">
        <v>0.2</v>
      </c>
      <c r="M14" s="22">
        <v>0.1</v>
      </c>
      <c r="N14" s="22">
        <v>0.1</v>
      </c>
      <c r="O14" s="29">
        <v>0.2</v>
      </c>
    </row>
    <row r="15" spans="1:17" ht="19.5" customHeight="1" x14ac:dyDescent="0.15">
      <c r="A15" s="55"/>
      <c r="B15" s="55"/>
      <c r="C15" s="55"/>
      <c r="D15" s="55"/>
      <c r="E15" s="55"/>
      <c r="F15" s="55"/>
      <c r="G15" s="55"/>
      <c r="J15" s="20" t="s">
        <v>43</v>
      </c>
      <c r="K15" s="22">
        <v>0</v>
      </c>
      <c r="L15" s="22">
        <v>0.1</v>
      </c>
      <c r="M15" s="22">
        <v>0</v>
      </c>
      <c r="N15" s="22">
        <v>0.1</v>
      </c>
      <c r="O15" s="29">
        <v>0.1</v>
      </c>
    </row>
    <row r="16" spans="1:17" ht="16" x14ac:dyDescent="0.15">
      <c r="A16" s="24" t="s">
        <v>232</v>
      </c>
      <c r="B16" s="23"/>
      <c r="C16" s="23"/>
      <c r="D16" s="23"/>
      <c r="E16" s="23"/>
      <c r="F16" s="23"/>
      <c r="G16" s="23"/>
      <c r="J16" s="20" t="s">
        <v>42</v>
      </c>
      <c r="K16" s="22">
        <v>0.2</v>
      </c>
      <c r="L16" s="22">
        <v>0.1</v>
      </c>
      <c r="M16" s="22">
        <v>0</v>
      </c>
      <c r="N16" s="22">
        <v>0.1</v>
      </c>
      <c r="O16" s="29">
        <v>0.1</v>
      </c>
    </row>
    <row r="17" spans="1:186" x14ac:dyDescent="0.15">
      <c r="A17" s="54" t="s">
        <v>231</v>
      </c>
      <c r="B17" s="54"/>
      <c r="C17" s="54"/>
      <c r="D17" s="54"/>
      <c r="E17" s="54"/>
      <c r="F17" s="54"/>
      <c r="G17" s="54"/>
      <c r="J17" s="20" t="s">
        <v>41</v>
      </c>
      <c r="K17" s="22">
        <v>0</v>
      </c>
      <c r="L17" s="22">
        <v>0.1</v>
      </c>
      <c r="M17" s="22">
        <v>0.2</v>
      </c>
      <c r="N17" s="22">
        <v>0.1</v>
      </c>
      <c r="O17" s="29">
        <v>0.1</v>
      </c>
    </row>
    <row r="18" spans="1:186" x14ac:dyDescent="0.15">
      <c r="A18" s="54"/>
      <c r="B18" s="54"/>
      <c r="C18" s="54"/>
      <c r="D18" s="54"/>
      <c r="E18" s="54"/>
      <c r="F18" s="54"/>
      <c r="G18" s="54"/>
      <c r="J18" s="20" t="s">
        <v>40</v>
      </c>
      <c r="K18" s="22">
        <v>0.2</v>
      </c>
      <c r="L18" s="22">
        <v>0.1</v>
      </c>
      <c r="M18" s="22">
        <v>0.2</v>
      </c>
      <c r="N18" s="22">
        <v>0.1</v>
      </c>
      <c r="O18" s="29">
        <v>0.1</v>
      </c>
    </row>
    <row r="19" spans="1:186" x14ac:dyDescent="0.15">
      <c r="A19" s="54"/>
      <c r="B19" s="54"/>
      <c r="C19" s="54"/>
      <c r="D19" s="54"/>
      <c r="E19" s="54"/>
      <c r="F19" s="54"/>
      <c r="G19" s="54"/>
      <c r="J19" s="20" t="s">
        <v>39</v>
      </c>
      <c r="K19" s="22">
        <v>0.1</v>
      </c>
      <c r="L19" s="22">
        <v>0.1</v>
      </c>
      <c r="M19" s="22">
        <v>0.1</v>
      </c>
      <c r="N19" s="22">
        <v>0</v>
      </c>
      <c r="O19" s="29">
        <v>0</v>
      </c>
    </row>
    <row r="20" spans="1:186" x14ac:dyDescent="0.15">
      <c r="J20" s="20" t="s">
        <v>38</v>
      </c>
      <c r="K20" s="22">
        <v>0.1</v>
      </c>
      <c r="L20" s="22">
        <v>0.1</v>
      </c>
      <c r="M20" s="22">
        <v>0.1</v>
      </c>
      <c r="N20" s="22">
        <v>0.2</v>
      </c>
      <c r="O20" s="29">
        <v>0</v>
      </c>
    </row>
    <row r="21" spans="1:186" x14ac:dyDescent="0.15">
      <c r="J21" s="20" t="s">
        <v>37</v>
      </c>
      <c r="K21" s="22">
        <v>0.1</v>
      </c>
      <c r="L21" s="22">
        <v>0.1</v>
      </c>
      <c r="M21" s="22">
        <v>0.1</v>
      </c>
      <c r="N21" s="22">
        <v>0</v>
      </c>
      <c r="O21" s="29">
        <v>0.2</v>
      </c>
    </row>
    <row r="22" spans="1:186" x14ac:dyDescent="0.15">
      <c r="J22" s="20" t="s">
        <v>36</v>
      </c>
      <c r="K22" s="22">
        <v>0.1</v>
      </c>
      <c r="L22" s="22">
        <v>0.1</v>
      </c>
      <c r="M22" s="22">
        <v>0.1</v>
      </c>
      <c r="N22" s="22">
        <v>0.2</v>
      </c>
      <c r="O22" s="29">
        <v>0.2</v>
      </c>
    </row>
    <row r="23" spans="1:186" x14ac:dyDescent="0.15">
      <c r="J23" s="20" t="s">
        <v>35</v>
      </c>
      <c r="K23" s="22">
        <v>0.1</v>
      </c>
      <c r="L23" s="22">
        <v>0.1</v>
      </c>
      <c r="M23" s="22">
        <v>0.1</v>
      </c>
      <c r="N23" s="22">
        <v>0.1</v>
      </c>
      <c r="O23" s="29">
        <v>0.1</v>
      </c>
    </row>
    <row r="24" spans="1:186" x14ac:dyDescent="0.15">
      <c r="J24" s="20" t="s">
        <v>34</v>
      </c>
      <c r="K24" s="22">
        <v>0.1</v>
      </c>
      <c r="L24" s="22">
        <v>0.1</v>
      </c>
      <c r="M24" s="22">
        <v>0.1</v>
      </c>
      <c r="N24" s="22">
        <v>0.1</v>
      </c>
      <c r="O24" s="29">
        <v>0.1</v>
      </c>
    </row>
    <row r="28" spans="1:186" x14ac:dyDescent="0.15">
      <c r="L28" s="21" t="s">
        <v>230</v>
      </c>
      <c r="M28" s="21" t="s">
        <v>229</v>
      </c>
      <c r="N28" s="21" t="s">
        <v>228</v>
      </c>
      <c r="O28" s="21" t="s">
        <v>227</v>
      </c>
      <c r="P28" s="21" t="s">
        <v>226</v>
      </c>
      <c r="Q28" s="21" t="s">
        <v>225</v>
      </c>
      <c r="R28" s="21" t="s">
        <v>224</v>
      </c>
      <c r="S28" s="21" t="s">
        <v>223</v>
      </c>
      <c r="T28" s="21" t="s">
        <v>222</v>
      </c>
      <c r="U28" s="21" t="s">
        <v>221</v>
      </c>
      <c r="V28" s="21" t="s">
        <v>220</v>
      </c>
      <c r="W28" s="21" t="s">
        <v>219</v>
      </c>
      <c r="X28" s="21" t="s">
        <v>218</v>
      </c>
      <c r="Y28" s="21" t="s">
        <v>217</v>
      </c>
      <c r="Z28" s="21" t="s">
        <v>216</v>
      </c>
      <c r="AA28" s="21" t="s">
        <v>215</v>
      </c>
      <c r="AB28" s="21" t="s">
        <v>214</v>
      </c>
      <c r="AC28" s="21" t="s">
        <v>213</v>
      </c>
      <c r="AD28" s="21" t="s">
        <v>212</v>
      </c>
      <c r="AE28" s="21" t="s">
        <v>211</v>
      </c>
      <c r="AF28" s="21" t="s">
        <v>210</v>
      </c>
      <c r="AG28" s="21" t="s">
        <v>209</v>
      </c>
      <c r="AH28" s="21" t="s">
        <v>208</v>
      </c>
      <c r="AI28" s="21" t="s">
        <v>207</v>
      </c>
      <c r="AJ28" s="21" t="s">
        <v>206</v>
      </c>
      <c r="AK28" s="21" t="s">
        <v>205</v>
      </c>
      <c r="AL28" s="21" t="s">
        <v>204</v>
      </c>
      <c r="AM28" s="21" t="s">
        <v>203</v>
      </c>
      <c r="AN28" s="21" t="s">
        <v>202</v>
      </c>
      <c r="AO28" s="21" t="s">
        <v>201</v>
      </c>
      <c r="AP28" s="21" t="s">
        <v>200</v>
      </c>
      <c r="AQ28" s="21" t="s">
        <v>199</v>
      </c>
      <c r="AR28" s="21" t="s">
        <v>198</v>
      </c>
      <c r="AS28" s="21" t="s">
        <v>197</v>
      </c>
      <c r="AT28" s="21" t="s">
        <v>196</v>
      </c>
      <c r="AU28" s="21" t="s">
        <v>195</v>
      </c>
      <c r="AV28" s="21" t="s">
        <v>194</v>
      </c>
      <c r="AW28" s="21" t="s">
        <v>193</v>
      </c>
      <c r="AX28" s="21" t="s">
        <v>192</v>
      </c>
      <c r="AY28" s="21" t="s">
        <v>191</v>
      </c>
      <c r="AZ28" s="21" t="s">
        <v>190</v>
      </c>
      <c r="BA28" s="21" t="s">
        <v>189</v>
      </c>
      <c r="BB28" s="21" t="s">
        <v>188</v>
      </c>
      <c r="BC28" s="21" t="s">
        <v>187</v>
      </c>
      <c r="BD28" s="21" t="s">
        <v>186</v>
      </c>
      <c r="BE28" s="21" t="s">
        <v>185</v>
      </c>
      <c r="BF28" s="21" t="s">
        <v>184</v>
      </c>
      <c r="BG28" s="21" t="s">
        <v>183</v>
      </c>
      <c r="BH28" s="21" t="s">
        <v>182</v>
      </c>
      <c r="BI28" s="21" t="s">
        <v>181</v>
      </c>
      <c r="BJ28" s="21" t="s">
        <v>180</v>
      </c>
      <c r="BK28" s="21" t="s">
        <v>179</v>
      </c>
      <c r="BL28" s="21" t="s">
        <v>178</v>
      </c>
      <c r="BM28" s="21" t="s">
        <v>177</v>
      </c>
      <c r="BN28" s="21" t="s">
        <v>176</v>
      </c>
      <c r="BO28" s="21" t="s">
        <v>175</v>
      </c>
      <c r="BP28" s="21" t="s">
        <v>174</v>
      </c>
      <c r="BQ28" s="21" t="s">
        <v>173</v>
      </c>
      <c r="BR28" s="21" t="s">
        <v>172</v>
      </c>
      <c r="BS28" s="21" t="s">
        <v>171</v>
      </c>
      <c r="BT28" s="21" t="s">
        <v>170</v>
      </c>
      <c r="BU28" s="21" t="s">
        <v>169</v>
      </c>
      <c r="BV28" s="21" t="s">
        <v>168</v>
      </c>
      <c r="BW28" s="21" t="s">
        <v>167</v>
      </c>
      <c r="BX28" s="21" t="s">
        <v>166</v>
      </c>
      <c r="BY28" s="21" t="s">
        <v>165</v>
      </c>
      <c r="BZ28" s="21" t="s">
        <v>164</v>
      </c>
      <c r="CA28" s="21" t="s">
        <v>163</v>
      </c>
      <c r="CB28" s="21" t="s">
        <v>162</v>
      </c>
      <c r="CC28" s="21" t="s">
        <v>161</v>
      </c>
      <c r="CD28" s="21" t="s">
        <v>160</v>
      </c>
      <c r="CE28" s="21" t="s">
        <v>159</v>
      </c>
      <c r="CF28" s="21" t="s">
        <v>158</v>
      </c>
      <c r="CG28" s="21" t="s">
        <v>157</v>
      </c>
      <c r="CH28" s="21" t="s">
        <v>156</v>
      </c>
      <c r="CI28" s="21" t="s">
        <v>155</v>
      </c>
      <c r="CJ28" s="21" t="s">
        <v>154</v>
      </c>
      <c r="CK28" s="21" t="s">
        <v>153</v>
      </c>
      <c r="CL28" s="21" t="s">
        <v>152</v>
      </c>
      <c r="CM28" s="21" t="s">
        <v>151</v>
      </c>
      <c r="CN28" s="21" t="s">
        <v>150</v>
      </c>
      <c r="CO28" s="21" t="s">
        <v>149</v>
      </c>
      <c r="CP28" s="21" t="s">
        <v>148</v>
      </c>
      <c r="CQ28" s="21" t="s">
        <v>147</v>
      </c>
      <c r="CR28" s="21" t="s">
        <v>146</v>
      </c>
      <c r="CS28" s="21" t="s">
        <v>145</v>
      </c>
      <c r="CT28" s="21" t="s">
        <v>144</v>
      </c>
      <c r="CU28" s="21" t="s">
        <v>143</v>
      </c>
      <c r="CV28" s="21" t="s">
        <v>142</v>
      </c>
      <c r="CW28" s="21" t="s">
        <v>141</v>
      </c>
      <c r="CX28" s="21" t="s">
        <v>140</v>
      </c>
      <c r="CY28" s="21" t="s">
        <v>139</v>
      </c>
      <c r="CZ28" s="21" t="s">
        <v>138</v>
      </c>
      <c r="DA28" s="21" t="s">
        <v>137</v>
      </c>
      <c r="DB28" s="21" t="s">
        <v>136</v>
      </c>
      <c r="DC28" s="21" t="s">
        <v>135</v>
      </c>
      <c r="DD28" s="21" t="s">
        <v>134</v>
      </c>
      <c r="DE28" s="21" t="s">
        <v>133</v>
      </c>
      <c r="DF28" s="21" t="s">
        <v>132</v>
      </c>
      <c r="DG28" s="21" t="s">
        <v>131</v>
      </c>
      <c r="DH28" s="21" t="s">
        <v>130</v>
      </c>
      <c r="DI28" s="21" t="s">
        <v>129</v>
      </c>
      <c r="DJ28" s="21" t="s">
        <v>128</v>
      </c>
      <c r="DK28" s="21" t="s">
        <v>127</v>
      </c>
      <c r="DL28" s="21" t="s">
        <v>126</v>
      </c>
      <c r="DM28" s="21" t="s">
        <v>125</v>
      </c>
      <c r="DN28" s="21" t="s">
        <v>124</v>
      </c>
      <c r="DO28" s="21" t="s">
        <v>123</v>
      </c>
      <c r="DP28" s="21" t="s">
        <v>122</v>
      </c>
      <c r="DQ28" s="21" t="s">
        <v>121</v>
      </c>
      <c r="DR28" s="21" t="s">
        <v>120</v>
      </c>
      <c r="DS28" s="21" t="s">
        <v>119</v>
      </c>
      <c r="DT28" s="21" t="s">
        <v>118</v>
      </c>
      <c r="DU28" s="21" t="s">
        <v>117</v>
      </c>
      <c r="DV28" s="21" t="s">
        <v>116</v>
      </c>
      <c r="DW28" s="21" t="s">
        <v>115</v>
      </c>
      <c r="DX28" s="21" t="s">
        <v>114</v>
      </c>
      <c r="DY28" s="21" t="s">
        <v>113</v>
      </c>
      <c r="DZ28" s="21" t="s">
        <v>112</v>
      </c>
      <c r="EA28" s="21" t="s">
        <v>111</v>
      </c>
      <c r="EB28" s="21" t="s">
        <v>110</v>
      </c>
      <c r="EC28" s="21" t="s">
        <v>109</v>
      </c>
      <c r="ED28" s="21" t="s">
        <v>108</v>
      </c>
      <c r="EE28" s="21" t="s">
        <v>107</v>
      </c>
      <c r="EF28" s="21" t="s">
        <v>106</v>
      </c>
      <c r="EG28" s="21" t="s">
        <v>105</v>
      </c>
      <c r="EH28" s="21" t="s">
        <v>104</v>
      </c>
      <c r="EI28" s="21" t="s">
        <v>103</v>
      </c>
      <c r="EJ28" s="21" t="s">
        <v>102</v>
      </c>
      <c r="EK28" s="21" t="s">
        <v>101</v>
      </c>
      <c r="EL28" s="21" t="s">
        <v>100</v>
      </c>
      <c r="EM28" s="21" t="s">
        <v>99</v>
      </c>
      <c r="EN28" s="21" t="s">
        <v>98</v>
      </c>
      <c r="EO28" s="21" t="s">
        <v>97</v>
      </c>
      <c r="EP28" s="21" t="s">
        <v>96</v>
      </c>
      <c r="EQ28" s="21" t="s">
        <v>95</v>
      </c>
      <c r="ER28" s="21" t="s">
        <v>94</v>
      </c>
      <c r="ES28" s="21" t="s">
        <v>93</v>
      </c>
      <c r="ET28" s="21" t="s">
        <v>92</v>
      </c>
      <c r="EU28" s="21" t="s">
        <v>91</v>
      </c>
      <c r="EV28" s="21" t="s">
        <v>90</v>
      </c>
      <c r="EW28" s="21" t="s">
        <v>89</v>
      </c>
      <c r="EX28" s="21" t="s">
        <v>88</v>
      </c>
      <c r="EY28" s="21" t="s">
        <v>87</v>
      </c>
      <c r="EZ28" s="21" t="s">
        <v>86</v>
      </c>
      <c r="FA28" s="21" t="s">
        <v>85</v>
      </c>
      <c r="FB28" s="21" t="s">
        <v>84</v>
      </c>
      <c r="FC28" s="21" t="s">
        <v>83</v>
      </c>
      <c r="FD28" s="21" t="s">
        <v>82</v>
      </c>
      <c r="FE28" s="21" t="s">
        <v>81</v>
      </c>
      <c r="FF28" s="21" t="s">
        <v>80</v>
      </c>
      <c r="FG28" s="21" t="s">
        <v>79</v>
      </c>
      <c r="FH28" s="21" t="s">
        <v>78</v>
      </c>
      <c r="FI28" s="21" t="s">
        <v>77</v>
      </c>
      <c r="FJ28" s="21" t="s">
        <v>76</v>
      </c>
      <c r="FK28" s="21" t="s">
        <v>75</v>
      </c>
      <c r="FL28" s="21" t="s">
        <v>74</v>
      </c>
      <c r="FM28" s="21" t="s">
        <v>73</v>
      </c>
      <c r="FN28" s="21" t="s">
        <v>72</v>
      </c>
      <c r="FO28" s="21" t="s">
        <v>71</v>
      </c>
      <c r="FP28" s="21" t="s">
        <v>70</v>
      </c>
      <c r="FQ28" s="21" t="s">
        <v>69</v>
      </c>
      <c r="FR28" s="21" t="s">
        <v>68</v>
      </c>
      <c r="FS28" s="21" t="s">
        <v>67</v>
      </c>
      <c r="FT28" s="21" t="s">
        <v>66</v>
      </c>
      <c r="FU28" s="21" t="s">
        <v>65</v>
      </c>
      <c r="FV28" s="21" t="s">
        <v>64</v>
      </c>
      <c r="FW28" s="21" t="s">
        <v>63</v>
      </c>
      <c r="FX28" s="21" t="s">
        <v>62</v>
      </c>
      <c r="FY28" s="21" t="s">
        <v>61</v>
      </c>
      <c r="FZ28" s="21" t="s">
        <v>60</v>
      </c>
      <c r="GA28" s="21" t="s">
        <v>59</v>
      </c>
      <c r="GB28" s="21" t="s">
        <v>58</v>
      </c>
      <c r="GC28" s="21" t="s">
        <v>57</v>
      </c>
      <c r="GD28" s="21" t="s">
        <v>56</v>
      </c>
    </row>
    <row r="29" spans="1:186" x14ac:dyDescent="0.15">
      <c r="K29" s="21" t="s">
        <v>55</v>
      </c>
      <c r="L29" s="20">
        <v>1.6878403750000007E-2</v>
      </c>
      <c r="M29" s="20">
        <v>1.7968155419999993E-2</v>
      </c>
      <c r="N29" s="20">
        <v>1.9068770129999996E-2</v>
      </c>
      <c r="O29" s="20">
        <v>1.9907116850000003E-2</v>
      </c>
      <c r="P29" s="20">
        <v>2.164711054E-2</v>
      </c>
      <c r="Q29" s="20">
        <v>2.3134909580000002E-2</v>
      </c>
      <c r="R29" s="20">
        <v>2.5019586070000002E-2</v>
      </c>
      <c r="S29" s="20">
        <v>2.7324661600000008E-2</v>
      </c>
      <c r="T29" s="20">
        <v>2.9312357260000005E-2</v>
      </c>
      <c r="U29" s="20">
        <v>3.1874060629999992E-2</v>
      </c>
      <c r="V29" s="20">
        <v>3.460983929E-2</v>
      </c>
      <c r="W29" s="20">
        <v>3.7662804139999992E-2</v>
      </c>
      <c r="X29" s="20">
        <v>4.103738065000001E-2</v>
      </c>
      <c r="Y29" s="20">
        <v>4.4588327429999991E-2</v>
      </c>
      <c r="Z29" s="20">
        <v>4.8968777090000012E-2</v>
      </c>
      <c r="AA29" s="20">
        <v>5.352587252999999E-2</v>
      </c>
      <c r="AB29" s="20">
        <v>5.8313667810000011E-2</v>
      </c>
      <c r="AC29" s="20">
        <v>6.3703522129999995E-2</v>
      </c>
      <c r="AD29" s="20">
        <v>6.9677904210000002E-2</v>
      </c>
      <c r="AE29" s="20">
        <v>7.6218604999999995E-2</v>
      </c>
      <c r="AF29" s="20">
        <v>8.3106480600000004E-2</v>
      </c>
      <c r="AG29" s="20">
        <v>9.0678602499999997E-2</v>
      </c>
      <c r="AH29" s="20">
        <v>9.9199309900000004E-2</v>
      </c>
      <c r="AI29" s="20">
        <v>0.10833023480000001</v>
      </c>
      <c r="AJ29" s="20">
        <v>0.11817552149999999</v>
      </c>
      <c r="AK29" s="20">
        <v>0.12948481740000001</v>
      </c>
      <c r="AL29" s="20">
        <v>0.14178317779999999</v>
      </c>
      <c r="AM29" s="20">
        <v>0.15513060239999998</v>
      </c>
      <c r="AN29" s="20">
        <v>0.17039988190000002</v>
      </c>
      <c r="AO29" s="20">
        <v>0.18680515879999998</v>
      </c>
      <c r="AP29" s="20">
        <v>0.20420862740000001</v>
      </c>
      <c r="AQ29" s="20">
        <v>0.22241597620000003</v>
      </c>
      <c r="AR29" s="20">
        <v>0.24050607530000001</v>
      </c>
      <c r="AS29" s="20">
        <v>0.25810643290000002</v>
      </c>
      <c r="AT29" s="20">
        <v>0.27443898469999994</v>
      </c>
      <c r="AU29" s="20">
        <v>0.28859687590000005</v>
      </c>
      <c r="AV29" s="20">
        <v>0.3006288037</v>
      </c>
      <c r="AW29" s="20">
        <v>0.31098362060000001</v>
      </c>
      <c r="AX29" s="20">
        <v>0.31945902100000001</v>
      </c>
      <c r="AY29" s="20">
        <v>0.32724563039999999</v>
      </c>
      <c r="AZ29" s="20">
        <v>0.33441838620000003</v>
      </c>
      <c r="BA29" s="20">
        <v>0.34147346019999997</v>
      </c>
      <c r="BB29" s="20">
        <v>0.34916030610000004</v>
      </c>
      <c r="BC29" s="20">
        <v>0.35667640720000005</v>
      </c>
      <c r="BD29" s="20">
        <v>0.36431314050000002</v>
      </c>
      <c r="BE29" s="20">
        <v>0.37206684800000001</v>
      </c>
      <c r="BF29" s="20">
        <v>0.37927377969999998</v>
      </c>
      <c r="BG29" s="20">
        <v>0.38596831259999997</v>
      </c>
      <c r="BH29" s="20">
        <v>0.39229533820000001</v>
      </c>
      <c r="BI29" s="20">
        <v>0.39772017299999995</v>
      </c>
      <c r="BJ29" s="20">
        <v>0.40214183190000002</v>
      </c>
      <c r="BK29" s="20">
        <v>0.40581012519999998</v>
      </c>
      <c r="BL29" s="20">
        <v>0.40795420110000002</v>
      </c>
      <c r="BM29" s="20">
        <v>0.40910642600000002</v>
      </c>
      <c r="BN29" s="20">
        <v>0.40930045400000004</v>
      </c>
      <c r="BO29" s="20">
        <v>0.40796695640000002</v>
      </c>
      <c r="BP29" s="20">
        <v>0.40634123230000008</v>
      </c>
      <c r="BQ29" s="20">
        <v>0.40451276299999994</v>
      </c>
      <c r="BR29" s="20">
        <v>0.40322840960000006</v>
      </c>
      <c r="BS29" s="20">
        <v>0.40234994890000009</v>
      </c>
      <c r="BT29" s="20">
        <v>0.40189864489999994</v>
      </c>
      <c r="BU29" s="20">
        <v>0.40181088450000002</v>
      </c>
      <c r="BV29" s="20">
        <v>0.40250065920000005</v>
      </c>
      <c r="BW29" s="20">
        <v>0.40393424030000002</v>
      </c>
      <c r="BX29" s="20">
        <v>0.40563566230000003</v>
      </c>
      <c r="BY29" s="20">
        <v>0.40862054380000001</v>
      </c>
      <c r="BZ29" s="20">
        <v>0.41239747399999993</v>
      </c>
      <c r="CA29" s="20">
        <v>0.41690118610000004</v>
      </c>
      <c r="CB29" s="20">
        <v>0.42340457440000001</v>
      </c>
      <c r="CC29" s="20">
        <v>0.43059534570000002</v>
      </c>
      <c r="CD29" s="20">
        <v>0.43998431420000006</v>
      </c>
      <c r="CE29" s="20">
        <v>0.45079203690000003</v>
      </c>
      <c r="CF29" s="20">
        <v>0.46369651710000004</v>
      </c>
      <c r="CG29" s="20">
        <v>0.47873499990000001</v>
      </c>
      <c r="CH29" s="20">
        <v>0.49568469079999994</v>
      </c>
      <c r="CI29" s="20">
        <v>0.51467040919999996</v>
      </c>
      <c r="CJ29" s="20">
        <v>0.53480486569999997</v>
      </c>
      <c r="CK29" s="20">
        <v>0.55685958260000001</v>
      </c>
      <c r="CL29" s="20">
        <v>0.57974771410000003</v>
      </c>
      <c r="CM29" s="20">
        <v>0.60411054639999995</v>
      </c>
      <c r="CN29" s="20">
        <v>0.6284210831</v>
      </c>
      <c r="CO29" s="20">
        <v>0.65269928420000001</v>
      </c>
      <c r="CP29" s="20">
        <v>0.67756497110000002</v>
      </c>
      <c r="CQ29" s="20">
        <v>0.70135686549999998</v>
      </c>
      <c r="CR29" s="20">
        <v>0.72443585839999991</v>
      </c>
      <c r="CS29" s="20">
        <v>0.74600797890000003</v>
      </c>
      <c r="CT29" s="20">
        <v>0.76539655770000004</v>
      </c>
      <c r="CU29" s="20">
        <v>0.78255877640000004</v>
      </c>
      <c r="CV29" s="20">
        <v>0.79660935699999991</v>
      </c>
      <c r="CW29" s="20">
        <v>0.80751630669999996</v>
      </c>
      <c r="CX29" s="20">
        <v>0.8141989932</v>
      </c>
      <c r="CY29" s="20">
        <v>0.817941688</v>
      </c>
      <c r="CZ29" s="20">
        <v>0.81822292509999994</v>
      </c>
      <c r="DA29" s="20">
        <v>0.81465187669999994</v>
      </c>
      <c r="DB29" s="20">
        <v>0.80822736029999998</v>
      </c>
      <c r="DC29" s="20">
        <v>0.79884120820000004</v>
      </c>
      <c r="DD29" s="20">
        <v>0.78645086289999999</v>
      </c>
      <c r="DE29" s="20">
        <v>0.77151198679999999</v>
      </c>
      <c r="DF29" s="20">
        <v>0.75484524670000008</v>
      </c>
      <c r="DG29" s="20">
        <v>0.73589992520000003</v>
      </c>
      <c r="DH29" s="20">
        <v>0.71546752759999999</v>
      </c>
      <c r="DI29" s="20">
        <v>0.69366428999999996</v>
      </c>
      <c r="DJ29" s="20">
        <v>0.67079919580000003</v>
      </c>
      <c r="DK29" s="20">
        <v>0.64678871640000002</v>
      </c>
      <c r="DL29" s="20">
        <v>0.62247909609999996</v>
      </c>
      <c r="DM29" s="20">
        <v>0.59824798999999995</v>
      </c>
      <c r="DN29" s="20">
        <v>0.57404921949999999</v>
      </c>
      <c r="DO29" s="20">
        <v>0.55061474440000002</v>
      </c>
      <c r="DP29" s="20">
        <v>0.52773432440000001</v>
      </c>
      <c r="DQ29" s="20">
        <v>0.50461566450000006</v>
      </c>
      <c r="DR29" s="20">
        <v>0.48227438330000005</v>
      </c>
      <c r="DS29" s="20">
        <v>0.46014419200000006</v>
      </c>
      <c r="DT29" s="20">
        <v>0.43768389519999995</v>
      </c>
      <c r="DU29" s="20">
        <v>0.41570070379999996</v>
      </c>
      <c r="DV29" s="20">
        <v>0.39354071019999992</v>
      </c>
      <c r="DW29" s="20">
        <v>0.3718763142</v>
      </c>
      <c r="DX29" s="20">
        <v>0.35110709070000001</v>
      </c>
      <c r="DY29" s="20">
        <v>0.3305149228</v>
      </c>
      <c r="DZ29" s="20">
        <v>0.31097967929999998</v>
      </c>
      <c r="EA29" s="20">
        <v>0.29088631279999999</v>
      </c>
      <c r="EB29" s="20">
        <v>0.27176240090000003</v>
      </c>
      <c r="EC29" s="20">
        <v>0.25479514889999999</v>
      </c>
      <c r="ED29" s="20">
        <v>0.23776835210000002</v>
      </c>
      <c r="EE29" s="20">
        <v>0.22190184890000003</v>
      </c>
      <c r="EF29" s="20">
        <v>0.2065381557</v>
      </c>
      <c r="EG29" s="20">
        <v>0.19210343060000001</v>
      </c>
      <c r="EH29" s="20">
        <v>0.17794819179999996</v>
      </c>
      <c r="EI29" s="20">
        <v>0.16512669620000003</v>
      </c>
      <c r="EJ29" s="20">
        <v>0.1536180228</v>
      </c>
      <c r="EK29" s="20">
        <v>0.14399541919999997</v>
      </c>
      <c r="EL29" s="20">
        <v>0.1354829967</v>
      </c>
      <c r="EM29" s="20">
        <v>0.12873692809999998</v>
      </c>
      <c r="EN29" s="20">
        <v>0.12249627710000002</v>
      </c>
      <c r="EO29" s="20">
        <v>0.11663365359999997</v>
      </c>
      <c r="EP29" s="20">
        <v>0.11122317610000002</v>
      </c>
      <c r="EQ29" s="20">
        <v>0.10567684469999999</v>
      </c>
      <c r="ER29" s="20">
        <v>0.10207946600000001</v>
      </c>
      <c r="ES29" s="20">
        <v>9.9228292699999998E-2</v>
      </c>
      <c r="ET29" s="20">
        <v>9.8277404900000004E-2</v>
      </c>
      <c r="EU29" s="20">
        <v>9.3987345700000002E-2</v>
      </c>
      <c r="EV29" s="20">
        <v>9.3956381000000005E-2</v>
      </c>
      <c r="EW29" s="20">
        <v>9.1794043700000022E-2</v>
      </c>
      <c r="EX29" s="20">
        <v>9.1916605799999995E-2</v>
      </c>
      <c r="EY29" s="20">
        <v>9.3607619399999981E-2</v>
      </c>
      <c r="EZ29" s="20">
        <v>9.4430908499999994E-2</v>
      </c>
      <c r="FA29" s="20">
        <v>9.6054509300000007E-2</v>
      </c>
      <c r="FB29" s="20">
        <v>9.8504289999999994E-2</v>
      </c>
      <c r="FC29" s="20">
        <v>9.9958106899999982E-2</v>
      </c>
      <c r="FD29" s="20">
        <v>0.10263881090000002</v>
      </c>
      <c r="FE29" s="20">
        <v>0.10418064890000001</v>
      </c>
      <c r="FF29" s="20">
        <v>0.10570263860000001</v>
      </c>
      <c r="FG29" s="20">
        <v>0.10685828330000002</v>
      </c>
      <c r="FH29" s="20">
        <v>0.10874232649999999</v>
      </c>
      <c r="FI29" s="20">
        <v>0.11069588359999999</v>
      </c>
      <c r="FJ29" s="20">
        <v>0.11292816700000002</v>
      </c>
      <c r="FK29" s="20">
        <v>0.11552135650000003</v>
      </c>
      <c r="FL29" s="20">
        <v>0.11816044149999999</v>
      </c>
      <c r="FM29" s="20">
        <v>0.12114360930000004</v>
      </c>
      <c r="FN29" s="20">
        <v>0.12526637319999998</v>
      </c>
      <c r="FO29" s="20">
        <v>0.1289621145</v>
      </c>
      <c r="FP29" s="20">
        <v>0.13380382959999998</v>
      </c>
      <c r="FQ29" s="20">
        <v>0.13806031640000002</v>
      </c>
      <c r="FR29" s="20">
        <v>0.1425246597</v>
      </c>
      <c r="FS29" s="20">
        <v>0.14673487839999999</v>
      </c>
      <c r="FT29" s="20">
        <v>0.15116329489999997</v>
      </c>
      <c r="FU29" s="20">
        <v>0.15443389120000003</v>
      </c>
      <c r="FV29" s="20">
        <v>0.1595205814</v>
      </c>
      <c r="FW29" s="20">
        <v>0.16560007629999998</v>
      </c>
      <c r="FX29" s="20">
        <v>0.1734424084</v>
      </c>
      <c r="FY29" s="20">
        <v>0.1865222007</v>
      </c>
      <c r="FZ29" s="20">
        <v>0.20188730959999998</v>
      </c>
      <c r="GA29" s="20">
        <v>0.22130712869999999</v>
      </c>
      <c r="GB29" s="20">
        <v>0.24105551839999997</v>
      </c>
      <c r="GC29" s="20">
        <v>0.26213093100000001</v>
      </c>
      <c r="GD29" s="20">
        <v>0.28561583159999998</v>
      </c>
    </row>
    <row r="30" spans="1:186" x14ac:dyDescent="0.15">
      <c r="K30" s="21" t="s">
        <v>54</v>
      </c>
      <c r="L30" s="20">
        <v>1.761135455E-2</v>
      </c>
      <c r="M30" s="20">
        <v>1.8713861720000002E-2</v>
      </c>
      <c r="N30" s="20">
        <v>1.9847787929999999E-2</v>
      </c>
      <c r="O30" s="20">
        <v>2.1441787449999999E-2</v>
      </c>
      <c r="P30" s="20">
        <v>2.305881684000001E-2</v>
      </c>
      <c r="Q30" s="20">
        <v>2.5061473279999996E-2</v>
      </c>
      <c r="R30" s="20">
        <v>2.690830827E-2</v>
      </c>
      <c r="S30" s="20">
        <v>2.9311247200000015E-2</v>
      </c>
      <c r="T30" s="20">
        <v>3.1777992860000021E-2</v>
      </c>
      <c r="U30" s="20">
        <v>3.4520462129999999E-2</v>
      </c>
      <c r="V30" s="20">
        <v>3.7402093390000002E-2</v>
      </c>
      <c r="W30" s="20">
        <v>4.0850326440000015E-2</v>
      </c>
      <c r="X30" s="20">
        <v>4.443146285000002E-2</v>
      </c>
      <c r="Y30" s="20">
        <v>4.8403173729999999E-2</v>
      </c>
      <c r="Z30" s="20">
        <v>5.2974015490000012E-2</v>
      </c>
      <c r="AA30" s="20">
        <v>5.7971574329999997E-2</v>
      </c>
      <c r="AB30" s="20">
        <v>6.3271582110000016E-2</v>
      </c>
      <c r="AC30" s="20">
        <v>6.8924143930000015E-2</v>
      </c>
      <c r="AD30" s="20">
        <v>7.5333923110000006E-2</v>
      </c>
      <c r="AE30" s="20">
        <v>8.2414388599999999E-2</v>
      </c>
      <c r="AF30" s="20">
        <v>9.0424410999999982E-2</v>
      </c>
      <c r="AG30" s="20">
        <v>9.9180460000000012E-2</v>
      </c>
      <c r="AH30" s="20">
        <v>0.1089048088</v>
      </c>
      <c r="AI30" s="20">
        <v>0.11978587499999999</v>
      </c>
      <c r="AJ30" s="20">
        <v>0.1320167035</v>
      </c>
      <c r="AK30" s="20">
        <v>0.1460004449</v>
      </c>
      <c r="AL30" s="20">
        <v>0.16174553329999997</v>
      </c>
      <c r="AM30" s="20">
        <v>0.17961169030000002</v>
      </c>
      <c r="AN30" s="20">
        <v>0.20011005550000002</v>
      </c>
      <c r="AO30" s="20">
        <v>0.22310352319999999</v>
      </c>
      <c r="AP30" s="20">
        <v>0.24853973089999998</v>
      </c>
      <c r="AQ30" s="20">
        <v>0.2764939293</v>
      </c>
      <c r="AR30" s="20">
        <v>0.30593561380000001</v>
      </c>
      <c r="AS30" s="20">
        <v>0.3366527185</v>
      </c>
      <c r="AT30" s="20">
        <v>0.36688715969999997</v>
      </c>
      <c r="AU30" s="20">
        <v>0.39574772859999996</v>
      </c>
      <c r="AV30" s="20">
        <v>0.42195629330000001</v>
      </c>
      <c r="AW30" s="20">
        <v>0.44495221230000004</v>
      </c>
      <c r="AX30" s="20">
        <v>0.46406128999999996</v>
      </c>
      <c r="AY30" s="20">
        <v>0.48017147929999998</v>
      </c>
      <c r="AZ30" s="20">
        <v>0.49323454489999996</v>
      </c>
      <c r="BA30" s="20">
        <v>0.50442150240000005</v>
      </c>
      <c r="BB30" s="20">
        <v>0.51524471490000001</v>
      </c>
      <c r="BC30" s="20">
        <v>0.5260630623</v>
      </c>
      <c r="BD30" s="20">
        <v>0.53738670049999993</v>
      </c>
      <c r="BE30" s="20">
        <v>0.54935618490000004</v>
      </c>
      <c r="BF30" s="20">
        <v>0.56125742940000001</v>
      </c>
      <c r="BG30" s="20">
        <v>0.57288010420000002</v>
      </c>
      <c r="BH30" s="20">
        <v>0.58381489660000008</v>
      </c>
      <c r="BI30" s="20">
        <v>0.59342433519999993</v>
      </c>
      <c r="BJ30" s="20">
        <v>0.60151233530000003</v>
      </c>
      <c r="BK30" s="20">
        <v>0.60766727479999993</v>
      </c>
      <c r="BL30" s="20">
        <v>0.61162714659999995</v>
      </c>
      <c r="BM30" s="20">
        <v>0.61360263079999999</v>
      </c>
      <c r="BN30" s="20">
        <v>0.61333639179999999</v>
      </c>
      <c r="BO30" s="20">
        <v>0.61051522190000007</v>
      </c>
      <c r="BP30" s="20">
        <v>0.60575280330000003</v>
      </c>
      <c r="BQ30" s="20">
        <v>0.5996978879</v>
      </c>
      <c r="BR30" s="20">
        <v>0.59287000450000005</v>
      </c>
      <c r="BS30" s="20">
        <v>0.58518242840000001</v>
      </c>
      <c r="BT30" s="20">
        <v>0.57773753259999994</v>
      </c>
      <c r="BU30" s="20">
        <v>0.56992769249999997</v>
      </c>
      <c r="BV30" s="20">
        <v>0.56248036029999993</v>
      </c>
      <c r="BW30" s="20">
        <v>0.55479401350000002</v>
      </c>
      <c r="BX30" s="20">
        <v>0.54674727469999995</v>
      </c>
      <c r="BY30" s="20">
        <v>0.53853232419999997</v>
      </c>
      <c r="BZ30" s="20">
        <v>0.53026011579999999</v>
      </c>
      <c r="CA30" s="20">
        <v>0.52152110630000004</v>
      </c>
      <c r="CB30" s="20">
        <v>0.51368838549999996</v>
      </c>
      <c r="CC30" s="20">
        <v>0.50622875239999998</v>
      </c>
      <c r="CD30" s="20">
        <v>0.49958746880000005</v>
      </c>
      <c r="CE30" s="20">
        <v>0.49394317710000002</v>
      </c>
      <c r="CF30" s="20">
        <v>0.48936257510000003</v>
      </c>
      <c r="CG30" s="20">
        <v>0.48652985690000006</v>
      </c>
      <c r="CH30" s="20">
        <v>0.4848396257</v>
      </c>
      <c r="CI30" s="20">
        <v>0.48426882170000002</v>
      </c>
      <c r="CJ30" s="20">
        <v>0.48462586109999994</v>
      </c>
      <c r="CK30" s="20">
        <v>0.48663017149999999</v>
      </c>
      <c r="CL30" s="20">
        <v>0.48931447419999996</v>
      </c>
      <c r="CM30" s="20">
        <v>0.49304056909999999</v>
      </c>
      <c r="CN30" s="20">
        <v>0.49717982119999998</v>
      </c>
      <c r="CO30" s="20">
        <v>0.50172226870000003</v>
      </c>
      <c r="CP30" s="20">
        <v>0.50688909739999999</v>
      </c>
      <c r="CQ30" s="20">
        <v>0.51192251599999994</v>
      </c>
      <c r="CR30" s="20">
        <v>0.51723247019999996</v>
      </c>
      <c r="CS30" s="20">
        <v>0.52197694780000004</v>
      </c>
      <c r="CT30" s="20">
        <v>0.52570577709999999</v>
      </c>
      <c r="CU30" s="20">
        <v>0.52904400969999998</v>
      </c>
      <c r="CV30" s="20">
        <v>0.53122808039999991</v>
      </c>
      <c r="CW30" s="20">
        <v>0.53207698469999998</v>
      </c>
      <c r="CX30" s="20">
        <v>0.53102435920000002</v>
      </c>
      <c r="CY30" s="20">
        <v>0.52867027379999998</v>
      </c>
      <c r="CZ30" s="20">
        <v>0.52465151249999997</v>
      </c>
      <c r="DA30" s="20">
        <v>0.51905402540000001</v>
      </c>
      <c r="DB30" s="20">
        <v>0.51242363450000006</v>
      </c>
      <c r="DC30" s="20">
        <v>0.50427582859999998</v>
      </c>
      <c r="DD30" s="20">
        <v>0.49427568909999997</v>
      </c>
      <c r="DE30" s="20">
        <v>0.48323924839999999</v>
      </c>
      <c r="DF30" s="20">
        <v>0.47170828279999999</v>
      </c>
      <c r="DG30" s="20">
        <v>0.45894843340000002</v>
      </c>
      <c r="DH30" s="20">
        <v>0.44484777750000004</v>
      </c>
      <c r="DI30" s="20">
        <v>0.43145541099999996</v>
      </c>
      <c r="DJ30" s="20">
        <v>0.41629636290000005</v>
      </c>
      <c r="DK30" s="20">
        <v>0.40090543040000004</v>
      </c>
      <c r="DL30" s="20">
        <v>0.38572223490000002</v>
      </c>
      <c r="DM30" s="20">
        <v>0.37072034180000002</v>
      </c>
      <c r="DN30" s="20">
        <v>0.35590188210000001</v>
      </c>
      <c r="DO30" s="20">
        <v>0.34141135210000001</v>
      </c>
      <c r="DP30" s="20">
        <v>0.32740469280000001</v>
      </c>
      <c r="DQ30" s="20">
        <v>0.3133589625</v>
      </c>
      <c r="DR30" s="20">
        <v>0.2996984721</v>
      </c>
      <c r="DS30" s="20">
        <v>0.28609824179999999</v>
      </c>
      <c r="DT30" s="20">
        <v>0.27259017529999996</v>
      </c>
      <c r="DU30" s="20">
        <v>0.2593850493</v>
      </c>
      <c r="DV30" s="20">
        <v>0.24588987230000001</v>
      </c>
      <c r="DW30" s="20">
        <v>0.23287920649999999</v>
      </c>
      <c r="DX30" s="20">
        <v>0.2206115723</v>
      </c>
      <c r="DY30" s="20">
        <v>0.20874004070000002</v>
      </c>
      <c r="DZ30" s="20">
        <v>0.19688095160000002</v>
      </c>
      <c r="EA30" s="20">
        <v>0.18607428669999998</v>
      </c>
      <c r="EB30" s="20">
        <v>0.17509713770000002</v>
      </c>
      <c r="EC30" s="20">
        <v>0.16585434969999999</v>
      </c>
      <c r="ED30" s="20">
        <v>0.15626445420000001</v>
      </c>
      <c r="EE30" s="20">
        <v>0.1475042849</v>
      </c>
      <c r="EF30" s="20">
        <v>0.14032544190000001</v>
      </c>
      <c r="EG30" s="20">
        <v>0.13331364089999997</v>
      </c>
      <c r="EH30" s="20">
        <v>0.12584717570000001</v>
      </c>
      <c r="EI30" s="20">
        <v>0.1210145205</v>
      </c>
      <c r="EJ30" s="20">
        <v>0.11588637529999998</v>
      </c>
      <c r="EK30" s="20">
        <v>0.11325354879999999</v>
      </c>
      <c r="EL30" s="20">
        <v>0.110623464</v>
      </c>
      <c r="EM30" s="20">
        <v>0.10904240609999999</v>
      </c>
      <c r="EN30" s="20">
        <v>0.10859508810000001</v>
      </c>
      <c r="EO30" s="20">
        <v>0.10716816779999999</v>
      </c>
      <c r="EP30" s="20">
        <v>0.1074527502</v>
      </c>
      <c r="EQ30" s="20">
        <v>0.1063300073</v>
      </c>
      <c r="ER30" s="20">
        <v>0.10582414270000001</v>
      </c>
      <c r="ES30" s="20">
        <v>0.1055171043</v>
      </c>
      <c r="ET30" s="20">
        <v>0.10678361360000002</v>
      </c>
      <c r="EU30" s="20">
        <v>0.1061059087</v>
      </c>
      <c r="EV30" s="20">
        <v>0.10724149640000002</v>
      </c>
      <c r="EW30" s="20">
        <v>0.10620407760000003</v>
      </c>
      <c r="EX30" s="20">
        <v>0.10615977639999999</v>
      </c>
      <c r="EY30" s="20">
        <v>0.10730060930000002</v>
      </c>
      <c r="EZ30" s="20">
        <v>0.10747385019999997</v>
      </c>
      <c r="FA30" s="20">
        <v>0.10819587110000001</v>
      </c>
      <c r="FB30" s="20">
        <v>0.10889033970000001</v>
      </c>
      <c r="FC30" s="20">
        <v>0.10898096859999998</v>
      </c>
      <c r="FD30" s="20">
        <v>0.10923099519999999</v>
      </c>
      <c r="FE30" s="20">
        <v>0.10964740810000001</v>
      </c>
      <c r="FF30" s="20">
        <v>0.10942757129999997</v>
      </c>
      <c r="FG30" s="20">
        <v>0.10969877240000003</v>
      </c>
      <c r="FH30" s="20">
        <v>0.10969910030000002</v>
      </c>
      <c r="FI30" s="20">
        <v>0.1105886847</v>
      </c>
      <c r="FJ30" s="20">
        <v>0.11094124620000001</v>
      </c>
      <c r="FK30" s="20">
        <v>0.11325652900000002</v>
      </c>
      <c r="FL30" s="20">
        <v>0.11492256820000002</v>
      </c>
      <c r="FM30" s="20">
        <v>0.1179777384</v>
      </c>
      <c r="FN30" s="20">
        <v>0.12193790080000003</v>
      </c>
      <c r="FO30" s="20">
        <v>0.1274678856</v>
      </c>
      <c r="FP30" s="20">
        <v>0.13419850170000003</v>
      </c>
      <c r="FQ30" s="20">
        <v>0.14209844169999999</v>
      </c>
      <c r="FR30" s="20">
        <v>0.15007364750000002</v>
      </c>
      <c r="FS30" s="20">
        <v>0.15833075340000002</v>
      </c>
      <c r="FT30" s="20">
        <v>0.16502006349999998</v>
      </c>
      <c r="FU30" s="20">
        <v>0.16968698800000001</v>
      </c>
      <c r="FV30" s="20">
        <v>0.17437712850000001</v>
      </c>
      <c r="FW30" s="20">
        <v>0.17784903939999999</v>
      </c>
      <c r="FX30" s="20">
        <v>0.18227808170000001</v>
      </c>
      <c r="FY30" s="20">
        <v>0.18893019860000002</v>
      </c>
      <c r="FZ30" s="20">
        <v>0.1978042126</v>
      </c>
      <c r="GA30" s="20">
        <v>0.2094088197</v>
      </c>
      <c r="GB30" s="20">
        <v>0.22129267449999998</v>
      </c>
      <c r="GC30" s="20">
        <v>0.23556374009999997</v>
      </c>
      <c r="GD30" s="20">
        <v>0.25245994329999999</v>
      </c>
    </row>
    <row r="31" spans="1:186" x14ac:dyDescent="0.15">
      <c r="K31" s="21" t="s">
        <v>53</v>
      </c>
      <c r="L31" s="20">
        <v>1.5030518150000005E-2</v>
      </c>
      <c r="M31" s="20">
        <v>1.5884675119999997E-2</v>
      </c>
      <c r="N31" s="20">
        <v>1.6700662630000002E-2</v>
      </c>
      <c r="O31" s="20">
        <v>1.8040098249999997E-2</v>
      </c>
      <c r="P31" s="20">
        <v>1.9570030240000008E-2</v>
      </c>
      <c r="Q31" s="20">
        <v>2.0690835980000002E-2</v>
      </c>
      <c r="R31" s="20">
        <v>2.2442355770000005E-2</v>
      </c>
      <c r="S31" s="20">
        <v>2.4468049400000011E-2</v>
      </c>
      <c r="T31" s="20">
        <v>2.6553206160000009E-2</v>
      </c>
      <c r="U31" s="20">
        <v>2.9029071330000003E-2</v>
      </c>
      <c r="V31" s="20">
        <v>3.149498999E-2</v>
      </c>
      <c r="W31" s="20">
        <v>3.4433603240000013E-2</v>
      </c>
      <c r="X31" s="20">
        <v>3.7749126550000012E-2</v>
      </c>
      <c r="Y31" s="20">
        <v>4.1441038230000005E-2</v>
      </c>
      <c r="Z31" s="20">
        <v>4.5655786990000016E-2</v>
      </c>
      <c r="AA31" s="20">
        <v>5.029007043E-2</v>
      </c>
      <c r="AB31" s="20">
        <v>5.551204081000001E-2</v>
      </c>
      <c r="AC31" s="20">
        <v>6.1094716230000012E-2</v>
      </c>
      <c r="AD31" s="20">
        <v>6.7239344109999988E-2</v>
      </c>
      <c r="AE31" s="20">
        <v>7.437822220000001E-2</v>
      </c>
      <c r="AF31" s="20">
        <v>8.2156114299999999E-2</v>
      </c>
      <c r="AG31" s="20">
        <v>9.0790420800000007E-2</v>
      </c>
      <c r="AH31" s="20">
        <v>0.10056364539999998</v>
      </c>
      <c r="AI31" s="20">
        <v>0.11146363609999999</v>
      </c>
      <c r="AJ31" s="20">
        <v>0.1233184189</v>
      </c>
      <c r="AK31" s="20">
        <v>0.1371370703</v>
      </c>
      <c r="AL31" s="20">
        <v>0.15266142779999997</v>
      </c>
      <c r="AM31" s="20">
        <v>0.170155473</v>
      </c>
      <c r="AN31" s="20">
        <v>0.19042343650000002</v>
      </c>
      <c r="AO31" s="20">
        <v>0.21291458609999997</v>
      </c>
      <c r="AP31" s="20">
        <v>0.23804147539999998</v>
      </c>
      <c r="AQ31" s="20">
        <v>0.26525180790000003</v>
      </c>
      <c r="AR31" s="20">
        <v>0.29446979609999996</v>
      </c>
      <c r="AS31" s="20">
        <v>0.32436924430000003</v>
      </c>
      <c r="AT31" s="20">
        <v>0.35425630959999999</v>
      </c>
      <c r="AU31" s="20">
        <v>0.38228658579999997</v>
      </c>
      <c r="AV31" s="20">
        <v>0.40797727560000002</v>
      </c>
      <c r="AW31" s="20">
        <v>0.43034132569999994</v>
      </c>
      <c r="AX31" s="20">
        <v>0.4493078291</v>
      </c>
      <c r="AY31" s="20">
        <v>0.4650693313</v>
      </c>
      <c r="AZ31" s="20">
        <v>0.47808107730000005</v>
      </c>
      <c r="BA31" s="20">
        <v>0.48928043250000003</v>
      </c>
      <c r="BB31" s="20">
        <v>0.500168316</v>
      </c>
      <c r="BC31" s="20">
        <v>0.5106456653</v>
      </c>
      <c r="BD31" s="20">
        <v>0.52212642130000009</v>
      </c>
      <c r="BE31" s="20">
        <v>0.5338776932</v>
      </c>
      <c r="BF31" s="20">
        <v>0.54540736230000009</v>
      </c>
      <c r="BG31" s="20">
        <v>0.55706317719999998</v>
      </c>
      <c r="BH31" s="20">
        <v>0.5677612796</v>
      </c>
      <c r="BI31" s="20">
        <v>0.57696510859999994</v>
      </c>
      <c r="BJ31" s="20">
        <v>0.58482136579999999</v>
      </c>
      <c r="BK31" s="20">
        <v>0.59095043689999993</v>
      </c>
      <c r="BL31" s="20">
        <v>0.59465347229999999</v>
      </c>
      <c r="BM31" s="20">
        <v>0.59663134070000001</v>
      </c>
      <c r="BN31" s="20">
        <v>0.59646404539999998</v>
      </c>
      <c r="BO31" s="20">
        <v>0.59381024530000004</v>
      </c>
      <c r="BP31" s="20">
        <v>0.58917579799999997</v>
      </c>
      <c r="BQ31" s="20">
        <v>0.5833434462</v>
      </c>
      <c r="BR31" s="20">
        <v>0.57647264750000005</v>
      </c>
      <c r="BS31" s="20">
        <v>0.56935709720000005</v>
      </c>
      <c r="BT31" s="20">
        <v>0.56221338359999995</v>
      </c>
      <c r="BU31" s="20">
        <v>0.5545300246</v>
      </c>
      <c r="BV31" s="20">
        <v>0.54758569599999996</v>
      </c>
      <c r="BW31" s="20">
        <v>0.54025655979999998</v>
      </c>
      <c r="BX31" s="20">
        <v>0.53279495980000002</v>
      </c>
      <c r="BY31" s="20">
        <v>0.52525491270000002</v>
      </c>
      <c r="BZ31" s="20">
        <v>0.51731732479999992</v>
      </c>
      <c r="CA31" s="20">
        <v>0.50956590469999996</v>
      </c>
      <c r="CB31" s="20">
        <v>0.50263679029999997</v>
      </c>
      <c r="CC31" s="20">
        <v>0.4959502294</v>
      </c>
      <c r="CD31" s="20">
        <v>0.49016904090000002</v>
      </c>
      <c r="CE31" s="20">
        <v>0.48533191530000008</v>
      </c>
      <c r="CF31" s="20">
        <v>0.48154769099999994</v>
      </c>
      <c r="CG31" s="20">
        <v>0.47987815740000006</v>
      </c>
      <c r="CH31" s="20">
        <v>0.47914791849999999</v>
      </c>
      <c r="CI31" s="20">
        <v>0.47997639330000003</v>
      </c>
      <c r="CJ31" s="20">
        <v>0.4813593477</v>
      </c>
      <c r="CK31" s="20">
        <v>0.48473677029999995</v>
      </c>
      <c r="CL31" s="20">
        <v>0.48862973600000004</v>
      </c>
      <c r="CM31" s="20">
        <v>0.49345917249999999</v>
      </c>
      <c r="CN31" s="20">
        <v>0.49876840420000007</v>
      </c>
      <c r="CO31" s="20">
        <v>0.50437396020000003</v>
      </c>
      <c r="CP31" s="20">
        <v>0.51054953780000001</v>
      </c>
      <c r="CQ31" s="20">
        <v>0.5166519061</v>
      </c>
      <c r="CR31" s="20">
        <v>0.52294223749999991</v>
      </c>
      <c r="CS31" s="20">
        <v>0.52844572059999995</v>
      </c>
      <c r="CT31" s="20">
        <v>0.53359564390000003</v>
      </c>
      <c r="CU31" s="20">
        <v>0.53759125620000003</v>
      </c>
      <c r="CV31" s="20">
        <v>0.54052628579999995</v>
      </c>
      <c r="CW31" s="20">
        <v>0.54196688530000003</v>
      </c>
      <c r="CX31" s="20">
        <v>0.54135265209999994</v>
      </c>
      <c r="CY31" s="20">
        <v>0.53919144720000001</v>
      </c>
      <c r="CZ31" s="20">
        <v>0.53553108869999999</v>
      </c>
      <c r="DA31" s="20">
        <v>0.53028556699999996</v>
      </c>
      <c r="DB31" s="20">
        <v>0.52327048779999996</v>
      </c>
      <c r="DC31" s="20">
        <v>0.51513323190000004</v>
      </c>
      <c r="DD31" s="20">
        <v>0.5048900247</v>
      </c>
      <c r="DE31" s="20">
        <v>0.49359364809999995</v>
      </c>
      <c r="DF31" s="20">
        <v>0.48159788550000004</v>
      </c>
      <c r="DG31" s="20">
        <v>0.46858018629999998</v>
      </c>
      <c r="DH31" s="20">
        <v>0.45461244889999997</v>
      </c>
      <c r="DI31" s="20">
        <v>0.43995044380000004</v>
      </c>
      <c r="DJ31" s="20">
        <v>0.42507272959999998</v>
      </c>
      <c r="DK31" s="20">
        <v>0.40959089999999998</v>
      </c>
      <c r="DL31" s="20">
        <v>0.39381684370000003</v>
      </c>
      <c r="DM31" s="20">
        <v>0.37848250570000003</v>
      </c>
      <c r="DN31" s="20">
        <v>0.36299814279999998</v>
      </c>
      <c r="DO31" s="20">
        <v>0.34780335420000003</v>
      </c>
      <c r="DP31" s="20">
        <v>0.33273206649999998</v>
      </c>
      <c r="DQ31" s="20">
        <v>0.31808292859999998</v>
      </c>
      <c r="DR31" s="20">
        <v>0.30363544819999999</v>
      </c>
      <c r="DS31" s="20">
        <v>0.28952091940000002</v>
      </c>
      <c r="DT31" s="20">
        <v>0.27589561039999999</v>
      </c>
      <c r="DU31" s="20">
        <v>0.26257875559999999</v>
      </c>
      <c r="DV31" s="20">
        <v>0.24891275170000002</v>
      </c>
      <c r="DW31" s="20">
        <v>0.23495592170000001</v>
      </c>
      <c r="DX31" s="20">
        <v>0.2222159803</v>
      </c>
      <c r="DY31" s="20">
        <v>0.2092632801</v>
      </c>
      <c r="DZ31" s="20">
        <v>0.19719572369999999</v>
      </c>
      <c r="EA31" s="20">
        <v>0.18611192709999996</v>
      </c>
      <c r="EB31" s="20">
        <v>0.1745087206</v>
      </c>
      <c r="EC31" s="20">
        <v>0.1647614687</v>
      </c>
      <c r="ED31" s="20">
        <v>0.15485984089999999</v>
      </c>
      <c r="EE31" s="20">
        <v>0.14502464230000001</v>
      </c>
      <c r="EF31" s="20">
        <v>0.13719274100000001</v>
      </c>
      <c r="EG31" s="20">
        <v>0.1297694593</v>
      </c>
      <c r="EH31" s="20">
        <v>0.12216196949999999</v>
      </c>
      <c r="EI31" s="20">
        <v>0.11552147569999999</v>
      </c>
      <c r="EJ31" s="20">
        <v>0.11128455400000001</v>
      </c>
      <c r="EK31" s="20">
        <v>0.1072711945</v>
      </c>
      <c r="EL31" s="20">
        <v>0.10508361459999999</v>
      </c>
      <c r="EM31" s="20">
        <v>0.10217070579999998</v>
      </c>
      <c r="EN31" s="20">
        <v>0.10159598289999999</v>
      </c>
      <c r="EO31" s="20">
        <v>9.8883360599999998E-2</v>
      </c>
      <c r="EP31" s="20">
        <v>9.7697749800000011E-2</v>
      </c>
      <c r="EQ31" s="20">
        <v>9.6452981199999982E-2</v>
      </c>
      <c r="ER31" s="20">
        <v>9.6297264100000002E-2</v>
      </c>
      <c r="ES31" s="20">
        <v>9.5786482099999987E-2</v>
      </c>
      <c r="ET31" s="20">
        <v>9.7764954000000015E-2</v>
      </c>
      <c r="EU31" s="20">
        <v>9.5597863199999994E-2</v>
      </c>
      <c r="EV31" s="20">
        <v>9.6564620699999992E-2</v>
      </c>
      <c r="EW31" s="20">
        <v>9.5089539800000011E-2</v>
      </c>
      <c r="EX31" s="20">
        <v>9.4760522200000002E-2</v>
      </c>
      <c r="EY31" s="20">
        <v>9.6771851199999981E-2</v>
      </c>
      <c r="EZ31" s="20">
        <v>9.65285897E-2</v>
      </c>
      <c r="FA31" s="20">
        <v>9.7025528599999994E-2</v>
      </c>
      <c r="FB31" s="20">
        <v>9.6898138500000008E-2</v>
      </c>
      <c r="FC31" s="20">
        <v>9.7546145399999978E-2</v>
      </c>
      <c r="FD31" s="20">
        <v>9.7905546400000015E-2</v>
      </c>
      <c r="FE31" s="20">
        <v>9.7962841299999992E-2</v>
      </c>
      <c r="FF31" s="20">
        <v>9.8023891400000007E-2</v>
      </c>
      <c r="FG31" s="20">
        <v>9.7405791299999989E-2</v>
      </c>
      <c r="FH31" s="20">
        <v>9.7569346399999979E-2</v>
      </c>
      <c r="FI31" s="20">
        <v>9.836463630000003E-2</v>
      </c>
      <c r="FJ31" s="20">
        <v>9.9708482600000037E-2</v>
      </c>
      <c r="FK31" s="20">
        <v>0.1007020324</v>
      </c>
      <c r="FL31" s="20">
        <v>0.10257421430000002</v>
      </c>
      <c r="FM31" s="20">
        <v>0.10556086900000003</v>
      </c>
      <c r="FN31" s="20">
        <v>0.10945528750000003</v>
      </c>
      <c r="FO31" s="20">
        <v>0.1147330553</v>
      </c>
      <c r="FP31" s="20">
        <v>0.1219445616</v>
      </c>
      <c r="FQ31" s="20">
        <v>0.12921892100000001</v>
      </c>
      <c r="FR31" s="20">
        <v>0.13721889259999998</v>
      </c>
      <c r="FS31" s="20">
        <v>0.14529637989999999</v>
      </c>
      <c r="FT31" s="20">
        <v>0.1516432613</v>
      </c>
      <c r="FU31" s="20">
        <v>0.1564849764</v>
      </c>
      <c r="FV31" s="20">
        <v>0.16067771610000001</v>
      </c>
      <c r="FW31" s="20">
        <v>0.16446264089999998</v>
      </c>
      <c r="FX31" s="20">
        <v>0.16916693740000002</v>
      </c>
      <c r="FY31" s="20">
        <v>0.17597110569999999</v>
      </c>
      <c r="FZ31" s="20">
        <v>0.18477550150000002</v>
      </c>
      <c r="GA31" s="20">
        <v>0.19685944920000001</v>
      </c>
      <c r="GB31" s="20">
        <v>0.2093347609</v>
      </c>
      <c r="GC31" s="20">
        <v>0.22352840000000002</v>
      </c>
      <c r="GD31" s="20">
        <v>0.24035674330000001</v>
      </c>
    </row>
    <row r="32" spans="1:186" x14ac:dyDescent="0.15">
      <c r="K32" s="21" t="s">
        <v>52</v>
      </c>
      <c r="L32" s="20">
        <v>1.919608565E-2</v>
      </c>
      <c r="M32" s="20">
        <v>2.0424939719999993E-2</v>
      </c>
      <c r="N32" s="20">
        <v>2.1560937129999999E-2</v>
      </c>
      <c r="O32" s="20">
        <v>2.3252718150000004E-2</v>
      </c>
      <c r="P32" s="20">
        <v>2.512463924000001E-2</v>
      </c>
      <c r="Q32" s="20">
        <v>2.6796311180000004E-2</v>
      </c>
      <c r="R32" s="20">
        <v>2.9199287270000013E-2</v>
      </c>
      <c r="S32" s="20">
        <v>3.1788520500000014E-2</v>
      </c>
      <c r="T32" s="20">
        <v>3.4313753259999996E-2</v>
      </c>
      <c r="U32" s="20">
        <v>3.7736997029999983E-2</v>
      </c>
      <c r="V32" s="20">
        <v>4.0993079590000009E-2</v>
      </c>
      <c r="W32" s="20">
        <v>4.4756546639999992E-2</v>
      </c>
      <c r="X32" s="20">
        <v>4.9145296249999998E-2</v>
      </c>
      <c r="Y32" s="20">
        <v>5.3925782429999986E-2</v>
      </c>
      <c r="Z32" s="20">
        <v>5.9318393489999996E-2</v>
      </c>
      <c r="AA32" s="20">
        <v>6.5235786130000001E-2</v>
      </c>
      <c r="AB32" s="20">
        <v>7.1838602409999994E-2</v>
      </c>
      <c r="AC32" s="20">
        <v>7.9353973230000013E-2</v>
      </c>
      <c r="AD32" s="20">
        <v>8.7596088609999984E-2</v>
      </c>
      <c r="AE32" s="20">
        <v>9.7098276000000011E-2</v>
      </c>
      <c r="AF32" s="20">
        <v>0.10735546799999998</v>
      </c>
      <c r="AG32" s="20">
        <v>0.11899741000000001</v>
      </c>
      <c r="AH32" s="20">
        <v>0.13238130509999999</v>
      </c>
      <c r="AI32" s="20">
        <v>0.14707463979999999</v>
      </c>
      <c r="AJ32" s="20">
        <v>0.16365428269999999</v>
      </c>
      <c r="AK32" s="20">
        <v>0.18270362909999999</v>
      </c>
      <c r="AL32" s="20">
        <v>0.20409621299999997</v>
      </c>
      <c r="AM32" s="20">
        <v>0.22845373299999999</v>
      </c>
      <c r="AN32" s="20">
        <v>0.25585681950000005</v>
      </c>
      <c r="AO32" s="20">
        <v>0.28627234699999998</v>
      </c>
      <c r="AP32" s="20">
        <v>0.31978501380000002</v>
      </c>
      <c r="AQ32" s="20">
        <v>0.35622306920000002</v>
      </c>
      <c r="AR32" s="20">
        <v>0.3941066191</v>
      </c>
      <c r="AS32" s="20">
        <v>0.43355935070000001</v>
      </c>
      <c r="AT32" s="20">
        <v>0.47278086100000005</v>
      </c>
      <c r="AU32" s="20">
        <v>0.50988186149999992</v>
      </c>
      <c r="AV32" s="20">
        <v>0.54413693399999996</v>
      </c>
      <c r="AW32" s="20">
        <v>0.57430382820000003</v>
      </c>
      <c r="AX32" s="20">
        <v>0.60008725520000006</v>
      </c>
      <c r="AY32" s="20">
        <v>0.6220096127000001</v>
      </c>
      <c r="AZ32" s="20">
        <v>0.6405588686</v>
      </c>
      <c r="BA32" s="20">
        <v>0.65648129589999993</v>
      </c>
      <c r="BB32" s="20">
        <v>0.67156939950000005</v>
      </c>
      <c r="BC32" s="20">
        <v>0.68628362570000001</v>
      </c>
      <c r="BD32" s="20">
        <v>0.70134823020000003</v>
      </c>
      <c r="BE32" s="20">
        <v>0.71643348790000005</v>
      </c>
      <c r="BF32" s="20">
        <v>0.73122746500000002</v>
      </c>
      <c r="BG32" s="20">
        <v>0.74564571680000002</v>
      </c>
      <c r="BH32" s="20">
        <v>0.75860045100000006</v>
      </c>
      <c r="BI32" s="20">
        <v>0.76988245550000001</v>
      </c>
      <c r="BJ32" s="20">
        <v>0.77882679560000001</v>
      </c>
      <c r="BK32" s="20">
        <v>0.78579706699999996</v>
      </c>
      <c r="BL32" s="20">
        <v>0.78994767359999996</v>
      </c>
      <c r="BM32" s="20">
        <v>0.79153984039999992</v>
      </c>
      <c r="BN32" s="20">
        <v>0.79069138319999999</v>
      </c>
      <c r="BO32" s="20">
        <v>0.78661720450000006</v>
      </c>
      <c r="BP32" s="20">
        <v>0.77986041449999999</v>
      </c>
      <c r="BQ32" s="20">
        <v>0.77084714170000002</v>
      </c>
      <c r="BR32" s="20">
        <v>0.76041591919999996</v>
      </c>
      <c r="BS32" s="20">
        <v>0.74945712090000005</v>
      </c>
      <c r="BT32" s="20">
        <v>0.73756244029999996</v>
      </c>
      <c r="BU32" s="20">
        <v>0.72524958849999999</v>
      </c>
      <c r="BV32" s="20">
        <v>0.71242675179999992</v>
      </c>
      <c r="BW32" s="20">
        <v>0.69928449390000003</v>
      </c>
      <c r="BX32" s="20">
        <v>0.68517745279999998</v>
      </c>
      <c r="BY32" s="20">
        <v>0.67051906139999995</v>
      </c>
      <c r="BZ32" s="20">
        <v>0.65553304550000002</v>
      </c>
      <c r="CA32" s="20">
        <v>0.64002384239999999</v>
      </c>
      <c r="CB32" s="20">
        <v>0.62456303840000005</v>
      </c>
      <c r="CC32" s="20">
        <v>0.60941279670000004</v>
      </c>
      <c r="CD32" s="20">
        <v>0.59498106689999997</v>
      </c>
      <c r="CE32" s="20">
        <v>0.58127018060000002</v>
      </c>
      <c r="CF32" s="20">
        <v>0.5684956685</v>
      </c>
      <c r="CG32" s="20">
        <v>0.55685231089999998</v>
      </c>
      <c r="CH32" s="20">
        <v>0.54653085030000004</v>
      </c>
      <c r="CI32" s="20">
        <v>0.53760788589999997</v>
      </c>
      <c r="CJ32" s="20">
        <v>0.52899663149999998</v>
      </c>
      <c r="CK32" s="20">
        <v>0.52224335069999994</v>
      </c>
      <c r="CL32" s="20">
        <v>0.51608965549999997</v>
      </c>
      <c r="CM32" s="20">
        <v>0.51081866769999995</v>
      </c>
      <c r="CN32" s="20">
        <v>0.50598736109999998</v>
      </c>
      <c r="CO32" s="20">
        <v>0.50217353549999999</v>
      </c>
      <c r="CP32" s="20">
        <v>0.49868851150000004</v>
      </c>
      <c r="CQ32" s="20">
        <v>0.49568001179999999</v>
      </c>
      <c r="CR32" s="20">
        <v>0.49349271499999997</v>
      </c>
      <c r="CS32" s="20">
        <v>0.4904642105</v>
      </c>
      <c r="CT32" s="20">
        <v>0.48787578189999997</v>
      </c>
      <c r="CU32" s="20">
        <v>0.48464057589999998</v>
      </c>
      <c r="CV32" s="20">
        <v>0.48119516670000001</v>
      </c>
      <c r="CW32" s="20">
        <v>0.47700050469999999</v>
      </c>
      <c r="CX32" s="20">
        <v>0.47159292549999998</v>
      </c>
      <c r="CY32" s="20">
        <v>0.46549256900000002</v>
      </c>
      <c r="CZ32" s="20">
        <v>0.45850388700000005</v>
      </c>
      <c r="DA32" s="20">
        <v>0.45072141290000001</v>
      </c>
      <c r="DB32" s="20">
        <v>0.44194638730000002</v>
      </c>
      <c r="DC32" s="20">
        <v>0.43273672460000001</v>
      </c>
      <c r="DD32" s="20">
        <v>0.42189443110000002</v>
      </c>
      <c r="DE32" s="20">
        <v>0.41033555569999991</v>
      </c>
      <c r="DF32" s="20">
        <v>0.39897768200000006</v>
      </c>
      <c r="DG32" s="20">
        <v>0.38695538039999999</v>
      </c>
      <c r="DH32" s="20">
        <v>0.37382499880000003</v>
      </c>
      <c r="DI32" s="20">
        <v>0.36089850209999996</v>
      </c>
      <c r="DJ32" s="20">
        <v>0.34799006580000003</v>
      </c>
      <c r="DK32" s="20">
        <v>0.3344608248</v>
      </c>
      <c r="DL32" s="20">
        <v>0.32081596559999997</v>
      </c>
      <c r="DM32" s="20">
        <v>0.3077495247</v>
      </c>
      <c r="DN32" s="20">
        <v>0.2948238701</v>
      </c>
      <c r="DO32" s="20">
        <v>0.28211662170000001</v>
      </c>
      <c r="DP32" s="20">
        <v>0.270306781</v>
      </c>
      <c r="DQ32" s="20">
        <v>0.25832378859999999</v>
      </c>
      <c r="DR32" s="20">
        <v>0.24719059470000002</v>
      </c>
      <c r="DS32" s="20">
        <v>0.23553165800000003</v>
      </c>
      <c r="DT32" s="20">
        <v>0.2246657759</v>
      </c>
      <c r="DU32" s="20">
        <v>0.21352395409999997</v>
      </c>
      <c r="DV32" s="20">
        <v>0.20243111249999998</v>
      </c>
      <c r="DW32" s="20">
        <v>0.19204191859999997</v>
      </c>
      <c r="DX32" s="20">
        <v>0.18209627270000001</v>
      </c>
      <c r="DY32" s="20">
        <v>0.17283712330000001</v>
      </c>
      <c r="DZ32" s="20">
        <v>0.16382990780000001</v>
      </c>
      <c r="EA32" s="20">
        <v>0.15503567460000001</v>
      </c>
      <c r="EB32" s="20">
        <v>0.14737546439999999</v>
      </c>
      <c r="EC32" s="20">
        <v>0.1404184252</v>
      </c>
      <c r="ED32" s="20">
        <v>0.13395088910000003</v>
      </c>
      <c r="EE32" s="20">
        <v>0.12762050330000002</v>
      </c>
      <c r="EF32" s="20">
        <v>0.12254737320000003</v>
      </c>
      <c r="EG32" s="20">
        <v>0.11827005439999999</v>
      </c>
      <c r="EH32" s="20">
        <v>0.1136943698</v>
      </c>
      <c r="EI32" s="20">
        <v>0.11050598320000002</v>
      </c>
      <c r="EJ32" s="20">
        <v>0.10821107030000002</v>
      </c>
      <c r="EK32" s="20">
        <v>0.10844659809999999</v>
      </c>
      <c r="EL32" s="20">
        <v>0.10801821949999998</v>
      </c>
      <c r="EM32" s="20">
        <v>0.10879415279999999</v>
      </c>
      <c r="EN32" s="20">
        <v>0.10870079700000002</v>
      </c>
      <c r="EO32" s="20">
        <v>0.11010515689999997</v>
      </c>
      <c r="EP32" s="20">
        <v>0.11085228620000001</v>
      </c>
      <c r="EQ32" s="20">
        <v>0.11051030449999999</v>
      </c>
      <c r="ER32" s="20">
        <v>0.11252731090000001</v>
      </c>
      <c r="ES32" s="20">
        <v>0.11270307009999997</v>
      </c>
      <c r="ET32" s="20">
        <v>0.11556005480000003</v>
      </c>
      <c r="EU32" s="20">
        <v>0.11489881570000002</v>
      </c>
      <c r="EV32" s="20">
        <v>0.11580984290000002</v>
      </c>
      <c r="EW32" s="20">
        <v>0.11510939890000002</v>
      </c>
      <c r="EX32" s="20">
        <v>0.11631217600000002</v>
      </c>
      <c r="EY32" s="20">
        <v>0.11739099019999999</v>
      </c>
      <c r="EZ32" s="20">
        <v>0.11651489140000001</v>
      </c>
      <c r="FA32" s="20">
        <v>0.11688673500000002</v>
      </c>
      <c r="FB32" s="20">
        <v>0.1167000681</v>
      </c>
      <c r="FC32" s="20">
        <v>0.11635099350000003</v>
      </c>
      <c r="FD32" s="20">
        <v>0.1160291433</v>
      </c>
      <c r="FE32" s="20">
        <v>0.11554561550000003</v>
      </c>
      <c r="FF32" s="20">
        <v>0.11529231070000001</v>
      </c>
      <c r="FG32" s="20">
        <v>0.11556205150000004</v>
      </c>
      <c r="FH32" s="20">
        <v>0.11509215830000002</v>
      </c>
      <c r="FI32" s="20">
        <v>0.1160654277</v>
      </c>
      <c r="FJ32" s="20">
        <v>0.1172126979</v>
      </c>
      <c r="FK32" s="20">
        <v>0.11953718960000001</v>
      </c>
      <c r="FL32" s="20">
        <v>0.12218864260000001</v>
      </c>
      <c r="FM32" s="20">
        <v>0.12713113430000003</v>
      </c>
      <c r="FN32" s="20">
        <v>0.1328185499</v>
      </c>
      <c r="FO32" s="20">
        <v>0.14012230939999998</v>
      </c>
      <c r="FP32" s="20">
        <v>0.14983190600000001</v>
      </c>
      <c r="FQ32" s="20">
        <v>0.16025276480000003</v>
      </c>
      <c r="FR32" s="20">
        <v>0.17037615179999999</v>
      </c>
      <c r="FS32" s="20">
        <v>0.18072272840000003</v>
      </c>
      <c r="FT32" s="20">
        <v>0.18888290229999999</v>
      </c>
      <c r="FU32" s="20">
        <v>0.19456951320000002</v>
      </c>
      <c r="FV32" s="20">
        <v>0.19995252789999998</v>
      </c>
      <c r="FW32" s="20">
        <v>0.20305462179999997</v>
      </c>
      <c r="FX32" s="20">
        <v>0.20659436280000001</v>
      </c>
      <c r="FY32" s="20">
        <v>0.211590007</v>
      </c>
      <c r="FZ32" s="20">
        <v>0.21768710020000001</v>
      </c>
      <c r="GA32" s="20">
        <v>0.22688508039999997</v>
      </c>
      <c r="GB32" s="20">
        <v>0.2355920672</v>
      </c>
      <c r="GC32" s="20">
        <v>0.24678467209999999</v>
      </c>
      <c r="GD32" s="20">
        <v>0.26093596219999998</v>
      </c>
    </row>
    <row r="33" spans="11:186" x14ac:dyDescent="0.15">
      <c r="K33" s="21" t="s">
        <v>51</v>
      </c>
      <c r="L33" s="20">
        <v>1.4463104350000006E-2</v>
      </c>
      <c r="M33" s="20">
        <v>1.5462592220000002E-2</v>
      </c>
      <c r="N33" s="20">
        <v>1.6385369029999999E-2</v>
      </c>
      <c r="O33" s="20">
        <v>1.7414808249999997E-2</v>
      </c>
      <c r="P33" s="20">
        <v>1.8864803040000003E-2</v>
      </c>
      <c r="Q33" s="20">
        <v>2.0119033780000004E-2</v>
      </c>
      <c r="R33" s="20">
        <v>2.1890558269999999E-2</v>
      </c>
      <c r="S33" s="20">
        <v>2.3852087600000002E-2</v>
      </c>
      <c r="T33" s="20">
        <v>2.5784291360000003E-2</v>
      </c>
      <c r="U33" s="20">
        <v>2.8403654729999991E-2</v>
      </c>
      <c r="V33" s="20">
        <v>3.0730560389999995E-2</v>
      </c>
      <c r="W33" s="20">
        <v>3.3380091139999998E-2</v>
      </c>
      <c r="X33" s="20">
        <v>3.6750778550000002E-2</v>
      </c>
      <c r="Y33" s="20">
        <v>3.9997771329999987E-2</v>
      </c>
      <c r="Z33" s="20">
        <v>4.4081747490000003E-2</v>
      </c>
      <c r="AA33" s="20">
        <v>4.8403926230000005E-2</v>
      </c>
      <c r="AB33" s="20">
        <v>5.3451359310000016E-2</v>
      </c>
      <c r="AC33" s="20">
        <v>5.8560609829999999E-2</v>
      </c>
      <c r="AD33" s="20">
        <v>6.4203336809999983E-2</v>
      </c>
      <c r="AE33" s="20">
        <v>7.048223910000001E-2</v>
      </c>
      <c r="AF33" s="20">
        <v>7.7481471100000004E-2</v>
      </c>
      <c r="AG33" s="20">
        <v>8.5161298499999996E-2</v>
      </c>
      <c r="AH33" s="20">
        <v>9.3808010199999986E-2</v>
      </c>
      <c r="AI33" s="20">
        <v>0.1032755524</v>
      </c>
      <c r="AJ33" s="20">
        <v>0.11347258089999998</v>
      </c>
      <c r="AK33" s="20">
        <v>0.12519568210000001</v>
      </c>
      <c r="AL33" s="20">
        <v>0.13812722259999999</v>
      </c>
      <c r="AM33" s="20">
        <v>0.15253183989999997</v>
      </c>
      <c r="AN33" s="20">
        <v>0.16914073380000003</v>
      </c>
      <c r="AO33" s="20">
        <v>0.18740597370000001</v>
      </c>
      <c r="AP33" s="20">
        <v>0.207584247</v>
      </c>
      <c r="AQ33" s="20">
        <v>0.22974123810000002</v>
      </c>
      <c r="AR33" s="20">
        <v>0.25362681599999998</v>
      </c>
      <c r="AS33" s="20">
        <v>0.2790199444</v>
      </c>
      <c r="AT33" s="20">
        <v>0.30508864680000003</v>
      </c>
      <c r="AU33" s="20">
        <v>0.33056665210000002</v>
      </c>
      <c r="AV33" s="20">
        <v>0.35465314240000001</v>
      </c>
      <c r="AW33" s="20">
        <v>0.37647195899999997</v>
      </c>
      <c r="AX33" s="20">
        <v>0.39533063759999998</v>
      </c>
      <c r="AY33" s="20">
        <v>0.41160181909999999</v>
      </c>
      <c r="AZ33" s="20">
        <v>0.42469826340000005</v>
      </c>
      <c r="BA33" s="20">
        <v>0.43588384990000001</v>
      </c>
      <c r="BB33" s="20">
        <v>0.44584702700000001</v>
      </c>
      <c r="BC33" s="20">
        <v>0.45527271180000006</v>
      </c>
      <c r="BD33" s="20">
        <v>0.46463726460000004</v>
      </c>
      <c r="BE33" s="20">
        <v>0.47431286430000003</v>
      </c>
      <c r="BF33" s="20">
        <v>0.48359800130000002</v>
      </c>
      <c r="BG33" s="20">
        <v>0.49283505970000008</v>
      </c>
      <c r="BH33" s="20">
        <v>0.50153187660000009</v>
      </c>
      <c r="BI33" s="20">
        <v>0.50906015939999993</v>
      </c>
      <c r="BJ33" s="20">
        <v>0.51579573010000002</v>
      </c>
      <c r="BK33" s="20">
        <v>0.52091122419999991</v>
      </c>
      <c r="BL33" s="20">
        <v>0.52460734539999998</v>
      </c>
      <c r="BM33" s="20">
        <v>0.52702783799999997</v>
      </c>
      <c r="BN33" s="20">
        <v>0.52823997290000002</v>
      </c>
      <c r="BO33" s="20">
        <v>0.52712349590000007</v>
      </c>
      <c r="BP33" s="20">
        <v>0.52482763669999999</v>
      </c>
      <c r="BQ33" s="20">
        <v>0.52090299129999995</v>
      </c>
      <c r="BR33" s="20">
        <v>0.51622308049999999</v>
      </c>
      <c r="BS33" s="20">
        <v>0.51100975280000005</v>
      </c>
      <c r="BT33" s="20">
        <v>0.50536241380000002</v>
      </c>
      <c r="BU33" s="20">
        <v>0.49974101790000003</v>
      </c>
      <c r="BV33" s="20">
        <v>0.49424102900000005</v>
      </c>
      <c r="BW33" s="20">
        <v>0.48907423019999996</v>
      </c>
      <c r="BX33" s="20">
        <v>0.4835389927</v>
      </c>
      <c r="BY33" s="20">
        <v>0.47886718070000001</v>
      </c>
      <c r="BZ33" s="20">
        <v>0.4741931855</v>
      </c>
      <c r="CA33" s="20">
        <v>0.46969629820000003</v>
      </c>
      <c r="CB33" s="20">
        <v>0.46639919279999997</v>
      </c>
      <c r="CC33" s="20">
        <v>0.46345341950000007</v>
      </c>
      <c r="CD33" s="20">
        <v>0.46191876379999997</v>
      </c>
      <c r="CE33" s="20">
        <v>0.46132405850000002</v>
      </c>
      <c r="CF33" s="20">
        <v>0.46227607879999999</v>
      </c>
      <c r="CG33" s="20">
        <v>0.46480765940000002</v>
      </c>
      <c r="CH33" s="20">
        <v>0.46857387580000004</v>
      </c>
      <c r="CI33" s="20">
        <v>0.47396854309999997</v>
      </c>
      <c r="CJ33" s="20">
        <v>0.48026029770000001</v>
      </c>
      <c r="CK33" s="20">
        <v>0.4882614314</v>
      </c>
      <c r="CL33" s="20">
        <v>0.49725971369999999</v>
      </c>
      <c r="CM33" s="20">
        <v>0.5071908906</v>
      </c>
      <c r="CN33" s="20">
        <v>0.51753444969999995</v>
      </c>
      <c r="CO33" s="20">
        <v>0.52855735270000004</v>
      </c>
      <c r="CP33" s="20">
        <v>0.53956788030000002</v>
      </c>
      <c r="CQ33" s="20">
        <v>0.55060610919999997</v>
      </c>
      <c r="CR33" s="20">
        <v>0.5615655705</v>
      </c>
      <c r="CS33" s="20">
        <v>0.57157176730000003</v>
      </c>
      <c r="CT33" s="20">
        <v>0.58072134100000006</v>
      </c>
      <c r="CU33" s="20">
        <v>0.58836374430000005</v>
      </c>
      <c r="CV33" s="20">
        <v>0.59467454259999997</v>
      </c>
      <c r="CW33" s="20">
        <v>0.59879496700000001</v>
      </c>
      <c r="CX33" s="20">
        <v>0.60054685929999996</v>
      </c>
      <c r="CY33" s="20">
        <v>0.60043831920000001</v>
      </c>
      <c r="CZ33" s="20">
        <v>0.59824244680000005</v>
      </c>
      <c r="DA33" s="20">
        <v>0.59404680129999998</v>
      </c>
      <c r="DB33" s="20">
        <v>0.58742600680000001</v>
      </c>
      <c r="DC33" s="20">
        <v>0.57929715510000002</v>
      </c>
      <c r="DD33" s="20">
        <v>0.56883305309999999</v>
      </c>
      <c r="DE33" s="20">
        <v>0.55652309950000001</v>
      </c>
      <c r="DF33" s="20">
        <v>0.54380075630000002</v>
      </c>
      <c r="DG33" s="20">
        <v>0.52952915430000003</v>
      </c>
      <c r="DH33" s="20">
        <v>0.51390083139999998</v>
      </c>
      <c r="DI33" s="20">
        <v>0.49763945489999994</v>
      </c>
      <c r="DJ33" s="20">
        <v>0.48051375149999997</v>
      </c>
      <c r="DK33" s="20">
        <v>0.46272182470000001</v>
      </c>
      <c r="DL33" s="20">
        <v>0.44471760100000002</v>
      </c>
      <c r="DM33" s="20">
        <v>0.42710898820000004</v>
      </c>
      <c r="DN33" s="20">
        <v>0.40947543089999999</v>
      </c>
      <c r="DO33" s="20">
        <v>0.39202639460000005</v>
      </c>
      <c r="DP33" s="20">
        <v>0.37581245600000002</v>
      </c>
      <c r="DQ33" s="20">
        <v>0.3590016365</v>
      </c>
      <c r="DR33" s="20">
        <v>0.34279924630000003</v>
      </c>
      <c r="DS33" s="20">
        <v>0.32651206850000003</v>
      </c>
      <c r="DT33" s="20">
        <v>0.31047986449999998</v>
      </c>
      <c r="DU33" s="20">
        <v>0.29456633329999998</v>
      </c>
      <c r="DV33" s="20">
        <v>0.27812924979999998</v>
      </c>
      <c r="DW33" s="20">
        <v>0.2626236528</v>
      </c>
      <c r="DX33" s="20">
        <v>0.24779039619999998</v>
      </c>
      <c r="DY33" s="20">
        <v>0.2331340462</v>
      </c>
      <c r="DZ33" s="20">
        <v>0.21905253829999999</v>
      </c>
      <c r="EA33" s="20">
        <v>0.20557054879999997</v>
      </c>
      <c r="EB33" s="20">
        <v>0.19221544270000002</v>
      </c>
      <c r="EC33" s="20">
        <v>0.18111602959999998</v>
      </c>
      <c r="ED33" s="20">
        <v>0.16934442519999998</v>
      </c>
      <c r="EE33" s="20">
        <v>0.15869043760000001</v>
      </c>
      <c r="EF33" s="20">
        <v>0.1492078751</v>
      </c>
      <c r="EG33" s="20">
        <v>0.1408287137</v>
      </c>
      <c r="EH33" s="20">
        <v>0.13096182049999996</v>
      </c>
      <c r="EI33" s="20">
        <v>0.12134797870000003</v>
      </c>
      <c r="EJ33" s="20">
        <v>0.11723630129999998</v>
      </c>
      <c r="EK33" s="20">
        <v>0.1112561077</v>
      </c>
      <c r="EL33" s="20">
        <v>0.1071816683</v>
      </c>
      <c r="EM33" s="20">
        <v>0.10345329349999999</v>
      </c>
      <c r="EN33" s="20">
        <v>0.10144102569999999</v>
      </c>
      <c r="EO33" s="20">
        <v>9.8805934200000001E-2</v>
      </c>
      <c r="EP33" s="20">
        <v>9.665749970000001E-2</v>
      </c>
      <c r="EQ33" s="20">
        <v>9.4583690100000006E-2</v>
      </c>
      <c r="ER33" s="20">
        <v>9.2519775100000007E-2</v>
      </c>
      <c r="ES33" s="20">
        <v>9.129348399999998E-2</v>
      </c>
      <c r="ET33" s="20">
        <v>9.1190978899999997E-2</v>
      </c>
      <c r="EU33" s="20">
        <v>9.0243413999999994E-2</v>
      </c>
      <c r="EV33" s="20">
        <v>8.9927032600000012E-2</v>
      </c>
      <c r="EW33" s="20">
        <v>8.8693141900000022E-2</v>
      </c>
      <c r="EX33" s="20">
        <v>8.8854774800000008E-2</v>
      </c>
      <c r="EY33" s="20">
        <v>9.0312629899999997E-2</v>
      </c>
      <c r="EZ33" s="20">
        <v>9.1403111799999992E-2</v>
      </c>
      <c r="FA33" s="20">
        <v>9.2039346699999997E-2</v>
      </c>
      <c r="FB33" s="20">
        <v>9.3307241799999996E-2</v>
      </c>
      <c r="FC33" s="20">
        <v>9.4284549400000001E-2</v>
      </c>
      <c r="FD33" s="20">
        <v>9.5095545000000004E-2</v>
      </c>
      <c r="FE33" s="20">
        <v>9.6180096200000009E-2</v>
      </c>
      <c r="FF33" s="20">
        <v>9.6595913099999986E-2</v>
      </c>
      <c r="FG33" s="20">
        <v>9.6940815399999991E-2</v>
      </c>
      <c r="FH33" s="20">
        <v>9.7893387100000007E-2</v>
      </c>
      <c r="FI33" s="20">
        <v>9.9292084599999997E-2</v>
      </c>
      <c r="FJ33" s="20">
        <v>0.10109986370000001</v>
      </c>
      <c r="FK33" s="20">
        <v>0.1031817347</v>
      </c>
      <c r="FL33" s="20">
        <v>0.10522083939999999</v>
      </c>
      <c r="FM33" s="20">
        <v>0.10862228269999999</v>
      </c>
      <c r="FN33" s="20">
        <v>0.11234164240000002</v>
      </c>
      <c r="FO33" s="20">
        <v>0.11775802079999997</v>
      </c>
      <c r="FP33" s="20">
        <v>0.1234802753</v>
      </c>
      <c r="FQ33" s="20">
        <v>0.12992890170000002</v>
      </c>
      <c r="FR33" s="20">
        <v>0.13578671219999999</v>
      </c>
      <c r="FS33" s="20">
        <v>0.14191900190000001</v>
      </c>
      <c r="FT33" s="20">
        <v>0.14685027299999998</v>
      </c>
      <c r="FU33" s="20">
        <v>0.15080596510000002</v>
      </c>
      <c r="FV33" s="20">
        <v>0.15496970709999999</v>
      </c>
      <c r="FW33" s="20">
        <v>0.1586044878</v>
      </c>
      <c r="FX33" s="20">
        <v>0.16317190229999998</v>
      </c>
      <c r="FY33" s="20">
        <v>0.17027531570000001</v>
      </c>
      <c r="FZ33" s="20">
        <v>0.1791483462</v>
      </c>
      <c r="GA33" s="20">
        <v>0.19155651329999998</v>
      </c>
      <c r="GB33" s="20">
        <v>0.2037796378</v>
      </c>
      <c r="GC33" s="20">
        <v>0.21853412680000001</v>
      </c>
      <c r="GD33" s="20">
        <v>0.23458907000000001</v>
      </c>
    </row>
    <row r="34" spans="11:186" x14ac:dyDescent="0.15">
      <c r="K34" s="21" t="s">
        <v>50</v>
      </c>
      <c r="L34" s="20">
        <v>1.8002629249999999E-2</v>
      </c>
      <c r="M34" s="20">
        <v>1.9028231519999994E-2</v>
      </c>
      <c r="N34" s="20">
        <v>2.0210191629999999E-2</v>
      </c>
      <c r="O34" s="20">
        <v>2.1408051250000004E-2</v>
      </c>
      <c r="P34" s="20">
        <v>2.2843495040000009E-2</v>
      </c>
      <c r="Q34" s="20">
        <v>2.4746187079999996E-2</v>
      </c>
      <c r="R34" s="20">
        <v>2.6692152070000003E-2</v>
      </c>
      <c r="S34" s="20">
        <v>2.9148109300000016E-2</v>
      </c>
      <c r="T34" s="20">
        <v>3.1348556259999993E-2</v>
      </c>
      <c r="U34" s="20">
        <v>3.4221962129999992E-2</v>
      </c>
      <c r="V34" s="20">
        <v>3.703062238999999E-2</v>
      </c>
      <c r="W34" s="20">
        <v>4.0562689339999999E-2</v>
      </c>
      <c r="X34" s="20">
        <v>4.4308722049999999E-2</v>
      </c>
      <c r="Y34" s="20">
        <v>4.8109710229999991E-2</v>
      </c>
      <c r="Z34" s="20">
        <v>5.3371891389999995E-2</v>
      </c>
      <c r="AA34" s="20">
        <v>5.8570556329999995E-2</v>
      </c>
      <c r="AB34" s="20">
        <v>6.4476192010000002E-2</v>
      </c>
      <c r="AC34" s="20">
        <v>7.1097821030000008E-2</v>
      </c>
      <c r="AD34" s="20">
        <v>7.8469336010000001E-2</v>
      </c>
      <c r="AE34" s="20">
        <v>8.6881846200000001E-2</v>
      </c>
      <c r="AF34" s="20">
        <v>9.6015639699999988E-2</v>
      </c>
      <c r="AG34" s="20">
        <v>0.1066704542</v>
      </c>
      <c r="AH34" s="20">
        <v>0.1182748824</v>
      </c>
      <c r="AI34" s="20">
        <v>0.1312678903</v>
      </c>
      <c r="AJ34" s="20">
        <v>0.14600606269999999</v>
      </c>
      <c r="AK34" s="20">
        <v>0.16288749870000002</v>
      </c>
      <c r="AL34" s="20">
        <v>0.18192814289999998</v>
      </c>
      <c r="AM34" s="20">
        <v>0.20333851129999997</v>
      </c>
      <c r="AN34" s="20">
        <v>0.22746131570000003</v>
      </c>
      <c r="AO34" s="20">
        <v>0.25419083240000001</v>
      </c>
      <c r="AP34" s="20">
        <v>0.28343866769999998</v>
      </c>
      <c r="AQ34" s="20">
        <v>0.31440737099999999</v>
      </c>
      <c r="AR34" s="20">
        <v>0.34677558389999996</v>
      </c>
      <c r="AS34" s="20">
        <v>0.37884595250000003</v>
      </c>
      <c r="AT34" s="20">
        <v>0.40972474970000006</v>
      </c>
      <c r="AU34" s="20">
        <v>0.43834263829999998</v>
      </c>
      <c r="AV34" s="20">
        <v>0.46332591029999998</v>
      </c>
      <c r="AW34" s="20">
        <v>0.48490097369999996</v>
      </c>
      <c r="AX34" s="20">
        <v>0.50308898089999998</v>
      </c>
      <c r="AY34" s="20">
        <v>0.51870433250000003</v>
      </c>
      <c r="AZ34" s="20">
        <v>0.53202155230000003</v>
      </c>
      <c r="BA34" s="20">
        <v>0.54497280719999996</v>
      </c>
      <c r="BB34" s="20">
        <v>0.5577478334</v>
      </c>
      <c r="BC34" s="20">
        <v>0.57076130069999997</v>
      </c>
      <c r="BD34" s="20">
        <v>0.58463387189999994</v>
      </c>
      <c r="BE34" s="20">
        <v>0.59877999879999999</v>
      </c>
      <c r="BF34" s="20">
        <v>0.61256218700000009</v>
      </c>
      <c r="BG34" s="20">
        <v>0.62599940590000003</v>
      </c>
      <c r="BH34" s="20">
        <v>0.63829276710000005</v>
      </c>
      <c r="BI34" s="20">
        <v>0.64848722520000002</v>
      </c>
      <c r="BJ34" s="20">
        <v>0.65715720510000009</v>
      </c>
      <c r="BK34" s="20">
        <v>0.66349906479999998</v>
      </c>
      <c r="BL34" s="20">
        <v>0.66770051419999998</v>
      </c>
      <c r="BM34" s="20">
        <v>0.66937123990000003</v>
      </c>
      <c r="BN34" s="20">
        <v>0.66883695880000005</v>
      </c>
      <c r="BO34" s="20">
        <v>0.66555933649999999</v>
      </c>
      <c r="BP34" s="20">
        <v>0.66040269280000008</v>
      </c>
      <c r="BQ34" s="20">
        <v>0.65371650459999997</v>
      </c>
      <c r="BR34" s="20">
        <v>0.64680851250000004</v>
      </c>
      <c r="BS34" s="20">
        <v>0.63949972389999998</v>
      </c>
      <c r="BT34" s="20">
        <v>0.63210245219999994</v>
      </c>
      <c r="BU34" s="20">
        <v>0.62468457229999996</v>
      </c>
      <c r="BV34" s="20">
        <v>0.61707040670000002</v>
      </c>
      <c r="BW34" s="20">
        <v>0.6093264222</v>
      </c>
      <c r="BX34" s="20">
        <v>0.60064566880000003</v>
      </c>
      <c r="BY34" s="20">
        <v>0.5919160322</v>
      </c>
      <c r="BZ34" s="20">
        <v>0.58285716170000001</v>
      </c>
      <c r="CA34" s="20">
        <v>0.57353635130000002</v>
      </c>
      <c r="CB34" s="20">
        <v>0.56459057329999995</v>
      </c>
      <c r="CC34" s="20">
        <v>0.55620361110000005</v>
      </c>
      <c r="CD34" s="20">
        <v>0.54851274940000005</v>
      </c>
      <c r="CE34" s="20">
        <v>0.54205646360000004</v>
      </c>
      <c r="CF34" s="20">
        <v>0.53704831750000004</v>
      </c>
      <c r="CG34" s="20">
        <v>0.53308978680000008</v>
      </c>
      <c r="CH34" s="20">
        <v>0.53066457070000006</v>
      </c>
      <c r="CI34" s="20">
        <v>0.52979198839999997</v>
      </c>
      <c r="CJ34" s="20">
        <v>0.52919803560000001</v>
      </c>
      <c r="CK34" s="20">
        <v>0.53055420509999995</v>
      </c>
      <c r="CL34" s="20">
        <v>0.53241977839999999</v>
      </c>
      <c r="CM34" s="20">
        <v>0.53517664219999994</v>
      </c>
      <c r="CN34" s="20">
        <v>0.53860737390000002</v>
      </c>
      <c r="CO34" s="20">
        <v>0.54237007349999999</v>
      </c>
      <c r="CP34" s="20">
        <v>0.54646598550000003</v>
      </c>
      <c r="CQ34" s="20">
        <v>0.55057928709999993</v>
      </c>
      <c r="CR34" s="20">
        <v>0.5547736808</v>
      </c>
      <c r="CS34" s="20">
        <v>0.55814051629999994</v>
      </c>
      <c r="CT34" s="20">
        <v>0.56146391480000002</v>
      </c>
      <c r="CU34" s="20">
        <v>0.56335560230000004</v>
      </c>
      <c r="CV34" s="20">
        <v>0.56421072779999992</v>
      </c>
      <c r="CW34" s="20">
        <v>0.56407275800000001</v>
      </c>
      <c r="CX34" s="20">
        <v>0.56147309400000001</v>
      </c>
      <c r="CY34" s="20">
        <v>0.5578404293</v>
      </c>
      <c r="CZ34" s="20">
        <v>0.55247877540000001</v>
      </c>
      <c r="DA34" s="20">
        <v>0.54519501329999998</v>
      </c>
      <c r="DB34" s="20">
        <v>0.53710919619999997</v>
      </c>
      <c r="DC34" s="20">
        <v>0.52747187019999997</v>
      </c>
      <c r="DD34" s="20">
        <v>0.51622349020000002</v>
      </c>
      <c r="DE34" s="20">
        <v>0.50358821450000002</v>
      </c>
      <c r="DF34" s="20">
        <v>0.49052987990000008</v>
      </c>
      <c r="DG34" s="20">
        <v>0.47644102570000002</v>
      </c>
      <c r="DH34" s="20">
        <v>0.46135528390000002</v>
      </c>
      <c r="DI34" s="20">
        <v>0.44621101759999993</v>
      </c>
      <c r="DJ34" s="20">
        <v>0.43047165870000004</v>
      </c>
      <c r="DK34" s="20">
        <v>0.41425710920000003</v>
      </c>
      <c r="DL34" s="20">
        <v>0.39762754739999995</v>
      </c>
      <c r="DM34" s="20">
        <v>0.38159225879999997</v>
      </c>
      <c r="DN34" s="20">
        <v>0.36592008170000001</v>
      </c>
      <c r="DO34" s="20">
        <v>0.350338608</v>
      </c>
      <c r="DP34" s="20">
        <v>0.33571238819999999</v>
      </c>
      <c r="DQ34" s="20">
        <v>0.32107269760000001</v>
      </c>
      <c r="DR34" s="20">
        <v>0.30652487279999996</v>
      </c>
      <c r="DS34" s="20">
        <v>0.2924769223</v>
      </c>
      <c r="DT34" s="20">
        <v>0.27874286469999998</v>
      </c>
      <c r="DU34" s="20">
        <v>0.26481834049999997</v>
      </c>
      <c r="DV34" s="20">
        <v>0.25138166549999996</v>
      </c>
      <c r="DW34" s="20">
        <v>0.237813726</v>
      </c>
      <c r="DX34" s="20">
        <v>0.22516682739999999</v>
      </c>
      <c r="DY34" s="20">
        <v>0.21343706550000002</v>
      </c>
      <c r="DZ34" s="20">
        <v>0.20123089849999998</v>
      </c>
      <c r="EA34" s="20">
        <v>0.18987596039999999</v>
      </c>
      <c r="EB34" s="20">
        <v>0.1796776652</v>
      </c>
      <c r="EC34" s="20">
        <v>0.16947276889999999</v>
      </c>
      <c r="ED34" s="20">
        <v>0.16029325129999999</v>
      </c>
      <c r="EE34" s="20">
        <v>0.15164460239999999</v>
      </c>
      <c r="EF34" s="20">
        <v>0.1435387581</v>
      </c>
      <c r="EG34" s="20">
        <v>0.13673593099999998</v>
      </c>
      <c r="EH34" s="20">
        <v>0.13009642069999997</v>
      </c>
      <c r="EI34" s="20">
        <v>0.12366153299999999</v>
      </c>
      <c r="EJ34" s="20">
        <v>0.11890734729999999</v>
      </c>
      <c r="EK34" s="20">
        <v>0.11573751269999999</v>
      </c>
      <c r="EL34" s="20">
        <v>0.11257204410000002</v>
      </c>
      <c r="EM34" s="20">
        <v>0.11180420219999998</v>
      </c>
      <c r="EN34" s="20">
        <v>0.11033721269999999</v>
      </c>
      <c r="EO34" s="20">
        <v>0.10858418049999999</v>
      </c>
      <c r="EP34" s="20">
        <v>0.10778830950000001</v>
      </c>
      <c r="EQ34" s="20">
        <v>0.1067964136</v>
      </c>
      <c r="ER34" s="20">
        <v>0.10763767359999998</v>
      </c>
      <c r="ES34" s="20">
        <v>0.10756818949999997</v>
      </c>
      <c r="ET34" s="20">
        <v>0.10778796680000002</v>
      </c>
      <c r="EU34" s="20">
        <v>0.1084706932</v>
      </c>
      <c r="EV34" s="20">
        <v>0.1078375131</v>
      </c>
      <c r="EW34" s="20">
        <v>0.10658369949999999</v>
      </c>
      <c r="EX34" s="20">
        <v>0.1070980429</v>
      </c>
      <c r="EY34" s="20">
        <v>0.10775572059999999</v>
      </c>
      <c r="EZ34" s="20">
        <v>0.10797691340000001</v>
      </c>
      <c r="FA34" s="20">
        <v>0.107978344</v>
      </c>
      <c r="FB34" s="20">
        <v>0.10898058110000003</v>
      </c>
      <c r="FC34" s="20">
        <v>0.10905487840000003</v>
      </c>
      <c r="FD34" s="20">
        <v>0.1093235612</v>
      </c>
      <c r="FE34" s="20">
        <v>0.10950855910000001</v>
      </c>
      <c r="FF34" s="20">
        <v>0.10998296740000002</v>
      </c>
      <c r="FG34" s="20">
        <v>0.10890203710000002</v>
      </c>
      <c r="FH34" s="20">
        <v>0.10934990649999998</v>
      </c>
      <c r="FI34" s="20">
        <v>0.11047287280000001</v>
      </c>
      <c r="FJ34" s="20">
        <v>0.11167027060000001</v>
      </c>
      <c r="FK34" s="20">
        <v>0.11357925830000001</v>
      </c>
      <c r="FL34" s="20">
        <v>0.11665587119999998</v>
      </c>
      <c r="FM34" s="20">
        <v>0.12028983230000004</v>
      </c>
      <c r="FN34" s="20">
        <v>0.12533903119999998</v>
      </c>
      <c r="FO34" s="20">
        <v>0.13206361239999997</v>
      </c>
      <c r="FP34" s="20">
        <v>0.14016236370000001</v>
      </c>
      <c r="FQ34" s="20">
        <v>0.14917628460000001</v>
      </c>
      <c r="FR34" s="20">
        <v>0.15766933570000002</v>
      </c>
      <c r="FS34" s="20">
        <v>0.165886268</v>
      </c>
      <c r="FT34" s="20">
        <v>0.17329220480000002</v>
      </c>
      <c r="FU34" s="20">
        <v>0.17838655410000001</v>
      </c>
      <c r="FV34" s="20">
        <v>0.1832723171</v>
      </c>
      <c r="FW34" s="20">
        <v>0.18750898540000002</v>
      </c>
      <c r="FX34" s="20">
        <v>0.19236765800000002</v>
      </c>
      <c r="FY34" s="20">
        <v>0.19978262490000001</v>
      </c>
      <c r="FZ34" s="20">
        <v>0.20903781060000001</v>
      </c>
      <c r="GA34" s="20">
        <v>0.22123453019999997</v>
      </c>
      <c r="GB34" s="20">
        <v>0.23349255319999998</v>
      </c>
      <c r="GC34" s="20">
        <v>0.24835352599999999</v>
      </c>
      <c r="GD34" s="20">
        <v>0.26552751660000001</v>
      </c>
    </row>
    <row r="35" spans="11:186" x14ac:dyDescent="0.15">
      <c r="K35" s="21" t="s">
        <v>49</v>
      </c>
      <c r="L35" s="20">
        <v>1.2549541849999998E-2</v>
      </c>
      <c r="M35" s="20">
        <v>1.3330131819999994E-2</v>
      </c>
      <c r="N35" s="20">
        <v>1.4732129829999996E-2</v>
      </c>
      <c r="O35" s="20">
        <v>1.5683159249999995E-2</v>
      </c>
      <c r="P35" s="20">
        <v>1.7389424140000012E-2</v>
      </c>
      <c r="Q35" s="20">
        <v>1.8736809479999991E-2</v>
      </c>
      <c r="R35" s="20">
        <v>2.0480036770000001E-2</v>
      </c>
      <c r="S35" s="20">
        <v>2.2942125800000004E-2</v>
      </c>
      <c r="T35" s="20">
        <v>2.4963654560000006E-2</v>
      </c>
      <c r="U35" s="20">
        <v>2.7327016029999998E-2</v>
      </c>
      <c r="V35" s="20">
        <v>2.9980540289999996E-2</v>
      </c>
      <c r="W35" s="20">
        <v>3.3012643440000003E-2</v>
      </c>
      <c r="X35" s="20">
        <v>3.6294415550000014E-2</v>
      </c>
      <c r="Y35" s="20">
        <v>3.9989948229999989E-2</v>
      </c>
      <c r="Z35" s="20">
        <v>4.4317409389999993E-2</v>
      </c>
      <c r="AA35" s="20">
        <v>4.8856653229999991E-2</v>
      </c>
      <c r="AB35" s="20">
        <v>5.3506940610000012E-2</v>
      </c>
      <c r="AC35" s="20">
        <v>5.9225440029999993E-2</v>
      </c>
      <c r="AD35" s="20">
        <v>6.5129369510000007E-2</v>
      </c>
      <c r="AE35" s="20">
        <v>7.1846634100000001E-2</v>
      </c>
      <c r="AF35" s="20">
        <v>7.936767489999999E-2</v>
      </c>
      <c r="AG35" s="20">
        <v>8.7548732800000015E-2</v>
      </c>
      <c r="AH35" s="20">
        <v>9.7036868299999995E-2</v>
      </c>
      <c r="AI35" s="20">
        <v>0.1073086261</v>
      </c>
      <c r="AJ35" s="20">
        <v>0.11855262519999998</v>
      </c>
      <c r="AK35" s="20">
        <v>0.13154542450000001</v>
      </c>
      <c r="AL35" s="20">
        <v>0.14633661510000001</v>
      </c>
      <c r="AM35" s="20">
        <v>0.16253785040000002</v>
      </c>
      <c r="AN35" s="20">
        <v>0.1809732989</v>
      </c>
      <c r="AO35" s="20">
        <v>0.20195823909999999</v>
      </c>
      <c r="AP35" s="20">
        <v>0.22463254630000001</v>
      </c>
      <c r="AQ35" s="20">
        <v>0.24902372810000001</v>
      </c>
      <c r="AR35" s="20">
        <v>0.27471684669999996</v>
      </c>
      <c r="AS35" s="20">
        <v>0.30130719390000005</v>
      </c>
      <c r="AT35" s="20">
        <v>0.32804659759999999</v>
      </c>
      <c r="AU35" s="20">
        <v>0.35330379749999996</v>
      </c>
      <c r="AV35" s="20">
        <v>0.37688591329999999</v>
      </c>
      <c r="AW35" s="20">
        <v>0.39801719039999994</v>
      </c>
      <c r="AX35" s="20">
        <v>0.41619244210000006</v>
      </c>
      <c r="AY35" s="20">
        <v>0.43214289099999997</v>
      </c>
      <c r="AZ35" s="20">
        <v>0.44548752899999999</v>
      </c>
      <c r="BA35" s="20">
        <v>0.4566486776</v>
      </c>
      <c r="BB35" s="20">
        <v>0.46740501369999998</v>
      </c>
      <c r="BC35" s="20">
        <v>0.4774051681</v>
      </c>
      <c r="BD35" s="20">
        <v>0.48707531389999997</v>
      </c>
      <c r="BE35" s="20">
        <v>0.49693014480000003</v>
      </c>
      <c r="BF35" s="20">
        <v>0.50605154780000006</v>
      </c>
      <c r="BG35" s="20">
        <v>0.51527078450000008</v>
      </c>
      <c r="BH35" s="20">
        <v>0.5236814394</v>
      </c>
      <c r="BI35" s="20">
        <v>0.53081710640000002</v>
      </c>
      <c r="BJ35" s="20">
        <v>0.5366035924</v>
      </c>
      <c r="BK35" s="20">
        <v>0.54126317059999995</v>
      </c>
      <c r="BL35" s="20">
        <v>0.54426030810000003</v>
      </c>
      <c r="BM35" s="20">
        <v>0.54562710969999995</v>
      </c>
      <c r="BN35" s="20">
        <v>0.54582072049999997</v>
      </c>
      <c r="BO35" s="20">
        <v>0.54365269840000008</v>
      </c>
      <c r="BP35" s="20">
        <v>0.54011885069999999</v>
      </c>
      <c r="BQ35" s="20">
        <v>0.53548204899999996</v>
      </c>
      <c r="BR35" s="20">
        <v>0.52979893239999998</v>
      </c>
      <c r="BS35" s="20">
        <v>0.52398306130000005</v>
      </c>
      <c r="BT35" s="20">
        <v>0.51777549830000003</v>
      </c>
      <c r="BU35" s="20">
        <v>0.51138961319999998</v>
      </c>
      <c r="BV35" s="20">
        <v>0.50549593569999995</v>
      </c>
      <c r="BW35" s="20">
        <v>0.49958515169999995</v>
      </c>
      <c r="BX35" s="20">
        <v>0.49348665030000005</v>
      </c>
      <c r="BY35" s="20">
        <v>0.48863870649999996</v>
      </c>
      <c r="BZ35" s="20">
        <v>0.48346629730000001</v>
      </c>
      <c r="CA35" s="20">
        <v>0.47908247999999998</v>
      </c>
      <c r="CB35" s="20">
        <v>0.47583395250000005</v>
      </c>
      <c r="CC35" s="20">
        <v>0.47303879999999998</v>
      </c>
      <c r="CD35" s="20">
        <v>0.47170370070000001</v>
      </c>
      <c r="CE35" s="20">
        <v>0.47159793230000002</v>
      </c>
      <c r="CF35" s="20">
        <v>0.47256473460000004</v>
      </c>
      <c r="CG35" s="20">
        <v>0.47578296070000003</v>
      </c>
      <c r="CH35" s="20">
        <v>0.48013497150000001</v>
      </c>
      <c r="CI35" s="20">
        <v>0.48658940940000001</v>
      </c>
      <c r="CJ35" s="20">
        <v>0.49331389370000001</v>
      </c>
      <c r="CK35" s="20">
        <v>0.50224623079999997</v>
      </c>
      <c r="CL35" s="20">
        <v>0.51208189879999999</v>
      </c>
      <c r="CM35" s="20">
        <v>0.52333129199999995</v>
      </c>
      <c r="CN35" s="20">
        <v>0.53452588619999997</v>
      </c>
      <c r="CO35" s="20">
        <v>0.54628282040000009</v>
      </c>
      <c r="CP35" s="20">
        <v>0.55863707510000005</v>
      </c>
      <c r="CQ35" s="20">
        <v>0.57074699549999997</v>
      </c>
      <c r="CR35" s="20">
        <v>0.58275782309999991</v>
      </c>
      <c r="CS35" s="20">
        <v>0.59379684919999998</v>
      </c>
      <c r="CT35" s="20">
        <v>0.60374870150000004</v>
      </c>
      <c r="CU35" s="20">
        <v>0.61245170980000008</v>
      </c>
      <c r="CV35" s="20">
        <v>0.61913414299999991</v>
      </c>
      <c r="CW35" s="20">
        <v>0.62408658859999999</v>
      </c>
      <c r="CX35" s="20">
        <v>0.62640055269999995</v>
      </c>
      <c r="CY35" s="20">
        <v>0.62652011969999999</v>
      </c>
      <c r="CZ35" s="20">
        <v>0.62443642319999992</v>
      </c>
      <c r="DA35" s="20">
        <v>0.61988326900000001</v>
      </c>
      <c r="DB35" s="20">
        <v>0.61367839580000005</v>
      </c>
      <c r="DC35" s="20">
        <v>0.60519000889999996</v>
      </c>
      <c r="DD35" s="20">
        <v>0.59426313640000006</v>
      </c>
      <c r="DE35" s="20">
        <v>0.58203925189999994</v>
      </c>
      <c r="DF35" s="20">
        <v>0.56867580120000005</v>
      </c>
      <c r="DG35" s="20">
        <v>0.5541325211</v>
      </c>
      <c r="DH35" s="20">
        <v>0.53775019950000003</v>
      </c>
      <c r="DI35" s="20">
        <v>0.52097753429999993</v>
      </c>
      <c r="DJ35" s="20">
        <v>0.50349724299999998</v>
      </c>
      <c r="DK35" s="20">
        <v>0.48524761199999999</v>
      </c>
      <c r="DL35" s="20">
        <v>0.46663536130000005</v>
      </c>
      <c r="DM35" s="20">
        <v>0.44853530820000004</v>
      </c>
      <c r="DN35" s="20">
        <v>0.43021307889999999</v>
      </c>
      <c r="DO35" s="20">
        <v>0.41222152110000004</v>
      </c>
      <c r="DP35" s="20">
        <v>0.39454333490000004</v>
      </c>
      <c r="DQ35" s="20">
        <v>0.37686896319999996</v>
      </c>
      <c r="DR35" s="20">
        <v>0.36003750570000004</v>
      </c>
      <c r="DS35" s="20">
        <v>0.34298682219999999</v>
      </c>
      <c r="DT35" s="20">
        <v>0.3263974637</v>
      </c>
      <c r="DU35" s="20">
        <v>0.31033980839999997</v>
      </c>
      <c r="DV35" s="20">
        <v>0.29361245039999995</v>
      </c>
      <c r="DW35" s="20">
        <v>0.27716983849999999</v>
      </c>
      <c r="DX35" s="20">
        <v>0.26172047850000002</v>
      </c>
      <c r="DY35" s="20">
        <v>0.24606870120000002</v>
      </c>
      <c r="DZ35" s="20">
        <v>0.2316987962</v>
      </c>
      <c r="EA35" s="20">
        <v>0.21728345760000001</v>
      </c>
      <c r="EB35" s="20">
        <v>0.20272803310000004</v>
      </c>
      <c r="EC35" s="20">
        <v>0.19138599930000003</v>
      </c>
      <c r="ED35" s="20">
        <v>0.17940106989999999</v>
      </c>
      <c r="EE35" s="20">
        <v>0.16760154059999999</v>
      </c>
      <c r="EF35" s="20">
        <v>0.15779219570000003</v>
      </c>
      <c r="EG35" s="20">
        <v>0.14867146310000001</v>
      </c>
      <c r="EH35" s="20">
        <v>0.13822300730000001</v>
      </c>
      <c r="EI35" s="20">
        <v>0.13097800310000002</v>
      </c>
      <c r="EJ35" s="20">
        <v>0.12414573130000003</v>
      </c>
      <c r="EK35" s="20">
        <v>0.11896245179999998</v>
      </c>
      <c r="EL35" s="20">
        <v>0.1139835417</v>
      </c>
      <c r="EM35" s="20">
        <v>0.11103445300000001</v>
      </c>
      <c r="EN35" s="20">
        <v>0.1075666398</v>
      </c>
      <c r="EO35" s="20">
        <v>0.1040507406</v>
      </c>
      <c r="EP35" s="20">
        <v>0.10187383</v>
      </c>
      <c r="EQ35" s="20">
        <v>9.89525765E-2</v>
      </c>
      <c r="ER35" s="20">
        <v>9.7539588799999993E-2</v>
      </c>
      <c r="ES35" s="20">
        <v>9.6136108099999978E-2</v>
      </c>
      <c r="ET35" s="20">
        <v>9.5998391500000002E-2</v>
      </c>
      <c r="EU35" s="20">
        <v>9.4447493500000007E-2</v>
      </c>
      <c r="EV35" s="20">
        <v>9.4802811699999989E-2</v>
      </c>
      <c r="EW35" s="20">
        <v>9.3485817300000024E-2</v>
      </c>
      <c r="EX35" s="20">
        <v>9.41106528E-2</v>
      </c>
      <c r="EY35" s="20">
        <v>9.5206409699999994E-2</v>
      </c>
      <c r="EZ35" s="20">
        <v>9.5687404199999992E-2</v>
      </c>
      <c r="FA35" s="20">
        <v>9.744040670000001E-2</v>
      </c>
      <c r="FB35" s="20">
        <v>9.9718943200000021E-2</v>
      </c>
      <c r="FC35" s="20">
        <v>0.10048271719999999</v>
      </c>
      <c r="FD35" s="20">
        <v>0.10180047150000002</v>
      </c>
      <c r="FE35" s="20">
        <v>0.10332186520000003</v>
      </c>
      <c r="FF35" s="20">
        <v>0.104321897</v>
      </c>
      <c r="FG35" s="20">
        <v>0.10506626960000004</v>
      </c>
      <c r="FH35" s="20">
        <v>0.10641431810000002</v>
      </c>
      <c r="FI35" s="20">
        <v>0.10798977320000003</v>
      </c>
      <c r="FJ35" s="20">
        <v>0.10981906950000003</v>
      </c>
      <c r="FK35" s="20">
        <v>0.1130705625</v>
      </c>
      <c r="FL35" s="20">
        <v>0.11584730440000002</v>
      </c>
      <c r="FM35" s="20">
        <v>0.11987659330000003</v>
      </c>
      <c r="FN35" s="20">
        <v>0.12435513740000001</v>
      </c>
      <c r="FO35" s="20">
        <v>0.12980009619999999</v>
      </c>
      <c r="FP35" s="20">
        <v>0.13636545840000003</v>
      </c>
      <c r="FQ35" s="20">
        <v>0.14293937380000002</v>
      </c>
      <c r="FR35" s="20">
        <v>0.14994233849999999</v>
      </c>
      <c r="FS35" s="20">
        <v>0.15610076490000002</v>
      </c>
      <c r="FT35" s="20">
        <v>0.16175071899999999</v>
      </c>
      <c r="FU35" s="20">
        <v>0.16570024190000002</v>
      </c>
      <c r="FV35" s="20">
        <v>0.17032913860000001</v>
      </c>
      <c r="FW35" s="20">
        <v>0.17446665460000002</v>
      </c>
      <c r="FX35" s="20">
        <v>0.17998553809999998</v>
      </c>
      <c r="FY35" s="20">
        <v>0.1889372617</v>
      </c>
      <c r="FZ35" s="20">
        <v>0.20016506320000002</v>
      </c>
      <c r="GA35" s="20">
        <v>0.21390441060000001</v>
      </c>
      <c r="GB35" s="20">
        <v>0.22650605440000002</v>
      </c>
      <c r="GC35" s="20">
        <v>0.24073933059999997</v>
      </c>
      <c r="GD35" s="20">
        <v>0.25733402369999997</v>
      </c>
    </row>
    <row r="36" spans="11:186" x14ac:dyDescent="0.15">
      <c r="K36" s="21" t="s">
        <v>48</v>
      </c>
      <c r="L36" s="20">
        <v>1.6425557450000003E-2</v>
      </c>
      <c r="M36" s="20">
        <v>1.7789386219999995E-2</v>
      </c>
      <c r="N36" s="20">
        <v>1.9038461130000003E-2</v>
      </c>
      <c r="O36" s="20">
        <v>2.0630970550000002E-2</v>
      </c>
      <c r="P36" s="20">
        <v>2.2458814040000011E-2</v>
      </c>
      <c r="Q36" s="20">
        <v>2.4404205380000002E-2</v>
      </c>
      <c r="R36" s="20">
        <v>2.6578173070000002E-2</v>
      </c>
      <c r="S36" s="20">
        <v>2.9475964600000001E-2</v>
      </c>
      <c r="T36" s="20">
        <v>3.2159045359999999E-2</v>
      </c>
      <c r="U36" s="20">
        <v>3.5456940529999995E-2</v>
      </c>
      <c r="V36" s="20">
        <v>3.887479009E-2</v>
      </c>
      <c r="W36" s="20">
        <v>4.3031543540000008E-2</v>
      </c>
      <c r="X36" s="20">
        <v>4.7519087749999994E-2</v>
      </c>
      <c r="Y36" s="20">
        <v>5.2516236929999988E-2</v>
      </c>
      <c r="Z36" s="20">
        <v>5.8124244189999993E-2</v>
      </c>
      <c r="AA36" s="20">
        <v>6.4532943030000012E-2</v>
      </c>
      <c r="AB36" s="20">
        <v>7.1600273209999996E-2</v>
      </c>
      <c r="AC36" s="20">
        <v>7.9688027530000011E-2</v>
      </c>
      <c r="AD36" s="20">
        <v>8.8419631110000008E-2</v>
      </c>
      <c r="AE36" s="20">
        <v>9.8793447000000006E-2</v>
      </c>
      <c r="AF36" s="20">
        <v>0.1097597555</v>
      </c>
      <c r="AG36" s="20">
        <v>0.12235169110000001</v>
      </c>
      <c r="AH36" s="20">
        <v>0.13690000769999999</v>
      </c>
      <c r="AI36" s="20">
        <v>0.1531626284</v>
      </c>
      <c r="AJ36" s="20">
        <v>0.17132683100000001</v>
      </c>
      <c r="AK36" s="20">
        <v>0.19232656060000003</v>
      </c>
      <c r="AL36" s="20">
        <v>0.21615581209999996</v>
      </c>
      <c r="AM36" s="20">
        <v>0.24319473650000001</v>
      </c>
      <c r="AN36" s="20">
        <v>0.27339760219999998</v>
      </c>
      <c r="AO36" s="20">
        <v>0.30708962679999996</v>
      </c>
      <c r="AP36" s="20">
        <v>0.34377636020000002</v>
      </c>
      <c r="AQ36" s="20">
        <v>0.3832481727</v>
      </c>
      <c r="AR36" s="20">
        <v>0.42396538710000004</v>
      </c>
      <c r="AS36" s="20">
        <v>0.46496032920000002</v>
      </c>
      <c r="AT36" s="20">
        <v>0.50430408869999999</v>
      </c>
      <c r="AU36" s="20">
        <v>0.54048312450000002</v>
      </c>
      <c r="AV36" s="20">
        <v>0.57256799189999996</v>
      </c>
      <c r="AW36" s="20">
        <v>0.60011555999999999</v>
      </c>
      <c r="AX36" s="20">
        <v>0.62352648369999997</v>
      </c>
      <c r="AY36" s="20">
        <v>0.6433045045000001</v>
      </c>
      <c r="AZ36" s="20">
        <v>0.66044822329999997</v>
      </c>
      <c r="BA36" s="20">
        <v>0.67606326939999994</v>
      </c>
      <c r="BB36" s="20">
        <v>0.69185619799999998</v>
      </c>
      <c r="BC36" s="20">
        <v>0.70756796750000006</v>
      </c>
      <c r="BD36" s="20">
        <v>0.72415970259999995</v>
      </c>
      <c r="BE36" s="20">
        <v>0.74111481760000009</v>
      </c>
      <c r="BF36" s="20">
        <v>0.75726885350000006</v>
      </c>
      <c r="BG36" s="20">
        <v>0.77280755340000007</v>
      </c>
      <c r="BH36" s="20">
        <v>0.78695885090000006</v>
      </c>
      <c r="BI36" s="20">
        <v>0.79881592099999998</v>
      </c>
      <c r="BJ36" s="20">
        <v>0.80848064280000009</v>
      </c>
      <c r="BK36" s="20">
        <v>0.81561351569999996</v>
      </c>
      <c r="BL36" s="20">
        <v>0.8193033784</v>
      </c>
      <c r="BM36" s="20">
        <v>0.82019179320000002</v>
      </c>
      <c r="BN36" s="20">
        <v>0.81807125359999999</v>
      </c>
      <c r="BO36" s="20">
        <v>0.8122391551</v>
      </c>
      <c r="BP36" s="20">
        <v>0.80429665000000006</v>
      </c>
      <c r="BQ36" s="20">
        <v>0.79486900569999996</v>
      </c>
      <c r="BR36" s="20">
        <v>0.78383482250000003</v>
      </c>
      <c r="BS36" s="20">
        <v>0.7724518776</v>
      </c>
      <c r="BT36" s="20">
        <v>0.76051148030000004</v>
      </c>
      <c r="BU36" s="20">
        <v>0.74777984620000004</v>
      </c>
      <c r="BV36" s="20">
        <v>0.7348965704</v>
      </c>
      <c r="BW36" s="20">
        <v>0.72117567059999999</v>
      </c>
      <c r="BX36" s="20">
        <v>0.70583743600000004</v>
      </c>
      <c r="BY36" s="20">
        <v>0.69038320339999992</v>
      </c>
      <c r="BZ36" s="20">
        <v>0.6741432249</v>
      </c>
      <c r="CA36" s="20">
        <v>0.65702195460000001</v>
      </c>
      <c r="CB36" s="20">
        <v>0.64038521049999997</v>
      </c>
      <c r="CC36" s="20">
        <v>0.62319577479999999</v>
      </c>
      <c r="CD36" s="20">
        <v>0.60690402239999997</v>
      </c>
      <c r="CE36" s="20">
        <v>0.5912103876</v>
      </c>
      <c r="CF36" s="20">
        <v>0.57662598050000002</v>
      </c>
      <c r="CG36" s="20">
        <v>0.56332662700000002</v>
      </c>
      <c r="CH36" s="20">
        <v>0.55076617750000001</v>
      </c>
      <c r="CI36" s="20">
        <v>0.53940687329999992</v>
      </c>
      <c r="CJ36" s="20">
        <v>0.52888248859999998</v>
      </c>
      <c r="CK36" s="20">
        <v>0.51970443129999999</v>
      </c>
      <c r="CL36" s="20">
        <v>0.51075110589999995</v>
      </c>
      <c r="CM36" s="20">
        <v>0.50293595339999997</v>
      </c>
      <c r="CN36" s="20">
        <v>0.49540086090000007</v>
      </c>
      <c r="CO36" s="20">
        <v>0.48874520510000002</v>
      </c>
      <c r="CP36" s="20">
        <v>0.48285209390000006</v>
      </c>
      <c r="CQ36" s="20">
        <v>0.47694865619999993</v>
      </c>
      <c r="CR36" s="20">
        <v>0.47164397679999998</v>
      </c>
      <c r="CS36" s="20">
        <v>0.46631371970000002</v>
      </c>
      <c r="CT36" s="20">
        <v>0.46103336659999999</v>
      </c>
      <c r="CU36" s="20">
        <v>0.45562163740000006</v>
      </c>
      <c r="CV36" s="20">
        <v>0.4499829561</v>
      </c>
      <c r="CW36" s="20">
        <v>0.44384512310000002</v>
      </c>
      <c r="CX36" s="20">
        <v>0.43725713349999995</v>
      </c>
      <c r="CY36" s="20">
        <v>0.42968782039999998</v>
      </c>
      <c r="CZ36" s="20">
        <v>0.42136918009999996</v>
      </c>
      <c r="DA36" s="20">
        <v>0.41278520220000003</v>
      </c>
      <c r="DB36" s="20">
        <v>0.40323984619999997</v>
      </c>
      <c r="DC36" s="20">
        <v>0.39313128590000002</v>
      </c>
      <c r="DD36" s="20">
        <v>0.38249665499999996</v>
      </c>
      <c r="DE36" s="20">
        <v>0.3712553233</v>
      </c>
      <c r="DF36" s="20">
        <v>0.35998539630000004</v>
      </c>
      <c r="DG36" s="20">
        <v>0.34845691919999999</v>
      </c>
      <c r="DH36" s="20">
        <v>0.33621366330000002</v>
      </c>
      <c r="DI36" s="20">
        <v>0.32417515659999996</v>
      </c>
      <c r="DJ36" s="20">
        <v>0.31202435500000003</v>
      </c>
      <c r="DK36" s="20">
        <v>0.299589783</v>
      </c>
      <c r="DL36" s="20">
        <v>0.28757269680000003</v>
      </c>
      <c r="DM36" s="20">
        <v>0.27557246390000001</v>
      </c>
      <c r="DN36" s="20">
        <v>0.26415924730000001</v>
      </c>
      <c r="DO36" s="20">
        <v>0.25271078940000002</v>
      </c>
      <c r="DP36" s="20">
        <v>0.24182362860000001</v>
      </c>
      <c r="DQ36" s="20">
        <v>0.23114490510000002</v>
      </c>
      <c r="DR36" s="20">
        <v>0.22085672619999999</v>
      </c>
      <c r="DS36" s="20">
        <v>0.2108073533</v>
      </c>
      <c r="DT36" s="20">
        <v>0.2011310607</v>
      </c>
      <c r="DU36" s="20">
        <v>0.19193536039999998</v>
      </c>
      <c r="DV36" s="20">
        <v>0.18264123800000001</v>
      </c>
      <c r="DW36" s="20">
        <v>0.173679009</v>
      </c>
      <c r="DX36" s="20">
        <v>0.16471076010000002</v>
      </c>
      <c r="DY36" s="20">
        <v>0.15678794690000003</v>
      </c>
      <c r="DZ36" s="20">
        <v>0.1492421478</v>
      </c>
      <c r="EA36" s="20">
        <v>0.14199084049999999</v>
      </c>
      <c r="EB36" s="20">
        <v>0.13472646469999999</v>
      </c>
      <c r="EC36" s="20">
        <v>0.1297617703</v>
      </c>
      <c r="ED36" s="20">
        <v>0.1245993078</v>
      </c>
      <c r="EE36" s="20">
        <v>0.11956034599999998</v>
      </c>
      <c r="EF36" s="20">
        <v>0.11530190710000002</v>
      </c>
      <c r="EG36" s="20">
        <v>0.11153210699999999</v>
      </c>
      <c r="EH36" s="20">
        <v>0.10965332389999999</v>
      </c>
      <c r="EI36" s="20">
        <v>0.10574455560000001</v>
      </c>
      <c r="EJ36" s="20">
        <v>0.10499736670000001</v>
      </c>
      <c r="EK36" s="20">
        <v>0.10527902839999997</v>
      </c>
      <c r="EL36" s="20">
        <v>0.1056112498</v>
      </c>
      <c r="EM36" s="20">
        <v>0.1073167176</v>
      </c>
      <c r="EN36" s="20">
        <v>0.10889759660000001</v>
      </c>
      <c r="EO36" s="20">
        <v>0.10960365829999999</v>
      </c>
      <c r="EP36" s="20">
        <v>0.11137662830000003</v>
      </c>
      <c r="EQ36" s="20">
        <v>0.1129066199</v>
      </c>
      <c r="ER36" s="20">
        <v>0.11497199540000003</v>
      </c>
      <c r="ES36" s="20">
        <v>0.11568494139999996</v>
      </c>
      <c r="ET36" s="20">
        <v>0.1190008521</v>
      </c>
      <c r="EU36" s="20">
        <v>0.11828266080000002</v>
      </c>
      <c r="EV36" s="20">
        <v>0.12036781010000003</v>
      </c>
      <c r="EW36" s="20">
        <v>0.11942972240000002</v>
      </c>
      <c r="EX36" s="20">
        <v>0.11842840909999999</v>
      </c>
      <c r="EY36" s="20">
        <v>0.1200781762</v>
      </c>
      <c r="EZ36" s="20">
        <v>0.11905759569999999</v>
      </c>
      <c r="FA36" s="20">
        <v>0.11898827550000002</v>
      </c>
      <c r="FB36" s="20">
        <v>0.11903734500000002</v>
      </c>
      <c r="FC36" s="20">
        <v>0.11857925360000002</v>
      </c>
      <c r="FD36" s="20">
        <v>0.1180340349</v>
      </c>
      <c r="FE36" s="20">
        <v>0.1172444373</v>
      </c>
      <c r="FF36" s="20">
        <v>0.11705404520000001</v>
      </c>
      <c r="FG36" s="20">
        <v>0.11631479859999999</v>
      </c>
      <c r="FH36" s="20">
        <v>0.11610949040000001</v>
      </c>
      <c r="FI36" s="20">
        <v>0.11645425860000003</v>
      </c>
      <c r="FJ36" s="20">
        <v>0.11783404650000001</v>
      </c>
      <c r="FK36" s="20">
        <v>0.12003315989999999</v>
      </c>
      <c r="FL36" s="20">
        <v>0.12278015910000001</v>
      </c>
      <c r="FM36" s="20">
        <v>0.12789216640000003</v>
      </c>
      <c r="FN36" s="20">
        <v>0.13362601399999999</v>
      </c>
      <c r="FO36" s="20">
        <v>0.1418870539</v>
      </c>
      <c r="FP36" s="20">
        <v>0.15240849560000003</v>
      </c>
      <c r="FQ36" s="20">
        <v>0.16332159930000004</v>
      </c>
      <c r="FR36" s="20">
        <v>0.17429354790000001</v>
      </c>
      <c r="FS36" s="20">
        <v>0.18521992860000003</v>
      </c>
      <c r="FT36" s="20">
        <v>0.19451127949999997</v>
      </c>
      <c r="FU36" s="20">
        <v>0.2011629194</v>
      </c>
      <c r="FV36" s="20">
        <v>0.20643500979999999</v>
      </c>
      <c r="FW36" s="20">
        <v>0.20978651940000001</v>
      </c>
      <c r="FX36" s="20">
        <v>0.21455232799999999</v>
      </c>
      <c r="FY36" s="20">
        <v>0.22040300069999999</v>
      </c>
      <c r="FZ36" s="20">
        <v>0.22759982949999999</v>
      </c>
      <c r="GA36" s="20">
        <v>0.23749735949999998</v>
      </c>
      <c r="GB36" s="20">
        <v>0.24715316289999997</v>
      </c>
      <c r="GC36" s="20">
        <v>0.25857122239999997</v>
      </c>
      <c r="GD36" s="20">
        <v>0.27315601699999997</v>
      </c>
    </row>
    <row r="37" spans="11:186" x14ac:dyDescent="0.15">
      <c r="K37" s="21" t="s">
        <v>47</v>
      </c>
      <c r="L37" s="20">
        <v>4.1648298500000097E-3</v>
      </c>
      <c r="M37" s="20">
        <v>4.4179484299999988E-3</v>
      </c>
      <c r="N37" s="20">
        <v>4.5560226300000034E-3</v>
      </c>
      <c r="O37" s="20">
        <v>5.0175264500000039E-3</v>
      </c>
      <c r="P37" s="20">
        <v>5.7060048400000007E-3</v>
      </c>
      <c r="Q37" s="20">
        <v>6.0590058799999957E-3</v>
      </c>
      <c r="R37" s="20">
        <v>6.914697570000003E-3</v>
      </c>
      <c r="S37" s="20">
        <v>7.4806064000000061E-3</v>
      </c>
      <c r="T37" s="20">
        <v>8.3362385600000005E-3</v>
      </c>
      <c r="U37" s="20">
        <v>9.3403086300000021E-3</v>
      </c>
      <c r="V37" s="20">
        <v>1.0214462889999998E-2</v>
      </c>
      <c r="W37" s="20">
        <v>1.1078611040000005E-2</v>
      </c>
      <c r="X37" s="20">
        <v>1.2501589950000003E-2</v>
      </c>
      <c r="Y37" s="20">
        <v>1.389161492999999E-2</v>
      </c>
      <c r="Z37" s="20">
        <v>1.5763871390000003E-2</v>
      </c>
      <c r="AA37" s="20">
        <v>1.7924472730000002E-2</v>
      </c>
      <c r="AB37" s="20">
        <v>2.0204506810000009E-2</v>
      </c>
      <c r="AC37" s="20">
        <v>2.3116566229999996E-2</v>
      </c>
      <c r="AD37" s="20">
        <v>2.6160642509999998E-2</v>
      </c>
      <c r="AE37" s="20">
        <v>2.9993593699999987E-2</v>
      </c>
      <c r="AF37" s="20">
        <v>3.4529142099999993E-2</v>
      </c>
      <c r="AG37" s="20">
        <v>3.994414210000001E-2</v>
      </c>
      <c r="AH37" s="20">
        <v>4.6444415999999988E-2</v>
      </c>
      <c r="AI37" s="20">
        <v>5.3984791000000004E-2</v>
      </c>
      <c r="AJ37" s="20">
        <v>6.3031122100000003E-2</v>
      </c>
      <c r="AK37" s="20">
        <v>7.3540926000000006E-2</v>
      </c>
      <c r="AL37" s="20">
        <v>8.6100175999999987E-2</v>
      </c>
      <c r="AM37" s="20">
        <v>0.10095473380000002</v>
      </c>
      <c r="AN37" s="20">
        <v>0.11838092660000002</v>
      </c>
      <c r="AO37" s="20">
        <v>0.13833011690000002</v>
      </c>
      <c r="AP37" s="20">
        <v>0.16059188549999998</v>
      </c>
      <c r="AQ37" s="20">
        <v>0.18462877720000004</v>
      </c>
      <c r="AR37" s="20">
        <v>0.21023406829999997</v>
      </c>
      <c r="AS37" s="20">
        <v>0.23644962159999999</v>
      </c>
      <c r="AT37" s="20">
        <v>0.26185856019999998</v>
      </c>
      <c r="AU37" s="20">
        <v>0.28574085979999997</v>
      </c>
      <c r="AV37" s="20">
        <v>0.30711480229999999</v>
      </c>
      <c r="AW37" s="20">
        <v>0.32531928269999999</v>
      </c>
      <c r="AX37" s="20">
        <v>0.34053763739999998</v>
      </c>
      <c r="AY37" s="20">
        <v>0.35362336789999999</v>
      </c>
      <c r="AZ37" s="20">
        <v>0.36467963450000002</v>
      </c>
      <c r="BA37" s="20">
        <v>0.37477248909999999</v>
      </c>
      <c r="BB37" s="20">
        <v>0.38487338270000004</v>
      </c>
      <c r="BC37" s="20">
        <v>0.39509359750000006</v>
      </c>
      <c r="BD37" s="20">
        <v>0.4063693136</v>
      </c>
      <c r="BE37" s="20">
        <v>0.4180314765</v>
      </c>
      <c r="BF37" s="20">
        <v>0.42985887080000001</v>
      </c>
      <c r="BG37" s="20">
        <v>0.44167895610000008</v>
      </c>
      <c r="BH37" s="20">
        <v>0.4526474848</v>
      </c>
      <c r="BI37" s="20">
        <v>0.46259053059999999</v>
      </c>
      <c r="BJ37" s="20">
        <v>0.47123875470000004</v>
      </c>
      <c r="BK37" s="20">
        <v>0.47849107539999997</v>
      </c>
      <c r="BL37" s="20">
        <v>0.48378370699999995</v>
      </c>
      <c r="BM37" s="20">
        <v>0.48726379129999997</v>
      </c>
      <c r="BN37" s="20">
        <v>0.4888649062</v>
      </c>
      <c r="BO37" s="20">
        <v>0.48844139270000009</v>
      </c>
      <c r="BP37" s="20">
        <v>0.48659602550000003</v>
      </c>
      <c r="BQ37" s="20">
        <v>0.48381304739999997</v>
      </c>
      <c r="BR37" s="20">
        <v>0.4807077125</v>
      </c>
      <c r="BS37" s="20">
        <v>0.47724592690000001</v>
      </c>
      <c r="BT37" s="20">
        <v>0.47424771639999996</v>
      </c>
      <c r="BU37" s="20">
        <v>0.47133517270000003</v>
      </c>
      <c r="BV37" s="20">
        <v>0.46896466610000004</v>
      </c>
      <c r="BW37" s="20">
        <v>0.46688258650000003</v>
      </c>
      <c r="BX37" s="20">
        <v>0.46462977670000005</v>
      </c>
      <c r="BY37" s="20">
        <v>0.46311689169999992</v>
      </c>
      <c r="BZ37" s="20">
        <v>0.46162965889999996</v>
      </c>
      <c r="CA37" s="20">
        <v>0.46100683509999996</v>
      </c>
      <c r="CB37" s="20">
        <v>0.46133607629999995</v>
      </c>
      <c r="CC37" s="20">
        <v>0.46264130619999999</v>
      </c>
      <c r="CD37" s="20">
        <v>0.46563481540000007</v>
      </c>
      <c r="CE37" s="20">
        <v>0.46989055720000006</v>
      </c>
      <c r="CF37" s="20">
        <v>0.47651246940000003</v>
      </c>
      <c r="CG37" s="20">
        <v>0.48546901350000005</v>
      </c>
      <c r="CH37" s="20">
        <v>0.49523956330000002</v>
      </c>
      <c r="CI37" s="20">
        <v>0.50761935859999996</v>
      </c>
      <c r="CJ37" s="20">
        <v>0.52080582079999993</v>
      </c>
      <c r="CK37" s="20">
        <v>0.53627648949999995</v>
      </c>
      <c r="CL37" s="20">
        <v>0.55280891809999999</v>
      </c>
      <c r="CM37" s="20">
        <v>0.57118714599999998</v>
      </c>
      <c r="CN37" s="20">
        <v>0.58874221149999995</v>
      </c>
      <c r="CO37" s="20">
        <v>0.60716199130000004</v>
      </c>
      <c r="CP37" s="20">
        <v>0.62586139890000003</v>
      </c>
      <c r="CQ37" s="20">
        <v>0.64452538640000001</v>
      </c>
      <c r="CR37" s="20">
        <v>0.66236715759999998</v>
      </c>
      <c r="CS37" s="20">
        <v>0.67902570959999997</v>
      </c>
      <c r="CT37" s="20">
        <v>0.69477918000000005</v>
      </c>
      <c r="CU37" s="20">
        <v>0.70809219030000004</v>
      </c>
      <c r="CV37" s="20">
        <v>0.71922589839999995</v>
      </c>
      <c r="CW37" s="20">
        <v>0.72779157760000002</v>
      </c>
      <c r="CX37" s="20">
        <v>0.73307033629999996</v>
      </c>
      <c r="CY37" s="20">
        <v>0.73534550519999997</v>
      </c>
      <c r="CZ37" s="20">
        <v>0.73530070479999998</v>
      </c>
      <c r="DA37" s="20">
        <v>0.73189541699999994</v>
      </c>
      <c r="DB37" s="20">
        <v>0.72543013099999998</v>
      </c>
      <c r="DC37" s="20">
        <v>0.71658411619999995</v>
      </c>
      <c r="DD37" s="20">
        <v>0.70478385690000001</v>
      </c>
      <c r="DE37" s="20">
        <v>0.69099439679999997</v>
      </c>
      <c r="DF37" s="20">
        <v>0.67584107820000006</v>
      </c>
      <c r="DG37" s="20">
        <v>0.65858262769999998</v>
      </c>
      <c r="DH37" s="20">
        <v>0.6397227794</v>
      </c>
      <c r="DI37" s="20">
        <v>0.62009982019999998</v>
      </c>
      <c r="DJ37" s="20">
        <v>0.59917837380000005</v>
      </c>
      <c r="DK37" s="20">
        <v>0.57695204020000002</v>
      </c>
      <c r="DL37" s="20">
        <v>0.55484791099999997</v>
      </c>
      <c r="DM37" s="20">
        <v>0.53246359530000009</v>
      </c>
      <c r="DN37" s="20">
        <v>0.51091162859999995</v>
      </c>
      <c r="DO37" s="20">
        <v>0.48927053810000004</v>
      </c>
      <c r="DP37" s="20">
        <v>0.46801780169999996</v>
      </c>
      <c r="DQ37" s="20">
        <v>0.44696605200000006</v>
      </c>
      <c r="DR37" s="20">
        <v>0.42609748250000001</v>
      </c>
      <c r="DS37" s="20">
        <v>0.40580460430000004</v>
      </c>
      <c r="DT37" s="20">
        <v>0.38542421159999996</v>
      </c>
      <c r="DU37" s="20">
        <v>0.36547586319999997</v>
      </c>
      <c r="DV37" s="20">
        <v>0.34492388370000004</v>
      </c>
      <c r="DW37" s="20">
        <v>0.32571278510000001</v>
      </c>
      <c r="DX37" s="20">
        <v>0.30624115470000002</v>
      </c>
      <c r="DY37" s="20">
        <v>0.2872191221</v>
      </c>
      <c r="DZ37" s="20">
        <v>0.26905201379999999</v>
      </c>
      <c r="EA37" s="20">
        <v>0.25147873170000001</v>
      </c>
      <c r="EB37" s="20">
        <v>0.23397511240000002</v>
      </c>
      <c r="EC37" s="20">
        <v>0.21830321849999998</v>
      </c>
      <c r="ED37" s="20">
        <v>0.20302891740000001</v>
      </c>
      <c r="EE37" s="20">
        <v>0.1879778057</v>
      </c>
      <c r="EF37" s="20">
        <v>0.17427034670000002</v>
      </c>
      <c r="EG37" s="20">
        <v>0.162508294</v>
      </c>
      <c r="EH37" s="20">
        <v>0.149308309</v>
      </c>
      <c r="EI37" s="20">
        <v>0.13827948270000001</v>
      </c>
      <c r="EJ37" s="20">
        <v>0.12747468050000002</v>
      </c>
      <c r="EK37" s="20">
        <v>0.119411394</v>
      </c>
      <c r="EL37" s="20">
        <v>0.11197829239999998</v>
      </c>
      <c r="EM37" s="20">
        <v>0.107534349</v>
      </c>
      <c r="EN37" s="20">
        <v>0.10284833609999999</v>
      </c>
      <c r="EO37" s="20">
        <v>9.7685232799999994E-2</v>
      </c>
      <c r="EP37" s="20">
        <v>9.410454330000001E-2</v>
      </c>
      <c r="EQ37" s="20">
        <v>8.8382363299999989E-2</v>
      </c>
      <c r="ER37" s="20">
        <v>8.5889741800000002E-2</v>
      </c>
      <c r="ES37" s="20">
        <v>8.4068834799999992E-2</v>
      </c>
      <c r="ET37" s="20">
        <v>8.3235666200000002E-2</v>
      </c>
      <c r="EU37" s="20">
        <v>8.10583681E-2</v>
      </c>
      <c r="EV37" s="20">
        <v>7.9969108099999991E-2</v>
      </c>
      <c r="EW37" s="20">
        <v>7.8564479900000012E-2</v>
      </c>
      <c r="EX37" s="20">
        <v>7.945047320000001E-2</v>
      </c>
      <c r="EY37" s="20">
        <v>8.1056863000000007E-2</v>
      </c>
      <c r="EZ37" s="20">
        <v>8.2700669700000007E-2</v>
      </c>
      <c r="FA37" s="20">
        <v>8.3538845199999989E-2</v>
      </c>
      <c r="FB37" s="20">
        <v>8.5049465300000016E-2</v>
      </c>
      <c r="FC37" s="20">
        <v>8.6998015699999987E-2</v>
      </c>
      <c r="FD37" s="20">
        <v>8.9054047999999997E-2</v>
      </c>
      <c r="FE37" s="20">
        <v>9.004767230000002E-2</v>
      </c>
      <c r="FF37" s="20">
        <v>9.1591373100000012E-2</v>
      </c>
      <c r="FG37" s="20">
        <v>9.1982558400000025E-2</v>
      </c>
      <c r="FH37" s="20">
        <v>9.2232450900000013E-2</v>
      </c>
      <c r="FI37" s="20">
        <v>9.3189612000000033E-2</v>
      </c>
      <c r="FJ37" s="20">
        <v>9.3880280900000002E-2</v>
      </c>
      <c r="FK37" s="20">
        <v>9.4441965200000005E-2</v>
      </c>
      <c r="FL37" s="20">
        <v>9.5560684800000018E-2</v>
      </c>
      <c r="FM37" s="20">
        <v>9.6186399499999992E-2</v>
      </c>
      <c r="FN37" s="20">
        <v>9.827798610000002E-2</v>
      </c>
      <c r="FO37" s="20">
        <v>0.10188902919999998</v>
      </c>
      <c r="FP37" s="20">
        <v>0.10599879919999999</v>
      </c>
      <c r="FQ37" s="20">
        <v>0.11189310250000004</v>
      </c>
      <c r="FR37" s="20">
        <v>0.11845499279999999</v>
      </c>
      <c r="FS37" s="20">
        <v>0.12396310269999999</v>
      </c>
      <c r="FT37" s="20">
        <v>0.12907786669999999</v>
      </c>
      <c r="FU37" s="20">
        <v>0.13254554570000002</v>
      </c>
      <c r="FV37" s="20">
        <v>0.13549159469999997</v>
      </c>
      <c r="FW37" s="20">
        <v>0.1380318254</v>
      </c>
      <c r="FX37" s="20">
        <v>0.1423329562</v>
      </c>
      <c r="FY37" s="20">
        <v>0.14969141779999998</v>
      </c>
      <c r="FZ37" s="20">
        <v>0.15951794389999999</v>
      </c>
      <c r="GA37" s="20">
        <v>0.17392334340000001</v>
      </c>
      <c r="GB37" s="20">
        <v>0.18889257309999999</v>
      </c>
      <c r="GC37" s="20">
        <v>0.20643211899999997</v>
      </c>
      <c r="GD37" s="20">
        <v>0.2256270051</v>
      </c>
    </row>
    <row r="38" spans="11:186" x14ac:dyDescent="0.15">
      <c r="K38" s="21" t="s">
        <v>46</v>
      </c>
      <c r="L38" s="20">
        <v>9.2467367499999981E-3</v>
      </c>
      <c r="M38" s="20">
        <v>9.995572319999993E-3</v>
      </c>
      <c r="N38" s="20">
        <v>1.0702274730000003E-2</v>
      </c>
      <c r="O38" s="20">
        <v>1.1729903550000004E-2</v>
      </c>
      <c r="P38" s="20">
        <v>1.2743577340000006E-2</v>
      </c>
      <c r="Q38" s="20">
        <v>1.3880267779999997E-2</v>
      </c>
      <c r="R38" s="20">
        <v>1.5193909369999994E-2</v>
      </c>
      <c r="S38" s="20">
        <v>1.6733937000000004E-2</v>
      </c>
      <c r="T38" s="20">
        <v>1.833652706000001E-2</v>
      </c>
      <c r="U38" s="20">
        <v>2.0040996329999991E-2</v>
      </c>
      <c r="V38" s="20">
        <v>2.2130668189999994E-2</v>
      </c>
      <c r="W38" s="20">
        <v>2.4296790339999999E-2</v>
      </c>
      <c r="X38" s="20">
        <v>2.6791587450000001E-2</v>
      </c>
      <c r="Y38" s="20">
        <v>2.9637724129999987E-2</v>
      </c>
      <c r="Z38" s="20">
        <v>3.3290445789999998E-2</v>
      </c>
      <c r="AA38" s="20">
        <v>3.6942251030000012E-2</v>
      </c>
      <c r="AB38" s="20">
        <v>4.1489705410000008E-2</v>
      </c>
      <c r="AC38" s="20">
        <v>4.6629011629999995E-2</v>
      </c>
      <c r="AD38" s="20">
        <v>5.2204445009999989E-2</v>
      </c>
      <c r="AE38" s="20">
        <v>5.8902516900000007E-2</v>
      </c>
      <c r="AF38" s="20">
        <v>6.6280432099999981E-2</v>
      </c>
      <c r="AG38" s="20">
        <v>7.4928417799999994E-2</v>
      </c>
      <c r="AH38" s="20">
        <v>8.5115283699999988E-2</v>
      </c>
      <c r="AI38" s="20">
        <v>9.681902819999999E-2</v>
      </c>
      <c r="AJ38" s="20">
        <v>0.11018145090000001</v>
      </c>
      <c r="AK38" s="20">
        <v>0.125601247</v>
      </c>
      <c r="AL38" s="20">
        <v>0.14326612649999998</v>
      </c>
      <c r="AM38" s="20">
        <v>0.16343948990000001</v>
      </c>
      <c r="AN38" s="20">
        <v>0.18633789570000001</v>
      </c>
      <c r="AO38" s="20">
        <v>0.211718291</v>
      </c>
      <c r="AP38" s="20">
        <v>0.23936258259999998</v>
      </c>
      <c r="AQ38" s="20">
        <v>0.26849447940000004</v>
      </c>
      <c r="AR38" s="20">
        <v>0.29874920099999996</v>
      </c>
      <c r="AS38" s="20">
        <v>0.32951345300000001</v>
      </c>
      <c r="AT38" s="20">
        <v>0.35927674919999997</v>
      </c>
      <c r="AU38" s="20">
        <v>0.38685701039999998</v>
      </c>
      <c r="AV38" s="20">
        <v>0.41186093539999996</v>
      </c>
      <c r="AW38" s="20">
        <v>0.43371023980000001</v>
      </c>
      <c r="AX38" s="20">
        <v>0.45280209179999997</v>
      </c>
      <c r="AY38" s="20">
        <v>0.46931026130000003</v>
      </c>
      <c r="AZ38" s="20">
        <v>0.48361423609999998</v>
      </c>
      <c r="BA38" s="20">
        <v>0.49702110890000001</v>
      </c>
      <c r="BB38" s="20">
        <v>0.51014857730000007</v>
      </c>
      <c r="BC38" s="20">
        <v>0.52289143950000005</v>
      </c>
      <c r="BD38" s="20">
        <v>0.53652702270000008</v>
      </c>
      <c r="BE38" s="20">
        <v>0.55011149500000001</v>
      </c>
      <c r="BF38" s="20">
        <v>0.56303883340000005</v>
      </c>
      <c r="BG38" s="20">
        <v>0.57572473580000005</v>
      </c>
      <c r="BH38" s="20">
        <v>0.58704409750000008</v>
      </c>
      <c r="BI38" s="20">
        <v>0.59703721109999996</v>
      </c>
      <c r="BJ38" s="20">
        <v>0.60550632330000009</v>
      </c>
      <c r="BK38" s="20">
        <v>0.61187649519999998</v>
      </c>
      <c r="BL38" s="20">
        <v>0.61644123490000002</v>
      </c>
      <c r="BM38" s="20">
        <v>0.61899297689999999</v>
      </c>
      <c r="BN38" s="20">
        <v>0.61928606779999995</v>
      </c>
      <c r="BO38" s="20">
        <v>0.61710320410000008</v>
      </c>
      <c r="BP38" s="20">
        <v>0.6135798469</v>
      </c>
      <c r="BQ38" s="20">
        <v>0.60852169989999993</v>
      </c>
      <c r="BR38" s="20">
        <v>0.60281009230000004</v>
      </c>
      <c r="BS38" s="20">
        <v>0.59646922349999998</v>
      </c>
      <c r="BT38" s="20">
        <v>0.59002157300000002</v>
      </c>
      <c r="BU38" s="20">
        <v>0.58318412310000001</v>
      </c>
      <c r="BV38" s="20">
        <v>0.57608899469999997</v>
      </c>
      <c r="BW38" s="20">
        <v>0.56913071869999998</v>
      </c>
      <c r="BX38" s="20">
        <v>0.5614379719</v>
      </c>
      <c r="BY38" s="20">
        <v>0.55410081899999997</v>
      </c>
      <c r="BZ38" s="20">
        <v>0.54641744489999999</v>
      </c>
      <c r="CA38" s="20">
        <v>0.53904499110000004</v>
      </c>
      <c r="CB38" s="20">
        <v>0.53262877470000003</v>
      </c>
      <c r="CC38" s="20">
        <v>0.52686066180000002</v>
      </c>
      <c r="CD38" s="20">
        <v>0.52201055740000002</v>
      </c>
      <c r="CE38" s="20">
        <v>0.51870652290000008</v>
      </c>
      <c r="CF38" s="20">
        <v>0.51702336230000001</v>
      </c>
      <c r="CG38" s="20">
        <v>0.51672038440000001</v>
      </c>
      <c r="CH38" s="20">
        <v>0.51776272810000001</v>
      </c>
      <c r="CI38" s="20">
        <v>0.52096853399999998</v>
      </c>
      <c r="CJ38" s="20">
        <v>0.52449493110000001</v>
      </c>
      <c r="CK38" s="20">
        <v>0.53027763959999996</v>
      </c>
      <c r="CL38" s="20">
        <v>0.53673849259999995</v>
      </c>
      <c r="CM38" s="20">
        <v>0.54411119969999999</v>
      </c>
      <c r="CN38" s="20">
        <v>0.5521629602</v>
      </c>
      <c r="CO38" s="20">
        <v>0.56061952560000006</v>
      </c>
      <c r="CP38" s="20">
        <v>0.56949763740000003</v>
      </c>
      <c r="CQ38" s="20">
        <v>0.57854054129999999</v>
      </c>
      <c r="CR38" s="20">
        <v>0.58717673269999993</v>
      </c>
      <c r="CS38" s="20">
        <v>0.59524106980000002</v>
      </c>
      <c r="CT38" s="20">
        <v>0.60269512980000006</v>
      </c>
      <c r="CU38" s="20">
        <v>0.60862002520000003</v>
      </c>
      <c r="CV38" s="20">
        <v>0.61319406329999993</v>
      </c>
      <c r="CW38" s="20">
        <v>0.61588403579999995</v>
      </c>
      <c r="CX38" s="20">
        <v>0.61597611760000004</v>
      </c>
      <c r="CY38" s="20">
        <v>0.61426087470000001</v>
      </c>
      <c r="CZ38" s="20">
        <v>0.61080460250000002</v>
      </c>
      <c r="DA38" s="20">
        <v>0.60496613379999997</v>
      </c>
      <c r="DB38" s="20">
        <v>0.59728008509999997</v>
      </c>
      <c r="DC38" s="20">
        <v>0.58842089769999995</v>
      </c>
      <c r="DD38" s="20">
        <v>0.57679170369999999</v>
      </c>
      <c r="DE38" s="20">
        <v>0.56374658639999997</v>
      </c>
      <c r="DF38" s="20">
        <v>0.55022989210000006</v>
      </c>
      <c r="DG38" s="20">
        <v>0.53472089759999997</v>
      </c>
      <c r="DH38" s="20">
        <v>0.51847727600000004</v>
      </c>
      <c r="DI38" s="20">
        <v>0.50183198600000001</v>
      </c>
      <c r="DJ38" s="20">
        <v>0.4839243889</v>
      </c>
      <c r="DK38" s="20">
        <v>0.4660045505</v>
      </c>
      <c r="DL38" s="20">
        <v>0.4472939521</v>
      </c>
      <c r="DM38" s="20">
        <v>0.42895881829999999</v>
      </c>
      <c r="DN38" s="20">
        <v>0.41116832200000003</v>
      </c>
      <c r="DO38" s="20">
        <v>0.39339938759999998</v>
      </c>
      <c r="DP38" s="20">
        <v>0.37650422750000001</v>
      </c>
      <c r="DQ38" s="20">
        <v>0.35965386030000002</v>
      </c>
      <c r="DR38" s="20">
        <v>0.34329208730000005</v>
      </c>
      <c r="DS38" s="20">
        <v>0.32691258200000001</v>
      </c>
      <c r="DT38" s="20">
        <v>0.31095437699999995</v>
      </c>
      <c r="DU38" s="20">
        <v>0.29503610730000002</v>
      </c>
      <c r="DV38" s="20">
        <v>0.27876105900000003</v>
      </c>
      <c r="DW38" s="20">
        <v>0.26339326790000001</v>
      </c>
      <c r="DX38" s="20">
        <v>0.24900186060000001</v>
      </c>
      <c r="DY38" s="20">
        <v>0.23451457920000002</v>
      </c>
      <c r="DZ38" s="20">
        <v>0.22102634609999999</v>
      </c>
      <c r="EA38" s="20">
        <v>0.20780795819999998</v>
      </c>
      <c r="EB38" s="20">
        <v>0.1945518255</v>
      </c>
      <c r="EC38" s="20">
        <v>0.18322078880000001</v>
      </c>
      <c r="ED38" s="20">
        <v>0.17221048480000001</v>
      </c>
      <c r="EE38" s="20">
        <v>0.16129882630000003</v>
      </c>
      <c r="EF38" s="20">
        <v>0.15232841670000002</v>
      </c>
      <c r="EG38" s="20">
        <v>0.14327253400000001</v>
      </c>
      <c r="EH38" s="20">
        <v>0.13386864959999997</v>
      </c>
      <c r="EI38" s="20">
        <v>0.12695457040000002</v>
      </c>
      <c r="EJ38" s="20">
        <v>0.1204727441</v>
      </c>
      <c r="EK38" s="20">
        <v>0.11610712109999999</v>
      </c>
      <c r="EL38" s="20">
        <v>0.11088578399999999</v>
      </c>
      <c r="EM38" s="20">
        <v>0.10822553939999999</v>
      </c>
      <c r="EN38" s="20">
        <v>0.1055713445</v>
      </c>
      <c r="EO38" s="20">
        <v>0.10273784399999999</v>
      </c>
      <c r="EP38" s="20">
        <v>0.1004794836</v>
      </c>
      <c r="EQ38" s="20">
        <v>9.8392829299999984E-2</v>
      </c>
      <c r="ER38" s="20">
        <v>9.6754491400000003E-2</v>
      </c>
      <c r="ES38" s="20">
        <v>9.6140056899999993E-2</v>
      </c>
      <c r="ET38" s="20">
        <v>9.633180500000002E-2</v>
      </c>
      <c r="EU38" s="20">
        <v>9.4652429199999999E-2</v>
      </c>
      <c r="EV38" s="20">
        <v>9.4379395199999994E-2</v>
      </c>
      <c r="EW38" s="20">
        <v>9.4079822300000004E-2</v>
      </c>
      <c r="EX38" s="20">
        <v>9.4360142899999999E-2</v>
      </c>
      <c r="EY38" s="20">
        <v>9.5369130299999993E-2</v>
      </c>
      <c r="EZ38" s="20">
        <v>9.6557915199999983E-2</v>
      </c>
      <c r="FA38" s="20">
        <v>9.7833678099999988E-2</v>
      </c>
      <c r="FB38" s="20">
        <v>9.9085315999999979E-2</v>
      </c>
      <c r="FC38" s="20">
        <v>0.1005560905</v>
      </c>
      <c r="FD38" s="20">
        <v>0.10212126369999999</v>
      </c>
      <c r="FE38" s="20">
        <v>0.10289405280000002</v>
      </c>
      <c r="FF38" s="20">
        <v>0.10441687700000002</v>
      </c>
      <c r="FG38" s="20">
        <v>0.10459718109999999</v>
      </c>
      <c r="FH38" s="20">
        <v>0.10538449890000001</v>
      </c>
      <c r="FI38" s="20">
        <v>0.10682998599999999</v>
      </c>
      <c r="FJ38" s="20">
        <v>0.10834385460000001</v>
      </c>
      <c r="FK38" s="20">
        <v>0.10994802420000002</v>
      </c>
      <c r="FL38" s="20">
        <v>0.11175037920000003</v>
      </c>
      <c r="FM38" s="20">
        <v>0.11513304710000002</v>
      </c>
      <c r="FN38" s="20">
        <v>0.11799559000000001</v>
      </c>
      <c r="FO38" s="20">
        <v>0.1237664074</v>
      </c>
      <c r="FP38" s="20">
        <v>0.13092230259999998</v>
      </c>
      <c r="FQ38" s="20">
        <v>0.1381926983</v>
      </c>
      <c r="FR38" s="20">
        <v>0.14503309139999998</v>
      </c>
      <c r="FS38" s="20">
        <v>0.15205191070000001</v>
      </c>
      <c r="FT38" s="20">
        <v>0.15750326219999999</v>
      </c>
      <c r="FU38" s="20">
        <v>0.16147913040000003</v>
      </c>
      <c r="FV38" s="20">
        <v>0.16494052109999999</v>
      </c>
      <c r="FW38" s="20">
        <v>0.16685484349999999</v>
      </c>
      <c r="FX38" s="20">
        <v>0.17005522549999999</v>
      </c>
      <c r="FY38" s="20">
        <v>0.17491503059999999</v>
      </c>
      <c r="FZ38" s="20">
        <v>0.18259772659999998</v>
      </c>
      <c r="GA38" s="20">
        <v>0.19267177579999997</v>
      </c>
      <c r="GB38" s="20">
        <v>0.20376607769999996</v>
      </c>
      <c r="GC38" s="20">
        <v>0.21683903030000001</v>
      </c>
      <c r="GD38" s="20">
        <v>0.2328336238</v>
      </c>
    </row>
    <row r="39" spans="11:186" x14ac:dyDescent="0.15">
      <c r="K39" s="21" t="s">
        <v>45</v>
      </c>
      <c r="L39" s="20">
        <v>1.7243683350000011E-2</v>
      </c>
      <c r="M39" s="20">
        <v>1.8570125120000003E-2</v>
      </c>
      <c r="N39" s="20">
        <v>2.0215392129999996E-2</v>
      </c>
      <c r="O39" s="20">
        <v>2.2259257749999997E-2</v>
      </c>
      <c r="P39" s="20">
        <v>2.4369433540000013E-2</v>
      </c>
      <c r="Q39" s="20">
        <v>2.6491574980000002E-2</v>
      </c>
      <c r="R39" s="20">
        <v>2.9094621570000007E-2</v>
      </c>
      <c r="S39" s="20">
        <v>3.2241143300000011E-2</v>
      </c>
      <c r="T39" s="20">
        <v>3.5340636960000005E-2</v>
      </c>
      <c r="U39" s="20">
        <v>3.9070323129999987E-2</v>
      </c>
      <c r="V39" s="20">
        <v>4.2971506689999994E-2</v>
      </c>
      <c r="W39" s="20">
        <v>4.7427728739999994E-2</v>
      </c>
      <c r="X39" s="20">
        <v>5.2211537949999998E-2</v>
      </c>
      <c r="Y39" s="20">
        <v>5.7617828230000001E-2</v>
      </c>
      <c r="Z39" s="20">
        <v>6.3844367890000017E-2</v>
      </c>
      <c r="AA39" s="20">
        <v>7.0124693230000007E-2</v>
      </c>
      <c r="AB39" s="20">
        <v>7.7096864609999996E-2</v>
      </c>
      <c r="AC39" s="20">
        <v>8.4750264930000013E-2</v>
      </c>
      <c r="AD39" s="20">
        <v>9.3023330009999988E-2</v>
      </c>
      <c r="AE39" s="20">
        <v>0.1019413173</v>
      </c>
      <c r="AF39" s="20">
        <v>0.11134455360000001</v>
      </c>
      <c r="AG39" s="20">
        <v>0.12157446149999999</v>
      </c>
      <c r="AH39" s="20">
        <v>0.1327650994</v>
      </c>
      <c r="AI39" s="20">
        <v>0.1444210112</v>
      </c>
      <c r="AJ39" s="20">
        <v>0.15712352099999999</v>
      </c>
      <c r="AK39" s="20">
        <v>0.17092819510000001</v>
      </c>
      <c r="AL39" s="20">
        <v>0.1858939677</v>
      </c>
      <c r="AM39" s="20">
        <v>0.2027654424</v>
      </c>
      <c r="AN39" s="20">
        <v>0.22104216369999999</v>
      </c>
      <c r="AO39" s="20">
        <v>0.24143975969999998</v>
      </c>
      <c r="AP39" s="20">
        <v>0.26347012819999999</v>
      </c>
      <c r="AQ39" s="20">
        <v>0.28661736100000001</v>
      </c>
      <c r="AR39" s="20">
        <v>0.31089859459999997</v>
      </c>
      <c r="AS39" s="20">
        <v>0.33551108090000004</v>
      </c>
      <c r="AT39" s="20">
        <v>0.35890895879999996</v>
      </c>
      <c r="AU39" s="20">
        <v>0.38111091399999997</v>
      </c>
      <c r="AV39" s="20">
        <v>0.40071266150000001</v>
      </c>
      <c r="AW39" s="20">
        <v>0.41789933290000003</v>
      </c>
      <c r="AX39" s="20">
        <v>0.43248054380000001</v>
      </c>
      <c r="AY39" s="20">
        <v>0.44496033340000002</v>
      </c>
      <c r="AZ39" s="20">
        <v>0.45546624059999996</v>
      </c>
      <c r="BA39" s="20">
        <v>0.46469613910000002</v>
      </c>
      <c r="BB39" s="20">
        <v>0.47383438789999999</v>
      </c>
      <c r="BC39" s="20">
        <v>0.48268214620000005</v>
      </c>
      <c r="BD39" s="20">
        <v>0.49192200599999997</v>
      </c>
      <c r="BE39" s="20">
        <v>0.50078024720000003</v>
      </c>
      <c r="BF39" s="20">
        <v>0.50961817050000002</v>
      </c>
      <c r="BG39" s="20">
        <v>0.51785989100000007</v>
      </c>
      <c r="BH39" s="20">
        <v>0.52539811280000004</v>
      </c>
      <c r="BI39" s="20">
        <v>0.53175653519999999</v>
      </c>
      <c r="BJ39" s="20">
        <v>0.5366351828</v>
      </c>
      <c r="BK39" s="20">
        <v>0.54037112749999994</v>
      </c>
      <c r="BL39" s="20">
        <v>0.54247258600000003</v>
      </c>
      <c r="BM39" s="20">
        <v>0.54281234</v>
      </c>
      <c r="BN39" s="20">
        <v>0.54177881039999998</v>
      </c>
      <c r="BO39" s="20">
        <v>0.53875569990000005</v>
      </c>
      <c r="BP39" s="20">
        <v>0.53455255180000005</v>
      </c>
      <c r="BQ39" s="20">
        <v>0.52936482429999998</v>
      </c>
      <c r="BR39" s="20">
        <v>0.52389503270000004</v>
      </c>
      <c r="BS39" s="20">
        <v>0.51840317250000001</v>
      </c>
      <c r="BT39" s="20">
        <v>0.51301660390000003</v>
      </c>
      <c r="BU39" s="20">
        <v>0.50785094500000005</v>
      </c>
      <c r="BV39" s="20">
        <v>0.50281038879999995</v>
      </c>
      <c r="BW39" s="20">
        <v>0.49854224920000001</v>
      </c>
      <c r="BX39" s="20">
        <v>0.49406201390000004</v>
      </c>
      <c r="BY39" s="20">
        <v>0.48948807269999994</v>
      </c>
      <c r="BZ39" s="20">
        <v>0.48538276549999992</v>
      </c>
      <c r="CA39" s="20">
        <v>0.48172242939999999</v>
      </c>
      <c r="CB39" s="20">
        <v>0.47877651460000004</v>
      </c>
      <c r="CC39" s="20">
        <v>0.47660053520000001</v>
      </c>
      <c r="CD39" s="20">
        <v>0.47547083349999997</v>
      </c>
      <c r="CE39" s="20">
        <v>0.47569998349999998</v>
      </c>
      <c r="CF39" s="20">
        <v>0.47710994630000003</v>
      </c>
      <c r="CG39" s="20">
        <v>0.47977730630000004</v>
      </c>
      <c r="CH39" s="20">
        <v>0.48391819750000004</v>
      </c>
      <c r="CI39" s="20">
        <v>0.4897858873</v>
      </c>
      <c r="CJ39" s="20">
        <v>0.49659423530000002</v>
      </c>
      <c r="CK39" s="20">
        <v>0.50474575160000001</v>
      </c>
      <c r="CL39" s="20">
        <v>0.51369784029999999</v>
      </c>
      <c r="CM39" s="20">
        <v>0.52338791639999993</v>
      </c>
      <c r="CN39" s="20">
        <v>0.53363640609999996</v>
      </c>
      <c r="CO39" s="20">
        <v>0.54417221990000009</v>
      </c>
      <c r="CP39" s="20">
        <v>0.55473571269999999</v>
      </c>
      <c r="CQ39" s="20">
        <v>0.56522212179999998</v>
      </c>
      <c r="CR39" s="20">
        <v>0.57535403219999992</v>
      </c>
      <c r="CS39" s="20">
        <v>0.58472704889999993</v>
      </c>
      <c r="CT39" s="20">
        <v>0.59289219230000001</v>
      </c>
      <c r="CU39" s="20">
        <v>0.59976211930000001</v>
      </c>
      <c r="CV39" s="20">
        <v>0.60491897169999997</v>
      </c>
      <c r="CW39" s="20">
        <v>0.60851684210000001</v>
      </c>
      <c r="CX39" s="20">
        <v>0.60944243529999997</v>
      </c>
      <c r="CY39" s="20">
        <v>0.60810729119999996</v>
      </c>
      <c r="CZ39" s="20">
        <v>0.60531620679999998</v>
      </c>
      <c r="DA39" s="20">
        <v>0.5999132693</v>
      </c>
      <c r="DB39" s="20">
        <v>0.5929079652</v>
      </c>
      <c r="DC39" s="20">
        <v>0.5840369165</v>
      </c>
      <c r="DD39" s="20">
        <v>0.5729506016</v>
      </c>
      <c r="DE39" s="20">
        <v>0.56045092639999994</v>
      </c>
      <c r="DF39" s="20">
        <v>0.54733215270000002</v>
      </c>
      <c r="DG39" s="20">
        <v>0.53278028960000001</v>
      </c>
      <c r="DH39" s="20">
        <v>0.51709790529999999</v>
      </c>
      <c r="DI39" s="20">
        <v>0.50091443209999997</v>
      </c>
      <c r="DJ39" s="20">
        <v>0.48386138680000002</v>
      </c>
      <c r="DK39" s="20">
        <v>0.46669751410000004</v>
      </c>
      <c r="DL39" s="20">
        <v>0.44940592349999997</v>
      </c>
      <c r="DM39" s="20">
        <v>0.43199776110000004</v>
      </c>
      <c r="DN39" s="20">
        <v>0.41497664149999997</v>
      </c>
      <c r="DO39" s="20">
        <v>0.39748564359999999</v>
      </c>
      <c r="DP39" s="20">
        <v>0.38094167410000002</v>
      </c>
      <c r="DQ39" s="20">
        <v>0.3647856116</v>
      </c>
      <c r="DR39" s="20">
        <v>0.34879273180000003</v>
      </c>
      <c r="DS39" s="20">
        <v>0.33288991449999999</v>
      </c>
      <c r="DT39" s="20">
        <v>0.31745068730000003</v>
      </c>
      <c r="DU39" s="20">
        <v>0.30207282299999999</v>
      </c>
      <c r="DV39" s="20">
        <v>0.28696137669999999</v>
      </c>
      <c r="DW39" s="20">
        <v>0.27200676499999998</v>
      </c>
      <c r="DX39" s="20">
        <v>0.25712049009999999</v>
      </c>
      <c r="DY39" s="20">
        <v>0.24289576709999999</v>
      </c>
      <c r="DZ39" s="20">
        <v>0.22937022150000003</v>
      </c>
      <c r="EA39" s="20">
        <v>0.21629911669999996</v>
      </c>
      <c r="EB39" s="20">
        <v>0.20285502080000001</v>
      </c>
      <c r="EC39" s="20">
        <v>0.19190527500000001</v>
      </c>
      <c r="ED39" s="20">
        <v>0.18119797110000002</v>
      </c>
      <c r="EE39" s="20">
        <v>0.17025847729999999</v>
      </c>
      <c r="EF39" s="20">
        <v>0.16150613130000002</v>
      </c>
      <c r="EG39" s="20">
        <v>0.1522827893</v>
      </c>
      <c r="EH39" s="20">
        <v>0.14284627139999997</v>
      </c>
      <c r="EI39" s="20">
        <v>0.13492722810000002</v>
      </c>
      <c r="EJ39" s="20">
        <v>0.13003371659999999</v>
      </c>
      <c r="EK39" s="20">
        <v>0.123614952</v>
      </c>
      <c r="EL39" s="20">
        <v>0.12020826339999999</v>
      </c>
      <c r="EM39" s="20">
        <v>0.11688797179999999</v>
      </c>
      <c r="EN39" s="20">
        <v>0.11456006760000001</v>
      </c>
      <c r="EO39" s="20">
        <v>0.11120182279999999</v>
      </c>
      <c r="EP39" s="20">
        <v>0.11052282160000002</v>
      </c>
      <c r="EQ39" s="20">
        <v>0.10871018459999998</v>
      </c>
      <c r="ER39" s="20">
        <v>0.10789877180000002</v>
      </c>
      <c r="ES39" s="20">
        <v>0.1069144756</v>
      </c>
      <c r="ET39" s="20">
        <v>0.1076969505</v>
      </c>
      <c r="EU39" s="20">
        <v>0.1058953255</v>
      </c>
      <c r="EV39" s="20">
        <v>0.10669685899999998</v>
      </c>
      <c r="EW39" s="20">
        <v>0.10542435940000003</v>
      </c>
      <c r="EX39" s="20">
        <v>0.1057935059</v>
      </c>
      <c r="EY39" s="20">
        <v>0.10583224889999998</v>
      </c>
      <c r="EZ39" s="20">
        <v>0.10641211269999998</v>
      </c>
      <c r="FA39" s="20">
        <v>0.1064136624</v>
      </c>
      <c r="FB39" s="20">
        <v>0.10725705320000001</v>
      </c>
      <c r="FC39" s="20">
        <v>0.10790787640000002</v>
      </c>
      <c r="FD39" s="20">
        <v>0.10858619210000001</v>
      </c>
      <c r="FE39" s="20">
        <v>0.10941429429999999</v>
      </c>
      <c r="FF39" s="20">
        <v>0.10970997809999999</v>
      </c>
      <c r="FG39" s="20">
        <v>0.10987335440000001</v>
      </c>
      <c r="FH39" s="20">
        <v>0.11056491730000001</v>
      </c>
      <c r="FI39" s="20">
        <v>0.11233220990000004</v>
      </c>
      <c r="FJ39" s="20">
        <v>0.11443974080000002</v>
      </c>
      <c r="FK39" s="20">
        <v>0.11747707430000001</v>
      </c>
      <c r="FL39" s="20">
        <v>0.1214710027</v>
      </c>
      <c r="FM39" s="20">
        <v>0.12614113090000004</v>
      </c>
      <c r="FN39" s="20">
        <v>0.13102358579999998</v>
      </c>
      <c r="FO39" s="20">
        <v>0.13827653229999998</v>
      </c>
      <c r="FP39" s="20">
        <v>0.14533771579999999</v>
      </c>
      <c r="FQ39" s="20">
        <v>0.1527592092</v>
      </c>
      <c r="FR39" s="20">
        <v>0.1596892775</v>
      </c>
      <c r="FS39" s="20">
        <v>0.16652970020000002</v>
      </c>
      <c r="FT39" s="20">
        <v>0.17324136200000001</v>
      </c>
      <c r="FU39" s="20">
        <v>0.17917735879999999</v>
      </c>
      <c r="FV39" s="20">
        <v>0.18506737049999997</v>
      </c>
      <c r="FW39" s="20">
        <v>0.19220115239999999</v>
      </c>
      <c r="FX39" s="20">
        <v>0.20045469699999999</v>
      </c>
      <c r="FY39" s="20">
        <v>0.21181024610000002</v>
      </c>
      <c r="FZ39" s="20">
        <v>0.2256102562</v>
      </c>
      <c r="GA39" s="20">
        <v>0.24317887429999999</v>
      </c>
      <c r="GB39" s="20">
        <v>0.25993666049999997</v>
      </c>
      <c r="GC39" s="20">
        <v>0.2786867469</v>
      </c>
      <c r="GD39" s="20">
        <v>0.29923260209999997</v>
      </c>
    </row>
    <row r="40" spans="11:186" x14ac:dyDescent="0.15">
      <c r="K40" s="21" t="s">
        <v>44</v>
      </c>
      <c r="L40" s="20">
        <v>2.2730894350000003E-2</v>
      </c>
      <c r="M40" s="20">
        <v>2.440476422E-2</v>
      </c>
      <c r="N40" s="20">
        <v>2.6467964029999999E-2</v>
      </c>
      <c r="O40" s="20">
        <v>2.8718322549999994E-2</v>
      </c>
      <c r="P40" s="20">
        <v>3.1235292540000001E-2</v>
      </c>
      <c r="Q40" s="20">
        <v>3.4109152880000007E-2</v>
      </c>
      <c r="R40" s="20">
        <v>3.7562578870000002E-2</v>
      </c>
      <c r="S40" s="20">
        <v>4.1336573700000004E-2</v>
      </c>
      <c r="T40" s="20">
        <v>4.5342072859999999E-2</v>
      </c>
      <c r="U40" s="20">
        <v>4.9863353329999985E-2</v>
      </c>
      <c r="V40" s="20">
        <v>5.5157214389999987E-2</v>
      </c>
      <c r="W40" s="20">
        <v>6.0889482539999998E-2</v>
      </c>
      <c r="X40" s="20">
        <v>6.6855430650000019E-2</v>
      </c>
      <c r="Y40" s="20">
        <v>7.3754861929999999E-2</v>
      </c>
      <c r="Z40" s="20">
        <v>8.1516414890000014E-2</v>
      </c>
      <c r="AA40" s="20">
        <v>8.993423733E-2</v>
      </c>
      <c r="AB40" s="20">
        <v>9.9019870210000013E-2</v>
      </c>
      <c r="AC40" s="20">
        <v>0.10922464733000001</v>
      </c>
      <c r="AD40" s="20">
        <v>0.12011589110999998</v>
      </c>
      <c r="AE40" s="20">
        <v>0.1320230365</v>
      </c>
      <c r="AF40" s="20">
        <v>0.14474933600000001</v>
      </c>
      <c r="AG40" s="20">
        <v>0.15887941420000001</v>
      </c>
      <c r="AH40" s="20">
        <v>0.17418953779999999</v>
      </c>
      <c r="AI40" s="20">
        <v>0.19068980209999997</v>
      </c>
      <c r="AJ40" s="20">
        <v>0.20866148179999999</v>
      </c>
      <c r="AK40" s="20">
        <v>0.22850446400000002</v>
      </c>
      <c r="AL40" s="20">
        <v>0.24999047809999997</v>
      </c>
      <c r="AM40" s="20">
        <v>0.27362418919999998</v>
      </c>
      <c r="AN40" s="20">
        <v>0.29981059580000002</v>
      </c>
      <c r="AO40" s="20">
        <v>0.32807353140000001</v>
      </c>
      <c r="AP40" s="20">
        <v>0.35861887040000001</v>
      </c>
      <c r="AQ40" s="20">
        <v>0.39068268989999999</v>
      </c>
      <c r="AR40" s="20">
        <v>0.42384123059999995</v>
      </c>
      <c r="AS40" s="20">
        <v>0.4571068808</v>
      </c>
      <c r="AT40" s="20">
        <v>0.48938141020000003</v>
      </c>
      <c r="AU40" s="20">
        <v>0.51992136979999992</v>
      </c>
      <c r="AV40" s="20">
        <v>0.54736535999999991</v>
      </c>
      <c r="AW40" s="20">
        <v>0.57146116339999997</v>
      </c>
      <c r="AX40" s="20">
        <v>0.59231975670000003</v>
      </c>
      <c r="AY40" s="20">
        <v>0.61045996100000011</v>
      </c>
      <c r="AZ40" s="20">
        <v>0.62620505690000006</v>
      </c>
      <c r="BA40" s="20">
        <v>0.64022758609999997</v>
      </c>
      <c r="BB40" s="20">
        <v>0.65352850400000007</v>
      </c>
      <c r="BC40" s="20">
        <v>0.66621325170000001</v>
      </c>
      <c r="BD40" s="20">
        <v>0.67885963620000012</v>
      </c>
      <c r="BE40" s="20">
        <v>0.6909143553</v>
      </c>
      <c r="BF40" s="20">
        <v>0.70230615880000002</v>
      </c>
      <c r="BG40" s="20">
        <v>0.71301837260000001</v>
      </c>
      <c r="BH40" s="20">
        <v>0.72209230810000002</v>
      </c>
      <c r="BI40" s="20">
        <v>0.72964729370000003</v>
      </c>
      <c r="BJ40" s="20">
        <v>0.73559584470000006</v>
      </c>
      <c r="BK40" s="20">
        <v>0.73966068779999994</v>
      </c>
      <c r="BL40" s="20">
        <v>0.74123202259999998</v>
      </c>
      <c r="BM40" s="20">
        <v>0.74064569920000001</v>
      </c>
      <c r="BN40" s="20">
        <v>0.73813015969999995</v>
      </c>
      <c r="BO40" s="20">
        <v>0.73300097880000004</v>
      </c>
      <c r="BP40" s="20">
        <v>0.72603259230000006</v>
      </c>
      <c r="BQ40" s="20">
        <v>0.71752530329999997</v>
      </c>
      <c r="BR40" s="20">
        <v>0.70813209570000002</v>
      </c>
      <c r="BS40" s="20">
        <v>0.69822388889999998</v>
      </c>
      <c r="BT40" s="20">
        <v>0.68772204969999995</v>
      </c>
      <c r="BU40" s="20">
        <v>0.6769447327</v>
      </c>
      <c r="BV40" s="20">
        <v>0.66572096939999992</v>
      </c>
      <c r="BW40" s="20">
        <v>0.65451610090000001</v>
      </c>
      <c r="BX40" s="20">
        <v>0.64228773859999999</v>
      </c>
      <c r="BY40" s="20">
        <v>0.6297973469</v>
      </c>
      <c r="BZ40" s="20">
        <v>0.61726239319999998</v>
      </c>
      <c r="CA40" s="20">
        <v>0.60461463029999996</v>
      </c>
      <c r="CB40" s="20">
        <v>0.59240221979999996</v>
      </c>
      <c r="CC40" s="20">
        <v>0.58035630729999999</v>
      </c>
      <c r="CD40" s="20">
        <v>0.56877248739999997</v>
      </c>
      <c r="CE40" s="20">
        <v>0.55828096719999998</v>
      </c>
      <c r="CF40" s="20">
        <v>0.54876343159999996</v>
      </c>
      <c r="CG40" s="20">
        <v>0.54039052129999998</v>
      </c>
      <c r="CH40" s="20">
        <v>0.53269482410000002</v>
      </c>
      <c r="CI40" s="20">
        <v>0.52627418189999997</v>
      </c>
      <c r="CJ40" s="20">
        <v>0.52076248829999994</v>
      </c>
      <c r="CK40" s="20">
        <v>0.51644268630000001</v>
      </c>
      <c r="CL40" s="20">
        <v>0.51263669879999996</v>
      </c>
      <c r="CM40" s="20">
        <v>0.5098639801</v>
      </c>
      <c r="CN40" s="20">
        <v>0.50726927820000001</v>
      </c>
      <c r="CO40" s="20">
        <v>0.50547122210000006</v>
      </c>
      <c r="CP40" s="20">
        <v>0.50361429899999999</v>
      </c>
      <c r="CQ40" s="20">
        <v>0.50256077199999993</v>
      </c>
      <c r="CR40" s="20">
        <v>0.501582317</v>
      </c>
      <c r="CS40" s="20">
        <v>0.50003802769999994</v>
      </c>
      <c r="CT40" s="20">
        <v>0.49848534910000003</v>
      </c>
      <c r="CU40" s="20">
        <v>0.49596480279999999</v>
      </c>
      <c r="CV40" s="20">
        <v>0.49307705470000002</v>
      </c>
      <c r="CW40" s="20">
        <v>0.48958119749999995</v>
      </c>
      <c r="CX40" s="20">
        <v>0.4845156894</v>
      </c>
      <c r="CY40" s="20">
        <v>0.47840174290000004</v>
      </c>
      <c r="CZ40" s="20">
        <v>0.47149316970000005</v>
      </c>
      <c r="DA40" s="20">
        <v>0.46331354969999994</v>
      </c>
      <c r="DB40" s="20">
        <v>0.45456302169999996</v>
      </c>
      <c r="DC40" s="20">
        <v>0.44478544590000002</v>
      </c>
      <c r="DD40" s="20">
        <v>0.43351757530000001</v>
      </c>
      <c r="DE40" s="20">
        <v>0.42201234399999998</v>
      </c>
      <c r="DF40" s="20">
        <v>0.41038195789999998</v>
      </c>
      <c r="DG40" s="20">
        <v>0.39784437409999995</v>
      </c>
      <c r="DH40" s="20">
        <v>0.38480599230000001</v>
      </c>
      <c r="DI40" s="20">
        <v>0.37186322359999996</v>
      </c>
      <c r="DJ40" s="20">
        <v>0.35837262869999997</v>
      </c>
      <c r="DK40" s="20">
        <v>0.34480580690000001</v>
      </c>
      <c r="DL40" s="20">
        <v>0.33137838539999998</v>
      </c>
      <c r="DM40" s="20">
        <v>0.31834985310000002</v>
      </c>
      <c r="DN40" s="20">
        <v>0.30553726850000001</v>
      </c>
      <c r="DO40" s="20">
        <v>0.2927837371</v>
      </c>
      <c r="DP40" s="20">
        <v>0.28073890509999999</v>
      </c>
      <c r="DQ40" s="20">
        <v>0.26856982709999999</v>
      </c>
      <c r="DR40" s="20">
        <v>0.2568438649</v>
      </c>
      <c r="DS40" s="20">
        <v>0.2454706431</v>
      </c>
      <c r="DT40" s="20">
        <v>0.2348126918</v>
      </c>
      <c r="DU40" s="20">
        <v>0.22391161319999997</v>
      </c>
      <c r="DV40" s="20">
        <v>0.21344482899999997</v>
      </c>
      <c r="DW40" s="20">
        <v>0.20302362740000002</v>
      </c>
      <c r="DX40" s="20">
        <v>0.19281718130000003</v>
      </c>
      <c r="DY40" s="20">
        <v>0.18326939650000001</v>
      </c>
      <c r="DZ40" s="20">
        <v>0.17445133629999998</v>
      </c>
      <c r="EA40" s="20">
        <v>0.16618826989999996</v>
      </c>
      <c r="EB40" s="20">
        <v>0.15813460950000002</v>
      </c>
      <c r="EC40" s="20">
        <v>0.15129779280000002</v>
      </c>
      <c r="ED40" s="20">
        <v>0.14530199770000002</v>
      </c>
      <c r="EE40" s="20">
        <v>0.13946564490000002</v>
      </c>
      <c r="EF40" s="20">
        <v>0.13433317840000003</v>
      </c>
      <c r="EG40" s="20">
        <v>0.13028068840000001</v>
      </c>
      <c r="EH40" s="20">
        <v>0.12553541360000001</v>
      </c>
      <c r="EI40" s="20">
        <v>0.12326876819999999</v>
      </c>
      <c r="EJ40" s="20">
        <v>0.1209928244</v>
      </c>
      <c r="EK40" s="20">
        <v>0.11985726660000001</v>
      </c>
      <c r="EL40" s="20">
        <v>0.11909446119999997</v>
      </c>
      <c r="EM40" s="20">
        <v>0.11927293249999998</v>
      </c>
      <c r="EN40" s="20">
        <v>0.1208117008</v>
      </c>
      <c r="EO40" s="20">
        <v>0.12050658459999999</v>
      </c>
      <c r="EP40" s="20">
        <v>0.12163878980000001</v>
      </c>
      <c r="EQ40" s="20">
        <v>0.12148325139999999</v>
      </c>
      <c r="ER40" s="20">
        <v>0.12338757519999999</v>
      </c>
      <c r="ES40" s="20">
        <v>0.12409321969999998</v>
      </c>
      <c r="ET40" s="20">
        <v>0.12598764900000003</v>
      </c>
      <c r="EU40" s="20">
        <v>0.12614364920000001</v>
      </c>
      <c r="EV40" s="20">
        <v>0.12696830920000002</v>
      </c>
      <c r="EW40" s="20">
        <v>0.12527556710000001</v>
      </c>
      <c r="EX40" s="20">
        <v>0.12626588340000003</v>
      </c>
      <c r="EY40" s="20">
        <v>0.12632513039999999</v>
      </c>
      <c r="EZ40" s="20">
        <v>0.12698185440000001</v>
      </c>
      <c r="FA40" s="20">
        <v>0.1263949573</v>
      </c>
      <c r="FB40" s="20">
        <v>0.12707559759999998</v>
      </c>
      <c r="FC40" s="20">
        <v>0.1262599677</v>
      </c>
      <c r="FD40" s="20">
        <v>0.12685582040000001</v>
      </c>
      <c r="FE40" s="20">
        <v>0.1266075223</v>
      </c>
      <c r="FF40" s="20">
        <v>0.12678822870000001</v>
      </c>
      <c r="FG40" s="20">
        <v>0.1267111897</v>
      </c>
      <c r="FH40" s="20">
        <v>0.12694785000000003</v>
      </c>
      <c r="FI40" s="20">
        <v>0.12898160520000002</v>
      </c>
      <c r="FJ40" s="20">
        <v>0.13116838040000001</v>
      </c>
      <c r="FK40" s="20">
        <v>0.13508115709999999</v>
      </c>
      <c r="FL40" s="20">
        <v>0.13982100780000001</v>
      </c>
      <c r="FM40" s="20">
        <v>0.1464408636</v>
      </c>
      <c r="FN40" s="20">
        <v>0.1542712748</v>
      </c>
      <c r="FO40" s="20">
        <v>0.16351164880000002</v>
      </c>
      <c r="FP40" s="20">
        <v>0.17272157970000002</v>
      </c>
      <c r="FQ40" s="20">
        <v>0.18304614720000004</v>
      </c>
      <c r="FR40" s="20">
        <v>0.19282659889999998</v>
      </c>
      <c r="FS40" s="20">
        <v>0.20161454379999999</v>
      </c>
      <c r="FT40" s="20">
        <v>0.20989371839999998</v>
      </c>
      <c r="FU40" s="20">
        <v>0.21638377010000001</v>
      </c>
      <c r="FV40" s="20">
        <v>0.22287292779999998</v>
      </c>
      <c r="FW40" s="20">
        <v>0.22919352350000002</v>
      </c>
      <c r="FX40" s="20">
        <v>0.23677702240000001</v>
      </c>
      <c r="FY40" s="20">
        <v>0.24516771740000001</v>
      </c>
      <c r="FZ40" s="20">
        <v>0.25625216959999997</v>
      </c>
      <c r="GA40" s="20">
        <v>0.26906365160000001</v>
      </c>
      <c r="GB40" s="20">
        <v>0.2813937366</v>
      </c>
      <c r="GC40" s="20">
        <v>0.29589276009999999</v>
      </c>
      <c r="GD40" s="20">
        <v>0.31279429790000002</v>
      </c>
    </row>
    <row r="41" spans="11:186" x14ac:dyDescent="0.15">
      <c r="K41" s="21" t="s">
        <v>43</v>
      </c>
      <c r="L41" s="20">
        <v>1.2333609150000008E-2</v>
      </c>
      <c r="M41" s="20">
        <v>1.3290554319999995E-2</v>
      </c>
      <c r="N41" s="20">
        <v>1.4566697229999995E-2</v>
      </c>
      <c r="O41" s="20">
        <v>1.5554100249999994E-2</v>
      </c>
      <c r="P41" s="20">
        <v>1.7296031140000001E-2</v>
      </c>
      <c r="Q41" s="20">
        <v>1.8783152080000004E-2</v>
      </c>
      <c r="R41" s="20">
        <v>2.0669065370000003E-2</v>
      </c>
      <c r="S41" s="20">
        <v>2.2997245200000002E-2</v>
      </c>
      <c r="T41" s="20">
        <v>2.5238521360000002E-2</v>
      </c>
      <c r="U41" s="20">
        <v>2.782052753E-2</v>
      </c>
      <c r="V41" s="20">
        <v>3.0610173890000009E-2</v>
      </c>
      <c r="W41" s="20">
        <v>3.3824518340000012E-2</v>
      </c>
      <c r="X41" s="20">
        <v>3.7187471949999995E-2</v>
      </c>
      <c r="Y41" s="20">
        <v>4.1008442630000003E-2</v>
      </c>
      <c r="Z41" s="20">
        <v>4.5326650189999998E-2</v>
      </c>
      <c r="AA41" s="20">
        <v>4.9792952829999987E-2</v>
      </c>
      <c r="AB41" s="20">
        <v>5.4927259709999995E-2</v>
      </c>
      <c r="AC41" s="20">
        <v>6.0337021930000012E-2</v>
      </c>
      <c r="AD41" s="20">
        <v>6.599074600999999E-2</v>
      </c>
      <c r="AE41" s="20">
        <v>7.23752379E-2</v>
      </c>
      <c r="AF41" s="20">
        <v>7.8954093199999992E-2</v>
      </c>
      <c r="AG41" s="20">
        <v>8.6034953600000005E-2</v>
      </c>
      <c r="AH41" s="20">
        <v>9.4030216299999997E-2</v>
      </c>
      <c r="AI41" s="20">
        <v>0.10250569879999999</v>
      </c>
      <c r="AJ41" s="20">
        <v>0.11135040229999998</v>
      </c>
      <c r="AK41" s="20">
        <v>0.12139466409999999</v>
      </c>
      <c r="AL41" s="20">
        <v>0.13223689789999998</v>
      </c>
      <c r="AM41" s="20">
        <v>0.14390415700000003</v>
      </c>
      <c r="AN41" s="20">
        <v>0.15628404170000001</v>
      </c>
      <c r="AO41" s="20">
        <v>0.16956058139999997</v>
      </c>
      <c r="AP41" s="20">
        <v>0.18375058480000001</v>
      </c>
      <c r="AQ41" s="20">
        <v>0.19803326580000002</v>
      </c>
      <c r="AR41" s="20">
        <v>0.21283435079999996</v>
      </c>
      <c r="AS41" s="20">
        <v>0.22723525020000002</v>
      </c>
      <c r="AT41" s="20">
        <v>0.24121702469999998</v>
      </c>
      <c r="AU41" s="20">
        <v>0.25427830959999997</v>
      </c>
      <c r="AV41" s="20">
        <v>0.26588653769999998</v>
      </c>
      <c r="AW41" s="20">
        <v>0.27669873089999997</v>
      </c>
      <c r="AX41" s="20">
        <v>0.28641480200000002</v>
      </c>
      <c r="AY41" s="20">
        <v>0.2952924744</v>
      </c>
      <c r="AZ41" s="20">
        <v>0.30322736500000003</v>
      </c>
      <c r="BA41" s="20">
        <v>0.31046217679999999</v>
      </c>
      <c r="BB41" s="20">
        <v>0.31753995260000001</v>
      </c>
      <c r="BC41" s="20">
        <v>0.32387197770000004</v>
      </c>
      <c r="BD41" s="20">
        <v>0.33004875480000001</v>
      </c>
      <c r="BE41" s="20">
        <v>0.33558230849999998</v>
      </c>
      <c r="BF41" s="20">
        <v>0.34050605439999998</v>
      </c>
      <c r="BG41" s="20">
        <v>0.34535627059999996</v>
      </c>
      <c r="BH41" s="20">
        <v>0.3496046438</v>
      </c>
      <c r="BI41" s="20">
        <v>0.3535460681</v>
      </c>
      <c r="BJ41" s="20">
        <v>0.35647305109999999</v>
      </c>
      <c r="BK41" s="20">
        <v>0.35880566390000002</v>
      </c>
      <c r="BL41" s="20">
        <v>0.3604450374</v>
      </c>
      <c r="BM41" s="20">
        <v>0.36158262939999997</v>
      </c>
      <c r="BN41" s="20">
        <v>0.36210865530000003</v>
      </c>
      <c r="BO41" s="20">
        <v>0.3617848306</v>
      </c>
      <c r="BP41" s="20">
        <v>0.36124328520000004</v>
      </c>
      <c r="BQ41" s="20">
        <v>0.36043637989999999</v>
      </c>
      <c r="BR41" s="20">
        <v>0.35981253540000002</v>
      </c>
      <c r="BS41" s="20">
        <v>0.35933935640000003</v>
      </c>
      <c r="BT41" s="20">
        <v>0.35884087529999997</v>
      </c>
      <c r="BU41" s="20">
        <v>0.35863348849999999</v>
      </c>
      <c r="BV41" s="20">
        <v>0.35906821490000002</v>
      </c>
      <c r="BW41" s="20">
        <v>0.36012300850000001</v>
      </c>
      <c r="BX41" s="20">
        <v>0.3617672696</v>
      </c>
      <c r="BY41" s="20">
        <v>0.36465898900000004</v>
      </c>
      <c r="BZ41" s="20">
        <v>0.36863100520000003</v>
      </c>
      <c r="CA41" s="20">
        <v>0.37359042460000003</v>
      </c>
      <c r="CB41" s="20">
        <v>0.3805579543</v>
      </c>
      <c r="CC41" s="20">
        <v>0.38855434200000005</v>
      </c>
      <c r="CD41" s="20">
        <v>0.39801120010000002</v>
      </c>
      <c r="CE41" s="20">
        <v>0.40949817740000005</v>
      </c>
      <c r="CF41" s="20">
        <v>0.422733523</v>
      </c>
      <c r="CG41" s="20">
        <v>0.43770655990000007</v>
      </c>
      <c r="CH41" s="20">
        <v>0.4543687776</v>
      </c>
      <c r="CI41" s="20">
        <v>0.47321394830000002</v>
      </c>
      <c r="CJ41" s="20">
        <v>0.49344448750000003</v>
      </c>
      <c r="CK41" s="20">
        <v>0.51503762600000003</v>
      </c>
      <c r="CL41" s="20">
        <v>0.53792015459999998</v>
      </c>
      <c r="CM41" s="20">
        <v>0.5615553929999999</v>
      </c>
      <c r="CN41" s="20">
        <v>0.58564443889999995</v>
      </c>
      <c r="CO41" s="20">
        <v>0.6103955432</v>
      </c>
      <c r="CP41" s="20">
        <v>0.63467913119999997</v>
      </c>
      <c r="CQ41" s="20">
        <v>0.65885821729999994</v>
      </c>
      <c r="CR41" s="20">
        <v>0.68187569819999994</v>
      </c>
      <c r="CS41" s="20">
        <v>0.70308643579999996</v>
      </c>
      <c r="CT41" s="20">
        <v>0.72276826940000005</v>
      </c>
      <c r="CU41" s="20">
        <v>0.73990014940000004</v>
      </c>
      <c r="CV41" s="20">
        <v>0.75423915689999999</v>
      </c>
      <c r="CW41" s="20">
        <v>0.76531043649999997</v>
      </c>
      <c r="CX41" s="20">
        <v>0.77319195129999996</v>
      </c>
      <c r="CY41" s="20">
        <v>0.77734526250000002</v>
      </c>
      <c r="CZ41" s="20">
        <v>0.77826999129999996</v>
      </c>
      <c r="DA41" s="20">
        <v>0.77531591059999994</v>
      </c>
      <c r="DB41" s="20">
        <v>0.76985549929999997</v>
      </c>
      <c r="DC41" s="20">
        <v>0.76128545400000003</v>
      </c>
      <c r="DD41" s="20">
        <v>0.74934142830000006</v>
      </c>
      <c r="DE41" s="20">
        <v>0.73556138569999996</v>
      </c>
      <c r="DF41" s="20">
        <v>0.71976785360000006</v>
      </c>
      <c r="DG41" s="20">
        <v>0.70200943939999993</v>
      </c>
      <c r="DH41" s="20">
        <v>0.68235446519999998</v>
      </c>
      <c r="DI41" s="20">
        <v>0.6616081372</v>
      </c>
      <c r="DJ41" s="20">
        <v>0.6398639679</v>
      </c>
      <c r="DK41" s="20">
        <v>0.61701834209999995</v>
      </c>
      <c r="DL41" s="20">
        <v>0.59410752359999996</v>
      </c>
      <c r="DM41" s="20">
        <v>0.57085005940000011</v>
      </c>
      <c r="DN41" s="20">
        <v>0.54799078410000002</v>
      </c>
      <c r="DO41" s="20">
        <v>0.52536794539999998</v>
      </c>
      <c r="DP41" s="20">
        <v>0.50293211640000002</v>
      </c>
      <c r="DQ41" s="20">
        <v>0.48082536460000003</v>
      </c>
      <c r="DR41" s="20">
        <v>0.45899316670000001</v>
      </c>
      <c r="DS41" s="20">
        <v>0.43741163610000006</v>
      </c>
      <c r="DT41" s="20">
        <v>0.41658665239999992</v>
      </c>
      <c r="DU41" s="20">
        <v>0.39523008460000003</v>
      </c>
      <c r="DV41" s="20">
        <v>0.3744512498</v>
      </c>
      <c r="DW41" s="20">
        <v>0.35342724619999999</v>
      </c>
      <c r="DX41" s="20">
        <v>0.3328919709</v>
      </c>
      <c r="DY41" s="20">
        <v>0.31333746020000003</v>
      </c>
      <c r="DZ41" s="20">
        <v>0.29381667080000001</v>
      </c>
      <c r="EA41" s="20">
        <v>0.27514842159999997</v>
      </c>
      <c r="EB41" s="20">
        <v>0.25675472620000001</v>
      </c>
      <c r="EC41" s="20">
        <v>0.24069584899999999</v>
      </c>
      <c r="ED41" s="20">
        <v>0.2245114446</v>
      </c>
      <c r="EE41" s="20">
        <v>0.2090701311</v>
      </c>
      <c r="EF41" s="20">
        <v>0.1957549006</v>
      </c>
      <c r="EG41" s="20">
        <v>0.18182085449999996</v>
      </c>
      <c r="EH41" s="20">
        <v>0.16757936779999996</v>
      </c>
      <c r="EI41" s="20">
        <v>0.15488062800000002</v>
      </c>
      <c r="EJ41" s="20">
        <v>0.14432995020000003</v>
      </c>
      <c r="EK41" s="20">
        <v>0.1357289404</v>
      </c>
      <c r="EL41" s="20">
        <v>0.12684959170000001</v>
      </c>
      <c r="EM41" s="20">
        <v>0.11879022420000002</v>
      </c>
      <c r="EN41" s="20">
        <v>0.11320245260000003</v>
      </c>
      <c r="EO41" s="20">
        <v>0.10680584609999999</v>
      </c>
      <c r="EP41" s="20">
        <v>0.10125209390000001</v>
      </c>
      <c r="EQ41" s="20">
        <v>9.6478164099999986E-2</v>
      </c>
      <c r="ER41" s="20">
        <v>9.2761546400000006E-2</v>
      </c>
      <c r="ES41" s="20">
        <v>8.9380964699999982E-2</v>
      </c>
      <c r="ET41" s="20">
        <v>8.7577462200000011E-2</v>
      </c>
      <c r="EU41" s="20">
        <v>8.4783628599999994E-2</v>
      </c>
      <c r="EV41" s="20">
        <v>8.4939762899999993E-2</v>
      </c>
      <c r="EW41" s="20">
        <v>8.2935243800000003E-2</v>
      </c>
      <c r="EX41" s="20">
        <v>8.2499533900000005E-2</v>
      </c>
      <c r="EY41" s="20">
        <v>8.3987504200000007E-2</v>
      </c>
      <c r="EZ41" s="20">
        <v>8.5296109300000006E-2</v>
      </c>
      <c r="FA41" s="20">
        <v>8.7328702199999997E-2</v>
      </c>
      <c r="FB41" s="20">
        <v>8.9536517799999993E-2</v>
      </c>
      <c r="FC41" s="20">
        <v>9.110103550000001E-2</v>
      </c>
      <c r="FD41" s="20">
        <v>9.4077601999999982E-2</v>
      </c>
      <c r="FE41" s="20">
        <v>9.5832720400000015E-2</v>
      </c>
      <c r="FF41" s="20">
        <v>9.7543954799999999E-2</v>
      </c>
      <c r="FG41" s="20">
        <v>9.9484235000000032E-2</v>
      </c>
      <c r="FH41" s="20">
        <v>0.10126337410000003</v>
      </c>
      <c r="FI41" s="20">
        <v>0.10338999329999998</v>
      </c>
      <c r="FJ41" s="20">
        <v>0.10605145990000003</v>
      </c>
      <c r="FK41" s="20">
        <v>0.1084085256</v>
      </c>
      <c r="FL41" s="20">
        <v>0.11177323760000002</v>
      </c>
      <c r="FM41" s="20">
        <v>0.1153307855</v>
      </c>
      <c r="FN41" s="20">
        <v>0.11876040699999998</v>
      </c>
      <c r="FO41" s="20">
        <v>0.12330918019999998</v>
      </c>
      <c r="FP41" s="20">
        <v>0.1269410104</v>
      </c>
      <c r="FQ41" s="20">
        <v>0.13035471730000001</v>
      </c>
      <c r="FR41" s="20">
        <v>0.13416409499999998</v>
      </c>
      <c r="FS41" s="20">
        <v>0.13755927979999999</v>
      </c>
      <c r="FT41" s="20">
        <v>0.14054678380000002</v>
      </c>
      <c r="FU41" s="20">
        <v>0.14354492729999999</v>
      </c>
      <c r="FV41" s="20">
        <v>0.14817433059999999</v>
      </c>
      <c r="FW41" s="20">
        <v>0.15325079859999999</v>
      </c>
      <c r="FX41" s="20">
        <v>0.16107608370000001</v>
      </c>
      <c r="FY41" s="20">
        <v>0.17117349810000002</v>
      </c>
      <c r="FZ41" s="20">
        <v>0.18541029099999998</v>
      </c>
      <c r="GA41" s="20">
        <v>0.20306673649999998</v>
      </c>
      <c r="GB41" s="20">
        <v>0.22116833919999998</v>
      </c>
      <c r="GC41" s="20">
        <v>0.24097825579999999</v>
      </c>
      <c r="GD41" s="20">
        <v>0.2623799443</v>
      </c>
    </row>
    <row r="42" spans="11:186" x14ac:dyDescent="0.15">
      <c r="K42" s="21" t="s">
        <v>42</v>
      </c>
      <c r="L42" s="20">
        <v>1.1870034050000006E-2</v>
      </c>
      <c r="M42" s="20">
        <v>1.2697815919999994E-2</v>
      </c>
      <c r="N42" s="20">
        <v>1.3752989430000001E-2</v>
      </c>
      <c r="O42" s="20">
        <v>1.5269458249999993E-2</v>
      </c>
      <c r="P42" s="20">
        <v>1.665857434000001E-2</v>
      </c>
      <c r="Q42" s="20">
        <v>1.8190644679999993E-2</v>
      </c>
      <c r="R42" s="20">
        <v>1.9986815769999999E-2</v>
      </c>
      <c r="S42" s="20">
        <v>2.2172622400000008E-2</v>
      </c>
      <c r="T42" s="20">
        <v>2.4383239460000011E-2</v>
      </c>
      <c r="U42" s="20">
        <v>2.7058303329999991E-2</v>
      </c>
      <c r="V42" s="20">
        <v>2.971142529000001E-2</v>
      </c>
      <c r="W42" s="20">
        <v>3.2907202839999997E-2</v>
      </c>
      <c r="X42" s="20">
        <v>3.6603927650000007E-2</v>
      </c>
      <c r="Y42" s="20">
        <v>4.025399683E-2</v>
      </c>
      <c r="Z42" s="20">
        <v>4.4844791290000005E-2</v>
      </c>
      <c r="AA42" s="20">
        <v>4.9564443530000002E-2</v>
      </c>
      <c r="AB42" s="20">
        <v>5.5127501509999996E-2</v>
      </c>
      <c r="AC42" s="20">
        <v>6.0802742830000006E-2</v>
      </c>
      <c r="AD42" s="20">
        <v>6.7417442810000006E-2</v>
      </c>
      <c r="AE42" s="20">
        <v>7.4258178499999994E-2</v>
      </c>
      <c r="AF42" s="20">
        <v>8.1581242400000004E-2</v>
      </c>
      <c r="AG42" s="20">
        <v>9.0240091100000017E-2</v>
      </c>
      <c r="AH42" s="20">
        <v>0.10005186499999999</v>
      </c>
      <c r="AI42" s="20">
        <v>0.11081293219999999</v>
      </c>
      <c r="AJ42" s="20">
        <v>0.1224740446</v>
      </c>
      <c r="AK42" s="20">
        <v>0.1359014362</v>
      </c>
      <c r="AL42" s="20">
        <v>0.15098004039999996</v>
      </c>
      <c r="AM42" s="20">
        <v>0.16834796219999998</v>
      </c>
      <c r="AN42" s="20">
        <v>0.18791130930000002</v>
      </c>
      <c r="AO42" s="20">
        <v>0.20991712809999996</v>
      </c>
      <c r="AP42" s="20">
        <v>0.23449106520000002</v>
      </c>
      <c r="AQ42" s="20">
        <v>0.26120447369999999</v>
      </c>
      <c r="AR42" s="20">
        <v>0.29043658820000001</v>
      </c>
      <c r="AS42" s="20">
        <v>0.32126735900000003</v>
      </c>
      <c r="AT42" s="20">
        <v>0.35252518209999995</v>
      </c>
      <c r="AU42" s="20">
        <v>0.38336003569999999</v>
      </c>
      <c r="AV42" s="20">
        <v>0.41258721800000003</v>
      </c>
      <c r="AW42" s="20">
        <v>0.43874099099999997</v>
      </c>
      <c r="AX42" s="20">
        <v>0.46134325860000003</v>
      </c>
      <c r="AY42" s="20">
        <v>0.48025432979999999</v>
      </c>
      <c r="AZ42" s="20">
        <v>0.49563702939999998</v>
      </c>
      <c r="BA42" s="20">
        <v>0.50832042100000008</v>
      </c>
      <c r="BB42" s="20">
        <v>0.51983045780000003</v>
      </c>
      <c r="BC42" s="20">
        <v>0.53035382180000001</v>
      </c>
      <c r="BD42" s="20">
        <v>0.54119072849999994</v>
      </c>
      <c r="BE42" s="20">
        <v>0.55215778209999999</v>
      </c>
      <c r="BF42" s="20">
        <v>0.56315875800000004</v>
      </c>
      <c r="BG42" s="20">
        <v>0.57383306320000005</v>
      </c>
      <c r="BH42" s="20">
        <v>0.58395478870000006</v>
      </c>
      <c r="BI42" s="20">
        <v>0.59278358519999996</v>
      </c>
      <c r="BJ42" s="20">
        <v>0.6001652703</v>
      </c>
      <c r="BK42" s="20">
        <v>0.60600865640000001</v>
      </c>
      <c r="BL42" s="20">
        <v>0.60996656120000003</v>
      </c>
      <c r="BM42" s="20">
        <v>0.61206024139999993</v>
      </c>
      <c r="BN42" s="20">
        <v>0.61266107120000002</v>
      </c>
      <c r="BO42" s="20">
        <v>0.61073063310000009</v>
      </c>
      <c r="BP42" s="20">
        <v>0.60676930100000004</v>
      </c>
      <c r="BQ42" s="20">
        <v>0.60078138110000001</v>
      </c>
      <c r="BR42" s="20">
        <v>0.59397710120000002</v>
      </c>
      <c r="BS42" s="20">
        <v>0.58612042670000009</v>
      </c>
      <c r="BT42" s="20">
        <v>0.57778313010000004</v>
      </c>
      <c r="BU42" s="20">
        <v>0.56935811049999996</v>
      </c>
      <c r="BV42" s="20">
        <v>0.56103953719999999</v>
      </c>
      <c r="BW42" s="20">
        <v>0.55254065990000001</v>
      </c>
      <c r="BX42" s="20">
        <v>0.54371828580000003</v>
      </c>
      <c r="BY42" s="20">
        <v>0.53523493560000002</v>
      </c>
      <c r="BZ42" s="20">
        <v>0.52654865379999993</v>
      </c>
      <c r="CA42" s="20">
        <v>0.51805438100000001</v>
      </c>
      <c r="CB42" s="20">
        <v>0.51065421109999998</v>
      </c>
      <c r="CC42" s="20">
        <v>0.50341970470000008</v>
      </c>
      <c r="CD42" s="20">
        <v>0.49734061210000002</v>
      </c>
      <c r="CE42" s="20">
        <v>0.49239011850000003</v>
      </c>
      <c r="CF42" s="20">
        <v>0.48809865870000002</v>
      </c>
      <c r="CG42" s="20">
        <v>0.48556295039999997</v>
      </c>
      <c r="CH42" s="20">
        <v>0.48410285270000003</v>
      </c>
      <c r="CI42" s="20">
        <v>0.48436675219999997</v>
      </c>
      <c r="CJ42" s="20">
        <v>0.48577962819999998</v>
      </c>
      <c r="CK42" s="20">
        <v>0.4883417189</v>
      </c>
      <c r="CL42" s="20">
        <v>0.49234173449999996</v>
      </c>
      <c r="CM42" s="20">
        <v>0.49697179350000004</v>
      </c>
      <c r="CN42" s="20">
        <v>0.50205375259999996</v>
      </c>
      <c r="CO42" s="20">
        <v>0.50797199450000008</v>
      </c>
      <c r="CP42" s="20">
        <v>0.51420807089999998</v>
      </c>
      <c r="CQ42" s="20">
        <v>0.52056739480000003</v>
      </c>
      <c r="CR42" s="20">
        <v>0.5269650146</v>
      </c>
      <c r="CS42" s="20">
        <v>0.53285861010000002</v>
      </c>
      <c r="CT42" s="20">
        <v>0.53825106470000006</v>
      </c>
      <c r="CU42" s="20">
        <v>0.54264316700000004</v>
      </c>
      <c r="CV42" s="20">
        <v>0.54550118749999998</v>
      </c>
      <c r="CW42" s="20">
        <v>0.54725602269999996</v>
      </c>
      <c r="CX42" s="20">
        <v>0.54722913360000003</v>
      </c>
      <c r="CY42" s="20">
        <v>0.5453915224</v>
      </c>
      <c r="CZ42" s="20">
        <v>0.54225055869999994</v>
      </c>
      <c r="DA42" s="20">
        <v>0.53701975940000002</v>
      </c>
      <c r="DB42" s="20">
        <v>0.5301520824</v>
      </c>
      <c r="DC42" s="20">
        <v>0.52167972919999994</v>
      </c>
      <c r="DD42" s="20">
        <v>0.51187700030000005</v>
      </c>
      <c r="DE42" s="20">
        <v>0.50011451539999996</v>
      </c>
      <c r="DF42" s="20">
        <v>0.48828057950000003</v>
      </c>
      <c r="DG42" s="20">
        <v>0.47511464349999999</v>
      </c>
      <c r="DH42" s="20">
        <v>0.4605811984</v>
      </c>
      <c r="DI42" s="20">
        <v>0.44602242849999996</v>
      </c>
      <c r="DJ42" s="20">
        <v>0.43040663010000002</v>
      </c>
      <c r="DK42" s="20">
        <v>0.41467231520000003</v>
      </c>
      <c r="DL42" s="20">
        <v>0.39887721840000001</v>
      </c>
      <c r="DM42" s="20">
        <v>0.38302694259999998</v>
      </c>
      <c r="DN42" s="20">
        <v>0.36725403369999998</v>
      </c>
      <c r="DO42" s="20">
        <v>0.35186049340000003</v>
      </c>
      <c r="DP42" s="20">
        <v>0.33685858550000003</v>
      </c>
      <c r="DQ42" s="20">
        <v>0.3216220736</v>
      </c>
      <c r="DR42" s="20">
        <v>0.30708390480000003</v>
      </c>
      <c r="DS42" s="20">
        <v>0.29256397490000002</v>
      </c>
      <c r="DT42" s="20">
        <v>0.27815885839999999</v>
      </c>
      <c r="DU42" s="20">
        <v>0.26410511129999997</v>
      </c>
      <c r="DV42" s="20">
        <v>0.25009766219999996</v>
      </c>
      <c r="DW42" s="20">
        <v>0.23647354539999998</v>
      </c>
      <c r="DX42" s="20">
        <v>0.2226496637</v>
      </c>
      <c r="DY42" s="20">
        <v>0.20992110670000003</v>
      </c>
      <c r="DZ42" s="20">
        <v>0.1976455003</v>
      </c>
      <c r="EA42" s="20">
        <v>0.18556490539999998</v>
      </c>
      <c r="EB42" s="20">
        <v>0.17380520700000002</v>
      </c>
      <c r="EC42" s="20">
        <v>0.16398541629999999</v>
      </c>
      <c r="ED42" s="20">
        <v>0.15475004920000002</v>
      </c>
      <c r="EE42" s="20">
        <v>0.14496590190000003</v>
      </c>
      <c r="EF42" s="20">
        <v>0.13835085930000002</v>
      </c>
      <c r="EG42" s="20">
        <v>0.1299924999</v>
      </c>
      <c r="EH42" s="20">
        <v>0.12194259469999999</v>
      </c>
      <c r="EI42" s="20">
        <v>0.11532868439999999</v>
      </c>
      <c r="EJ42" s="20">
        <v>0.11161215600000002</v>
      </c>
      <c r="EK42" s="20">
        <v>0.10821755229999999</v>
      </c>
      <c r="EL42" s="20">
        <v>0.10420568289999999</v>
      </c>
      <c r="EM42" s="20">
        <v>0.10274302960000001</v>
      </c>
      <c r="EN42" s="20">
        <v>0.1018828899</v>
      </c>
      <c r="EO42" s="20">
        <v>9.978979830000001E-2</v>
      </c>
      <c r="EP42" s="20">
        <v>9.8412245499999995E-2</v>
      </c>
      <c r="EQ42" s="20">
        <v>9.6324115900000007E-2</v>
      </c>
      <c r="ER42" s="20">
        <v>9.6464157100000003E-2</v>
      </c>
      <c r="ES42" s="20">
        <v>9.601759909999999E-2</v>
      </c>
      <c r="ET42" s="20">
        <v>9.7590118700000006E-2</v>
      </c>
      <c r="EU42" s="20">
        <v>9.5849841800000002E-2</v>
      </c>
      <c r="EV42" s="20">
        <v>9.5929265000000014E-2</v>
      </c>
      <c r="EW42" s="20">
        <v>9.4669222800000008E-2</v>
      </c>
      <c r="EX42" s="20">
        <v>9.5476686899999996E-2</v>
      </c>
      <c r="EY42" s="20">
        <v>9.6159160100000002E-2</v>
      </c>
      <c r="EZ42" s="20">
        <v>9.5978811400000003E-2</v>
      </c>
      <c r="FA42" s="20">
        <v>9.7429186100000009E-2</v>
      </c>
      <c r="FB42" s="20">
        <v>9.8547443700000015E-2</v>
      </c>
      <c r="FC42" s="20">
        <v>9.8335281000000024E-2</v>
      </c>
      <c r="FD42" s="20">
        <v>9.8972290699999993E-2</v>
      </c>
      <c r="FE42" s="20">
        <v>9.9100127799999993E-2</v>
      </c>
      <c r="FF42" s="20">
        <v>9.9342227000000005E-2</v>
      </c>
      <c r="FG42" s="20">
        <v>9.9811464500000002E-2</v>
      </c>
      <c r="FH42" s="20">
        <v>0.10012927649999998</v>
      </c>
      <c r="FI42" s="20">
        <v>0.10117112100000003</v>
      </c>
      <c r="FJ42" s="20">
        <v>0.1023119837</v>
      </c>
      <c r="FK42" s="20">
        <v>0.10423924030000001</v>
      </c>
      <c r="FL42" s="20">
        <v>0.10702888659999998</v>
      </c>
      <c r="FM42" s="20">
        <v>0.11033204199999999</v>
      </c>
      <c r="FN42" s="20">
        <v>0.11444622280000002</v>
      </c>
      <c r="FO42" s="20">
        <v>0.12046377359999999</v>
      </c>
      <c r="FP42" s="20">
        <v>0.12766216699999999</v>
      </c>
      <c r="FQ42" s="20">
        <v>0.13508270680000004</v>
      </c>
      <c r="FR42" s="20">
        <v>0.14345479020000002</v>
      </c>
      <c r="FS42" s="20">
        <v>0.15106527510000001</v>
      </c>
      <c r="FT42" s="20">
        <v>0.15698669850000002</v>
      </c>
      <c r="FU42" s="20">
        <v>0.162472859</v>
      </c>
      <c r="FV42" s="20">
        <v>0.16660995780000001</v>
      </c>
      <c r="FW42" s="20">
        <v>0.17029426989999999</v>
      </c>
      <c r="FX42" s="20">
        <v>0.1749138385</v>
      </c>
      <c r="FY42" s="20">
        <v>0.18129260839999997</v>
      </c>
      <c r="FZ42" s="20">
        <v>0.18995696310000001</v>
      </c>
      <c r="GA42" s="20">
        <v>0.20190224049999997</v>
      </c>
      <c r="GB42" s="20">
        <v>0.2128101587</v>
      </c>
      <c r="GC42" s="20">
        <v>0.22680886089999996</v>
      </c>
      <c r="GD42" s="20">
        <v>0.24228534099999999</v>
      </c>
    </row>
    <row r="43" spans="11:186" x14ac:dyDescent="0.15">
      <c r="K43" s="21" t="s">
        <v>41</v>
      </c>
      <c r="L43" s="20">
        <v>1.5380986050000003E-2</v>
      </c>
      <c r="M43" s="20">
        <v>1.6525305820000002E-2</v>
      </c>
      <c r="N43" s="20">
        <v>1.7588354629999997E-2</v>
      </c>
      <c r="O43" s="20">
        <v>1.9419394450000002E-2</v>
      </c>
      <c r="P43" s="20">
        <v>2.1192133440000011E-2</v>
      </c>
      <c r="Q43" s="20">
        <v>2.3126631979999993E-2</v>
      </c>
      <c r="R43" s="20">
        <v>2.5291830269999996E-2</v>
      </c>
      <c r="S43" s="20">
        <v>2.7581855700000005E-2</v>
      </c>
      <c r="T43" s="20">
        <v>3.0333682860000016E-2</v>
      </c>
      <c r="U43" s="20">
        <v>3.3402085329999984E-2</v>
      </c>
      <c r="V43" s="20">
        <v>3.6599501990000005E-2</v>
      </c>
      <c r="W43" s="20">
        <v>4.0435925140000009E-2</v>
      </c>
      <c r="X43" s="20">
        <v>4.4617891349999994E-2</v>
      </c>
      <c r="Y43" s="20">
        <v>4.8980459529999992E-2</v>
      </c>
      <c r="Z43" s="20">
        <v>5.4491326190000008E-2</v>
      </c>
      <c r="AA43" s="20">
        <v>6.0107775030000005E-2</v>
      </c>
      <c r="AB43" s="20">
        <v>6.6378146410000019E-2</v>
      </c>
      <c r="AC43" s="20">
        <v>7.335124912999999E-2</v>
      </c>
      <c r="AD43" s="20">
        <v>8.1434875709999993E-2</v>
      </c>
      <c r="AE43" s="20">
        <v>8.9994311299999991E-2</v>
      </c>
      <c r="AF43" s="20">
        <v>9.964521979999999E-2</v>
      </c>
      <c r="AG43" s="20">
        <v>0.11047059299999999</v>
      </c>
      <c r="AH43" s="20">
        <v>0.1227956861</v>
      </c>
      <c r="AI43" s="20">
        <v>0.13603673869999999</v>
      </c>
      <c r="AJ43" s="20">
        <v>0.1510758847</v>
      </c>
      <c r="AK43" s="20">
        <v>0.16794379060000003</v>
      </c>
      <c r="AL43" s="20">
        <v>0.18674989040000001</v>
      </c>
      <c r="AM43" s="20">
        <v>0.20767433190000001</v>
      </c>
      <c r="AN43" s="20">
        <v>0.23120860010000002</v>
      </c>
      <c r="AO43" s="20">
        <v>0.25672855969999997</v>
      </c>
      <c r="AP43" s="20">
        <v>0.28420104089999998</v>
      </c>
      <c r="AQ43" s="20">
        <v>0.31247564410000001</v>
      </c>
      <c r="AR43" s="20">
        <v>0.34117212149999998</v>
      </c>
      <c r="AS43" s="20">
        <v>0.36882328240000001</v>
      </c>
      <c r="AT43" s="20">
        <v>0.39432585990000002</v>
      </c>
      <c r="AU43" s="20">
        <v>0.41685611749999996</v>
      </c>
      <c r="AV43" s="20">
        <v>0.43588935580000004</v>
      </c>
      <c r="AW43" s="20">
        <v>0.45157834139999997</v>
      </c>
      <c r="AX43" s="20">
        <v>0.46480801699999996</v>
      </c>
      <c r="AY43" s="20">
        <v>0.47687611729999996</v>
      </c>
      <c r="AZ43" s="20">
        <v>0.48758581280000002</v>
      </c>
      <c r="BA43" s="20">
        <v>0.49841222170000005</v>
      </c>
      <c r="BB43" s="20">
        <v>0.51015489540000003</v>
      </c>
      <c r="BC43" s="20">
        <v>0.52191076430000005</v>
      </c>
      <c r="BD43" s="20">
        <v>0.5346713513000001</v>
      </c>
      <c r="BE43" s="20">
        <v>0.54747458550000005</v>
      </c>
      <c r="BF43" s="20">
        <v>0.55949664860000003</v>
      </c>
      <c r="BG43" s="20">
        <v>0.57101894910000006</v>
      </c>
      <c r="BH43" s="20">
        <v>0.58099464320000005</v>
      </c>
      <c r="BI43" s="20">
        <v>0.58964110920000001</v>
      </c>
      <c r="BJ43" s="20">
        <v>0.59661760190000002</v>
      </c>
      <c r="BK43" s="20">
        <v>0.6016669348</v>
      </c>
      <c r="BL43" s="20">
        <v>0.60467599329999999</v>
      </c>
      <c r="BM43" s="20">
        <v>0.60495650029999992</v>
      </c>
      <c r="BN43" s="20">
        <v>0.60370732100000002</v>
      </c>
      <c r="BO43" s="20">
        <v>0.60004387790000002</v>
      </c>
      <c r="BP43" s="20">
        <v>0.59527508169999999</v>
      </c>
      <c r="BQ43" s="20">
        <v>0.58942872279999992</v>
      </c>
      <c r="BR43" s="20">
        <v>0.5836570338</v>
      </c>
      <c r="BS43" s="20">
        <v>0.57829636340000001</v>
      </c>
      <c r="BT43" s="20">
        <v>0.57297041270000004</v>
      </c>
      <c r="BU43" s="20">
        <v>0.56757855420000003</v>
      </c>
      <c r="BV43" s="20">
        <v>0.5620737374</v>
      </c>
      <c r="BW43" s="20">
        <v>0.55671697850000001</v>
      </c>
      <c r="BX43" s="20">
        <v>0.55064732579999998</v>
      </c>
      <c r="BY43" s="20">
        <v>0.5446887091</v>
      </c>
      <c r="BZ43" s="20">
        <v>0.53857186429999993</v>
      </c>
      <c r="CA43" s="20">
        <v>0.53269924219999998</v>
      </c>
      <c r="CB43" s="20">
        <v>0.52728992699999999</v>
      </c>
      <c r="CC43" s="20">
        <v>0.52312148359999999</v>
      </c>
      <c r="CD43" s="20">
        <v>0.5193571374</v>
      </c>
      <c r="CE43" s="20">
        <v>0.51682724800000002</v>
      </c>
      <c r="CF43" s="20">
        <v>0.51614324010000001</v>
      </c>
      <c r="CG43" s="20">
        <v>0.51698812839999997</v>
      </c>
      <c r="CH43" s="20">
        <v>0.51900512730000004</v>
      </c>
      <c r="CI43" s="20">
        <v>0.52276877309999992</v>
      </c>
      <c r="CJ43" s="20">
        <v>0.52693478760000001</v>
      </c>
      <c r="CK43" s="20">
        <v>0.53298500179999997</v>
      </c>
      <c r="CL43" s="20">
        <v>0.53979919109999996</v>
      </c>
      <c r="CM43" s="20">
        <v>0.54719395189999998</v>
      </c>
      <c r="CN43" s="20">
        <v>0.55493964259999995</v>
      </c>
      <c r="CO43" s="20">
        <v>0.56320982419999999</v>
      </c>
      <c r="CP43" s="20">
        <v>0.57152717559999999</v>
      </c>
      <c r="CQ43" s="20">
        <v>0.57999763640000002</v>
      </c>
      <c r="CR43" s="20">
        <v>0.58825700729999997</v>
      </c>
      <c r="CS43" s="20">
        <v>0.59525936839999993</v>
      </c>
      <c r="CT43" s="20">
        <v>0.60153689230000007</v>
      </c>
      <c r="CU43" s="20">
        <v>0.60676989700000006</v>
      </c>
      <c r="CV43" s="20">
        <v>0.60995037860000001</v>
      </c>
      <c r="CW43" s="20">
        <v>0.61192199589999996</v>
      </c>
      <c r="CX43" s="20">
        <v>0.61095120759999999</v>
      </c>
      <c r="CY43" s="20">
        <v>0.60832115269999998</v>
      </c>
      <c r="CZ43" s="20">
        <v>0.60393010079999998</v>
      </c>
      <c r="DA43" s="20">
        <v>0.59763202069999999</v>
      </c>
      <c r="DB43" s="20">
        <v>0.58939278130000006</v>
      </c>
      <c r="DC43" s="20">
        <v>0.58004710079999999</v>
      </c>
      <c r="DD43" s="20">
        <v>0.56797939539999998</v>
      </c>
      <c r="DE43" s="20">
        <v>0.554701522</v>
      </c>
      <c r="DF43" s="20">
        <v>0.54094158110000001</v>
      </c>
      <c r="DG43" s="20">
        <v>0.52588909859999999</v>
      </c>
      <c r="DH43" s="20">
        <v>0.50970394910000005</v>
      </c>
      <c r="DI43" s="20">
        <v>0.49345973879999994</v>
      </c>
      <c r="DJ43" s="20">
        <v>0.47624784710000001</v>
      </c>
      <c r="DK43" s="20">
        <v>0.4586170316</v>
      </c>
      <c r="DL43" s="20">
        <v>0.44031830130000005</v>
      </c>
      <c r="DM43" s="20">
        <v>0.4229155034</v>
      </c>
      <c r="DN43" s="20">
        <v>0.40581958000000001</v>
      </c>
      <c r="DO43" s="20">
        <v>0.3887138664</v>
      </c>
      <c r="DP43" s="20">
        <v>0.37247459589999998</v>
      </c>
      <c r="DQ43" s="20">
        <v>0.35633283850000003</v>
      </c>
      <c r="DR43" s="20">
        <v>0.34048166869999996</v>
      </c>
      <c r="DS43" s="20">
        <v>0.32517310980000003</v>
      </c>
      <c r="DT43" s="20">
        <v>0.31005559859999998</v>
      </c>
      <c r="DU43" s="20">
        <v>0.2943787873</v>
      </c>
      <c r="DV43" s="20">
        <v>0.27933177350000005</v>
      </c>
      <c r="DW43" s="20">
        <v>0.26463423660000002</v>
      </c>
      <c r="DX43" s="20">
        <v>0.25079113240000001</v>
      </c>
      <c r="DY43" s="20">
        <v>0.23685552180000002</v>
      </c>
      <c r="DZ43" s="20">
        <v>0.22393615550000001</v>
      </c>
      <c r="EA43" s="20">
        <v>0.21156769989999996</v>
      </c>
      <c r="EB43" s="20">
        <v>0.19872587920000001</v>
      </c>
      <c r="EC43" s="20">
        <v>0.18808282909999999</v>
      </c>
      <c r="ED43" s="20">
        <v>0.17746540910000003</v>
      </c>
      <c r="EE43" s="20">
        <v>0.16705806550000002</v>
      </c>
      <c r="EF43" s="20">
        <v>0.15835566820000002</v>
      </c>
      <c r="EG43" s="20">
        <v>0.15022216729999999</v>
      </c>
      <c r="EH43" s="20">
        <v>0.1414415091</v>
      </c>
      <c r="EI43" s="20">
        <v>0.13370577989999999</v>
      </c>
      <c r="EJ43" s="20">
        <v>0.12884046140000002</v>
      </c>
      <c r="EK43" s="20">
        <v>0.12265874449999997</v>
      </c>
      <c r="EL43" s="20">
        <v>0.11875736709999998</v>
      </c>
      <c r="EM43" s="20">
        <v>0.11603863539999998</v>
      </c>
      <c r="EN43" s="20">
        <v>0.11417257779999998</v>
      </c>
      <c r="EO43" s="20">
        <v>0.11119431259999998</v>
      </c>
      <c r="EP43" s="20">
        <v>0.10969428719999999</v>
      </c>
      <c r="EQ43" s="20">
        <v>0.1076231151</v>
      </c>
      <c r="ER43" s="20">
        <v>0.10702356700000001</v>
      </c>
      <c r="ES43" s="20">
        <v>0.10634477440000001</v>
      </c>
      <c r="ET43" s="20">
        <v>0.10771483190000003</v>
      </c>
      <c r="EU43" s="20">
        <v>0.1057175249</v>
      </c>
      <c r="EV43" s="20">
        <v>0.10556755960000003</v>
      </c>
      <c r="EW43" s="20">
        <v>0.10407818850000003</v>
      </c>
      <c r="EX43" s="20">
        <v>0.1041551828</v>
      </c>
      <c r="EY43" s="20">
        <v>0.10479003189999997</v>
      </c>
      <c r="EZ43" s="20">
        <v>0.1047491133</v>
      </c>
      <c r="FA43" s="20">
        <v>0.1049619913</v>
      </c>
      <c r="FB43" s="20">
        <v>0.10643853250000002</v>
      </c>
      <c r="FC43" s="20">
        <v>0.10682962840000002</v>
      </c>
      <c r="FD43" s="20">
        <v>0.1069596112</v>
      </c>
      <c r="FE43" s="20">
        <v>0.10775823890000003</v>
      </c>
      <c r="FF43" s="20">
        <v>0.10819372529999999</v>
      </c>
      <c r="FG43" s="20">
        <v>0.10886466500000003</v>
      </c>
      <c r="FH43" s="20">
        <v>0.10900887850000002</v>
      </c>
      <c r="FI43" s="20">
        <v>0.11070339379999999</v>
      </c>
      <c r="FJ43" s="20">
        <v>0.11203061050000002</v>
      </c>
      <c r="FK43" s="20">
        <v>0.11450456080000002</v>
      </c>
      <c r="FL43" s="20">
        <v>0.11755268270000002</v>
      </c>
      <c r="FM43" s="20">
        <v>0.12165346740000002</v>
      </c>
      <c r="FN43" s="20">
        <v>0.12669458990000002</v>
      </c>
      <c r="FO43" s="20">
        <v>0.13361372059999999</v>
      </c>
      <c r="FP43" s="20">
        <v>0.14072360100000003</v>
      </c>
      <c r="FQ43" s="20">
        <v>0.14816965160000004</v>
      </c>
      <c r="FR43" s="20">
        <v>0.15619704130000001</v>
      </c>
      <c r="FS43" s="20">
        <v>0.16343788800000003</v>
      </c>
      <c r="FT43" s="20">
        <v>0.16990371049999997</v>
      </c>
      <c r="FU43" s="20">
        <v>0.17500515279999998</v>
      </c>
      <c r="FV43" s="20">
        <v>0.18013153969999998</v>
      </c>
      <c r="FW43" s="20">
        <v>0.18492753799999997</v>
      </c>
      <c r="FX43" s="20">
        <v>0.19195179640000001</v>
      </c>
      <c r="FY43" s="20">
        <v>0.20066021390000002</v>
      </c>
      <c r="FZ43" s="20">
        <v>0.2121272981</v>
      </c>
      <c r="GA43" s="20">
        <v>0.22647696739999998</v>
      </c>
      <c r="GB43" s="20">
        <v>0.24156630040000002</v>
      </c>
      <c r="GC43" s="20">
        <v>0.25853155550000001</v>
      </c>
      <c r="GD43" s="20">
        <v>0.27755090589999998</v>
      </c>
    </row>
    <row r="44" spans="11:186" x14ac:dyDescent="0.15">
      <c r="K44" s="21" t="s">
        <v>40</v>
      </c>
      <c r="L44" s="20">
        <v>1.4713980250000008E-2</v>
      </c>
      <c r="M44" s="20">
        <v>1.5930585519999999E-2</v>
      </c>
      <c r="N44" s="20">
        <v>1.7092488729999994E-2</v>
      </c>
      <c r="O44" s="20">
        <v>1.8666826149999996E-2</v>
      </c>
      <c r="P44" s="20">
        <v>2.0251072940000003E-2</v>
      </c>
      <c r="Q44" s="20">
        <v>2.2188916779999998E-2</v>
      </c>
      <c r="R44" s="20">
        <v>2.4250380670000002E-2</v>
      </c>
      <c r="S44" s="20">
        <v>2.6642724900000012E-2</v>
      </c>
      <c r="T44" s="20">
        <v>2.9495522359999998E-2</v>
      </c>
      <c r="U44" s="20">
        <v>3.2591491930000008E-2</v>
      </c>
      <c r="V44" s="20">
        <v>3.5789608989999999E-2</v>
      </c>
      <c r="W44" s="20">
        <v>3.9338782440000011E-2</v>
      </c>
      <c r="X44" s="20">
        <v>4.3622508650000003E-2</v>
      </c>
      <c r="Y44" s="20">
        <v>4.8274964129999987E-2</v>
      </c>
      <c r="Z44" s="20">
        <v>5.3929820690000005E-2</v>
      </c>
      <c r="AA44" s="20">
        <v>5.9685699630000005E-2</v>
      </c>
      <c r="AB44" s="20">
        <v>6.6282555509999994E-2</v>
      </c>
      <c r="AC44" s="20">
        <v>7.3719963430000007E-2</v>
      </c>
      <c r="AD44" s="20">
        <v>8.2044631209999996E-2</v>
      </c>
      <c r="AE44" s="20">
        <v>9.1253548800000001E-2</v>
      </c>
      <c r="AF44" s="20">
        <v>0.10183947539999999</v>
      </c>
      <c r="AG44" s="20">
        <v>0.11350442470000001</v>
      </c>
      <c r="AH44" s="20">
        <v>0.12746362389999999</v>
      </c>
      <c r="AI44" s="20">
        <v>0.1423284709</v>
      </c>
      <c r="AJ44" s="20">
        <v>0.15956617889999997</v>
      </c>
      <c r="AK44" s="20">
        <v>0.17962472140000002</v>
      </c>
      <c r="AL44" s="20">
        <v>0.2020138353</v>
      </c>
      <c r="AM44" s="20">
        <v>0.22775203729999999</v>
      </c>
      <c r="AN44" s="20">
        <v>0.25661218910000005</v>
      </c>
      <c r="AO44" s="20">
        <v>0.28956261280000001</v>
      </c>
      <c r="AP44" s="20">
        <v>0.32598574460000002</v>
      </c>
      <c r="AQ44" s="20">
        <v>0.3647656366</v>
      </c>
      <c r="AR44" s="20">
        <v>0.40559630839999999</v>
      </c>
      <c r="AS44" s="20">
        <v>0.44709604230000005</v>
      </c>
      <c r="AT44" s="20">
        <v>0.48744378239999997</v>
      </c>
      <c r="AU44" s="20">
        <v>0.52489484099999995</v>
      </c>
      <c r="AV44" s="20">
        <v>0.5581769272999999</v>
      </c>
      <c r="AW44" s="20">
        <v>0.58676721899999995</v>
      </c>
      <c r="AX44" s="20">
        <v>0.61072620740000005</v>
      </c>
      <c r="AY44" s="20">
        <v>0.63094142830000011</v>
      </c>
      <c r="AZ44" s="20">
        <v>0.64790216079999996</v>
      </c>
      <c r="BA44" s="20">
        <v>0.66315039999999992</v>
      </c>
      <c r="BB44" s="20">
        <v>0.67847304790000007</v>
      </c>
      <c r="BC44" s="20">
        <v>0.69390688089999997</v>
      </c>
      <c r="BD44" s="20">
        <v>0.71048931780000002</v>
      </c>
      <c r="BE44" s="20">
        <v>0.72747495030000009</v>
      </c>
      <c r="BF44" s="20">
        <v>0.74440652880000002</v>
      </c>
      <c r="BG44" s="20">
        <v>0.76111103590000007</v>
      </c>
      <c r="BH44" s="20">
        <v>0.77570418270000008</v>
      </c>
      <c r="BI44" s="20">
        <v>0.78885628289999998</v>
      </c>
      <c r="BJ44" s="20">
        <v>0.79912760110000003</v>
      </c>
      <c r="BK44" s="20">
        <v>0.80750859529999997</v>
      </c>
      <c r="BL44" s="20">
        <v>0.8119875043</v>
      </c>
      <c r="BM44" s="20">
        <v>0.81357090919999997</v>
      </c>
      <c r="BN44" s="20">
        <v>0.81201923639999996</v>
      </c>
      <c r="BO44" s="20">
        <v>0.8070421069</v>
      </c>
      <c r="BP44" s="20">
        <v>0.79951594020000005</v>
      </c>
      <c r="BQ44" s="20">
        <v>0.78997898099999997</v>
      </c>
      <c r="BR44" s="20">
        <v>0.77909690890000005</v>
      </c>
      <c r="BS44" s="20">
        <v>0.7674594522</v>
      </c>
      <c r="BT44" s="20">
        <v>0.75559999789999999</v>
      </c>
      <c r="BU44" s="20">
        <v>0.74358302360000006</v>
      </c>
      <c r="BV44" s="20">
        <v>0.73106095189999998</v>
      </c>
      <c r="BW44" s="20">
        <v>0.71783745290000001</v>
      </c>
      <c r="BX44" s="20">
        <v>0.70347816490000004</v>
      </c>
      <c r="BY44" s="20">
        <v>0.68832565099999998</v>
      </c>
      <c r="BZ44" s="20">
        <v>0.67185667149999995</v>
      </c>
      <c r="CA44" s="20">
        <v>0.65497256810000004</v>
      </c>
      <c r="CB44" s="20">
        <v>0.63851833349999998</v>
      </c>
      <c r="CC44" s="20">
        <v>0.62147838620000007</v>
      </c>
      <c r="CD44" s="20">
        <v>0.60550021379999996</v>
      </c>
      <c r="CE44" s="20">
        <v>0.59007825700000005</v>
      </c>
      <c r="CF44" s="20">
        <v>0.57561371480000001</v>
      </c>
      <c r="CG44" s="20">
        <v>0.56226226690000003</v>
      </c>
      <c r="CH44" s="20">
        <v>0.54990226780000007</v>
      </c>
      <c r="CI44" s="20">
        <v>0.53881279379999991</v>
      </c>
      <c r="CJ44" s="20">
        <v>0.52850662169999996</v>
      </c>
      <c r="CK44" s="20">
        <v>0.5194869339</v>
      </c>
      <c r="CL44" s="20">
        <v>0.51099286229999996</v>
      </c>
      <c r="CM44" s="20">
        <v>0.50328827649999996</v>
      </c>
      <c r="CN44" s="20">
        <v>0.49622620649999999</v>
      </c>
      <c r="CO44" s="20">
        <v>0.48972629750000002</v>
      </c>
      <c r="CP44" s="20">
        <v>0.48392605040000003</v>
      </c>
      <c r="CQ44" s="20">
        <v>0.47837416089999996</v>
      </c>
      <c r="CR44" s="20">
        <v>0.47350632399999998</v>
      </c>
      <c r="CS44" s="20">
        <v>0.46846693750000001</v>
      </c>
      <c r="CT44" s="20">
        <v>0.46354111279999993</v>
      </c>
      <c r="CU44" s="20">
        <v>0.45881441980000004</v>
      </c>
      <c r="CV44" s="20">
        <v>0.45318485800000002</v>
      </c>
      <c r="CW44" s="20">
        <v>0.44750705359999998</v>
      </c>
      <c r="CX44" s="20">
        <v>0.44088967889999997</v>
      </c>
      <c r="CY44" s="20">
        <v>0.4336711392</v>
      </c>
      <c r="CZ44" s="20">
        <v>0.4258297533</v>
      </c>
      <c r="DA44" s="20">
        <v>0.41708382960000001</v>
      </c>
      <c r="DB44" s="20">
        <v>0.40790712829999998</v>
      </c>
      <c r="DC44" s="20">
        <v>0.39820304510000004</v>
      </c>
      <c r="DD44" s="20">
        <v>0.38752794270000002</v>
      </c>
      <c r="DE44" s="20">
        <v>0.37601397930000002</v>
      </c>
      <c r="DF44" s="20">
        <v>0.3652465493</v>
      </c>
      <c r="DG44" s="20">
        <v>0.35355013609999997</v>
      </c>
      <c r="DH44" s="20">
        <v>0.34135545789999999</v>
      </c>
      <c r="DI44" s="20">
        <v>0.32916504889999998</v>
      </c>
      <c r="DJ44" s="20">
        <v>0.31711676720000004</v>
      </c>
      <c r="DK44" s="20">
        <v>0.30461299419999999</v>
      </c>
      <c r="DL44" s="20">
        <v>0.2925565094</v>
      </c>
      <c r="DM44" s="20">
        <v>0.28044302760000001</v>
      </c>
      <c r="DN44" s="20">
        <v>0.26873834429999999</v>
      </c>
      <c r="DO44" s="20">
        <v>0.25699290629999999</v>
      </c>
      <c r="DP44" s="20">
        <v>0.24597950280000003</v>
      </c>
      <c r="DQ44" s="20">
        <v>0.23527464269999998</v>
      </c>
      <c r="DR44" s="20">
        <v>0.2246786654</v>
      </c>
      <c r="DS44" s="20">
        <v>0.21427306540000002</v>
      </c>
      <c r="DT44" s="20">
        <v>0.20422740279999999</v>
      </c>
      <c r="DU44" s="20">
        <v>0.19473710649999998</v>
      </c>
      <c r="DV44" s="20">
        <v>0.18507322670000001</v>
      </c>
      <c r="DW44" s="20">
        <v>0.17580376559999999</v>
      </c>
      <c r="DX44" s="20">
        <v>0.16678726669999999</v>
      </c>
      <c r="DY44" s="20">
        <v>0.15855981410000003</v>
      </c>
      <c r="DZ44" s="20">
        <v>0.15045262879999999</v>
      </c>
      <c r="EA44" s="20">
        <v>0.14294719699999997</v>
      </c>
      <c r="EB44" s="20">
        <v>0.13534930350000002</v>
      </c>
      <c r="EC44" s="20">
        <v>0.12952156360000003</v>
      </c>
      <c r="ED44" s="20">
        <v>0.12404897809999998</v>
      </c>
      <c r="EE44" s="20">
        <v>0.11832924179999998</v>
      </c>
      <c r="EF44" s="20">
        <v>0.113791585</v>
      </c>
      <c r="EG44" s="20">
        <v>0.11040560899999999</v>
      </c>
      <c r="EH44" s="20">
        <v>0.1065671295</v>
      </c>
      <c r="EI44" s="20">
        <v>0.10404612120000001</v>
      </c>
      <c r="EJ44" s="20">
        <v>0.10188288990000002</v>
      </c>
      <c r="EK44" s="20">
        <v>0.10239255429999999</v>
      </c>
      <c r="EL44" s="20">
        <v>0.10308682920000001</v>
      </c>
      <c r="EM44" s="20">
        <v>0.1033905745</v>
      </c>
      <c r="EN44" s="20">
        <v>0.1051175147</v>
      </c>
      <c r="EO44" s="20">
        <v>0.10679168999999999</v>
      </c>
      <c r="EP44" s="20">
        <v>0.1081764251</v>
      </c>
      <c r="EQ44" s="20">
        <v>0.1090896576</v>
      </c>
      <c r="ER44" s="20">
        <v>0.11121797560000002</v>
      </c>
      <c r="ES44" s="20">
        <v>0.11262725299999998</v>
      </c>
      <c r="ET44" s="20">
        <v>0.11549168830000001</v>
      </c>
      <c r="EU44" s="20">
        <v>0.11496318870000002</v>
      </c>
      <c r="EV44" s="20">
        <v>0.11695910990000002</v>
      </c>
      <c r="EW44" s="20">
        <v>0.11596547060000004</v>
      </c>
      <c r="EX44" s="20">
        <v>0.1164970994</v>
      </c>
      <c r="EY44" s="20">
        <v>0.11498290299999997</v>
      </c>
      <c r="EZ44" s="20">
        <v>0.11499652260000001</v>
      </c>
      <c r="FA44" s="20">
        <v>0.1159801781</v>
      </c>
      <c r="FB44" s="20">
        <v>0.1147172004</v>
      </c>
      <c r="FC44" s="20">
        <v>0.1131170839</v>
      </c>
      <c r="FD44" s="20">
        <v>0.11327433579999999</v>
      </c>
      <c r="FE44" s="20">
        <v>0.11241872600000002</v>
      </c>
      <c r="FF44" s="20">
        <v>0.11087995769999998</v>
      </c>
      <c r="FG44" s="20">
        <v>0.11013209820000003</v>
      </c>
      <c r="FH44" s="20">
        <v>0.1092389822</v>
      </c>
      <c r="FI44" s="20">
        <v>0.10933728520000002</v>
      </c>
      <c r="FJ44" s="20">
        <v>0.1102624089</v>
      </c>
      <c r="FK44" s="20">
        <v>0.11224462090000001</v>
      </c>
      <c r="FL44" s="20">
        <v>0.1147744208</v>
      </c>
      <c r="FM44" s="20">
        <v>0.11878466610000002</v>
      </c>
      <c r="FN44" s="20">
        <v>0.12399929759999997</v>
      </c>
      <c r="FO44" s="20">
        <v>0.13224147259999997</v>
      </c>
      <c r="FP44" s="20">
        <v>0.14223112170000002</v>
      </c>
      <c r="FQ44" s="20">
        <v>0.15344892439999999</v>
      </c>
      <c r="FR44" s="20">
        <v>0.16509369019999998</v>
      </c>
      <c r="FS44" s="20">
        <v>0.17606140669999998</v>
      </c>
      <c r="FT44" s="20">
        <v>0.18527407950000002</v>
      </c>
      <c r="FU44" s="20">
        <v>0.19200520220000003</v>
      </c>
      <c r="FV44" s="20">
        <v>0.19725947079999998</v>
      </c>
      <c r="FW44" s="20">
        <v>0.2011337429</v>
      </c>
      <c r="FX44" s="20">
        <v>0.20534144340000002</v>
      </c>
      <c r="FY44" s="20">
        <v>0.21153129639999999</v>
      </c>
      <c r="FZ44" s="20">
        <v>0.21870115399999998</v>
      </c>
      <c r="GA44" s="20">
        <v>0.2291721702</v>
      </c>
      <c r="GB44" s="20">
        <v>0.23880076409999998</v>
      </c>
      <c r="GC44" s="20">
        <v>0.25153739749999998</v>
      </c>
      <c r="GD44" s="20">
        <v>0.26642239089999997</v>
      </c>
    </row>
    <row r="45" spans="11:186" x14ac:dyDescent="0.15">
      <c r="K45" s="21" t="s">
        <v>39</v>
      </c>
      <c r="L45" s="20">
        <v>5.0519779500000084E-3</v>
      </c>
      <c r="M45" s="20">
        <v>5.6437254199999953E-3</v>
      </c>
      <c r="N45" s="20">
        <v>5.8237239299999966E-3</v>
      </c>
      <c r="O45" s="20">
        <v>6.0939043499999984E-3</v>
      </c>
      <c r="P45" s="20">
        <v>6.9569125400000126E-3</v>
      </c>
      <c r="Q45" s="20">
        <v>7.4037015799999911E-3</v>
      </c>
      <c r="R45" s="20">
        <v>7.9588368699999995E-3</v>
      </c>
      <c r="S45" s="20">
        <v>9.2016235000000057E-3</v>
      </c>
      <c r="T45" s="20">
        <v>9.8866522600000034E-3</v>
      </c>
      <c r="U45" s="20">
        <v>1.0871239029999993E-2</v>
      </c>
      <c r="V45" s="20">
        <v>1.2154139590000002E-2</v>
      </c>
      <c r="W45" s="20">
        <v>1.3348691140000007E-2</v>
      </c>
      <c r="X45" s="20">
        <v>1.4767862850000008E-2</v>
      </c>
      <c r="Y45" s="20">
        <v>1.651162652999999E-2</v>
      </c>
      <c r="Z45" s="20">
        <v>1.821538059000001E-2</v>
      </c>
      <c r="AA45" s="20">
        <v>2.0417749829999998E-2</v>
      </c>
      <c r="AB45" s="20">
        <v>2.3271106210000003E-2</v>
      </c>
      <c r="AC45" s="20">
        <v>2.6365771930000004E-2</v>
      </c>
      <c r="AD45" s="20">
        <v>2.9815286410000003E-2</v>
      </c>
      <c r="AE45" s="20">
        <v>3.35984379E-2</v>
      </c>
      <c r="AF45" s="20">
        <v>3.8259737200000005E-2</v>
      </c>
      <c r="AG45" s="20">
        <v>4.3765530000000011E-2</v>
      </c>
      <c r="AH45" s="20">
        <v>5.0244390999999999E-2</v>
      </c>
      <c r="AI45" s="20">
        <v>5.7709515099999997E-2</v>
      </c>
      <c r="AJ45" s="20">
        <v>6.6207975199999991E-2</v>
      </c>
      <c r="AK45" s="20">
        <v>7.6093077700000011E-2</v>
      </c>
      <c r="AL45" s="20">
        <v>8.7265312599999992E-2</v>
      </c>
      <c r="AM45" s="20">
        <v>0.10017084329999999</v>
      </c>
      <c r="AN45" s="20">
        <v>0.11537160730000001</v>
      </c>
      <c r="AO45" s="20">
        <v>0.13231606779999999</v>
      </c>
      <c r="AP45" s="20">
        <v>0.15098713339999997</v>
      </c>
      <c r="AQ45" s="20">
        <v>0.17120634770000004</v>
      </c>
      <c r="AR45" s="20">
        <v>0.192297779</v>
      </c>
      <c r="AS45" s="20">
        <v>0.21357210730000004</v>
      </c>
      <c r="AT45" s="20">
        <v>0.23464725169999998</v>
      </c>
      <c r="AU45" s="20">
        <v>0.25400198249999995</v>
      </c>
      <c r="AV45" s="20">
        <v>0.27105348559999998</v>
      </c>
      <c r="AW45" s="20">
        <v>0.2864299938</v>
      </c>
      <c r="AX45" s="20">
        <v>0.29914480440000002</v>
      </c>
      <c r="AY45" s="20">
        <v>0.31044451150000002</v>
      </c>
      <c r="AZ45" s="20">
        <v>0.32003971930000003</v>
      </c>
      <c r="BA45" s="20">
        <v>0.32887551189999997</v>
      </c>
      <c r="BB45" s="20">
        <v>0.33806922279999996</v>
      </c>
      <c r="BC45" s="20">
        <v>0.34759665280000002</v>
      </c>
      <c r="BD45" s="20">
        <v>0.3574792295</v>
      </c>
      <c r="BE45" s="20">
        <v>0.3678019569</v>
      </c>
      <c r="BF45" s="20">
        <v>0.37815923239999999</v>
      </c>
      <c r="BG45" s="20">
        <v>0.38818050920000002</v>
      </c>
      <c r="BH45" s="20">
        <v>0.39810363200000004</v>
      </c>
      <c r="BI45" s="20">
        <v>0.40682126590000001</v>
      </c>
      <c r="BJ45" s="20">
        <v>0.41423776009999996</v>
      </c>
      <c r="BK45" s="20">
        <v>0.4207715467</v>
      </c>
      <c r="BL45" s="20">
        <v>0.42567120489999999</v>
      </c>
      <c r="BM45" s="20">
        <v>0.42905025929999996</v>
      </c>
      <c r="BN45" s="20">
        <v>0.4314997867</v>
      </c>
      <c r="BO45" s="20">
        <v>0.43183360990000008</v>
      </c>
      <c r="BP45" s="20">
        <v>0.43139544870000002</v>
      </c>
      <c r="BQ45" s="20">
        <v>0.43055641649999998</v>
      </c>
      <c r="BR45" s="20">
        <v>0.42914611850000006</v>
      </c>
      <c r="BS45" s="20">
        <v>0.4277516603</v>
      </c>
      <c r="BT45" s="20">
        <v>0.42675586789999997</v>
      </c>
      <c r="BU45" s="20">
        <v>0.42568731309999996</v>
      </c>
      <c r="BV45" s="20">
        <v>0.42516699429999999</v>
      </c>
      <c r="BW45" s="20">
        <v>0.42517751449999996</v>
      </c>
      <c r="BX45" s="20">
        <v>0.42506880309999995</v>
      </c>
      <c r="BY45" s="20">
        <v>0.42559970169999994</v>
      </c>
      <c r="BZ45" s="20">
        <v>0.42678210129999994</v>
      </c>
      <c r="CA45" s="20">
        <v>0.42842157179999996</v>
      </c>
      <c r="CB45" s="20">
        <v>0.43154597289999996</v>
      </c>
      <c r="CC45" s="20">
        <v>0.43585640930000003</v>
      </c>
      <c r="CD45" s="20">
        <v>0.4413952753</v>
      </c>
      <c r="CE45" s="20">
        <v>0.44927253570000003</v>
      </c>
      <c r="CF45" s="20">
        <v>0.4583170191</v>
      </c>
      <c r="CG45" s="20">
        <v>0.46976020930000006</v>
      </c>
      <c r="CH45" s="20">
        <v>0.48299366979999997</v>
      </c>
      <c r="CI45" s="20">
        <v>0.49779609590000001</v>
      </c>
      <c r="CJ45" s="20">
        <v>0.51455126699999998</v>
      </c>
      <c r="CK45" s="20">
        <v>0.53268095849999997</v>
      </c>
      <c r="CL45" s="20">
        <v>0.55162588509999999</v>
      </c>
      <c r="CM45" s="20">
        <v>0.57208616289999992</v>
      </c>
      <c r="CN45" s="20">
        <v>0.59284414359999993</v>
      </c>
      <c r="CO45" s="20">
        <v>0.61388599119999998</v>
      </c>
      <c r="CP45" s="20">
        <v>0.63513993469999996</v>
      </c>
      <c r="CQ45" s="20">
        <v>0.65593329820000001</v>
      </c>
      <c r="CR45" s="20">
        <v>0.67595856629999995</v>
      </c>
      <c r="CS45" s="20">
        <v>0.69508445259999996</v>
      </c>
      <c r="CT45" s="20">
        <v>0.71224846689999999</v>
      </c>
      <c r="CU45" s="20">
        <v>0.727313973</v>
      </c>
      <c r="CV45" s="20">
        <v>0.74004591999999991</v>
      </c>
      <c r="CW45" s="20">
        <v>0.74975839259999999</v>
      </c>
      <c r="CX45" s="20">
        <v>0.75604232409999994</v>
      </c>
      <c r="CY45" s="20">
        <v>0.75919397929999999</v>
      </c>
      <c r="CZ45" s="20">
        <v>0.75901781020000003</v>
      </c>
      <c r="DA45" s="20">
        <v>0.75590619439999995</v>
      </c>
      <c r="DB45" s="20">
        <v>0.74946552519999998</v>
      </c>
      <c r="DC45" s="20">
        <v>0.74060460920000004</v>
      </c>
      <c r="DD45" s="20">
        <v>0.72908937930000006</v>
      </c>
      <c r="DE45" s="20">
        <v>0.71467454730000002</v>
      </c>
      <c r="DF45" s="20">
        <v>0.69898442920000003</v>
      </c>
      <c r="DG45" s="20">
        <v>0.68129837510000002</v>
      </c>
      <c r="DH45" s="20">
        <v>0.66191245620000005</v>
      </c>
      <c r="DI45" s="20">
        <v>0.64133010059999995</v>
      </c>
      <c r="DJ45" s="20">
        <v>0.61962634329999999</v>
      </c>
      <c r="DK45" s="20">
        <v>0.59726518399999995</v>
      </c>
      <c r="DL45" s="20">
        <v>0.57450951640000003</v>
      </c>
      <c r="DM45" s="20">
        <v>0.55193470420000001</v>
      </c>
      <c r="DN45" s="20">
        <v>0.5291713923000001</v>
      </c>
      <c r="DO45" s="20">
        <v>0.5066153109</v>
      </c>
      <c r="DP45" s="20">
        <v>0.48472855989999997</v>
      </c>
      <c r="DQ45" s="20">
        <v>0.46283680199999999</v>
      </c>
      <c r="DR45" s="20">
        <v>0.44121578340000001</v>
      </c>
      <c r="DS45" s="20">
        <v>0.41993263370000006</v>
      </c>
      <c r="DT45" s="20">
        <v>0.39891608059999994</v>
      </c>
      <c r="DU45" s="20">
        <v>0.37846669549999995</v>
      </c>
      <c r="DV45" s="20">
        <v>0.35816001890000004</v>
      </c>
      <c r="DW45" s="20">
        <v>0.33761607109999997</v>
      </c>
      <c r="DX45" s="20">
        <v>0.31732866170000001</v>
      </c>
      <c r="DY45" s="20">
        <v>0.29821403330000001</v>
      </c>
      <c r="DZ45" s="20">
        <v>0.27926988899999999</v>
      </c>
      <c r="EA45" s="20">
        <v>0.26100677259999999</v>
      </c>
      <c r="EB45" s="20">
        <v>0.24264216420000001</v>
      </c>
      <c r="EC45" s="20">
        <v>0.22650443020000002</v>
      </c>
      <c r="ED45" s="20">
        <v>0.21050789959999999</v>
      </c>
      <c r="EE45" s="20">
        <v>0.1951092928</v>
      </c>
      <c r="EF45" s="20">
        <v>0.18104992810000003</v>
      </c>
      <c r="EG45" s="20">
        <v>0.1678062528</v>
      </c>
      <c r="EH45" s="20">
        <v>0.15360815819999998</v>
      </c>
      <c r="EI45" s="20">
        <v>0.14178501069999999</v>
      </c>
      <c r="EJ45" s="20">
        <v>0.13170190150000002</v>
      </c>
      <c r="EK45" s="20">
        <v>0.12329860030000001</v>
      </c>
      <c r="EL45" s="20">
        <v>0.11446166039999997</v>
      </c>
      <c r="EM45" s="20">
        <v>0.10873092719999999</v>
      </c>
      <c r="EN45" s="20">
        <v>0.10359656810000001</v>
      </c>
      <c r="EO45" s="20">
        <v>9.7563788300000009E-2</v>
      </c>
      <c r="EP45" s="20">
        <v>9.1928944000000012E-2</v>
      </c>
      <c r="EQ45" s="20">
        <v>8.8850483300000005E-2</v>
      </c>
      <c r="ER45" s="20">
        <v>8.5162282000000006E-2</v>
      </c>
      <c r="ES45" s="20">
        <v>8.1517323899999994E-2</v>
      </c>
      <c r="ET45" s="20">
        <v>8.1392124300000007E-2</v>
      </c>
      <c r="EU45" s="20">
        <v>7.8167259699999991E-2</v>
      </c>
      <c r="EV45" s="20">
        <v>7.81493932E-2</v>
      </c>
      <c r="EW45" s="20">
        <v>7.6436415300000005E-2</v>
      </c>
      <c r="EX45" s="20">
        <v>7.6348722000000008E-2</v>
      </c>
      <c r="EY45" s="20">
        <v>7.7132984999999987E-2</v>
      </c>
      <c r="EZ45" s="20">
        <v>7.7673882199999988E-2</v>
      </c>
      <c r="FA45" s="20">
        <v>8.0356583000000009E-2</v>
      </c>
      <c r="FB45" s="20">
        <v>8.2895681200000015E-2</v>
      </c>
      <c r="FC45" s="20">
        <v>8.4662675900000012E-2</v>
      </c>
      <c r="FD45" s="20">
        <v>8.6609765899999996E-2</v>
      </c>
      <c r="FE45" s="20">
        <v>8.8961392599999994E-2</v>
      </c>
      <c r="FF45" s="20">
        <v>8.9850678999999989E-2</v>
      </c>
      <c r="FG45" s="20">
        <v>9.1007635000000003E-2</v>
      </c>
      <c r="FH45" s="20">
        <v>9.1707006099999988E-2</v>
      </c>
      <c r="FI45" s="20">
        <v>9.3017473800000028E-2</v>
      </c>
      <c r="FJ45" s="20">
        <v>9.3910321600000013E-2</v>
      </c>
      <c r="FK45" s="20">
        <v>9.5297291899999997E-2</v>
      </c>
      <c r="FL45" s="20">
        <v>9.6284285199999986E-2</v>
      </c>
      <c r="FM45" s="20">
        <v>9.7884595400000024E-2</v>
      </c>
      <c r="FN45" s="20">
        <v>0.1002140939</v>
      </c>
      <c r="FO45" s="20">
        <v>0.10281367599999996</v>
      </c>
      <c r="FP45" s="20">
        <v>0.1076041311</v>
      </c>
      <c r="FQ45" s="20">
        <v>0.11212901770000003</v>
      </c>
      <c r="FR45" s="20">
        <v>0.11682140829999998</v>
      </c>
      <c r="FS45" s="20">
        <v>0.12204469740000001</v>
      </c>
      <c r="FT45" s="20">
        <v>0.1259158105</v>
      </c>
      <c r="FU45" s="20">
        <v>0.12862966960000002</v>
      </c>
      <c r="FV45" s="20">
        <v>0.13189701740000001</v>
      </c>
      <c r="FW45" s="20">
        <v>0.13490317760000001</v>
      </c>
      <c r="FX45" s="20">
        <v>0.13927160200000002</v>
      </c>
      <c r="FY45" s="20">
        <v>0.14770604670000001</v>
      </c>
      <c r="FZ45" s="20">
        <v>0.15847709779999999</v>
      </c>
      <c r="GA45" s="20">
        <v>0.1730307341</v>
      </c>
      <c r="GB45" s="20">
        <v>0.18855231999999997</v>
      </c>
      <c r="GC45" s="20">
        <v>0.20563606909999999</v>
      </c>
      <c r="GD45" s="20">
        <v>0.22472092509999997</v>
      </c>
    </row>
    <row r="46" spans="11:186" x14ac:dyDescent="0.15">
      <c r="K46" s="21" t="s">
        <v>38</v>
      </c>
      <c r="L46" s="20">
        <v>7.3510482500000057E-3</v>
      </c>
      <c r="M46" s="20">
        <v>8.073173419999996E-3</v>
      </c>
      <c r="N46" s="20">
        <v>8.5061192299999977E-3</v>
      </c>
      <c r="O46" s="20">
        <v>8.8908374499999943E-3</v>
      </c>
      <c r="P46" s="20">
        <v>1.0080851640000013E-2</v>
      </c>
      <c r="Q46" s="20">
        <v>1.0790117079999995E-2</v>
      </c>
      <c r="R46" s="20">
        <v>1.1967241769999998E-2</v>
      </c>
      <c r="S46" s="20">
        <v>1.2859210400000001E-2</v>
      </c>
      <c r="T46" s="20">
        <v>1.4160349960000013E-2</v>
      </c>
      <c r="U46" s="20">
        <v>1.5552833629999999E-2</v>
      </c>
      <c r="V46" s="20">
        <v>1.7113268389999992E-2</v>
      </c>
      <c r="W46" s="20">
        <v>1.8814243340000009E-2</v>
      </c>
      <c r="X46" s="20">
        <v>2.0690254850000006E-2</v>
      </c>
      <c r="Y46" s="20">
        <v>2.2888734929999988E-2</v>
      </c>
      <c r="Z46" s="20">
        <v>2.552752199000001E-2</v>
      </c>
      <c r="AA46" s="20">
        <v>2.8417684130000009E-2</v>
      </c>
      <c r="AB46" s="20">
        <v>3.1841993309999997E-2</v>
      </c>
      <c r="AC46" s="20">
        <v>3.5682946430000001E-2</v>
      </c>
      <c r="AD46" s="20">
        <v>4.0481194809999982E-2</v>
      </c>
      <c r="AE46" s="20">
        <v>4.5481800999999988E-2</v>
      </c>
      <c r="AF46" s="20">
        <v>5.1862128099999988E-2</v>
      </c>
      <c r="AG46" s="20">
        <v>5.8877631999999999E-2</v>
      </c>
      <c r="AH46" s="20">
        <v>6.7631200000000002E-2</v>
      </c>
      <c r="AI46" s="20">
        <v>7.7696368099999996E-2</v>
      </c>
      <c r="AJ46" s="20">
        <v>8.89493227E-2</v>
      </c>
      <c r="AK46" s="20">
        <v>0.10308249290000002</v>
      </c>
      <c r="AL46" s="20">
        <v>0.1190853715</v>
      </c>
      <c r="AM46" s="20">
        <v>0.13766499609999999</v>
      </c>
      <c r="AN46" s="20">
        <v>0.15940261629999999</v>
      </c>
      <c r="AO46" s="20">
        <v>0.18341392279999996</v>
      </c>
      <c r="AP46" s="20">
        <v>0.21005724370000001</v>
      </c>
      <c r="AQ46" s="20">
        <v>0.23885750030000003</v>
      </c>
      <c r="AR46" s="20">
        <v>0.26854049419999998</v>
      </c>
      <c r="AS46" s="20">
        <v>0.29849024860000001</v>
      </c>
      <c r="AT46" s="20">
        <v>0.32769108569999994</v>
      </c>
      <c r="AU46" s="20">
        <v>0.35439316180000002</v>
      </c>
      <c r="AV46" s="20">
        <v>0.37835710499999997</v>
      </c>
      <c r="AW46" s="20">
        <v>0.3989101276</v>
      </c>
      <c r="AX46" s="20">
        <v>0.41638353459999999</v>
      </c>
      <c r="AY46" s="20">
        <v>0.43204448379999999</v>
      </c>
      <c r="AZ46" s="20">
        <v>0.44549325100000003</v>
      </c>
      <c r="BA46" s="20">
        <v>0.45756426460000005</v>
      </c>
      <c r="BB46" s="20">
        <v>0.47002070390000006</v>
      </c>
      <c r="BC46" s="20">
        <v>0.48226884759999999</v>
      </c>
      <c r="BD46" s="20">
        <v>0.49504862720000004</v>
      </c>
      <c r="BE46" s="20">
        <v>0.50788798190000006</v>
      </c>
      <c r="BF46" s="20">
        <v>0.52054912600000003</v>
      </c>
      <c r="BG46" s="20">
        <v>0.53264774380000002</v>
      </c>
      <c r="BH46" s="20">
        <v>0.54416010530000003</v>
      </c>
      <c r="BI46" s="20">
        <v>0.55407269299999995</v>
      </c>
      <c r="BJ46" s="20">
        <v>0.56219562150000002</v>
      </c>
      <c r="BK46" s="20">
        <v>0.56912375249999991</v>
      </c>
      <c r="BL46" s="20">
        <v>0.57358913119999999</v>
      </c>
      <c r="BM46" s="20">
        <v>0.57603978369999997</v>
      </c>
      <c r="BN46" s="20">
        <v>0.57661891730000003</v>
      </c>
      <c r="BO46" s="20">
        <v>0.57473181179999999</v>
      </c>
      <c r="BP46" s="20">
        <v>0.57113680980000003</v>
      </c>
      <c r="BQ46" s="20">
        <v>0.56669092179999991</v>
      </c>
      <c r="BR46" s="20">
        <v>0.56141103059999997</v>
      </c>
      <c r="BS46" s="20">
        <v>0.55599504710000003</v>
      </c>
      <c r="BT46" s="20">
        <v>0.55032303189999998</v>
      </c>
      <c r="BU46" s="20">
        <v>0.5446581841</v>
      </c>
      <c r="BV46" s="20">
        <v>0.53922215099999993</v>
      </c>
      <c r="BW46" s="20">
        <v>0.5337297916</v>
      </c>
      <c r="BX46" s="20">
        <v>0.52778888489999998</v>
      </c>
      <c r="BY46" s="20">
        <v>0.52286053450000003</v>
      </c>
      <c r="BZ46" s="20">
        <v>0.51751825210000002</v>
      </c>
      <c r="CA46" s="20">
        <v>0.51283378899999998</v>
      </c>
      <c r="CB46" s="20">
        <v>0.50951641800000003</v>
      </c>
      <c r="CC46" s="20">
        <v>0.50646913790000003</v>
      </c>
      <c r="CD46" s="20">
        <v>0.50511281939999997</v>
      </c>
      <c r="CE46" s="20">
        <v>0.50517698379999998</v>
      </c>
      <c r="CF46" s="20">
        <v>0.50679538400000002</v>
      </c>
      <c r="CG46" s="20">
        <v>0.51055857540000005</v>
      </c>
      <c r="CH46" s="20">
        <v>0.51579815900000003</v>
      </c>
      <c r="CI46" s="20">
        <v>0.52325550459999992</v>
      </c>
      <c r="CJ46" s="20">
        <v>0.53150849049999993</v>
      </c>
      <c r="CK46" s="20">
        <v>0.54203781480000002</v>
      </c>
      <c r="CL46" s="20">
        <v>0.55309096729999996</v>
      </c>
      <c r="CM46" s="20">
        <v>0.56558705119999997</v>
      </c>
      <c r="CN46" s="20">
        <v>0.57867600029999999</v>
      </c>
      <c r="CO46" s="20">
        <v>0.59198754279999999</v>
      </c>
      <c r="CP46" s="20">
        <v>0.60612081740000001</v>
      </c>
      <c r="CQ46" s="20">
        <v>0.62008718399999996</v>
      </c>
      <c r="CR46" s="20">
        <v>0.63372688739999994</v>
      </c>
      <c r="CS46" s="20">
        <v>0.64605289700000001</v>
      </c>
      <c r="CT46" s="20">
        <v>0.65760680280000006</v>
      </c>
      <c r="CU46" s="20">
        <v>0.66730318210000006</v>
      </c>
      <c r="CV46" s="20">
        <v>0.6752895861999999</v>
      </c>
      <c r="CW46" s="20">
        <v>0.68100765350000003</v>
      </c>
      <c r="CX46" s="20">
        <v>0.68405159569999996</v>
      </c>
      <c r="CY46" s="20">
        <v>0.68458267309999998</v>
      </c>
      <c r="CZ46" s="20">
        <v>0.68275390560000004</v>
      </c>
      <c r="DA46" s="20">
        <v>0.67811933159999993</v>
      </c>
      <c r="DB46" s="20">
        <v>0.67101681229999999</v>
      </c>
      <c r="DC46" s="20">
        <v>0.66225257510000002</v>
      </c>
      <c r="DD46" s="20">
        <v>0.65059393639999996</v>
      </c>
      <c r="DE46" s="20">
        <v>0.6371886283</v>
      </c>
      <c r="DF46" s="20">
        <v>0.6224880666</v>
      </c>
      <c r="DG46" s="20">
        <v>0.60639286039999996</v>
      </c>
      <c r="DH46" s="20">
        <v>0.588704899</v>
      </c>
      <c r="DI46" s="20">
        <v>0.57003364709999993</v>
      </c>
      <c r="DJ46" s="20">
        <v>0.55059492590000003</v>
      </c>
      <c r="DK46" s="20">
        <v>0.53030031919999998</v>
      </c>
      <c r="DL46" s="20">
        <v>0.50941361490000003</v>
      </c>
      <c r="DM46" s="20">
        <v>0.4891880602</v>
      </c>
      <c r="DN46" s="20">
        <v>0.46894012390000001</v>
      </c>
      <c r="DO46" s="20">
        <v>0.44919481870000005</v>
      </c>
      <c r="DP46" s="20">
        <v>0.42998020349999999</v>
      </c>
      <c r="DQ46" s="20">
        <v>0.41039502620000001</v>
      </c>
      <c r="DR46" s="20">
        <v>0.39146909120000006</v>
      </c>
      <c r="DS46" s="20">
        <v>0.37276318670000003</v>
      </c>
      <c r="DT46" s="20">
        <v>0.3539796918</v>
      </c>
      <c r="DU46" s="20">
        <v>0.3358424008</v>
      </c>
      <c r="DV46" s="20">
        <v>0.31713655590000001</v>
      </c>
      <c r="DW46" s="20">
        <v>0.29913799460000001</v>
      </c>
      <c r="DX46" s="20">
        <v>0.2818490267</v>
      </c>
      <c r="DY46" s="20">
        <v>0.26464755840000004</v>
      </c>
      <c r="DZ46" s="20">
        <v>0.24864195290000002</v>
      </c>
      <c r="EA46" s="20">
        <v>0.23296052219999996</v>
      </c>
      <c r="EB46" s="20">
        <v>0.21686196330000002</v>
      </c>
      <c r="EC46" s="20">
        <v>0.20369072260000001</v>
      </c>
      <c r="ED46" s="20">
        <v>0.1900923551</v>
      </c>
      <c r="EE46" s="20">
        <v>0.17660780250000002</v>
      </c>
      <c r="EF46" s="20">
        <v>0.1657082587</v>
      </c>
      <c r="EG46" s="20">
        <v>0.15508492289999998</v>
      </c>
      <c r="EH46" s="20">
        <v>0.14372391999999998</v>
      </c>
      <c r="EI46" s="20">
        <v>0.13374973830000003</v>
      </c>
      <c r="EJ46" s="20">
        <v>0.12611769140000004</v>
      </c>
      <c r="EK46" s="20">
        <v>0.1199974567</v>
      </c>
      <c r="EL46" s="20">
        <v>0.11453056329999997</v>
      </c>
      <c r="EM46" s="20">
        <v>0.10920238499999999</v>
      </c>
      <c r="EN46" s="20">
        <v>0.10593624409999999</v>
      </c>
      <c r="EO46" s="20">
        <v>0.10289750989999999</v>
      </c>
      <c r="EP46" s="20">
        <v>9.9232301100000003E-2</v>
      </c>
      <c r="EQ46" s="20">
        <v>9.5619678499999999E-2</v>
      </c>
      <c r="ER46" s="20">
        <v>9.3318983900000013E-2</v>
      </c>
      <c r="ES46" s="20">
        <v>9.1315492999999998E-2</v>
      </c>
      <c r="ET46" s="20">
        <v>9.1587528600000023E-2</v>
      </c>
      <c r="EU46" s="20">
        <v>8.8954687100000013E-2</v>
      </c>
      <c r="EV46" s="20">
        <v>8.8889822300000004E-2</v>
      </c>
      <c r="EW46" s="20">
        <v>8.686831590000002E-2</v>
      </c>
      <c r="EX46" s="20">
        <v>8.7232053300000001E-2</v>
      </c>
      <c r="EY46" s="20">
        <v>8.83508026E-2</v>
      </c>
      <c r="EZ46" s="20">
        <v>8.9886352400000008E-2</v>
      </c>
      <c r="FA46" s="20">
        <v>9.1050803699999988E-2</v>
      </c>
      <c r="FB46" s="20">
        <v>9.3078046999999997E-2</v>
      </c>
      <c r="FC46" s="20">
        <v>9.4143152300000005E-2</v>
      </c>
      <c r="FD46" s="20">
        <v>9.5586985299999983E-2</v>
      </c>
      <c r="FE46" s="20">
        <v>9.6520706999999983E-2</v>
      </c>
      <c r="FF46" s="20">
        <v>9.7331970900000009E-2</v>
      </c>
      <c r="FG46" s="20">
        <v>9.7738057400000022E-2</v>
      </c>
      <c r="FH46" s="20">
        <v>9.9119752700000008E-2</v>
      </c>
      <c r="FI46" s="20">
        <v>9.9280014600000022E-2</v>
      </c>
      <c r="FJ46" s="20">
        <v>0.10054437820000001</v>
      </c>
      <c r="FK46" s="20">
        <v>0.10159941019999999</v>
      </c>
      <c r="FL46" s="20">
        <v>0.10289184750000002</v>
      </c>
      <c r="FM46" s="20">
        <v>0.10478341580000003</v>
      </c>
      <c r="FN46" s="20">
        <v>0.10799661279999997</v>
      </c>
      <c r="FO46" s="20">
        <v>0.11245410150000001</v>
      </c>
      <c r="FP46" s="20">
        <v>0.11798684300000001</v>
      </c>
      <c r="FQ46" s="20">
        <v>0.12473441660000004</v>
      </c>
      <c r="FR46" s="20">
        <v>0.13139605529999998</v>
      </c>
      <c r="FS46" s="20">
        <v>0.13794063030000003</v>
      </c>
      <c r="FT46" s="20">
        <v>0.14319925010000001</v>
      </c>
      <c r="FU46" s="20">
        <v>0.14657463140000002</v>
      </c>
      <c r="FV46" s="20">
        <v>0.1501183361</v>
      </c>
      <c r="FW46" s="20">
        <v>0.15235762300000003</v>
      </c>
      <c r="FX46" s="20">
        <v>0.15626154839999998</v>
      </c>
      <c r="FY46" s="20">
        <v>0.16247139870000002</v>
      </c>
      <c r="FZ46" s="20">
        <v>0.17133218050000001</v>
      </c>
      <c r="GA46" s="20">
        <v>0.18276834490000002</v>
      </c>
      <c r="GB46" s="20">
        <v>0.19664812089999997</v>
      </c>
      <c r="GC46" s="20">
        <v>0.21212978659999998</v>
      </c>
      <c r="GD46" s="20">
        <v>0.23001039019999997</v>
      </c>
    </row>
    <row r="47" spans="11:186" x14ac:dyDescent="0.15">
      <c r="K47" s="21" t="s">
        <v>37</v>
      </c>
      <c r="L47" s="20">
        <v>1.9660167350000007E-2</v>
      </c>
      <c r="M47" s="20">
        <v>2.0978964820000001E-2</v>
      </c>
      <c r="N47" s="20">
        <v>2.2829748730000002E-2</v>
      </c>
      <c r="O47" s="20">
        <v>2.4781890249999994E-2</v>
      </c>
      <c r="P47" s="20">
        <v>2.7103573040000009E-2</v>
      </c>
      <c r="Q47" s="20">
        <v>2.9402919079999992E-2</v>
      </c>
      <c r="R47" s="20">
        <v>3.2204255469999998E-2</v>
      </c>
      <c r="S47" s="20">
        <v>3.5544939300000009E-2</v>
      </c>
      <c r="T47" s="20">
        <v>3.8903221459999998E-2</v>
      </c>
      <c r="U47" s="20">
        <v>4.2814657130000003E-2</v>
      </c>
      <c r="V47" s="20">
        <v>4.7083154289999984E-2</v>
      </c>
      <c r="W47" s="20">
        <v>5.1819190340000001E-2</v>
      </c>
      <c r="X47" s="20">
        <v>5.7211190450000005E-2</v>
      </c>
      <c r="Y47" s="20">
        <v>6.3124954729999988E-2</v>
      </c>
      <c r="Z47" s="20">
        <v>6.9642245790000015E-2</v>
      </c>
      <c r="AA47" s="20">
        <v>7.6571308030000007E-2</v>
      </c>
      <c r="AB47" s="20">
        <v>8.4370687610000009E-2</v>
      </c>
      <c r="AC47" s="20">
        <v>9.2972442530000005E-2</v>
      </c>
      <c r="AD47" s="20">
        <v>0.10210764411000001</v>
      </c>
      <c r="AE47" s="20">
        <v>0.11184450979999999</v>
      </c>
      <c r="AF47" s="20">
        <v>0.12252008170000001</v>
      </c>
      <c r="AG47" s="20">
        <v>0.13398770990000003</v>
      </c>
      <c r="AH47" s="20">
        <v>0.1465062946</v>
      </c>
      <c r="AI47" s="20">
        <v>0.15961033099999999</v>
      </c>
      <c r="AJ47" s="20">
        <v>0.17384080590000001</v>
      </c>
      <c r="AK47" s="20">
        <v>0.18936543170000003</v>
      </c>
      <c r="AL47" s="20">
        <v>0.20664210620000001</v>
      </c>
      <c r="AM47" s="20">
        <v>0.22511348869999998</v>
      </c>
      <c r="AN47" s="20">
        <v>0.24535904080000001</v>
      </c>
      <c r="AO47" s="20">
        <v>0.26761642099999999</v>
      </c>
      <c r="AP47" s="20">
        <v>0.29173405470000002</v>
      </c>
      <c r="AQ47" s="20">
        <v>0.31733661150000003</v>
      </c>
      <c r="AR47" s="20">
        <v>0.34369956699999998</v>
      </c>
      <c r="AS47" s="20">
        <v>0.3704912588</v>
      </c>
      <c r="AT47" s="20">
        <v>0.3964729682</v>
      </c>
      <c r="AU47" s="20">
        <v>0.42091912769999995</v>
      </c>
      <c r="AV47" s="20">
        <v>0.44284855579999999</v>
      </c>
      <c r="AW47" s="20">
        <v>0.46258439870000001</v>
      </c>
      <c r="AX47" s="20">
        <v>0.47918501489999998</v>
      </c>
      <c r="AY47" s="20">
        <v>0.49345652020000003</v>
      </c>
      <c r="AZ47" s="20">
        <v>0.50616011019999996</v>
      </c>
      <c r="BA47" s="20">
        <v>0.51719996339999996</v>
      </c>
      <c r="BB47" s="20">
        <v>0.52797072379999999</v>
      </c>
      <c r="BC47" s="20">
        <v>0.53834239400000006</v>
      </c>
      <c r="BD47" s="20">
        <v>0.5486807078</v>
      </c>
      <c r="BE47" s="20">
        <v>0.55891486260000001</v>
      </c>
      <c r="BF47" s="20">
        <v>0.56876070050000005</v>
      </c>
      <c r="BG47" s="20">
        <v>0.57807733120000004</v>
      </c>
      <c r="BH47" s="20">
        <v>0.5866486206</v>
      </c>
      <c r="BI47" s="20">
        <v>0.59385509790000002</v>
      </c>
      <c r="BJ47" s="20">
        <v>0.59928955890000002</v>
      </c>
      <c r="BK47" s="20">
        <v>0.60375631609999991</v>
      </c>
      <c r="BL47" s="20">
        <v>0.606252715</v>
      </c>
      <c r="BM47" s="20">
        <v>0.60669266440000003</v>
      </c>
      <c r="BN47" s="20">
        <v>0.60594964780000005</v>
      </c>
      <c r="BO47" s="20">
        <v>0.60285077980000001</v>
      </c>
      <c r="BP47" s="20">
        <v>0.59844640640000002</v>
      </c>
      <c r="BQ47" s="20">
        <v>0.59313631059999994</v>
      </c>
      <c r="BR47" s="20">
        <v>0.58710504330000002</v>
      </c>
      <c r="BS47" s="20">
        <v>0.58108550310000007</v>
      </c>
      <c r="BT47" s="20">
        <v>0.57502915710000002</v>
      </c>
      <c r="BU47" s="20">
        <v>0.568877101</v>
      </c>
      <c r="BV47" s="20">
        <v>0.56281206009999996</v>
      </c>
      <c r="BW47" s="20">
        <v>0.55740296840000003</v>
      </c>
      <c r="BX47" s="20">
        <v>0.55123580240000003</v>
      </c>
      <c r="BY47" s="20">
        <v>0.54577822239999996</v>
      </c>
      <c r="BZ47" s="20">
        <v>0.54014369839999998</v>
      </c>
      <c r="CA47" s="20">
        <v>0.53468389810000005</v>
      </c>
      <c r="CB47" s="20">
        <v>0.53047734499999999</v>
      </c>
      <c r="CC47" s="20">
        <v>0.52653784300000006</v>
      </c>
      <c r="CD47" s="20">
        <v>0.52383904910000001</v>
      </c>
      <c r="CE47" s="20">
        <v>0.52213468400000007</v>
      </c>
      <c r="CF47" s="20">
        <v>0.52185944470000001</v>
      </c>
      <c r="CG47" s="20">
        <v>0.52290394900000003</v>
      </c>
      <c r="CH47" s="20">
        <v>0.52538806950000005</v>
      </c>
      <c r="CI47" s="20">
        <v>0.52973953629999992</v>
      </c>
      <c r="CJ47" s="20">
        <v>0.53456537429999995</v>
      </c>
      <c r="CK47" s="20">
        <v>0.54131832710000005</v>
      </c>
      <c r="CL47" s="20">
        <v>0.54861596970000004</v>
      </c>
      <c r="CM47" s="20">
        <v>0.55690956859999996</v>
      </c>
      <c r="CN47" s="20">
        <v>0.56580521169999998</v>
      </c>
      <c r="CO47" s="20">
        <v>0.57456468790000004</v>
      </c>
      <c r="CP47" s="20">
        <v>0.58418106290000005</v>
      </c>
      <c r="CQ47" s="20">
        <v>0.59340278059999996</v>
      </c>
      <c r="CR47" s="20">
        <v>0.60203324999999996</v>
      </c>
      <c r="CS47" s="20">
        <v>0.61015516520000002</v>
      </c>
      <c r="CT47" s="20">
        <v>0.61734231560000008</v>
      </c>
      <c r="CU47" s="20">
        <v>0.62321666620000005</v>
      </c>
      <c r="CV47" s="20">
        <v>0.62688161440000001</v>
      </c>
      <c r="CW47" s="20">
        <v>0.62940797209999999</v>
      </c>
      <c r="CX47" s="20">
        <v>0.62910022590000003</v>
      </c>
      <c r="CY47" s="20">
        <v>0.62716581679999994</v>
      </c>
      <c r="CZ47" s="20">
        <v>0.6228617877</v>
      </c>
      <c r="DA47" s="20">
        <v>0.6166161</v>
      </c>
      <c r="DB47" s="20">
        <v>0.60869783160000002</v>
      </c>
      <c r="DC47" s="20">
        <v>0.59902277589999997</v>
      </c>
      <c r="DD47" s="20">
        <v>0.58728986979999998</v>
      </c>
      <c r="DE47" s="20">
        <v>0.5740342289</v>
      </c>
      <c r="DF47" s="20">
        <v>0.55997364220000001</v>
      </c>
      <c r="DG47" s="20">
        <v>0.54477232689999999</v>
      </c>
      <c r="DH47" s="20">
        <v>0.52818109099999999</v>
      </c>
      <c r="DI47" s="20">
        <v>0.51112208510000001</v>
      </c>
      <c r="DJ47" s="20">
        <v>0.4934930206</v>
      </c>
      <c r="DK47" s="20">
        <v>0.47567361600000002</v>
      </c>
      <c r="DL47" s="20">
        <v>0.45693071190000001</v>
      </c>
      <c r="DM47" s="20">
        <v>0.4390687197</v>
      </c>
      <c r="DN47" s="20">
        <v>0.42150066790000001</v>
      </c>
      <c r="DO47" s="20">
        <v>0.40380093450000004</v>
      </c>
      <c r="DP47" s="20">
        <v>0.38698475060000004</v>
      </c>
      <c r="DQ47" s="20">
        <v>0.37026572229999999</v>
      </c>
      <c r="DR47" s="20">
        <v>0.35377702119999999</v>
      </c>
      <c r="DS47" s="20">
        <v>0.33805251120000002</v>
      </c>
      <c r="DT47" s="20">
        <v>0.32156668600000005</v>
      </c>
      <c r="DU47" s="20">
        <v>0.30612087249999997</v>
      </c>
      <c r="DV47" s="20">
        <v>0.29034963250000001</v>
      </c>
      <c r="DW47" s="20">
        <v>0.27491731939999997</v>
      </c>
      <c r="DX47" s="20">
        <v>0.2603290975</v>
      </c>
      <c r="DY47" s="20">
        <v>0.2457586974</v>
      </c>
      <c r="DZ47" s="20">
        <v>0.2316347808</v>
      </c>
      <c r="EA47" s="20">
        <v>0.21940016749999997</v>
      </c>
      <c r="EB47" s="20">
        <v>0.2060087323</v>
      </c>
      <c r="EC47" s="20">
        <v>0.1951780766</v>
      </c>
      <c r="ED47" s="20">
        <v>0.184522301</v>
      </c>
      <c r="EE47" s="20">
        <v>0.17341543730000003</v>
      </c>
      <c r="EF47" s="20">
        <v>0.16482435169999998</v>
      </c>
      <c r="EG47" s="20">
        <v>0.15593276919999999</v>
      </c>
      <c r="EH47" s="20">
        <v>0.1478788704</v>
      </c>
      <c r="EI47" s="20">
        <v>0.1407023221</v>
      </c>
      <c r="EJ47" s="20">
        <v>0.13513545690000003</v>
      </c>
      <c r="EK47" s="20">
        <v>0.12990339099999998</v>
      </c>
      <c r="EL47" s="20">
        <v>0.12701794499999999</v>
      </c>
      <c r="EM47" s="20">
        <v>0.12477464979999997</v>
      </c>
      <c r="EN47" s="20">
        <v>0.12249180670000001</v>
      </c>
      <c r="EO47" s="20">
        <v>0.1200318933</v>
      </c>
      <c r="EP47" s="20">
        <v>0.11810870469999998</v>
      </c>
      <c r="EQ47" s="20">
        <v>0.11547444759999997</v>
      </c>
      <c r="ER47" s="20">
        <v>0.11584743860000002</v>
      </c>
      <c r="ES47" s="20">
        <v>0.11530779299999999</v>
      </c>
      <c r="ET47" s="20">
        <v>0.11685404180000003</v>
      </c>
      <c r="EU47" s="20">
        <v>0.11510665709999998</v>
      </c>
      <c r="EV47" s="20">
        <v>0.11498643450000001</v>
      </c>
      <c r="EW47" s="20">
        <v>0.1142230779</v>
      </c>
      <c r="EX47" s="20">
        <v>0.11396041510000002</v>
      </c>
      <c r="EY47" s="20">
        <v>0.11399230360000001</v>
      </c>
      <c r="EZ47" s="20">
        <v>0.11426070330000002</v>
      </c>
      <c r="FA47" s="20">
        <v>0.11512231829999997</v>
      </c>
      <c r="FB47" s="20">
        <v>0.1157448143</v>
      </c>
      <c r="FC47" s="20">
        <v>0.11622075740000001</v>
      </c>
      <c r="FD47" s="20">
        <v>0.11625325680000001</v>
      </c>
      <c r="FE47" s="20">
        <v>0.11667822300000003</v>
      </c>
      <c r="FF47" s="20">
        <v>0.11734634640000002</v>
      </c>
      <c r="FG47" s="20">
        <v>0.1176051199</v>
      </c>
      <c r="FH47" s="20">
        <v>0.11870697140000003</v>
      </c>
      <c r="FI47" s="20">
        <v>0.11993898450000001</v>
      </c>
      <c r="FJ47" s="20">
        <v>0.12257270520000002</v>
      </c>
      <c r="FK47" s="20">
        <v>0.12599365409999999</v>
      </c>
      <c r="FL47" s="20">
        <v>0.13014806800000001</v>
      </c>
      <c r="FM47" s="20">
        <v>0.1352802813</v>
      </c>
      <c r="FN47" s="20">
        <v>0.14173728230000002</v>
      </c>
      <c r="FO47" s="20">
        <v>0.14949254689999997</v>
      </c>
      <c r="FP47" s="20">
        <v>0.15745069090000002</v>
      </c>
      <c r="FQ47" s="20">
        <v>0.16555841260000001</v>
      </c>
      <c r="FR47" s="20">
        <v>0.17339852459999999</v>
      </c>
      <c r="FS47" s="20">
        <v>0.1806743294</v>
      </c>
      <c r="FT47" s="20">
        <v>0.18781371419999998</v>
      </c>
      <c r="FU47" s="20">
        <v>0.1935663671</v>
      </c>
      <c r="FV47" s="20">
        <v>0.20027475059999997</v>
      </c>
      <c r="FW47" s="20">
        <v>0.20700837670000002</v>
      </c>
      <c r="FX47" s="20">
        <v>0.21551607549999999</v>
      </c>
      <c r="FY47" s="20">
        <v>0.22693075240000002</v>
      </c>
      <c r="FZ47" s="20">
        <v>0.2402110398</v>
      </c>
      <c r="GA47" s="20">
        <v>0.25690963869999994</v>
      </c>
      <c r="GB47" s="20">
        <v>0.27398705479999996</v>
      </c>
      <c r="GC47" s="20">
        <v>0.2929823547</v>
      </c>
      <c r="GD47" s="20">
        <v>0.31299006930000001</v>
      </c>
    </row>
    <row r="48" spans="11:186" x14ac:dyDescent="0.15">
      <c r="K48" s="21" t="s">
        <v>36</v>
      </c>
      <c r="L48" s="20">
        <v>2.1361306349999998E-2</v>
      </c>
      <c r="M48" s="20">
        <v>2.3293040719999991E-2</v>
      </c>
      <c r="N48" s="20">
        <v>2.5166675429999993E-2</v>
      </c>
      <c r="O48" s="20">
        <v>2.7300149250000003E-2</v>
      </c>
      <c r="P48" s="20">
        <v>3.0087381640000008E-2</v>
      </c>
      <c r="Q48" s="20">
        <v>3.2757021479999995E-2</v>
      </c>
      <c r="R48" s="20">
        <v>3.5941407069999987E-2</v>
      </c>
      <c r="S48" s="20">
        <v>3.9610557300000002E-2</v>
      </c>
      <c r="T48" s="20">
        <v>4.3490782360000008E-2</v>
      </c>
      <c r="U48" s="20">
        <v>4.7869727029999989E-2</v>
      </c>
      <c r="V48" s="20">
        <v>5.292387308999999E-2</v>
      </c>
      <c r="W48" s="20">
        <v>5.819879473999999E-2</v>
      </c>
      <c r="X48" s="20">
        <v>6.4252972650000018E-2</v>
      </c>
      <c r="Y48" s="20">
        <v>7.0898190129999983E-2</v>
      </c>
      <c r="Z48" s="20">
        <v>7.8119382289999997E-2</v>
      </c>
      <c r="AA48" s="20">
        <v>8.6103744829999995E-2</v>
      </c>
      <c r="AB48" s="20">
        <v>9.458355601E-2</v>
      </c>
      <c r="AC48" s="20">
        <v>0.10415422913</v>
      </c>
      <c r="AD48" s="20">
        <v>0.11421176790999998</v>
      </c>
      <c r="AE48" s="20">
        <v>0.1251683086</v>
      </c>
      <c r="AF48" s="20">
        <v>0.13715665790000001</v>
      </c>
      <c r="AG48" s="20">
        <v>0.14991150800000003</v>
      </c>
      <c r="AH48" s="20">
        <v>0.1638741195</v>
      </c>
      <c r="AI48" s="20">
        <v>0.17917773119999997</v>
      </c>
      <c r="AJ48" s="20">
        <v>0.19520585239999999</v>
      </c>
      <c r="AK48" s="20">
        <v>0.21338184180000003</v>
      </c>
      <c r="AL48" s="20">
        <v>0.2331700176</v>
      </c>
      <c r="AM48" s="20">
        <v>0.25462249659999997</v>
      </c>
      <c r="AN48" s="20">
        <v>0.27848786859999997</v>
      </c>
      <c r="AO48" s="20">
        <v>0.30428230759999997</v>
      </c>
      <c r="AP48" s="20">
        <v>0.33196096130000002</v>
      </c>
      <c r="AQ48" s="20">
        <v>0.36130078879999999</v>
      </c>
      <c r="AR48" s="20">
        <v>0.39108019319999998</v>
      </c>
      <c r="AS48" s="20">
        <v>0.42101150010000005</v>
      </c>
      <c r="AT48" s="20">
        <v>0.45029858499999997</v>
      </c>
      <c r="AU48" s="20">
        <v>0.47715277219999996</v>
      </c>
      <c r="AV48" s="20">
        <v>0.5014232918999999</v>
      </c>
      <c r="AW48" s="20">
        <v>0.5224350914</v>
      </c>
      <c r="AX48" s="20">
        <v>0.54041340940000004</v>
      </c>
      <c r="AY48" s="20">
        <v>0.55614856630000009</v>
      </c>
      <c r="AZ48" s="20">
        <v>0.56976523990000005</v>
      </c>
      <c r="BA48" s="20">
        <v>0.58144912129999993</v>
      </c>
      <c r="BB48" s="20">
        <v>0.5931116864</v>
      </c>
      <c r="BC48" s="20">
        <v>0.60414008050000001</v>
      </c>
      <c r="BD48" s="20">
        <v>0.61504553259999994</v>
      </c>
      <c r="BE48" s="20">
        <v>0.62600340700000001</v>
      </c>
      <c r="BF48" s="20">
        <v>0.63601280000000004</v>
      </c>
      <c r="BG48" s="20">
        <v>0.64540083700000006</v>
      </c>
      <c r="BH48" s="20">
        <v>0.6535326615</v>
      </c>
      <c r="BI48" s="20">
        <v>0.66026742760000001</v>
      </c>
      <c r="BJ48" s="20">
        <v>0.66512026639999999</v>
      </c>
      <c r="BK48" s="20">
        <v>0.66863704479999997</v>
      </c>
      <c r="BL48" s="20">
        <v>0.66966675220000005</v>
      </c>
      <c r="BM48" s="20">
        <v>0.66874074189999999</v>
      </c>
      <c r="BN48" s="20">
        <v>0.66610623160000004</v>
      </c>
      <c r="BO48" s="20">
        <v>0.66081528360000008</v>
      </c>
      <c r="BP48" s="20">
        <v>0.65420971059999999</v>
      </c>
      <c r="BQ48" s="20">
        <v>0.64624470469999995</v>
      </c>
      <c r="BR48" s="20">
        <v>0.63745183500000002</v>
      </c>
      <c r="BS48" s="20">
        <v>0.62842535970000002</v>
      </c>
      <c r="BT48" s="20">
        <v>0.61915268749999997</v>
      </c>
      <c r="BU48" s="20">
        <v>0.60962539920000003</v>
      </c>
      <c r="BV48" s="20">
        <v>0.60038205979999992</v>
      </c>
      <c r="BW48" s="20">
        <v>0.59051138160000005</v>
      </c>
      <c r="BX48" s="20">
        <v>0.58039981870000001</v>
      </c>
      <c r="BY48" s="20">
        <v>0.57041949780000001</v>
      </c>
      <c r="BZ48" s="20">
        <v>0.56011071800000001</v>
      </c>
      <c r="CA48" s="20">
        <v>0.54951657350000005</v>
      </c>
      <c r="CB48" s="20">
        <v>0.53990805149999999</v>
      </c>
      <c r="CC48" s="20">
        <v>0.530041702</v>
      </c>
      <c r="CD48" s="20">
        <v>0.52115922420000005</v>
      </c>
      <c r="CE48" s="20">
        <v>0.51306953280000001</v>
      </c>
      <c r="CF48" s="20">
        <v>0.50587663800000005</v>
      </c>
      <c r="CG48" s="20">
        <v>0.50006231670000001</v>
      </c>
      <c r="CH48" s="20">
        <v>0.49515331540000002</v>
      </c>
      <c r="CI48" s="20">
        <v>0.49122748519999998</v>
      </c>
      <c r="CJ48" s="20">
        <v>0.48786501589999998</v>
      </c>
      <c r="CK48" s="20">
        <v>0.48651596900000005</v>
      </c>
      <c r="CL48" s="20">
        <v>0.48529855160000002</v>
      </c>
      <c r="CM48" s="20">
        <v>0.48523873830000003</v>
      </c>
      <c r="CN48" s="20">
        <v>0.48515225950000002</v>
      </c>
      <c r="CO48" s="20">
        <v>0.48585342609999999</v>
      </c>
      <c r="CP48" s="20">
        <v>0.48677217210000001</v>
      </c>
      <c r="CQ48" s="20">
        <v>0.48767469079999992</v>
      </c>
      <c r="CR48" s="20">
        <v>0.48877876250000002</v>
      </c>
      <c r="CS48" s="20">
        <v>0.48933511969999999</v>
      </c>
      <c r="CT48" s="20">
        <v>0.48957463350000002</v>
      </c>
      <c r="CU48" s="20">
        <v>0.48912606380000001</v>
      </c>
      <c r="CV48" s="20">
        <v>0.48773892229999999</v>
      </c>
      <c r="CW48" s="20">
        <v>0.48554816840000004</v>
      </c>
      <c r="CX48" s="20">
        <v>0.48167344189999994</v>
      </c>
      <c r="CY48" s="20">
        <v>0.47695686670000004</v>
      </c>
      <c r="CZ48" s="20">
        <v>0.47151665390000003</v>
      </c>
      <c r="DA48" s="20">
        <v>0.46411934489999995</v>
      </c>
      <c r="DB48" s="20">
        <v>0.45578521490000001</v>
      </c>
      <c r="DC48" s="20">
        <v>0.44689425819999995</v>
      </c>
      <c r="DD48" s="20">
        <v>0.43640005589999997</v>
      </c>
      <c r="DE48" s="20">
        <v>0.42516501249999994</v>
      </c>
      <c r="DF48" s="20">
        <v>0.41381464899999998</v>
      </c>
      <c r="DG48" s="20">
        <v>0.40170490739999998</v>
      </c>
      <c r="DH48" s="20">
        <v>0.38864715400000005</v>
      </c>
      <c r="DI48" s="20">
        <v>0.3758415356</v>
      </c>
      <c r="DJ48" s="20">
        <v>0.36274987459999997</v>
      </c>
      <c r="DK48" s="20">
        <v>0.34915855530000001</v>
      </c>
      <c r="DL48" s="20">
        <v>0.33550922570000002</v>
      </c>
      <c r="DM48" s="20">
        <v>0.32248900829999999</v>
      </c>
      <c r="DN48" s="20">
        <v>0.30942754449999998</v>
      </c>
      <c r="DO48" s="20">
        <v>0.29652389880000002</v>
      </c>
      <c r="DP48" s="20">
        <v>0.2845341414</v>
      </c>
      <c r="DQ48" s="20">
        <v>0.27225273849999998</v>
      </c>
      <c r="DR48" s="20">
        <v>0.26075097920000001</v>
      </c>
      <c r="DS48" s="20">
        <v>0.2495324612</v>
      </c>
      <c r="DT48" s="20">
        <v>0.23791415990000001</v>
      </c>
      <c r="DU48" s="20">
        <v>0.22725388409999997</v>
      </c>
      <c r="DV48" s="20">
        <v>0.2159895003</v>
      </c>
      <c r="DW48" s="20">
        <v>0.20535539089999999</v>
      </c>
      <c r="DX48" s="20">
        <v>0.19495391849999999</v>
      </c>
      <c r="DY48" s="20">
        <v>0.18545539680000001</v>
      </c>
      <c r="DZ48" s="20">
        <v>0.17590849110000001</v>
      </c>
      <c r="EA48" s="20">
        <v>0.1671410203</v>
      </c>
      <c r="EB48" s="20">
        <v>0.1581801176</v>
      </c>
      <c r="EC48" s="20">
        <v>0.15140502149999999</v>
      </c>
      <c r="ED48" s="20">
        <v>0.14460310339999999</v>
      </c>
      <c r="EE48" s="20">
        <v>0.13781230150000001</v>
      </c>
      <c r="EF48" s="20">
        <v>0.13357611000000003</v>
      </c>
      <c r="EG48" s="20">
        <v>0.12798492610000001</v>
      </c>
      <c r="EH48" s="20">
        <v>0.12342439590000001</v>
      </c>
      <c r="EI48" s="20">
        <v>0.11918123060000002</v>
      </c>
      <c r="EJ48" s="20">
        <v>0.11529217659999999</v>
      </c>
      <c r="EK48" s="20">
        <v>0.11374570429999997</v>
      </c>
      <c r="EL48" s="20">
        <v>0.11260622740000001</v>
      </c>
      <c r="EM48" s="20">
        <v>0.11271007360000002</v>
      </c>
      <c r="EN48" s="20">
        <v>0.11168393490000003</v>
      </c>
      <c r="EO48" s="20">
        <v>0.11281716820000001</v>
      </c>
      <c r="EP48" s="20">
        <v>0.11259914940000001</v>
      </c>
      <c r="EQ48" s="20">
        <v>0.11232782899999999</v>
      </c>
      <c r="ER48" s="20">
        <v>0.11345723270000002</v>
      </c>
      <c r="ES48" s="20">
        <v>0.11389617619999998</v>
      </c>
      <c r="ET48" s="20">
        <v>0.11534485220000001</v>
      </c>
      <c r="EU48" s="20">
        <v>0.11462910470000001</v>
      </c>
      <c r="EV48" s="20">
        <v>0.11556492740000002</v>
      </c>
      <c r="EW48" s="20">
        <v>0.11413078010000002</v>
      </c>
      <c r="EX48" s="20">
        <v>0.11430597299999998</v>
      </c>
      <c r="EY48" s="20">
        <v>0.11483925579999998</v>
      </c>
      <c r="EZ48" s="20">
        <v>0.11412525170000001</v>
      </c>
      <c r="FA48" s="20">
        <v>0.11480215189999998</v>
      </c>
      <c r="FB48" s="20">
        <v>0.11433728040000002</v>
      </c>
      <c r="FC48" s="20">
        <v>0.11399863660000001</v>
      </c>
      <c r="FD48" s="20">
        <v>0.11390703909999997</v>
      </c>
      <c r="FE48" s="20">
        <v>0.11360053710000001</v>
      </c>
      <c r="FF48" s="20">
        <v>0.11333844059999998</v>
      </c>
      <c r="FG48" s="20">
        <v>0.1139066219</v>
      </c>
      <c r="FH48" s="20">
        <v>0.11424458030000001</v>
      </c>
      <c r="FI48" s="20">
        <v>0.11604239050000004</v>
      </c>
      <c r="FJ48" s="20">
        <v>0.11829511819999999</v>
      </c>
      <c r="FK48" s="20">
        <v>0.1215181202</v>
      </c>
      <c r="FL48" s="20">
        <v>0.12557329230000003</v>
      </c>
      <c r="FM48" s="20">
        <v>0.13156354430000003</v>
      </c>
      <c r="FN48" s="20">
        <v>0.13823661210000002</v>
      </c>
      <c r="FO48" s="20">
        <v>0.146446839</v>
      </c>
      <c r="FP48" s="20">
        <v>0.155283913</v>
      </c>
      <c r="FQ48" s="20">
        <v>0.16484944520000003</v>
      </c>
      <c r="FR48" s="20">
        <v>0.1728820801</v>
      </c>
      <c r="FS48" s="20">
        <v>0.18133796750000003</v>
      </c>
      <c r="FT48" s="20">
        <v>0.18889789279999997</v>
      </c>
      <c r="FU48" s="20">
        <v>0.19526894390000002</v>
      </c>
      <c r="FV48" s="20">
        <v>0.20184643569999997</v>
      </c>
      <c r="FW48" s="20">
        <v>0.2082269937</v>
      </c>
      <c r="FX48" s="20">
        <v>0.21517206720000001</v>
      </c>
      <c r="FY48" s="20">
        <v>0.22511677449999998</v>
      </c>
      <c r="FZ48" s="20">
        <v>0.23583552240000002</v>
      </c>
      <c r="GA48" s="20">
        <v>0.24894046789999999</v>
      </c>
      <c r="GB48" s="20">
        <v>0.2629183531</v>
      </c>
      <c r="GC48" s="20">
        <v>0.27835674579999997</v>
      </c>
      <c r="GD48" s="20">
        <v>0.2951814532</v>
      </c>
    </row>
    <row r="49" spans="11:187" x14ac:dyDescent="0.15">
      <c r="K49" s="21" t="s">
        <v>35</v>
      </c>
      <c r="L49" s="20">
        <v>1.4173232049999998E-2</v>
      </c>
      <c r="M49" s="20">
        <v>1.5247665319999992E-2</v>
      </c>
      <c r="N49" s="20">
        <v>1.6413688629999992E-2</v>
      </c>
      <c r="O49" s="20">
        <v>1.8086969849999995E-2</v>
      </c>
      <c r="P49" s="20">
        <v>1.963859054E-2</v>
      </c>
      <c r="Q49" s="20">
        <v>2.1422550079999991E-2</v>
      </c>
      <c r="R49" s="20">
        <v>2.3399673369999999E-2</v>
      </c>
      <c r="S49" s="20">
        <v>2.55363584E-2</v>
      </c>
      <c r="T49" s="20">
        <v>2.8157912160000007E-2</v>
      </c>
      <c r="U49" s="20">
        <v>3.1106919029999999E-2</v>
      </c>
      <c r="V49" s="20">
        <v>3.3977180689999997E-2</v>
      </c>
      <c r="W49" s="20">
        <v>3.7725582739999999E-2</v>
      </c>
      <c r="X49" s="20">
        <v>4.1407719250000002E-2</v>
      </c>
      <c r="Y49" s="20">
        <v>4.5594245229999997E-2</v>
      </c>
      <c r="Z49" s="20">
        <v>5.0238057990000015E-2</v>
      </c>
      <c r="AA49" s="20">
        <v>5.5535607029999989E-2</v>
      </c>
      <c r="AB49" s="20">
        <v>6.1359167110000015E-2</v>
      </c>
      <c r="AC49" s="20">
        <v>6.7412421130000011E-2</v>
      </c>
      <c r="AD49" s="20">
        <v>7.4089184410000009E-2</v>
      </c>
      <c r="AE49" s="20">
        <v>8.1850916100000004E-2</v>
      </c>
      <c r="AF49" s="20">
        <v>8.9936129799999986E-2</v>
      </c>
      <c r="AG49" s="20">
        <v>9.9364310500000011E-2</v>
      </c>
      <c r="AH49" s="20">
        <v>0.1096936017</v>
      </c>
      <c r="AI49" s="20">
        <v>0.12083047620000001</v>
      </c>
      <c r="AJ49" s="20">
        <v>0.13348522779999999</v>
      </c>
      <c r="AK49" s="20">
        <v>0.1475397497</v>
      </c>
      <c r="AL49" s="20">
        <v>0.16329763829999999</v>
      </c>
      <c r="AM49" s="20">
        <v>0.18095932149999999</v>
      </c>
      <c r="AN49" s="20">
        <v>0.20066035540000002</v>
      </c>
      <c r="AO49" s="20">
        <v>0.22232493759999999</v>
      </c>
      <c r="AP49" s="20">
        <v>0.2457864434</v>
      </c>
      <c r="AQ49" s="20">
        <v>0.27061264960000003</v>
      </c>
      <c r="AR49" s="20">
        <v>0.29627635329999996</v>
      </c>
      <c r="AS49" s="20">
        <v>0.32201959940000002</v>
      </c>
      <c r="AT49" s="20">
        <v>0.34682772309999998</v>
      </c>
      <c r="AU49" s="20">
        <v>0.37002099300000002</v>
      </c>
      <c r="AV49" s="20">
        <v>0.39063840360000002</v>
      </c>
      <c r="AW49" s="20">
        <v>0.40857794130000002</v>
      </c>
      <c r="AX49" s="20">
        <v>0.42389675969999996</v>
      </c>
      <c r="AY49" s="20">
        <v>0.43711165339999997</v>
      </c>
      <c r="AZ49" s="20">
        <v>0.44838526840000004</v>
      </c>
      <c r="BA49" s="20">
        <v>0.45869877939999998</v>
      </c>
      <c r="BB49" s="20">
        <v>0.46894239630000001</v>
      </c>
      <c r="BC49" s="20">
        <v>0.47919360550000001</v>
      </c>
      <c r="BD49" s="20">
        <v>0.48970960079999998</v>
      </c>
      <c r="BE49" s="20">
        <v>0.50035449120000008</v>
      </c>
      <c r="BF49" s="20">
        <v>0.51069719340000008</v>
      </c>
      <c r="BG49" s="20">
        <v>0.52083237469999999</v>
      </c>
      <c r="BH49" s="20">
        <v>0.52980605510000001</v>
      </c>
      <c r="BI49" s="20">
        <v>0.53766126940000003</v>
      </c>
      <c r="BJ49" s="20">
        <v>0.54395099730000007</v>
      </c>
      <c r="BK49" s="20">
        <v>0.54888267069999996</v>
      </c>
      <c r="BL49" s="20">
        <v>0.55201183259999997</v>
      </c>
      <c r="BM49" s="20">
        <v>0.55340277409999994</v>
      </c>
      <c r="BN49" s="20">
        <v>0.55321330580000005</v>
      </c>
      <c r="BO49" s="20">
        <v>0.5509160608</v>
      </c>
      <c r="BP49" s="20">
        <v>0.54719547180000006</v>
      </c>
      <c r="BQ49" s="20">
        <v>0.54263108969999996</v>
      </c>
      <c r="BR49" s="20">
        <v>0.53793270140000005</v>
      </c>
      <c r="BS49" s="20">
        <v>0.53278458120000005</v>
      </c>
      <c r="BT49" s="20">
        <v>0.52789451929999998</v>
      </c>
      <c r="BU49" s="20">
        <v>0.52307504420000006</v>
      </c>
      <c r="BV49" s="20">
        <v>0.51845887299999993</v>
      </c>
      <c r="BW49" s="20">
        <v>0.51431787009999996</v>
      </c>
      <c r="BX49" s="20">
        <v>0.50955135370000004</v>
      </c>
      <c r="BY49" s="20">
        <v>0.50560373819999993</v>
      </c>
      <c r="BZ49" s="20">
        <v>0.50165465469999992</v>
      </c>
      <c r="CA49" s="20">
        <v>0.49806828790000002</v>
      </c>
      <c r="CB49" s="20">
        <v>0.49576354030000003</v>
      </c>
      <c r="CC49" s="20">
        <v>0.49411750580000002</v>
      </c>
      <c r="CD49" s="20">
        <v>0.49340593070000005</v>
      </c>
      <c r="CE49" s="20">
        <v>0.49428959930000005</v>
      </c>
      <c r="CF49" s="20">
        <v>0.49665067350000003</v>
      </c>
      <c r="CG49" s="20">
        <v>0.50107011200000007</v>
      </c>
      <c r="CH49" s="20">
        <v>0.50676644600000009</v>
      </c>
      <c r="CI49" s="20">
        <v>0.5142277851</v>
      </c>
      <c r="CJ49" s="20">
        <v>0.52227590979999994</v>
      </c>
      <c r="CK49" s="20">
        <v>0.53255221239999995</v>
      </c>
      <c r="CL49" s="20">
        <v>0.54356292640000003</v>
      </c>
      <c r="CM49" s="20">
        <v>0.55567831549999991</v>
      </c>
      <c r="CN49" s="20">
        <v>0.56816108529999998</v>
      </c>
      <c r="CO49" s="20">
        <v>0.58096056429999998</v>
      </c>
      <c r="CP49" s="20">
        <v>0.59377621859999996</v>
      </c>
      <c r="CQ49" s="20">
        <v>0.60658494389999995</v>
      </c>
      <c r="CR49" s="20">
        <v>0.61912816019999994</v>
      </c>
      <c r="CS49" s="20">
        <v>0.63051772119999994</v>
      </c>
      <c r="CT49" s="20">
        <v>0.6409102901</v>
      </c>
      <c r="CU49" s="20">
        <v>0.64951602370000006</v>
      </c>
      <c r="CV49" s="20">
        <v>0.65625096859999998</v>
      </c>
      <c r="CW49" s="20">
        <v>0.66132041809999997</v>
      </c>
      <c r="CX49" s="20">
        <v>0.66294165709999997</v>
      </c>
      <c r="CY49" s="20">
        <v>0.66257049889999997</v>
      </c>
      <c r="CZ49" s="20">
        <v>0.66021905840000006</v>
      </c>
      <c r="DA49" s="20">
        <v>0.65503552549999999</v>
      </c>
      <c r="DB49" s="20">
        <v>0.64785480500000003</v>
      </c>
      <c r="DC49" s="20">
        <v>0.63841441269999999</v>
      </c>
      <c r="DD49" s="20">
        <v>0.62665289639999999</v>
      </c>
      <c r="DE49" s="20">
        <v>0.6133732945</v>
      </c>
      <c r="DF49" s="20">
        <v>0.59896545109999999</v>
      </c>
      <c r="DG49" s="20">
        <v>0.58292776339999997</v>
      </c>
      <c r="DH49" s="20">
        <v>0.56560231750000001</v>
      </c>
      <c r="DI49" s="20">
        <v>0.54765383150000002</v>
      </c>
      <c r="DJ49" s="20">
        <v>0.52898412950000007</v>
      </c>
      <c r="DK49" s="20">
        <v>0.50981068620000003</v>
      </c>
      <c r="DL49" s="20">
        <v>0.4901353866</v>
      </c>
      <c r="DM49" s="20">
        <v>0.47081367670000002</v>
      </c>
      <c r="DN49" s="20">
        <v>0.45206741990000004</v>
      </c>
      <c r="DO49" s="20">
        <v>0.43292418120000004</v>
      </c>
      <c r="DP49" s="20">
        <v>0.41457520430000006</v>
      </c>
      <c r="DQ49" s="20">
        <v>0.39610773320000003</v>
      </c>
      <c r="DR49" s="20">
        <v>0.37830802800000007</v>
      </c>
      <c r="DS49" s="20">
        <v>0.36113592989999999</v>
      </c>
      <c r="DT49" s="20">
        <v>0.34335614739999998</v>
      </c>
      <c r="DU49" s="20">
        <v>0.32585889099999998</v>
      </c>
      <c r="DV49" s="20">
        <v>0.3090648949</v>
      </c>
      <c r="DW49" s="20">
        <v>0.29228283459999999</v>
      </c>
      <c r="DX49" s="20">
        <v>0.27583149080000002</v>
      </c>
      <c r="DY49" s="20">
        <v>0.26007564370000003</v>
      </c>
      <c r="DZ49" s="20">
        <v>0.24509342020000002</v>
      </c>
      <c r="EA49" s="20">
        <v>0.230270207</v>
      </c>
      <c r="EB49" s="20">
        <v>0.21576848630000001</v>
      </c>
      <c r="EC49" s="20">
        <v>0.20303414760000002</v>
      </c>
      <c r="ED49" s="20">
        <v>0.19052436950000001</v>
      </c>
      <c r="EE49" s="20">
        <v>0.1783960014</v>
      </c>
      <c r="EF49" s="20">
        <v>0.16745267810000003</v>
      </c>
      <c r="EG49" s="20">
        <v>0.1584641188</v>
      </c>
      <c r="EH49" s="20">
        <v>0.14736254509999999</v>
      </c>
      <c r="EI49" s="20">
        <v>0.1390244216</v>
      </c>
      <c r="EJ49" s="20">
        <v>0.1328939646</v>
      </c>
      <c r="EK49" s="20">
        <v>0.12572474779999998</v>
      </c>
      <c r="EL49" s="20">
        <v>0.12032181020000002</v>
      </c>
      <c r="EM49" s="20">
        <v>0.11766786880000002</v>
      </c>
      <c r="EN49" s="20">
        <v>0.11433312300000001</v>
      </c>
      <c r="EO49" s="20">
        <v>0.110627532</v>
      </c>
      <c r="EP49" s="20">
        <v>0.1074335575</v>
      </c>
      <c r="EQ49" s="20">
        <v>0.1045099645</v>
      </c>
      <c r="ER49" s="20">
        <v>0.1038275957</v>
      </c>
      <c r="ES49" s="20">
        <v>0.10326296089999998</v>
      </c>
      <c r="ET49" s="20">
        <v>0.10249340540000001</v>
      </c>
      <c r="EU49" s="20">
        <v>0.10131222009999999</v>
      </c>
      <c r="EV49" s="20">
        <v>0.10013669729999999</v>
      </c>
      <c r="EW49" s="20">
        <v>9.9050760200000004E-2</v>
      </c>
      <c r="EX49" s="20">
        <v>9.8825380200000007E-2</v>
      </c>
      <c r="EY49" s="20">
        <v>9.9992498699999988E-2</v>
      </c>
      <c r="EZ49" s="20">
        <v>0.10000021749999999</v>
      </c>
      <c r="FA49" s="20">
        <v>0.1025162637</v>
      </c>
      <c r="FB49" s="20">
        <v>0.10307990010000001</v>
      </c>
      <c r="FC49" s="20">
        <v>0.10410244770000002</v>
      </c>
      <c r="FD49" s="20">
        <v>0.10520732400000002</v>
      </c>
      <c r="FE49" s="20">
        <v>0.10588075219999998</v>
      </c>
      <c r="FF49" s="20">
        <v>0.10709300630000002</v>
      </c>
      <c r="FG49" s="20">
        <v>0.10732874270000003</v>
      </c>
      <c r="FH49" s="20">
        <v>0.10790261629999998</v>
      </c>
      <c r="FI49" s="20">
        <v>0.10965575280000001</v>
      </c>
      <c r="FJ49" s="20">
        <v>0.11084313690000003</v>
      </c>
      <c r="FK49" s="20">
        <v>0.11301006380000003</v>
      </c>
      <c r="FL49" s="20">
        <v>0.11556704340000001</v>
      </c>
      <c r="FM49" s="20">
        <v>0.11969378589999999</v>
      </c>
      <c r="FN49" s="20">
        <v>0.12390673160000001</v>
      </c>
      <c r="FO49" s="20">
        <v>0.12936548889999999</v>
      </c>
      <c r="FP49" s="20">
        <v>0.13573335110000001</v>
      </c>
      <c r="FQ49" s="20">
        <v>0.14246760300000003</v>
      </c>
      <c r="FR49" s="20">
        <v>0.14970242979999998</v>
      </c>
      <c r="FS49" s="20">
        <v>0.1562948972</v>
      </c>
      <c r="FT49" s="20">
        <v>0.16182078420000001</v>
      </c>
      <c r="FU49" s="20">
        <v>0.16705216470000003</v>
      </c>
      <c r="FV49" s="20">
        <v>0.17137734590000001</v>
      </c>
      <c r="FW49" s="20">
        <v>0.1763121933</v>
      </c>
      <c r="FX49" s="20">
        <v>0.1824850291</v>
      </c>
      <c r="FY49" s="20">
        <v>0.1913338453</v>
      </c>
      <c r="FZ49" s="20">
        <v>0.20295122270000002</v>
      </c>
      <c r="GA49" s="20">
        <v>0.21769854429999999</v>
      </c>
      <c r="GB49" s="20">
        <v>0.2333593964</v>
      </c>
      <c r="GC49" s="20">
        <v>0.25141961870000001</v>
      </c>
      <c r="GD49" s="20">
        <v>0.2706144452</v>
      </c>
    </row>
    <row r="50" spans="11:187" x14ac:dyDescent="0.15">
      <c r="K50" s="21" t="s">
        <v>34</v>
      </c>
      <c r="L50" s="20">
        <v>1.3234600450000009E-2</v>
      </c>
      <c r="M50" s="20">
        <v>1.418676231999999E-2</v>
      </c>
      <c r="N50" s="20">
        <v>1.5433892630000001E-2</v>
      </c>
      <c r="O50" s="20">
        <v>1.6632862349999999E-2</v>
      </c>
      <c r="P50" s="20">
        <v>1.8353797540000008E-2</v>
      </c>
      <c r="Q50" s="20">
        <v>1.9839733880000002E-2</v>
      </c>
      <c r="R50" s="20">
        <v>2.1883591970000005E-2</v>
      </c>
      <c r="S50" s="20">
        <v>2.41079181E-2</v>
      </c>
      <c r="T50" s="20">
        <v>2.6427388160000009E-2</v>
      </c>
      <c r="U50" s="20">
        <v>2.9062956530000003E-2</v>
      </c>
      <c r="V50" s="20">
        <v>3.1875967990000004E-2</v>
      </c>
      <c r="W50" s="20">
        <v>3.5017982140000001E-2</v>
      </c>
      <c r="X50" s="20">
        <v>3.8453608750000007E-2</v>
      </c>
      <c r="Y50" s="20">
        <v>4.2322933630000004E-2</v>
      </c>
      <c r="Z50" s="20">
        <v>4.6971350889999999E-2</v>
      </c>
      <c r="AA50" s="20">
        <v>5.1541425330000001E-2</v>
      </c>
      <c r="AB50" s="20">
        <v>5.6954160310000015E-2</v>
      </c>
      <c r="AC50" s="20">
        <v>6.2866464230000002E-2</v>
      </c>
      <c r="AD50" s="20">
        <v>6.9245383110000003E-2</v>
      </c>
      <c r="AE50" s="20">
        <v>7.582196590000001E-2</v>
      </c>
      <c r="AF50" s="20">
        <v>8.3284713399999988E-2</v>
      </c>
      <c r="AG50" s="20">
        <v>9.1811776200000014E-2</v>
      </c>
      <c r="AH50" s="20">
        <v>0.1012653261</v>
      </c>
      <c r="AI50" s="20">
        <v>0.11178764699999999</v>
      </c>
      <c r="AJ50" s="20">
        <v>0.12324287</v>
      </c>
      <c r="AK50" s="20">
        <v>0.1360196471</v>
      </c>
      <c r="AL50" s="20">
        <v>0.15041114389999999</v>
      </c>
      <c r="AM50" s="20">
        <v>0.1659783199</v>
      </c>
      <c r="AN50" s="20">
        <v>0.1836804524</v>
      </c>
      <c r="AO50" s="20">
        <v>0.20366534589999996</v>
      </c>
      <c r="AP50" s="20">
        <v>0.22463028140000002</v>
      </c>
      <c r="AQ50" s="20">
        <v>0.24705397340000002</v>
      </c>
      <c r="AR50" s="20">
        <v>0.27016704529999996</v>
      </c>
      <c r="AS50" s="20">
        <v>0.29341339320000004</v>
      </c>
      <c r="AT50" s="20">
        <v>0.31596446789999999</v>
      </c>
      <c r="AU50" s="20">
        <v>0.33684838559999997</v>
      </c>
      <c r="AV50" s="20">
        <v>0.35528143499999998</v>
      </c>
      <c r="AW50" s="20">
        <v>0.37134047599999997</v>
      </c>
      <c r="AX50" s="20">
        <v>0.3850530385</v>
      </c>
      <c r="AY50" s="20">
        <v>0.39683971560000003</v>
      </c>
      <c r="AZ50" s="20">
        <v>0.40722998970000002</v>
      </c>
      <c r="BA50" s="20">
        <v>0.41650769120000003</v>
      </c>
      <c r="BB50" s="20">
        <v>0.42562090600000002</v>
      </c>
      <c r="BC50" s="20">
        <v>0.43489000950000001</v>
      </c>
      <c r="BD50" s="20">
        <v>0.44433818760000005</v>
      </c>
      <c r="BE50" s="20">
        <v>0.45397587869999995</v>
      </c>
      <c r="BF50" s="20">
        <v>0.46300084140000003</v>
      </c>
      <c r="BG50" s="20">
        <v>0.4719442278</v>
      </c>
      <c r="BH50" s="20">
        <v>0.48030624539999994</v>
      </c>
      <c r="BI50" s="20">
        <v>0.48714132609999994</v>
      </c>
      <c r="BJ50" s="20">
        <v>0.49283637860000001</v>
      </c>
      <c r="BK50" s="20">
        <v>0.49723190820000002</v>
      </c>
      <c r="BL50" s="20">
        <v>0.4999542683</v>
      </c>
      <c r="BM50" s="20">
        <v>0.50097935649999992</v>
      </c>
      <c r="BN50" s="20">
        <v>0.50076181450000001</v>
      </c>
      <c r="BO50" s="20">
        <v>0.49889503410000002</v>
      </c>
      <c r="BP50" s="20">
        <v>0.49564681200000005</v>
      </c>
      <c r="BQ50" s="20">
        <v>0.4915190935</v>
      </c>
      <c r="BR50" s="20">
        <v>0.48711217200000001</v>
      </c>
      <c r="BS50" s="20">
        <v>0.48238700630000009</v>
      </c>
      <c r="BT50" s="20">
        <v>0.47803416099999996</v>
      </c>
      <c r="BU50" s="20">
        <v>0.47374874359999997</v>
      </c>
      <c r="BV50" s="20">
        <v>0.46946534509999999</v>
      </c>
      <c r="BW50" s="20">
        <v>0.46563982960000005</v>
      </c>
      <c r="BX50" s="20">
        <v>0.46124959730000004</v>
      </c>
      <c r="BY50" s="20">
        <v>0.45783818519999997</v>
      </c>
      <c r="BZ50" s="20">
        <v>0.45396330949999997</v>
      </c>
      <c r="CA50" s="20">
        <v>0.45052863659999998</v>
      </c>
      <c r="CB50" s="20">
        <v>0.44856172800000005</v>
      </c>
      <c r="CC50" s="20">
        <v>0.44668812300000005</v>
      </c>
      <c r="CD50" s="20">
        <v>0.44626646489999999</v>
      </c>
      <c r="CE50" s="20">
        <v>0.4473632797</v>
      </c>
      <c r="CF50" s="20">
        <v>0.44946000730000002</v>
      </c>
      <c r="CG50" s="20">
        <v>0.4529526532</v>
      </c>
      <c r="CH50" s="20">
        <v>0.45814598349999996</v>
      </c>
      <c r="CI50" s="20">
        <v>0.46456471829999996</v>
      </c>
      <c r="CJ50" s="20">
        <v>0.47219876949999995</v>
      </c>
      <c r="CK50" s="20">
        <v>0.48126503819999999</v>
      </c>
      <c r="CL50" s="20">
        <v>0.49092087900000003</v>
      </c>
      <c r="CM50" s="20">
        <v>0.50157458329999993</v>
      </c>
      <c r="CN50" s="20">
        <v>0.51255024969999996</v>
      </c>
      <c r="CO50" s="20">
        <v>0.52396660290000008</v>
      </c>
      <c r="CP50" s="20">
        <v>0.53560631719999996</v>
      </c>
      <c r="CQ50" s="20">
        <v>0.5470937267</v>
      </c>
      <c r="CR50" s="20">
        <v>0.55788045369999995</v>
      </c>
      <c r="CS50" s="20">
        <v>0.56820493929999993</v>
      </c>
      <c r="CT50" s="20">
        <v>0.57739933580000002</v>
      </c>
      <c r="CU50" s="20">
        <v>0.58501968530000004</v>
      </c>
      <c r="CV50" s="20">
        <v>0.59100027389999998</v>
      </c>
      <c r="CW50" s="20">
        <v>0.5953186453</v>
      </c>
      <c r="CX50" s="20">
        <v>0.59717728950000004</v>
      </c>
      <c r="CY50" s="20">
        <v>0.596830152</v>
      </c>
      <c r="CZ50" s="20">
        <v>0.59423689539999991</v>
      </c>
      <c r="DA50" s="20">
        <v>0.58950802680000003</v>
      </c>
      <c r="DB50" s="20">
        <v>0.58298403030000001</v>
      </c>
      <c r="DC50" s="20">
        <v>0.57443132990000001</v>
      </c>
      <c r="DD50" s="20">
        <v>0.56379753350000006</v>
      </c>
      <c r="DE50" s="20">
        <v>0.55181528629999999</v>
      </c>
      <c r="DF50" s="20">
        <v>0.53889177740000005</v>
      </c>
      <c r="DG50" s="20">
        <v>0.52468997240000004</v>
      </c>
      <c r="DH50" s="20">
        <v>0.50908465690000004</v>
      </c>
      <c r="DI50" s="20">
        <v>0.49298707389999996</v>
      </c>
      <c r="DJ50" s="20">
        <v>0.4761579037</v>
      </c>
      <c r="DK50" s="20">
        <v>0.45889258389999998</v>
      </c>
      <c r="DL50" s="20">
        <v>0.44154496489999995</v>
      </c>
      <c r="DM50" s="20">
        <v>0.42432586850000004</v>
      </c>
      <c r="DN50" s="20">
        <v>0.40671913330000004</v>
      </c>
      <c r="DO50" s="20">
        <v>0.3896745741</v>
      </c>
      <c r="DP50" s="20">
        <v>0.37320415679999996</v>
      </c>
      <c r="DQ50" s="20">
        <v>0.35670915240000001</v>
      </c>
      <c r="DR50" s="20">
        <v>0.34057593350000004</v>
      </c>
      <c r="DS50" s="20">
        <v>0.324710846</v>
      </c>
      <c r="DT50" s="20">
        <v>0.30939732490000005</v>
      </c>
      <c r="DU50" s="20">
        <v>0.2940694391</v>
      </c>
      <c r="DV50" s="20">
        <v>0.27889987829999996</v>
      </c>
      <c r="DW50" s="20">
        <v>0.2635994404</v>
      </c>
      <c r="DX50" s="20">
        <v>0.24872106310000003</v>
      </c>
      <c r="DY50" s="20">
        <v>0.23478122060000001</v>
      </c>
      <c r="DZ50" s="20">
        <v>0.22135286040000002</v>
      </c>
      <c r="EA50" s="20">
        <v>0.20808145410000001</v>
      </c>
      <c r="EB50" s="20">
        <v>0.19451063870000002</v>
      </c>
      <c r="EC50" s="20">
        <v>0.18383173640000003</v>
      </c>
      <c r="ED50" s="20">
        <v>0.1726297141</v>
      </c>
      <c r="EE50" s="20">
        <v>0.16177152090000002</v>
      </c>
      <c r="EF50" s="20">
        <v>0.15171341599999999</v>
      </c>
      <c r="EG50" s="20">
        <v>0.14359612760000001</v>
      </c>
      <c r="EH50" s="20">
        <v>0.13416655359999999</v>
      </c>
      <c r="EI50" s="20">
        <v>0.1256968826</v>
      </c>
      <c r="EJ50" s="20">
        <v>0.11919222770000001</v>
      </c>
      <c r="EK50" s="20">
        <v>0.11390914029999999</v>
      </c>
      <c r="EL50" s="20">
        <v>0.10918094219999999</v>
      </c>
      <c r="EM50" s="20">
        <v>0.10696454350000001</v>
      </c>
      <c r="EN50" s="20">
        <v>0.10387127100000002</v>
      </c>
      <c r="EO50" s="20">
        <v>0.1005139947</v>
      </c>
      <c r="EP50" s="20">
        <v>9.8300099400000007E-2</v>
      </c>
      <c r="EQ50" s="20">
        <v>9.549540279999999E-2</v>
      </c>
      <c r="ER50" s="20">
        <v>9.421309830000002E-2</v>
      </c>
      <c r="ES50" s="20">
        <v>9.2758670500000001E-2</v>
      </c>
      <c r="ET50" s="20">
        <v>9.3902647500000019E-2</v>
      </c>
      <c r="EU50" s="20">
        <v>9.2249855399999997E-2</v>
      </c>
      <c r="EV50" s="20">
        <v>9.1912642099999997E-2</v>
      </c>
      <c r="EW50" s="20">
        <v>9.040689460000001E-2</v>
      </c>
      <c r="EX50" s="20">
        <v>9.1124862400000006E-2</v>
      </c>
      <c r="EY50" s="20">
        <v>9.06316489E-2</v>
      </c>
      <c r="EZ50" s="20">
        <v>9.1483652599999993E-2</v>
      </c>
      <c r="FA50" s="20">
        <v>9.3036442999999996E-2</v>
      </c>
      <c r="FB50" s="20">
        <v>9.3661785100000006E-2</v>
      </c>
      <c r="FC50" s="20">
        <v>9.4687715199999994E-2</v>
      </c>
      <c r="FD50" s="20">
        <v>9.5609396699999988E-2</v>
      </c>
      <c r="FE50" s="20">
        <v>9.643898900000003E-2</v>
      </c>
      <c r="FF50" s="20">
        <v>9.6813887300000012E-2</v>
      </c>
      <c r="FG50" s="20">
        <v>9.7846180200000021E-2</v>
      </c>
      <c r="FH50" s="20">
        <v>9.8068982400000004E-2</v>
      </c>
      <c r="FI50" s="20">
        <v>9.949465099999999E-2</v>
      </c>
      <c r="FJ50" s="20">
        <v>0.1012832374</v>
      </c>
      <c r="FK50" s="20">
        <v>0.10322050750000003</v>
      </c>
      <c r="FL50" s="20">
        <v>0.10562975699999999</v>
      </c>
      <c r="FM50" s="20">
        <v>0.10862258080000001</v>
      </c>
      <c r="FN50" s="20">
        <v>0.1129027605</v>
      </c>
      <c r="FO50" s="20">
        <v>0.11832775179999999</v>
      </c>
      <c r="FP50" s="20">
        <v>0.12400399150000002</v>
      </c>
      <c r="FQ50" s="20">
        <v>0.13043241200000003</v>
      </c>
      <c r="FR50" s="20">
        <v>0.13626888399999998</v>
      </c>
      <c r="FS50" s="20">
        <v>0.1425322443</v>
      </c>
      <c r="FT50" s="20">
        <v>0.14793016019999999</v>
      </c>
      <c r="FU50" s="20">
        <v>0.15228949490000002</v>
      </c>
      <c r="FV50" s="20">
        <v>0.15709705649999997</v>
      </c>
      <c r="FW50" s="20">
        <v>0.16137225920000001</v>
      </c>
      <c r="FX50" s="20">
        <v>0.16680903729999999</v>
      </c>
      <c r="FY50" s="20">
        <v>0.1757179052</v>
      </c>
      <c r="FZ50" s="20">
        <v>0.18617215760000003</v>
      </c>
      <c r="GA50" s="20">
        <v>0.200022012</v>
      </c>
      <c r="GB50" s="20">
        <v>0.21407416459999998</v>
      </c>
      <c r="GC50" s="20">
        <v>0.23020185529999998</v>
      </c>
      <c r="GD50" s="20">
        <v>0.24806356429999998</v>
      </c>
    </row>
    <row r="51" spans="11:187" x14ac:dyDescent="0.15">
      <c r="K51" s="21" t="s">
        <v>33</v>
      </c>
      <c r="L51" s="21">
        <f t="shared" ref="L51:AQ51" si="0">STDEV(L29:L50)</f>
        <v>4.8567789572453073E-3</v>
      </c>
      <c r="M51" s="21">
        <f t="shared" si="0"/>
        <v>5.1816250997798611E-3</v>
      </c>
      <c r="N51" s="21">
        <f t="shared" si="0"/>
        <v>5.6174065501265859E-3</v>
      </c>
      <c r="O51" s="21">
        <f t="shared" si="0"/>
        <v>6.1069683572856663E-3</v>
      </c>
      <c r="P51" s="21">
        <f t="shared" si="0"/>
        <v>6.56146468730182E-3</v>
      </c>
      <c r="Q51" s="21">
        <f t="shared" si="0"/>
        <v>7.1670294176905212E-3</v>
      </c>
      <c r="R51" s="21">
        <f t="shared" si="0"/>
        <v>7.8148173454836017E-3</v>
      </c>
      <c r="S51" s="21">
        <f t="shared" si="0"/>
        <v>8.5770708750730028E-3</v>
      </c>
      <c r="T51" s="21">
        <f t="shared" si="0"/>
        <v>9.3718366814336783E-3</v>
      </c>
      <c r="U51" s="21">
        <f t="shared" si="0"/>
        <v>1.0296944628684428E-2</v>
      </c>
      <c r="V51" s="21">
        <f t="shared" si="0"/>
        <v>1.1327100036778876E-2</v>
      </c>
      <c r="W51" s="21">
        <f t="shared" si="0"/>
        <v>1.2498436319407374E-2</v>
      </c>
      <c r="X51" s="21">
        <f t="shared" si="0"/>
        <v>1.3719207811667085E-2</v>
      </c>
      <c r="Y51" s="21">
        <f t="shared" si="0"/>
        <v>1.5088064122448971E-2</v>
      </c>
      <c r="Z51" s="21">
        <f t="shared" si="0"/>
        <v>1.6575287089005051E-2</v>
      </c>
      <c r="AA51" s="21">
        <f t="shared" si="0"/>
        <v>1.8153363200746613E-2</v>
      </c>
      <c r="AB51" s="21">
        <f t="shared" si="0"/>
        <v>1.9791965265110793E-2</v>
      </c>
      <c r="AC51" s="21">
        <f t="shared" si="0"/>
        <v>2.162144396189062E-2</v>
      </c>
      <c r="AD51" s="21">
        <f t="shared" si="0"/>
        <v>2.353347584862768E-2</v>
      </c>
      <c r="AE51" s="21">
        <f t="shared" si="0"/>
        <v>2.5587739016492306E-2</v>
      </c>
      <c r="AF51" s="21">
        <f t="shared" si="0"/>
        <v>2.7668634016154624E-2</v>
      </c>
      <c r="AG51" s="21">
        <f t="shared" si="0"/>
        <v>2.987305732987091E-2</v>
      </c>
      <c r="AH51" s="21">
        <f t="shared" si="0"/>
        <v>3.216175613192597E-2</v>
      </c>
      <c r="AI51" s="21">
        <f t="shared" si="0"/>
        <v>3.4518820611351198E-2</v>
      </c>
      <c r="AJ51" s="21">
        <f t="shared" si="0"/>
        <v>3.7047988514754056E-2</v>
      </c>
      <c r="AK51" s="21">
        <f t="shared" si="0"/>
        <v>3.9791308484728789E-2</v>
      </c>
      <c r="AL51" s="21">
        <f t="shared" si="0"/>
        <v>4.2771905422873187E-2</v>
      </c>
      <c r="AM51" s="21">
        <f t="shared" si="0"/>
        <v>4.6067640028709209E-2</v>
      </c>
      <c r="AN51" s="21">
        <f t="shared" si="0"/>
        <v>4.9662822302210675E-2</v>
      </c>
      <c r="AO51" s="21">
        <f t="shared" si="0"/>
        <v>5.3730280118533848E-2</v>
      </c>
      <c r="AP51" s="21">
        <f t="shared" si="0"/>
        <v>5.8303747921197031E-2</v>
      </c>
      <c r="AQ51" s="21">
        <f t="shared" si="0"/>
        <v>6.3328677258654889E-2</v>
      </c>
      <c r="AR51" s="21">
        <f t="shared" ref="AR51:BW51" si="1">STDEV(AR29:AR50)</f>
        <v>6.8631306621018184E-2</v>
      </c>
      <c r="AS51" s="21">
        <f t="shared" si="1"/>
        <v>7.4165941767998914E-2</v>
      </c>
      <c r="AT51" s="21">
        <f t="shared" si="1"/>
        <v>7.9639541281631143E-2</v>
      </c>
      <c r="AU51" s="21">
        <f t="shared" si="1"/>
        <v>8.489155998098788E-2</v>
      </c>
      <c r="AV51" s="21">
        <f t="shared" si="1"/>
        <v>8.9742211225757387E-2</v>
      </c>
      <c r="AW51" s="21">
        <f t="shared" si="1"/>
        <v>9.3938073006784625E-2</v>
      </c>
      <c r="AX51" s="21">
        <f t="shared" si="1"/>
        <v>9.7586921439909782E-2</v>
      </c>
      <c r="AY51" s="21">
        <f t="shared" si="1"/>
        <v>0.10059878695644869</v>
      </c>
      <c r="AZ51" s="21">
        <f t="shared" si="1"/>
        <v>0.10316673645537994</v>
      </c>
      <c r="BA51" s="21">
        <f t="shared" si="1"/>
        <v>0.10538773589712788</v>
      </c>
      <c r="BB51" s="21">
        <f t="shared" si="1"/>
        <v>0.10749364140149138</v>
      </c>
      <c r="BC51" s="21">
        <f t="shared" si="1"/>
        <v>0.1095799790413482</v>
      </c>
      <c r="BD51" s="21">
        <f t="shared" si="1"/>
        <v>0.11180205000704171</v>
      </c>
      <c r="BE51" s="21">
        <f t="shared" si="1"/>
        <v>0.11406018846739734</v>
      </c>
      <c r="BF51" s="21">
        <f t="shared" si="1"/>
        <v>0.11627940924952716</v>
      </c>
      <c r="BG51" s="21">
        <f t="shared" si="1"/>
        <v>0.11842551789769311</v>
      </c>
      <c r="BH51" s="21">
        <f t="shared" si="1"/>
        <v>0.12020200487790503</v>
      </c>
      <c r="BI51" s="21">
        <f t="shared" si="1"/>
        <v>0.12170458889202866</v>
      </c>
      <c r="BJ51" s="21">
        <f t="shared" si="1"/>
        <v>0.12283589439661401</v>
      </c>
      <c r="BK51" s="21">
        <f t="shared" si="1"/>
        <v>0.12357718577909484</v>
      </c>
      <c r="BL51" s="21">
        <f t="shared" si="1"/>
        <v>0.12372231009789099</v>
      </c>
      <c r="BM51" s="21">
        <f t="shared" si="1"/>
        <v>0.12337377834737127</v>
      </c>
      <c r="BN51" s="21">
        <f t="shared" si="1"/>
        <v>0.12246940424277332</v>
      </c>
      <c r="BO51" s="21">
        <f t="shared" si="1"/>
        <v>0.12099634263850956</v>
      </c>
      <c r="BP51" s="21">
        <f t="shared" si="1"/>
        <v>0.11899217200095516</v>
      </c>
      <c r="BQ51" s="21">
        <f t="shared" si="1"/>
        <v>0.11654175039155426</v>
      </c>
      <c r="BR51" s="21">
        <f t="shared" si="1"/>
        <v>0.11368831928712698</v>
      </c>
      <c r="BS51" s="21">
        <f t="shared" si="1"/>
        <v>0.11064502466239169</v>
      </c>
      <c r="BT51" s="21">
        <f t="shared" si="1"/>
        <v>0.10735158763085929</v>
      </c>
      <c r="BU51" s="21">
        <f t="shared" si="1"/>
        <v>0.10386385023421792</v>
      </c>
      <c r="BV51" s="21">
        <f t="shared" si="1"/>
        <v>0.10007433529910727</v>
      </c>
      <c r="BW51" s="21">
        <f t="shared" si="1"/>
        <v>9.5920523102409838E-2</v>
      </c>
      <c r="BX51" s="21">
        <f t="shared" ref="BX51:DC51" si="2">STDEV(BX29:BX50)</f>
        <v>9.1346712955067438E-2</v>
      </c>
      <c r="BY51" s="21">
        <f t="shared" si="2"/>
        <v>8.6286440806675746E-2</v>
      </c>
      <c r="BZ51" s="21">
        <f t="shared" si="2"/>
        <v>8.0834657984582198E-2</v>
      </c>
      <c r="CA51" s="21">
        <f t="shared" si="2"/>
        <v>7.4979731377397579E-2</v>
      </c>
      <c r="CB51" s="21">
        <f t="shared" si="2"/>
        <v>6.872448665760364E-2</v>
      </c>
      <c r="CC51" s="21">
        <f t="shared" si="2"/>
        <v>6.2198145551644726E-2</v>
      </c>
      <c r="CD51" s="21">
        <f t="shared" si="2"/>
        <v>5.5481827196486956E-2</v>
      </c>
      <c r="CE51" s="21">
        <f t="shared" si="2"/>
        <v>4.8574291367325523E-2</v>
      </c>
      <c r="CF51" s="21">
        <f t="shared" si="2"/>
        <v>4.1730748231490838E-2</v>
      </c>
      <c r="CG51" s="21">
        <f t="shared" si="2"/>
        <v>3.5003915906047491E-2</v>
      </c>
      <c r="CH51" s="21">
        <f t="shared" si="2"/>
        <v>2.882947326466153E-2</v>
      </c>
      <c r="CI51" s="21">
        <f t="shared" si="2"/>
        <v>2.3945728598307424E-2</v>
      </c>
      <c r="CJ51" s="21">
        <f t="shared" si="2"/>
        <v>2.1377473227702167E-2</v>
      </c>
      <c r="CK51" s="21">
        <f t="shared" si="2"/>
        <v>2.2347911678624363E-2</v>
      </c>
      <c r="CL51" s="21">
        <f t="shared" si="2"/>
        <v>2.6470956671151364E-2</v>
      </c>
      <c r="CM51" s="21">
        <f t="shared" si="2"/>
        <v>3.2774635000489903E-2</v>
      </c>
      <c r="CN51" s="21">
        <f t="shared" si="2"/>
        <v>4.010108161362419E-2</v>
      </c>
      <c r="CO51" s="21">
        <f t="shared" si="2"/>
        <v>4.7861502480135203E-2</v>
      </c>
      <c r="CP51" s="21">
        <f t="shared" si="2"/>
        <v>5.5907803191673162E-2</v>
      </c>
      <c r="CQ51" s="21">
        <f t="shared" si="2"/>
        <v>6.3919932657758527E-2</v>
      </c>
      <c r="CR51" s="21">
        <f t="shared" si="2"/>
        <v>7.1607430206373279E-2</v>
      </c>
      <c r="CS51" s="21">
        <f t="shared" si="2"/>
        <v>7.9036288957027939E-2</v>
      </c>
      <c r="CT51" s="21">
        <f t="shared" si="2"/>
        <v>8.595875290666552E-2</v>
      </c>
      <c r="CU51" s="21">
        <f t="shared" si="2"/>
        <v>9.2264212974197374E-2</v>
      </c>
      <c r="CV51" s="21">
        <f t="shared" si="2"/>
        <v>9.788361093841505E-2</v>
      </c>
      <c r="CW51" s="21">
        <f t="shared" si="2"/>
        <v>0.10270580819785302</v>
      </c>
      <c r="CX51" s="21">
        <f t="shared" si="2"/>
        <v>0.10669614659256088</v>
      </c>
      <c r="CY51" s="21">
        <f t="shared" si="2"/>
        <v>0.10990774889901905</v>
      </c>
      <c r="CZ51" s="21">
        <f t="shared" si="2"/>
        <v>0.11233871754950289</v>
      </c>
      <c r="DA51" s="21">
        <f t="shared" si="2"/>
        <v>0.11390747597960782</v>
      </c>
      <c r="DB51" s="21">
        <f t="shared" si="2"/>
        <v>0.11475447945928104</v>
      </c>
      <c r="DC51" s="21">
        <f t="shared" si="2"/>
        <v>0.11490597291458156</v>
      </c>
      <c r="DD51" s="21">
        <f t="shared" ref="DD51:EI51" si="3">STDEV(DD29:DD50)</f>
        <v>0.11442291698991688</v>
      </c>
      <c r="DE51" s="21">
        <f t="shared" si="3"/>
        <v>0.11340108813647357</v>
      </c>
      <c r="DF51" s="21">
        <f t="shared" si="3"/>
        <v>0.11177167990008532</v>
      </c>
      <c r="DG51" s="21">
        <f t="shared" si="3"/>
        <v>0.10968519690408239</v>
      </c>
      <c r="DH51" s="21">
        <f t="shared" si="3"/>
        <v>0.10728829442583999</v>
      </c>
      <c r="DI51" s="21">
        <f t="shared" si="3"/>
        <v>0.10443362346600311</v>
      </c>
      <c r="DJ51" s="21">
        <f t="shared" si="3"/>
        <v>0.10129583301915972</v>
      </c>
      <c r="DK51" s="21">
        <f t="shared" si="3"/>
        <v>9.7934866064997531E-2</v>
      </c>
      <c r="DL51" s="21">
        <f t="shared" si="3"/>
        <v>9.4415173769068161E-2</v>
      </c>
      <c r="DM51" s="21">
        <f t="shared" si="3"/>
        <v>9.0814538832126354E-2</v>
      </c>
      <c r="DN51" s="21">
        <f t="shared" si="3"/>
        <v>8.7200183249739577E-2</v>
      </c>
      <c r="DO51" s="21">
        <f t="shared" si="3"/>
        <v>8.3652310137571434E-2</v>
      </c>
      <c r="DP51" s="21">
        <f t="shared" si="3"/>
        <v>8.0031574018279775E-2</v>
      </c>
      <c r="DQ51" s="21">
        <f t="shared" si="3"/>
        <v>7.6402079396012387E-2</v>
      </c>
      <c r="DR51" s="21">
        <f t="shared" si="3"/>
        <v>7.2777030952033042E-2</v>
      </c>
      <c r="DS51" s="21">
        <f t="shared" si="3"/>
        <v>6.9226564051536724E-2</v>
      </c>
      <c r="DT51" s="21">
        <f t="shared" si="3"/>
        <v>6.5563572577302415E-2</v>
      </c>
      <c r="DU51" s="21">
        <f t="shared" si="3"/>
        <v>6.1901449459297764E-2</v>
      </c>
      <c r="DV51" s="21">
        <f t="shared" si="3"/>
        <v>5.826376136793418E-2</v>
      </c>
      <c r="DW51" s="21">
        <f t="shared" si="3"/>
        <v>5.461249907136248E-2</v>
      </c>
      <c r="DX51" s="21">
        <f t="shared" si="3"/>
        <v>5.102689679354485E-2</v>
      </c>
      <c r="DY51" s="21">
        <f t="shared" si="3"/>
        <v>4.736509182137344E-2</v>
      </c>
      <c r="DZ51" s="21">
        <f t="shared" si="3"/>
        <v>4.3858726342540989E-2</v>
      </c>
      <c r="EA51" s="21">
        <f t="shared" si="3"/>
        <v>4.0279717895338581E-2</v>
      </c>
      <c r="EB51" s="21">
        <f t="shared" si="3"/>
        <v>3.6721067157224715E-2</v>
      </c>
      <c r="EC51" s="21">
        <f t="shared" si="3"/>
        <v>3.3424747143377988E-2</v>
      </c>
      <c r="ED51" s="21">
        <f t="shared" si="3"/>
        <v>3.0049983087064552E-2</v>
      </c>
      <c r="EE51" s="21">
        <f t="shared" si="3"/>
        <v>2.6905866034022667E-2</v>
      </c>
      <c r="EF51" s="21">
        <f t="shared" si="3"/>
        <v>2.3815146424835301E-2</v>
      </c>
      <c r="EG51" s="21">
        <f t="shared" si="3"/>
        <v>2.0834545068325404E-2</v>
      </c>
      <c r="EH51" s="21">
        <f t="shared" si="3"/>
        <v>1.7648058162015916E-2</v>
      </c>
      <c r="EI51" s="21">
        <f t="shared" si="3"/>
        <v>1.497267118537513E-2</v>
      </c>
      <c r="EJ51" s="21">
        <f t="shared" ref="EJ51:FO51" si="4">STDEV(EJ29:EJ50)</f>
        <v>1.2472881484613086E-2</v>
      </c>
      <c r="EK51" s="21">
        <f t="shared" si="4"/>
        <v>1.0004253248367305E-2</v>
      </c>
      <c r="EL51" s="21">
        <f t="shared" si="4"/>
        <v>8.2306403435246402E-3</v>
      </c>
      <c r="EM51" s="21">
        <f t="shared" si="4"/>
        <v>7.1085502584663446E-3</v>
      </c>
      <c r="EN51" s="21">
        <f t="shared" si="4"/>
        <v>6.5636617601819592E-3</v>
      </c>
      <c r="EO51" s="21">
        <f t="shared" si="4"/>
        <v>6.8760636635022097E-3</v>
      </c>
      <c r="EP51" s="21">
        <f t="shared" si="4"/>
        <v>7.8029304026898663E-3</v>
      </c>
      <c r="EQ51" s="21">
        <f t="shared" si="4"/>
        <v>8.8014159015183894E-3</v>
      </c>
      <c r="ER51" s="21">
        <f t="shared" si="4"/>
        <v>1.0262986231478841E-2</v>
      </c>
      <c r="ES51" s="21">
        <f t="shared" si="4"/>
        <v>1.1281917303346024E-2</v>
      </c>
      <c r="ET51" s="21">
        <f t="shared" si="4"/>
        <v>1.2227468626757339E-2</v>
      </c>
      <c r="EU51" s="21">
        <f t="shared" si="4"/>
        <v>1.2982447592151499E-2</v>
      </c>
      <c r="EV51" s="21">
        <f t="shared" si="4"/>
        <v>1.348910613022968E-2</v>
      </c>
      <c r="EW51" s="21">
        <f t="shared" si="4"/>
        <v>1.3672735061753023E-2</v>
      </c>
      <c r="EX51" s="21">
        <f t="shared" si="4"/>
        <v>1.3698821476908154E-2</v>
      </c>
      <c r="EY51" s="21">
        <f t="shared" si="4"/>
        <v>1.3369582288624863E-2</v>
      </c>
      <c r="EZ51" s="21">
        <f t="shared" si="4"/>
        <v>1.2883796501446334E-2</v>
      </c>
      <c r="FA51" s="21">
        <f t="shared" si="4"/>
        <v>1.2305867571872006E-2</v>
      </c>
      <c r="FB51" s="21">
        <f t="shared" si="4"/>
        <v>1.1633034983692624E-2</v>
      </c>
      <c r="FC51" s="21">
        <f t="shared" si="4"/>
        <v>1.0884649042944318E-2</v>
      </c>
      <c r="FD51" s="21">
        <f t="shared" si="4"/>
        <v>1.0217302991119719E-2</v>
      </c>
      <c r="FE51" s="21">
        <f t="shared" si="4"/>
        <v>9.6159198420207228E-3</v>
      </c>
      <c r="FF51" s="21">
        <f t="shared" si="4"/>
        <v>9.2437856582026651E-3</v>
      </c>
      <c r="FG51" s="21">
        <f t="shared" si="4"/>
        <v>8.9556246954955957E-3</v>
      </c>
      <c r="FH51" s="21">
        <f t="shared" si="4"/>
        <v>8.7823383917263464E-3</v>
      </c>
      <c r="FI51" s="21">
        <f t="shared" si="4"/>
        <v>8.9027937886860965E-3</v>
      </c>
      <c r="FJ51" s="21">
        <f t="shared" si="4"/>
        <v>9.1663247377413975E-3</v>
      </c>
      <c r="FK51" s="21">
        <f t="shared" si="4"/>
        <v>9.874743892231197E-3</v>
      </c>
      <c r="FL51" s="21">
        <f t="shared" si="4"/>
        <v>1.0729356241316804E-2</v>
      </c>
      <c r="FM51" s="21">
        <f t="shared" si="4"/>
        <v>1.2020495460400148E-2</v>
      </c>
      <c r="FN51" s="21">
        <f t="shared" si="4"/>
        <v>1.3326723030822383E-2</v>
      </c>
      <c r="FO51" s="21">
        <f t="shared" si="4"/>
        <v>1.4804464759956101E-2</v>
      </c>
      <c r="FP51" s="21">
        <f t="shared" ref="FP51:GD51" si="5">STDEV(FP29:FP50)</f>
        <v>1.6209284370729635E-2</v>
      </c>
      <c r="FQ51" s="21">
        <f t="shared" si="5"/>
        <v>1.7746752215772949E-2</v>
      </c>
      <c r="FR51" s="21">
        <f t="shared" si="5"/>
        <v>1.9138192296997553E-2</v>
      </c>
      <c r="FS51" s="21">
        <f t="shared" si="5"/>
        <v>2.0536138823034358E-2</v>
      </c>
      <c r="FT51" s="21">
        <f t="shared" si="5"/>
        <v>2.1959730902935203E-2</v>
      </c>
      <c r="FU51" s="21">
        <f t="shared" si="5"/>
        <v>2.3080532164086891E-2</v>
      </c>
      <c r="FV51" s="21">
        <f t="shared" si="5"/>
        <v>2.3955049821209756E-2</v>
      </c>
      <c r="FW51" s="21">
        <f t="shared" si="5"/>
        <v>2.4691135989368687E-2</v>
      </c>
      <c r="FX51" s="21">
        <f t="shared" si="5"/>
        <v>2.5299891511414898E-2</v>
      </c>
      <c r="FY51" s="21">
        <f t="shared" si="5"/>
        <v>2.5587793806370045E-2</v>
      </c>
      <c r="FZ51" s="21">
        <f t="shared" si="5"/>
        <v>2.5788126588572182E-2</v>
      </c>
      <c r="GA51" s="21">
        <f t="shared" si="5"/>
        <v>2.5934183843770057E-2</v>
      </c>
      <c r="GB51" s="21">
        <f t="shared" si="5"/>
        <v>2.6049804066604225E-2</v>
      </c>
      <c r="GC51" s="21">
        <f t="shared" si="5"/>
        <v>2.6403673056726702E-2</v>
      </c>
      <c r="GD51" s="21">
        <f t="shared" si="5"/>
        <v>2.6902803290192043E-2</v>
      </c>
    </row>
    <row r="54" spans="11:187" x14ac:dyDescent="0.15">
      <c r="K54" s="30" t="s">
        <v>250</v>
      </c>
      <c r="L54" s="31"/>
    </row>
    <row r="55" spans="11:187" x14ac:dyDescent="0.15">
      <c r="L55" s="21" t="s">
        <v>230</v>
      </c>
      <c r="M55" s="21" t="s">
        <v>229</v>
      </c>
      <c r="N55" s="21" t="s">
        <v>228</v>
      </c>
      <c r="O55" s="21" t="s">
        <v>227</v>
      </c>
      <c r="P55" s="21" t="s">
        <v>226</v>
      </c>
      <c r="Q55" s="21" t="s">
        <v>225</v>
      </c>
      <c r="R55" s="21" t="s">
        <v>224</v>
      </c>
      <c r="S55" s="21" t="s">
        <v>223</v>
      </c>
      <c r="T55" s="21" t="s">
        <v>222</v>
      </c>
      <c r="U55" s="21" t="s">
        <v>221</v>
      </c>
      <c r="V55" s="21" t="s">
        <v>220</v>
      </c>
      <c r="W55" s="21" t="s">
        <v>219</v>
      </c>
      <c r="X55" s="21" t="s">
        <v>218</v>
      </c>
      <c r="Y55" s="21" t="s">
        <v>217</v>
      </c>
      <c r="Z55" s="21" t="s">
        <v>216</v>
      </c>
      <c r="AA55" s="21" t="s">
        <v>215</v>
      </c>
      <c r="AB55" s="21" t="s">
        <v>214</v>
      </c>
      <c r="AC55" s="21" t="s">
        <v>213</v>
      </c>
      <c r="AD55" s="21" t="s">
        <v>212</v>
      </c>
      <c r="AE55" s="21" t="s">
        <v>211</v>
      </c>
      <c r="AF55" s="21" t="s">
        <v>210</v>
      </c>
      <c r="AG55" s="21" t="s">
        <v>209</v>
      </c>
      <c r="AH55" s="21" t="s">
        <v>208</v>
      </c>
      <c r="AI55" s="21" t="s">
        <v>207</v>
      </c>
      <c r="AJ55" s="21" t="s">
        <v>206</v>
      </c>
      <c r="AK55" s="21" t="s">
        <v>205</v>
      </c>
      <c r="AL55" s="21" t="s">
        <v>204</v>
      </c>
      <c r="AM55" s="21" t="s">
        <v>203</v>
      </c>
      <c r="AN55" s="21" t="s">
        <v>202</v>
      </c>
      <c r="AO55" s="21" t="s">
        <v>201</v>
      </c>
      <c r="AP55" s="21" t="s">
        <v>200</v>
      </c>
      <c r="AQ55" s="21" t="s">
        <v>199</v>
      </c>
      <c r="AR55" s="21" t="s">
        <v>198</v>
      </c>
      <c r="AS55" s="21" t="s">
        <v>197</v>
      </c>
      <c r="AT55" s="21" t="s">
        <v>196</v>
      </c>
      <c r="AU55" s="21" t="s">
        <v>195</v>
      </c>
      <c r="AV55" s="21" t="s">
        <v>194</v>
      </c>
      <c r="AW55" s="21" t="s">
        <v>193</v>
      </c>
      <c r="AX55" s="21" t="s">
        <v>192</v>
      </c>
      <c r="AY55" s="21" t="s">
        <v>191</v>
      </c>
      <c r="AZ55" s="21" t="s">
        <v>190</v>
      </c>
      <c r="BA55" s="21" t="s">
        <v>189</v>
      </c>
      <c r="BB55" s="21" t="s">
        <v>188</v>
      </c>
      <c r="BC55" s="21" t="s">
        <v>187</v>
      </c>
      <c r="BD55" s="21" t="s">
        <v>186</v>
      </c>
      <c r="BE55" s="21" t="s">
        <v>185</v>
      </c>
      <c r="BF55" s="21" t="s">
        <v>184</v>
      </c>
      <c r="BG55" s="21" t="s">
        <v>183</v>
      </c>
      <c r="BH55" s="21" t="s">
        <v>182</v>
      </c>
      <c r="BI55" s="21" t="s">
        <v>181</v>
      </c>
      <c r="BJ55" s="21" t="s">
        <v>180</v>
      </c>
      <c r="BK55" s="21" t="s">
        <v>179</v>
      </c>
      <c r="BL55" s="21" t="s">
        <v>178</v>
      </c>
      <c r="BM55" s="21" t="s">
        <v>177</v>
      </c>
      <c r="BN55" s="21" t="s">
        <v>176</v>
      </c>
      <c r="BO55" s="21" t="s">
        <v>175</v>
      </c>
      <c r="BP55" s="21" t="s">
        <v>174</v>
      </c>
      <c r="BQ55" s="21" t="s">
        <v>173</v>
      </c>
      <c r="BR55" s="21" t="s">
        <v>172</v>
      </c>
      <c r="BS55" s="21" t="s">
        <v>171</v>
      </c>
      <c r="BT55" s="21" t="s">
        <v>170</v>
      </c>
      <c r="BU55" s="21" t="s">
        <v>169</v>
      </c>
      <c r="BV55" s="21" t="s">
        <v>168</v>
      </c>
      <c r="BW55" s="21" t="s">
        <v>167</v>
      </c>
      <c r="BX55" s="21" t="s">
        <v>166</v>
      </c>
      <c r="BY55" s="21" t="s">
        <v>165</v>
      </c>
      <c r="BZ55" s="21" t="s">
        <v>164</v>
      </c>
      <c r="CA55" s="21" t="s">
        <v>163</v>
      </c>
      <c r="CB55" s="21" t="s">
        <v>162</v>
      </c>
      <c r="CC55" s="21" t="s">
        <v>161</v>
      </c>
      <c r="CD55" s="21" t="s">
        <v>160</v>
      </c>
      <c r="CE55" s="21" t="s">
        <v>159</v>
      </c>
      <c r="CF55" s="21" t="s">
        <v>158</v>
      </c>
      <c r="CG55" s="21" t="s">
        <v>157</v>
      </c>
      <c r="CH55" s="21" t="s">
        <v>156</v>
      </c>
      <c r="CI55" s="21" t="s">
        <v>155</v>
      </c>
      <c r="CJ55" s="21" t="s">
        <v>154</v>
      </c>
      <c r="CK55" s="21" t="s">
        <v>153</v>
      </c>
      <c r="CL55" s="21" t="s">
        <v>152</v>
      </c>
      <c r="CM55" s="21" t="s">
        <v>151</v>
      </c>
      <c r="CN55" s="21" t="s">
        <v>150</v>
      </c>
      <c r="CO55" s="21" t="s">
        <v>149</v>
      </c>
      <c r="CP55" s="21" t="s">
        <v>148</v>
      </c>
      <c r="CQ55" s="21" t="s">
        <v>147</v>
      </c>
      <c r="CR55" s="21" t="s">
        <v>146</v>
      </c>
      <c r="CS55" s="21" t="s">
        <v>145</v>
      </c>
      <c r="CT55" s="21" t="s">
        <v>144</v>
      </c>
      <c r="CU55" s="21" t="s">
        <v>143</v>
      </c>
      <c r="CV55" s="21" t="s">
        <v>142</v>
      </c>
      <c r="CW55" s="21" t="s">
        <v>141</v>
      </c>
      <c r="CX55" s="21" t="s">
        <v>140</v>
      </c>
      <c r="CY55" s="21" t="s">
        <v>139</v>
      </c>
      <c r="CZ55" s="21" t="s">
        <v>138</v>
      </c>
      <c r="DA55" s="21" t="s">
        <v>137</v>
      </c>
      <c r="DB55" s="21" t="s">
        <v>136</v>
      </c>
      <c r="DC55" s="21" t="s">
        <v>135</v>
      </c>
      <c r="DD55" s="21" t="s">
        <v>134</v>
      </c>
      <c r="DE55" s="21" t="s">
        <v>133</v>
      </c>
      <c r="DF55" s="21" t="s">
        <v>132</v>
      </c>
      <c r="DG55" s="21" t="s">
        <v>131</v>
      </c>
      <c r="DH55" s="21" t="s">
        <v>130</v>
      </c>
      <c r="DI55" s="21" t="s">
        <v>129</v>
      </c>
      <c r="DJ55" s="21" t="s">
        <v>128</v>
      </c>
      <c r="DK55" s="21" t="s">
        <v>127</v>
      </c>
      <c r="DL55" s="21" t="s">
        <v>126</v>
      </c>
      <c r="DM55" s="21" t="s">
        <v>125</v>
      </c>
      <c r="DN55" s="21" t="s">
        <v>124</v>
      </c>
      <c r="DO55" s="21" t="s">
        <v>123</v>
      </c>
      <c r="DP55" s="21" t="s">
        <v>122</v>
      </c>
      <c r="DQ55" s="21" t="s">
        <v>121</v>
      </c>
      <c r="DR55" s="21" t="s">
        <v>120</v>
      </c>
      <c r="DS55" s="21" t="s">
        <v>119</v>
      </c>
      <c r="DT55" s="21" t="s">
        <v>118</v>
      </c>
      <c r="DU55" s="21" t="s">
        <v>117</v>
      </c>
      <c r="DV55" s="21" t="s">
        <v>116</v>
      </c>
      <c r="DW55" s="21" t="s">
        <v>115</v>
      </c>
      <c r="DX55" s="21" t="s">
        <v>114</v>
      </c>
      <c r="DY55" s="21" t="s">
        <v>113</v>
      </c>
      <c r="DZ55" s="21" t="s">
        <v>112</v>
      </c>
      <c r="EA55" s="21" t="s">
        <v>111</v>
      </c>
      <c r="EB55" s="21" t="s">
        <v>110</v>
      </c>
      <c r="EC55" s="21" t="s">
        <v>109</v>
      </c>
      <c r="ED55" s="21" t="s">
        <v>108</v>
      </c>
      <c r="EE55" s="21" t="s">
        <v>107</v>
      </c>
      <c r="EF55" s="21" t="s">
        <v>106</v>
      </c>
      <c r="EG55" s="21" t="s">
        <v>105</v>
      </c>
      <c r="EH55" s="21" t="s">
        <v>104</v>
      </c>
      <c r="EI55" s="21" t="s">
        <v>103</v>
      </c>
      <c r="EJ55" s="21" t="s">
        <v>102</v>
      </c>
      <c r="EK55" s="21" t="s">
        <v>101</v>
      </c>
      <c r="EL55" s="21" t="s">
        <v>100</v>
      </c>
      <c r="EM55" s="21" t="s">
        <v>99</v>
      </c>
      <c r="EN55" s="21" t="s">
        <v>98</v>
      </c>
      <c r="EO55" s="21" t="s">
        <v>97</v>
      </c>
      <c r="EP55" s="21" t="s">
        <v>96</v>
      </c>
      <c r="EQ55" s="21" t="s">
        <v>95</v>
      </c>
      <c r="ER55" s="21" t="s">
        <v>94</v>
      </c>
      <c r="ES55" s="21" t="s">
        <v>93</v>
      </c>
      <c r="ET55" s="21" t="s">
        <v>92</v>
      </c>
      <c r="EU55" s="21" t="s">
        <v>91</v>
      </c>
      <c r="EV55" s="21" t="s">
        <v>90</v>
      </c>
      <c r="EW55" s="21" t="s">
        <v>89</v>
      </c>
      <c r="EX55" s="21" t="s">
        <v>88</v>
      </c>
      <c r="EY55" s="21" t="s">
        <v>87</v>
      </c>
      <c r="EZ55" s="21" t="s">
        <v>86</v>
      </c>
      <c r="FA55" s="21" t="s">
        <v>85</v>
      </c>
      <c r="FB55" s="21" t="s">
        <v>84</v>
      </c>
      <c r="FC55" s="21" t="s">
        <v>83</v>
      </c>
      <c r="FD55" s="21" t="s">
        <v>82</v>
      </c>
      <c r="FE55" s="21" t="s">
        <v>81</v>
      </c>
      <c r="FF55" s="21" t="s">
        <v>80</v>
      </c>
      <c r="FG55" s="21" t="s">
        <v>79</v>
      </c>
      <c r="FH55" s="21" t="s">
        <v>78</v>
      </c>
      <c r="FI55" s="21" t="s">
        <v>77</v>
      </c>
      <c r="FJ55" s="21" t="s">
        <v>76</v>
      </c>
      <c r="FK55" s="21" t="s">
        <v>75</v>
      </c>
      <c r="FL55" s="21" t="s">
        <v>74</v>
      </c>
      <c r="FM55" s="21" t="s">
        <v>73</v>
      </c>
      <c r="FN55" s="21" t="s">
        <v>72</v>
      </c>
      <c r="FO55" s="21" t="s">
        <v>71</v>
      </c>
      <c r="FP55" s="21" t="s">
        <v>70</v>
      </c>
      <c r="FQ55" s="21" t="s">
        <v>69</v>
      </c>
      <c r="FR55" s="21" t="s">
        <v>68</v>
      </c>
      <c r="FS55" s="21" t="s">
        <v>67</v>
      </c>
      <c r="FT55" s="21" t="s">
        <v>66</v>
      </c>
      <c r="FU55" s="21" t="s">
        <v>65</v>
      </c>
      <c r="FV55" s="21" t="s">
        <v>64</v>
      </c>
      <c r="FW55" s="21" t="s">
        <v>63</v>
      </c>
      <c r="FX55" s="21" t="s">
        <v>62</v>
      </c>
      <c r="FY55" s="21" t="s">
        <v>61</v>
      </c>
      <c r="FZ55" s="21" t="s">
        <v>60</v>
      </c>
      <c r="GA55" s="21" t="s">
        <v>59</v>
      </c>
      <c r="GB55" s="21" t="s">
        <v>58</v>
      </c>
      <c r="GC55" s="21" t="s">
        <v>57</v>
      </c>
      <c r="GD55" s="21" t="s">
        <v>56</v>
      </c>
      <c r="GE55" s="21" t="s">
        <v>249</v>
      </c>
    </row>
    <row r="56" spans="11:187" x14ac:dyDescent="0.15">
      <c r="K56" s="21" t="s">
        <v>55</v>
      </c>
      <c r="L56" s="20">
        <v>1.6878403750000007E-2</v>
      </c>
      <c r="M56" s="20">
        <v>1.7968155419999993E-2</v>
      </c>
      <c r="N56" s="20">
        <v>1.9068770129999996E-2</v>
      </c>
      <c r="O56" s="20">
        <v>1.9907116850000003E-2</v>
      </c>
      <c r="P56" s="20">
        <v>2.164711054E-2</v>
      </c>
      <c r="Q56" s="20">
        <v>2.3134909580000002E-2</v>
      </c>
      <c r="R56" s="20">
        <v>2.5019586070000002E-2</v>
      </c>
      <c r="S56" s="20">
        <v>2.7324661600000008E-2</v>
      </c>
      <c r="T56" s="20">
        <v>2.9312357260000005E-2</v>
      </c>
      <c r="U56" s="20">
        <v>3.1874060629999992E-2</v>
      </c>
      <c r="V56" s="20">
        <v>3.460983929E-2</v>
      </c>
      <c r="W56" s="20">
        <v>3.7662804139999992E-2</v>
      </c>
      <c r="X56" s="20">
        <v>4.103738065000001E-2</v>
      </c>
      <c r="Y56" s="20">
        <v>4.4588327429999991E-2</v>
      </c>
      <c r="Z56" s="20">
        <v>4.8968777090000012E-2</v>
      </c>
      <c r="AA56" s="20">
        <v>5.352587252999999E-2</v>
      </c>
      <c r="AB56" s="20">
        <v>5.8313667810000011E-2</v>
      </c>
      <c r="AC56" s="20">
        <v>6.3703522129999995E-2</v>
      </c>
      <c r="AD56" s="20">
        <v>6.9677904210000002E-2</v>
      </c>
      <c r="AE56" s="20">
        <v>7.6218604999999995E-2</v>
      </c>
      <c r="AF56" s="20">
        <v>8.3106480600000004E-2</v>
      </c>
      <c r="AG56" s="20">
        <v>9.0678602499999997E-2</v>
      </c>
      <c r="AH56" s="20">
        <v>9.9199309900000004E-2</v>
      </c>
      <c r="AI56" s="20">
        <v>0.10833023480000001</v>
      </c>
      <c r="AJ56" s="20">
        <v>0.11817552149999999</v>
      </c>
      <c r="AK56" s="20">
        <v>0.12948481740000001</v>
      </c>
      <c r="AL56" s="20">
        <v>0.14178317779999999</v>
      </c>
      <c r="AM56" s="20">
        <v>0.15513060239999998</v>
      </c>
      <c r="AN56" s="20">
        <v>0.17039988190000002</v>
      </c>
      <c r="AO56" s="20">
        <v>0.18680515879999998</v>
      </c>
      <c r="AP56" s="20">
        <v>0.20420862740000001</v>
      </c>
      <c r="AQ56" s="20">
        <v>0.22241597620000003</v>
      </c>
      <c r="AR56" s="20">
        <v>0.24050607530000001</v>
      </c>
      <c r="AS56" s="20">
        <v>0.25810643290000002</v>
      </c>
      <c r="AT56" s="20">
        <v>0.27443898469999994</v>
      </c>
      <c r="AU56" s="20">
        <v>0.28859687590000005</v>
      </c>
      <c r="AV56" s="20">
        <v>0.3006288037</v>
      </c>
      <c r="AW56" s="20">
        <v>0.31098362060000001</v>
      </c>
      <c r="AX56" s="20">
        <v>0.31945902100000001</v>
      </c>
      <c r="AY56" s="20">
        <v>0.32724563039999999</v>
      </c>
      <c r="AZ56" s="20">
        <v>0.33441838620000003</v>
      </c>
      <c r="BA56" s="20">
        <v>0.34147346019999997</v>
      </c>
      <c r="BB56" s="20">
        <v>0.34916030610000004</v>
      </c>
      <c r="BC56" s="20">
        <v>0.35667640720000005</v>
      </c>
      <c r="BD56" s="20">
        <v>0.36431314050000002</v>
      </c>
      <c r="BE56" s="20">
        <v>0.37206684800000001</v>
      </c>
      <c r="BF56" s="20">
        <v>0.37927377969999998</v>
      </c>
      <c r="BG56" s="20">
        <v>0.38596831259999997</v>
      </c>
      <c r="BH56" s="20">
        <v>0.39229533820000001</v>
      </c>
      <c r="BI56" s="20">
        <v>0.39772017299999995</v>
      </c>
      <c r="BJ56" s="20">
        <v>0.40214183190000002</v>
      </c>
      <c r="BK56" s="20">
        <v>0.40581012519999998</v>
      </c>
      <c r="BL56" s="20">
        <v>0.40795420110000002</v>
      </c>
      <c r="BM56" s="20">
        <v>0.40910642600000002</v>
      </c>
      <c r="BN56" s="20">
        <v>0.40930045400000004</v>
      </c>
      <c r="BO56" s="20">
        <v>0.40796695640000002</v>
      </c>
      <c r="BP56" s="20">
        <v>0.40634123230000008</v>
      </c>
      <c r="BQ56" s="20">
        <v>0.40451276299999994</v>
      </c>
      <c r="BR56" s="20">
        <v>0.40322840960000006</v>
      </c>
      <c r="BS56" s="20">
        <v>0.40234994890000009</v>
      </c>
      <c r="BT56" s="20">
        <v>0.40189864489999994</v>
      </c>
      <c r="BU56" s="20">
        <v>0.40181088450000002</v>
      </c>
      <c r="BV56" s="20">
        <v>0.40250065920000005</v>
      </c>
      <c r="BW56" s="20">
        <v>0.40393424030000002</v>
      </c>
      <c r="BX56" s="20">
        <v>0.40563566230000003</v>
      </c>
      <c r="BY56" s="20">
        <v>0.40862054380000001</v>
      </c>
      <c r="BZ56" s="20">
        <v>0.41239747399999993</v>
      </c>
      <c r="CA56" s="20">
        <v>0.41690118610000004</v>
      </c>
      <c r="CB56" s="20">
        <v>0.42340457440000001</v>
      </c>
      <c r="CC56" s="20">
        <v>0.43059534570000002</v>
      </c>
      <c r="CD56" s="20">
        <v>0.43998431420000006</v>
      </c>
      <c r="CE56" s="20">
        <v>0.45079203690000003</v>
      </c>
      <c r="CF56" s="20">
        <v>0.46369651710000004</v>
      </c>
      <c r="CG56" s="20">
        <v>0.47873499990000001</v>
      </c>
      <c r="CH56" s="20">
        <v>0.49568469079999994</v>
      </c>
      <c r="CI56" s="20">
        <v>0.51467040919999996</v>
      </c>
      <c r="CJ56" s="20">
        <v>0.53480486569999997</v>
      </c>
      <c r="CK56" s="20">
        <v>0.55685958260000001</v>
      </c>
      <c r="CL56" s="20">
        <v>0.57974771410000003</v>
      </c>
      <c r="CM56" s="20">
        <v>0.60411054639999995</v>
      </c>
      <c r="CN56" s="20">
        <v>0.6284210831</v>
      </c>
      <c r="CO56" s="20">
        <v>0.65269928420000001</v>
      </c>
      <c r="CP56" s="20">
        <v>0.67756497110000002</v>
      </c>
      <c r="CQ56" s="20">
        <v>0.70135686549999998</v>
      </c>
      <c r="CR56" s="20">
        <v>0.72443585839999991</v>
      </c>
      <c r="CS56" s="20">
        <v>0.74600797890000003</v>
      </c>
      <c r="CT56" s="20">
        <v>0.76539655770000004</v>
      </c>
      <c r="CU56" s="20">
        <v>0.78255877640000004</v>
      </c>
      <c r="CV56" s="20">
        <v>0.79660935699999991</v>
      </c>
      <c r="CW56" s="20">
        <v>0.80751630669999996</v>
      </c>
      <c r="CX56" s="20">
        <v>0.8141989932</v>
      </c>
      <c r="CY56" s="20">
        <v>0.817941688</v>
      </c>
      <c r="CZ56" s="20">
        <v>0.81822292509999994</v>
      </c>
      <c r="DA56" s="20">
        <v>0.81465187669999994</v>
      </c>
      <c r="DB56" s="20">
        <v>0.80822736029999998</v>
      </c>
      <c r="DC56" s="20">
        <v>0.79884120820000004</v>
      </c>
      <c r="DD56" s="20">
        <v>0.78645086289999999</v>
      </c>
      <c r="DE56" s="20">
        <v>0.77151198679999999</v>
      </c>
      <c r="DF56" s="20">
        <v>0.75484524670000008</v>
      </c>
      <c r="DG56" s="20">
        <v>0.73589992520000003</v>
      </c>
      <c r="DH56" s="20">
        <v>0.71546752759999999</v>
      </c>
      <c r="DI56" s="20">
        <v>0.69366428999999996</v>
      </c>
      <c r="DJ56" s="20">
        <v>0.67079919580000003</v>
      </c>
      <c r="DK56" s="20">
        <v>0.64678871640000002</v>
      </c>
      <c r="DL56" s="20">
        <v>0.62247909609999996</v>
      </c>
      <c r="DM56" s="20">
        <v>0.59824798999999995</v>
      </c>
      <c r="DN56" s="20">
        <v>0.57404921949999999</v>
      </c>
      <c r="DO56" s="20">
        <v>0.55061474440000002</v>
      </c>
      <c r="DP56" s="20">
        <v>0.52773432440000001</v>
      </c>
      <c r="DQ56" s="20">
        <v>0.50461566450000006</v>
      </c>
      <c r="DR56" s="20">
        <v>0.48227438330000005</v>
      </c>
      <c r="DS56" s="20">
        <v>0.46014419200000006</v>
      </c>
      <c r="DT56" s="20">
        <v>0.43768389519999995</v>
      </c>
      <c r="DU56" s="20">
        <v>0.41570070379999996</v>
      </c>
      <c r="DV56" s="20">
        <v>0.39354071019999992</v>
      </c>
      <c r="DW56" s="20">
        <v>0.3718763142</v>
      </c>
      <c r="DX56" s="20">
        <v>0.35110709070000001</v>
      </c>
      <c r="DY56" s="20">
        <v>0.3305149228</v>
      </c>
      <c r="DZ56" s="20">
        <v>0.31097967929999998</v>
      </c>
      <c r="EA56" s="20">
        <v>0.29088631279999999</v>
      </c>
      <c r="EB56" s="20">
        <v>0.27176240090000003</v>
      </c>
      <c r="EC56" s="20">
        <v>0.25479514889999999</v>
      </c>
      <c r="ED56" s="20">
        <v>0.23776835210000002</v>
      </c>
      <c r="EE56" s="20">
        <v>0.22190184890000003</v>
      </c>
      <c r="EF56" s="20">
        <v>0.2065381557</v>
      </c>
      <c r="EG56" s="20">
        <v>0.19210343060000001</v>
      </c>
      <c r="EH56" s="20">
        <v>0.17794819179999996</v>
      </c>
      <c r="EI56" s="20">
        <v>0.16512669620000003</v>
      </c>
      <c r="EJ56" s="20">
        <v>0.1536180228</v>
      </c>
      <c r="EK56" s="20">
        <v>0.14399541919999997</v>
      </c>
      <c r="EL56" s="20">
        <v>0.1354829967</v>
      </c>
      <c r="EM56" s="20">
        <v>0.12873692809999998</v>
      </c>
      <c r="EN56" s="20">
        <v>0.12249627710000002</v>
      </c>
      <c r="EO56" s="20">
        <v>0.11663365359999997</v>
      </c>
      <c r="EP56" s="20">
        <v>0.11122317610000002</v>
      </c>
      <c r="EQ56" s="20">
        <v>0.10567684469999999</v>
      </c>
      <c r="ER56" s="20">
        <v>0.10207946600000001</v>
      </c>
      <c r="ES56" s="20">
        <v>9.9228292699999998E-2</v>
      </c>
      <c r="ET56" s="20">
        <v>9.8277404900000004E-2</v>
      </c>
      <c r="EU56" s="20">
        <v>9.3987345700000002E-2</v>
      </c>
      <c r="EV56" s="20">
        <v>9.3956381000000005E-2</v>
      </c>
      <c r="EW56" s="20">
        <v>9.1794043700000022E-2</v>
      </c>
      <c r="EX56" s="20">
        <v>9.1916605799999995E-2</v>
      </c>
      <c r="EY56" s="20">
        <v>9.3607619399999981E-2</v>
      </c>
      <c r="EZ56" s="20">
        <v>9.4430908499999994E-2</v>
      </c>
      <c r="FA56" s="20">
        <v>9.6054509300000007E-2</v>
      </c>
      <c r="FB56" s="20">
        <v>9.8504289999999994E-2</v>
      </c>
      <c r="FC56" s="20">
        <v>9.9958106899999982E-2</v>
      </c>
      <c r="FD56" s="20">
        <v>0.10263881090000002</v>
      </c>
      <c r="FE56" s="20">
        <v>0.10418064890000001</v>
      </c>
      <c r="FF56" s="20">
        <v>0.10570263860000001</v>
      </c>
      <c r="FG56" s="20">
        <v>0.10685828330000002</v>
      </c>
      <c r="FH56" s="20">
        <v>0.10874232649999999</v>
      </c>
      <c r="FI56" s="20">
        <v>0.11069588359999999</v>
      </c>
      <c r="FJ56" s="20">
        <v>0.11292816700000002</v>
      </c>
      <c r="FK56" s="20">
        <v>0.11552135650000003</v>
      </c>
      <c r="FL56" s="20">
        <v>0.11816044149999999</v>
      </c>
      <c r="FM56" s="20">
        <v>0.12114360930000004</v>
      </c>
      <c r="FN56" s="20">
        <v>0.12526637319999998</v>
      </c>
      <c r="FO56" s="20">
        <v>0.1289621145</v>
      </c>
      <c r="FP56" s="20">
        <v>0.13380382959999998</v>
      </c>
      <c r="FQ56" s="20">
        <v>0.13806031640000002</v>
      </c>
      <c r="FR56" s="20">
        <v>0.1425246597</v>
      </c>
      <c r="FS56" s="20">
        <v>0.14673487839999999</v>
      </c>
      <c r="FT56" s="20">
        <v>0.15116329489999997</v>
      </c>
      <c r="FU56" s="20">
        <v>0.15443389120000003</v>
      </c>
      <c r="FV56" s="20">
        <v>0.1595205814</v>
      </c>
      <c r="FW56" s="20">
        <v>0.16560007629999998</v>
      </c>
      <c r="FX56" s="20">
        <v>0.1734424084</v>
      </c>
      <c r="FY56" s="20">
        <v>0.1865222007</v>
      </c>
      <c r="FZ56" s="20">
        <v>0.20188730959999998</v>
      </c>
      <c r="GA56" s="20">
        <v>0.22130712869999999</v>
      </c>
      <c r="GB56" s="20">
        <v>0.24105551839999997</v>
      </c>
      <c r="GC56" s="20">
        <v>0.26213093100000001</v>
      </c>
      <c r="GD56" s="20">
        <v>0.28561583159999998</v>
      </c>
      <c r="GE56" s="20">
        <f>AVERAGE(L56:GD56)</f>
        <v>0.31386127527148561</v>
      </c>
    </row>
    <row r="57" spans="11:187" x14ac:dyDescent="0.15">
      <c r="K57" s="21"/>
      <c r="L57" s="20">
        <f>L56-GE56</f>
        <v>-0.29698287152148561</v>
      </c>
      <c r="M57" s="20">
        <f>M56-$GE$56</f>
        <v>-0.29589311985148559</v>
      </c>
      <c r="N57" s="20">
        <f t="shared" ref="N57:BY57" si="6">N56-$GE$56</f>
        <v>-0.29479250514148558</v>
      </c>
      <c r="O57" s="20">
        <f t="shared" si="6"/>
        <v>-0.29395415842148559</v>
      </c>
      <c r="P57" s="20">
        <f t="shared" si="6"/>
        <v>-0.29221416473148559</v>
      </c>
      <c r="Q57" s="20">
        <f t="shared" si="6"/>
        <v>-0.29072636569148558</v>
      </c>
      <c r="R57" s="20">
        <f t="shared" si="6"/>
        <v>-0.28884168920148562</v>
      </c>
      <c r="S57" s="20">
        <f t="shared" si="6"/>
        <v>-0.28653661367148558</v>
      </c>
      <c r="T57" s="20">
        <f t="shared" si="6"/>
        <v>-0.28454891801148563</v>
      </c>
      <c r="U57" s="20">
        <f t="shared" si="6"/>
        <v>-0.28198721464148563</v>
      </c>
      <c r="V57" s="20">
        <f t="shared" si="6"/>
        <v>-0.27925143598148561</v>
      </c>
      <c r="W57" s="20">
        <f t="shared" si="6"/>
        <v>-0.2761984711314856</v>
      </c>
      <c r="X57" s="20">
        <f t="shared" si="6"/>
        <v>-0.2728238946214856</v>
      </c>
      <c r="Y57" s="20">
        <f t="shared" si="6"/>
        <v>-0.26927294784148559</v>
      </c>
      <c r="Z57" s="20">
        <f t="shared" si="6"/>
        <v>-0.26489249818148558</v>
      </c>
      <c r="AA57" s="20">
        <f t="shared" si="6"/>
        <v>-0.26033540274148559</v>
      </c>
      <c r="AB57" s="20">
        <f t="shared" si="6"/>
        <v>-0.25554760746148558</v>
      </c>
      <c r="AC57" s="20">
        <f t="shared" si="6"/>
        <v>-0.25015775314148558</v>
      </c>
      <c r="AD57" s="20">
        <f t="shared" si="6"/>
        <v>-0.2441833710614856</v>
      </c>
      <c r="AE57" s="20">
        <f t="shared" si="6"/>
        <v>-0.23764267027148561</v>
      </c>
      <c r="AF57" s="20">
        <f t="shared" si="6"/>
        <v>-0.2307547946714856</v>
      </c>
      <c r="AG57" s="20">
        <f t="shared" si="6"/>
        <v>-0.22318267277148562</v>
      </c>
      <c r="AH57" s="20">
        <f t="shared" si="6"/>
        <v>-0.2146619653714856</v>
      </c>
      <c r="AI57" s="20">
        <f t="shared" si="6"/>
        <v>-0.2055310404714856</v>
      </c>
      <c r="AJ57" s="20">
        <f t="shared" si="6"/>
        <v>-0.19568575377148562</v>
      </c>
      <c r="AK57" s="20">
        <f t="shared" si="6"/>
        <v>-0.1843764578714856</v>
      </c>
      <c r="AL57" s="20">
        <f t="shared" si="6"/>
        <v>-0.17207809747148561</v>
      </c>
      <c r="AM57" s="20">
        <f t="shared" si="6"/>
        <v>-0.15873067287148562</v>
      </c>
      <c r="AN57" s="20">
        <f t="shared" si="6"/>
        <v>-0.14346139337148558</v>
      </c>
      <c r="AO57" s="20">
        <f t="shared" si="6"/>
        <v>-0.12705611647148563</v>
      </c>
      <c r="AP57" s="20">
        <f t="shared" si="6"/>
        <v>-0.1096526478714856</v>
      </c>
      <c r="AQ57" s="20">
        <f t="shared" si="6"/>
        <v>-9.1445299071485575E-2</v>
      </c>
      <c r="AR57" s="20">
        <f t="shared" si="6"/>
        <v>-7.3355199971485596E-2</v>
      </c>
      <c r="AS57" s="20">
        <f t="shared" si="6"/>
        <v>-5.5754842371485591E-2</v>
      </c>
      <c r="AT57" s="20">
        <f t="shared" si="6"/>
        <v>-3.9422290571485663E-2</v>
      </c>
      <c r="AU57" s="20">
        <f t="shared" si="6"/>
        <v>-2.5264399371485557E-2</v>
      </c>
      <c r="AV57" s="20">
        <f t="shared" si="6"/>
        <v>-1.3232471571485604E-2</v>
      </c>
      <c r="AW57" s="20">
        <f t="shared" si="6"/>
        <v>-2.8776546714855966E-3</v>
      </c>
      <c r="AX57" s="20">
        <f t="shared" si="6"/>
        <v>5.5977457285144028E-3</v>
      </c>
      <c r="AY57" s="20">
        <f t="shared" si="6"/>
        <v>1.338435512851438E-2</v>
      </c>
      <c r="AZ57" s="20">
        <f t="shared" si="6"/>
        <v>2.0557110928514422E-2</v>
      </c>
      <c r="BA57" s="20">
        <f t="shared" si="6"/>
        <v>2.7612184928514361E-2</v>
      </c>
      <c r="BB57" s="20">
        <f t="shared" si="6"/>
        <v>3.5299030828514433E-2</v>
      </c>
      <c r="BC57" s="20">
        <f t="shared" si="6"/>
        <v>4.2815131928514438E-2</v>
      </c>
      <c r="BD57" s="20">
        <f t="shared" si="6"/>
        <v>5.0451865228514414E-2</v>
      </c>
      <c r="BE57" s="20">
        <f t="shared" si="6"/>
        <v>5.8205572728514399E-2</v>
      </c>
      <c r="BF57" s="20">
        <f t="shared" si="6"/>
        <v>6.5412504428514373E-2</v>
      </c>
      <c r="BG57" s="20">
        <f t="shared" si="6"/>
        <v>7.2107037328514367E-2</v>
      </c>
      <c r="BH57" s="20">
        <f t="shared" si="6"/>
        <v>7.8434062928514403E-2</v>
      </c>
      <c r="BI57" s="20">
        <f t="shared" si="6"/>
        <v>8.3858897728514348E-2</v>
      </c>
      <c r="BJ57" s="20">
        <f t="shared" si="6"/>
        <v>8.8280556628514417E-2</v>
      </c>
      <c r="BK57" s="20">
        <f t="shared" si="6"/>
        <v>9.1948849928514376E-2</v>
      </c>
      <c r="BL57" s="20">
        <f t="shared" si="6"/>
        <v>9.4092925828514418E-2</v>
      </c>
      <c r="BM57" s="20">
        <f t="shared" si="6"/>
        <v>9.5245150728514416E-2</v>
      </c>
      <c r="BN57" s="20">
        <f t="shared" si="6"/>
        <v>9.5439178728514429E-2</v>
      </c>
      <c r="BO57" s="20">
        <f t="shared" si="6"/>
        <v>9.4105681128514418E-2</v>
      </c>
      <c r="BP57" s="20">
        <f t="shared" si="6"/>
        <v>9.247995702851447E-2</v>
      </c>
      <c r="BQ57" s="20">
        <f t="shared" si="6"/>
        <v>9.0651487728514335E-2</v>
      </c>
      <c r="BR57" s="20">
        <f t="shared" si="6"/>
        <v>8.9367134328514453E-2</v>
      </c>
      <c r="BS57" s="20">
        <f t="shared" si="6"/>
        <v>8.848867362851448E-2</v>
      </c>
      <c r="BT57" s="20">
        <f t="shared" si="6"/>
        <v>8.8037369628514328E-2</v>
      </c>
      <c r="BU57" s="20">
        <f t="shared" si="6"/>
        <v>8.7949609228514414E-2</v>
      </c>
      <c r="BV57" s="20">
        <f t="shared" si="6"/>
        <v>8.8639383928514448E-2</v>
      </c>
      <c r="BW57" s="20">
        <f t="shared" si="6"/>
        <v>9.0072965028514418E-2</v>
      </c>
      <c r="BX57" s="20">
        <f t="shared" si="6"/>
        <v>9.1774387028514426E-2</v>
      </c>
      <c r="BY57" s="20">
        <f t="shared" si="6"/>
        <v>9.4759268528514407E-2</v>
      </c>
      <c r="BZ57" s="20">
        <f t="shared" ref="BZ57:EK57" si="7">BZ56-$GE$56</f>
        <v>9.8536198728514324E-2</v>
      </c>
      <c r="CA57" s="20">
        <f t="shared" si="7"/>
        <v>0.10303991082851444</v>
      </c>
      <c r="CB57" s="20">
        <f t="shared" si="7"/>
        <v>0.1095432991285144</v>
      </c>
      <c r="CC57" s="20">
        <f t="shared" si="7"/>
        <v>0.11673407042851441</v>
      </c>
      <c r="CD57" s="20">
        <f t="shared" si="7"/>
        <v>0.12612303892851445</v>
      </c>
      <c r="CE57" s="20">
        <f t="shared" si="7"/>
        <v>0.13693076162851442</v>
      </c>
      <c r="CF57" s="20">
        <f t="shared" si="7"/>
        <v>0.14983524182851443</v>
      </c>
      <c r="CG57" s="20">
        <f t="shared" si="7"/>
        <v>0.16487372462851441</v>
      </c>
      <c r="CH57" s="20">
        <f t="shared" si="7"/>
        <v>0.18182341552851433</v>
      </c>
      <c r="CI57" s="20">
        <f t="shared" si="7"/>
        <v>0.20080913392851435</v>
      </c>
      <c r="CJ57" s="20">
        <f t="shared" si="7"/>
        <v>0.22094359042851436</v>
      </c>
      <c r="CK57" s="20">
        <f t="shared" si="7"/>
        <v>0.24299830732851441</v>
      </c>
      <c r="CL57" s="20">
        <f t="shared" si="7"/>
        <v>0.26588643882851443</v>
      </c>
      <c r="CM57" s="20">
        <f t="shared" si="7"/>
        <v>0.29024927112851434</v>
      </c>
      <c r="CN57" s="20">
        <f t="shared" si="7"/>
        <v>0.31455980782851439</v>
      </c>
      <c r="CO57" s="20">
        <f t="shared" si="7"/>
        <v>0.3388380089285144</v>
      </c>
      <c r="CP57" s="20">
        <f t="shared" si="7"/>
        <v>0.36370369582851442</v>
      </c>
      <c r="CQ57" s="20">
        <f t="shared" si="7"/>
        <v>0.38749559022851437</v>
      </c>
      <c r="CR57" s="20">
        <f t="shared" si="7"/>
        <v>0.4105745831285143</v>
      </c>
      <c r="CS57" s="20">
        <f t="shared" si="7"/>
        <v>0.43214670362851443</v>
      </c>
      <c r="CT57" s="20">
        <f t="shared" si="7"/>
        <v>0.45153528242851443</v>
      </c>
      <c r="CU57" s="20">
        <f t="shared" si="7"/>
        <v>0.46869750112851444</v>
      </c>
      <c r="CV57" s="20">
        <f t="shared" si="7"/>
        <v>0.4827480817285143</v>
      </c>
      <c r="CW57" s="20">
        <f t="shared" si="7"/>
        <v>0.49365503142851436</v>
      </c>
      <c r="CX57" s="20">
        <f t="shared" si="7"/>
        <v>0.50033771792851445</v>
      </c>
      <c r="CY57" s="20">
        <f t="shared" si="7"/>
        <v>0.50408041272851434</v>
      </c>
      <c r="CZ57" s="20">
        <f t="shared" si="7"/>
        <v>0.50436164982851439</v>
      </c>
      <c r="DA57" s="20">
        <f t="shared" si="7"/>
        <v>0.50079060142851439</v>
      </c>
      <c r="DB57" s="20">
        <f t="shared" si="7"/>
        <v>0.49436608502851437</v>
      </c>
      <c r="DC57" s="20">
        <f t="shared" si="7"/>
        <v>0.48497993292851443</v>
      </c>
      <c r="DD57" s="20">
        <f t="shared" si="7"/>
        <v>0.47258958762851438</v>
      </c>
      <c r="DE57" s="20">
        <f t="shared" si="7"/>
        <v>0.45765071152851439</v>
      </c>
      <c r="DF57" s="20">
        <f t="shared" si="7"/>
        <v>0.44098397142851448</v>
      </c>
      <c r="DG57" s="20">
        <f t="shared" si="7"/>
        <v>0.42203864992851442</v>
      </c>
      <c r="DH57" s="20">
        <f t="shared" si="7"/>
        <v>0.40160625232851438</v>
      </c>
      <c r="DI57" s="20">
        <f t="shared" si="7"/>
        <v>0.37980301472851435</v>
      </c>
      <c r="DJ57" s="20">
        <f t="shared" si="7"/>
        <v>0.35693792052851442</v>
      </c>
      <c r="DK57" s="20">
        <f t="shared" si="7"/>
        <v>0.33292744112851441</v>
      </c>
      <c r="DL57" s="20">
        <f t="shared" si="7"/>
        <v>0.30861782082851436</v>
      </c>
      <c r="DM57" s="20">
        <f t="shared" si="7"/>
        <v>0.28438671472851434</v>
      </c>
      <c r="DN57" s="20">
        <f t="shared" si="7"/>
        <v>0.26018794422851438</v>
      </c>
      <c r="DO57" s="20">
        <f t="shared" si="7"/>
        <v>0.23675346912851442</v>
      </c>
      <c r="DP57" s="20">
        <f t="shared" si="7"/>
        <v>0.2138730491285144</v>
      </c>
      <c r="DQ57" s="20">
        <f t="shared" si="7"/>
        <v>0.19075438922851445</v>
      </c>
      <c r="DR57" s="20">
        <f t="shared" si="7"/>
        <v>0.16841310802851445</v>
      </c>
      <c r="DS57" s="20">
        <f t="shared" si="7"/>
        <v>0.14628291672851446</v>
      </c>
      <c r="DT57" s="20">
        <f t="shared" si="7"/>
        <v>0.12382261992851434</v>
      </c>
      <c r="DU57" s="20">
        <f t="shared" si="7"/>
        <v>0.10183942852851435</v>
      </c>
      <c r="DV57" s="20">
        <f t="shared" si="7"/>
        <v>7.9679434928514314E-2</v>
      </c>
      <c r="DW57" s="20">
        <f t="shared" si="7"/>
        <v>5.8015038928514395E-2</v>
      </c>
      <c r="DX57" s="20">
        <f t="shared" si="7"/>
        <v>3.7245815428514406E-2</v>
      </c>
      <c r="DY57" s="20">
        <f t="shared" si="7"/>
        <v>1.6653647528514393E-2</v>
      </c>
      <c r="DZ57" s="20">
        <f t="shared" si="7"/>
        <v>-2.8815959714856287E-3</v>
      </c>
      <c r="EA57" s="20">
        <f t="shared" si="7"/>
        <v>-2.2974962471485616E-2</v>
      </c>
      <c r="EB57" s="20">
        <f t="shared" si="7"/>
        <v>-4.2098874371485573E-2</v>
      </c>
      <c r="EC57" s="20">
        <f t="shared" si="7"/>
        <v>-5.9066126371485617E-2</v>
      </c>
      <c r="ED57" s="20">
        <f t="shared" si="7"/>
        <v>-7.6092923171485582E-2</v>
      </c>
      <c r="EE57" s="20">
        <f t="shared" si="7"/>
        <v>-9.1959426371485575E-2</v>
      </c>
      <c r="EF57" s="20">
        <f t="shared" si="7"/>
        <v>-0.1073231195714856</v>
      </c>
      <c r="EG57" s="20">
        <f t="shared" si="7"/>
        <v>-0.12175784467148559</v>
      </c>
      <c r="EH57" s="20">
        <f t="shared" si="7"/>
        <v>-0.13591308347148565</v>
      </c>
      <c r="EI57" s="20">
        <f t="shared" si="7"/>
        <v>-0.14873457907148557</v>
      </c>
      <c r="EJ57" s="20">
        <f t="shared" si="7"/>
        <v>-0.1602432524714856</v>
      </c>
      <c r="EK57" s="20">
        <f t="shared" si="7"/>
        <v>-0.16986585607148563</v>
      </c>
      <c r="EL57" s="20">
        <f t="shared" ref="EL57:GD57" si="8">EL56-$GE$56</f>
        <v>-0.17837827857148561</v>
      </c>
      <c r="EM57" s="20">
        <f t="shared" si="8"/>
        <v>-0.18512434717148563</v>
      </c>
      <c r="EN57" s="20">
        <f t="shared" si="8"/>
        <v>-0.19136499817148558</v>
      </c>
      <c r="EO57" s="20">
        <f t="shared" si="8"/>
        <v>-0.19722762167148564</v>
      </c>
      <c r="EP57" s="20">
        <f t="shared" si="8"/>
        <v>-0.20263809917148559</v>
      </c>
      <c r="EQ57" s="20">
        <f t="shared" si="8"/>
        <v>-0.20818443057148561</v>
      </c>
      <c r="ER57" s="20">
        <f t="shared" si="8"/>
        <v>-0.2117818092714856</v>
      </c>
      <c r="ES57" s="20">
        <f t="shared" si="8"/>
        <v>-0.21463298257148561</v>
      </c>
      <c r="ET57" s="20">
        <f t="shared" si="8"/>
        <v>-0.2155838703714856</v>
      </c>
      <c r="EU57" s="20">
        <f t="shared" si="8"/>
        <v>-0.2198739295714856</v>
      </c>
      <c r="EV57" s="20">
        <f t="shared" si="8"/>
        <v>-0.2199048942714856</v>
      </c>
      <c r="EW57" s="20">
        <f t="shared" si="8"/>
        <v>-0.22206723157148558</v>
      </c>
      <c r="EX57" s="20">
        <f t="shared" si="8"/>
        <v>-0.22194466947148561</v>
      </c>
      <c r="EY57" s="20">
        <f t="shared" si="8"/>
        <v>-0.22025365587148563</v>
      </c>
      <c r="EZ57" s="20">
        <f t="shared" si="8"/>
        <v>-0.21943036677148561</v>
      </c>
      <c r="FA57" s="20">
        <f t="shared" si="8"/>
        <v>-0.2178067659714856</v>
      </c>
      <c r="FB57" s="20">
        <f t="shared" si="8"/>
        <v>-0.21535698527148561</v>
      </c>
      <c r="FC57" s="20">
        <f t="shared" si="8"/>
        <v>-0.21390316837148562</v>
      </c>
      <c r="FD57" s="20">
        <f t="shared" si="8"/>
        <v>-0.21122246437148559</v>
      </c>
      <c r="FE57" s="20">
        <f t="shared" si="8"/>
        <v>-0.2096806263714856</v>
      </c>
      <c r="FF57" s="20">
        <f t="shared" si="8"/>
        <v>-0.2081586366714856</v>
      </c>
      <c r="FG57" s="20">
        <f t="shared" si="8"/>
        <v>-0.20700299197148558</v>
      </c>
      <c r="FH57" s="20">
        <f t="shared" si="8"/>
        <v>-0.20511894877148562</v>
      </c>
      <c r="FI57" s="20">
        <f t="shared" si="8"/>
        <v>-0.20316539167148562</v>
      </c>
      <c r="FJ57" s="20">
        <f t="shared" si="8"/>
        <v>-0.20093310827148558</v>
      </c>
      <c r="FK57" s="20">
        <f t="shared" si="8"/>
        <v>-0.19833991877148557</v>
      </c>
      <c r="FL57" s="20">
        <f t="shared" si="8"/>
        <v>-0.19570083377148562</v>
      </c>
      <c r="FM57" s="20">
        <f t="shared" si="8"/>
        <v>-0.19271766597148557</v>
      </c>
      <c r="FN57" s="20">
        <f t="shared" si="8"/>
        <v>-0.18859490207148563</v>
      </c>
      <c r="FO57" s="20">
        <f t="shared" si="8"/>
        <v>-0.1848991607714856</v>
      </c>
      <c r="FP57" s="20">
        <f t="shared" si="8"/>
        <v>-0.18005744567148563</v>
      </c>
      <c r="FQ57" s="20">
        <f t="shared" si="8"/>
        <v>-0.17580095887148559</v>
      </c>
      <c r="FR57" s="20">
        <f t="shared" si="8"/>
        <v>-0.17133661557148561</v>
      </c>
      <c r="FS57" s="20">
        <f t="shared" si="8"/>
        <v>-0.16712639687148562</v>
      </c>
      <c r="FT57" s="20">
        <f t="shared" si="8"/>
        <v>-0.16269798037148564</v>
      </c>
      <c r="FU57" s="20">
        <f t="shared" si="8"/>
        <v>-0.15942738407148557</v>
      </c>
      <c r="FV57" s="20">
        <f t="shared" si="8"/>
        <v>-0.15434069387148561</v>
      </c>
      <c r="FW57" s="20">
        <f t="shared" si="8"/>
        <v>-0.14826119897148562</v>
      </c>
      <c r="FX57" s="20">
        <f t="shared" si="8"/>
        <v>-0.14041886687148561</v>
      </c>
      <c r="FY57" s="20">
        <f t="shared" si="8"/>
        <v>-0.12733907457148561</v>
      </c>
      <c r="FZ57" s="20">
        <f t="shared" si="8"/>
        <v>-0.11197396567148563</v>
      </c>
      <c r="GA57" s="20">
        <f t="shared" si="8"/>
        <v>-9.2554146571485613E-2</v>
      </c>
      <c r="GB57" s="20">
        <f t="shared" si="8"/>
        <v>-7.2805756871485633E-2</v>
      </c>
      <c r="GC57" s="20">
        <f t="shared" si="8"/>
        <v>-5.1730344271485595E-2</v>
      </c>
      <c r="GD57" s="20">
        <f t="shared" si="8"/>
        <v>-2.8245443671485626E-2</v>
      </c>
    </row>
    <row r="58" spans="11:187" x14ac:dyDescent="0.15">
      <c r="K58" s="21" t="s">
        <v>54</v>
      </c>
      <c r="L58" s="20">
        <v>1.761135455E-2</v>
      </c>
      <c r="M58" s="20">
        <v>1.8713861720000002E-2</v>
      </c>
      <c r="N58" s="20">
        <v>1.9847787929999999E-2</v>
      </c>
      <c r="O58" s="20">
        <v>2.1441787449999999E-2</v>
      </c>
      <c r="P58" s="20">
        <v>2.305881684000001E-2</v>
      </c>
      <c r="Q58" s="20">
        <v>2.5061473279999996E-2</v>
      </c>
      <c r="R58" s="20">
        <v>2.690830827E-2</v>
      </c>
      <c r="S58" s="20">
        <v>2.9311247200000015E-2</v>
      </c>
      <c r="T58" s="20">
        <v>3.1777992860000021E-2</v>
      </c>
      <c r="U58" s="20">
        <v>3.4520462129999999E-2</v>
      </c>
      <c r="V58" s="20">
        <v>3.7402093390000002E-2</v>
      </c>
      <c r="W58" s="20">
        <v>4.0850326440000015E-2</v>
      </c>
      <c r="X58" s="20">
        <v>4.443146285000002E-2</v>
      </c>
      <c r="Y58" s="20">
        <v>4.8403173729999999E-2</v>
      </c>
      <c r="Z58" s="20">
        <v>5.2974015490000012E-2</v>
      </c>
      <c r="AA58" s="20">
        <v>5.7971574329999997E-2</v>
      </c>
      <c r="AB58" s="20">
        <v>6.3271582110000016E-2</v>
      </c>
      <c r="AC58" s="20">
        <v>6.8924143930000015E-2</v>
      </c>
      <c r="AD58" s="20">
        <v>7.5333923110000006E-2</v>
      </c>
      <c r="AE58" s="20">
        <v>8.2414388599999999E-2</v>
      </c>
      <c r="AF58" s="20">
        <v>9.0424410999999982E-2</v>
      </c>
      <c r="AG58" s="20">
        <v>9.9180460000000012E-2</v>
      </c>
      <c r="AH58" s="20">
        <v>0.1089048088</v>
      </c>
      <c r="AI58" s="20">
        <v>0.11978587499999999</v>
      </c>
      <c r="AJ58" s="20">
        <v>0.1320167035</v>
      </c>
      <c r="AK58" s="20">
        <v>0.1460004449</v>
      </c>
      <c r="AL58" s="20">
        <v>0.16174553329999997</v>
      </c>
      <c r="AM58" s="20">
        <v>0.17961169030000002</v>
      </c>
      <c r="AN58" s="20">
        <v>0.20011005550000002</v>
      </c>
      <c r="AO58" s="20">
        <v>0.22310352319999999</v>
      </c>
      <c r="AP58" s="20">
        <v>0.24853973089999998</v>
      </c>
      <c r="AQ58" s="20">
        <v>0.2764939293</v>
      </c>
      <c r="AR58" s="20">
        <v>0.30593561380000001</v>
      </c>
      <c r="AS58" s="20">
        <v>0.3366527185</v>
      </c>
      <c r="AT58" s="20">
        <v>0.36688715969999997</v>
      </c>
      <c r="AU58" s="20">
        <v>0.39574772859999996</v>
      </c>
      <c r="AV58" s="20">
        <v>0.42195629330000001</v>
      </c>
      <c r="AW58" s="20">
        <v>0.44495221230000004</v>
      </c>
      <c r="AX58" s="20">
        <v>0.46406128999999996</v>
      </c>
      <c r="AY58" s="20">
        <v>0.48017147929999998</v>
      </c>
      <c r="AZ58" s="20">
        <v>0.49323454489999996</v>
      </c>
      <c r="BA58" s="20">
        <v>0.50442150240000005</v>
      </c>
      <c r="BB58" s="20">
        <v>0.51524471490000001</v>
      </c>
      <c r="BC58" s="20">
        <v>0.5260630623</v>
      </c>
      <c r="BD58" s="20">
        <v>0.53738670049999993</v>
      </c>
      <c r="BE58" s="20">
        <v>0.54935618490000004</v>
      </c>
      <c r="BF58" s="20">
        <v>0.56125742940000001</v>
      </c>
      <c r="BG58" s="20">
        <v>0.57288010420000002</v>
      </c>
      <c r="BH58" s="20">
        <v>0.58381489660000008</v>
      </c>
      <c r="BI58" s="20">
        <v>0.59342433519999993</v>
      </c>
      <c r="BJ58" s="20">
        <v>0.60151233530000003</v>
      </c>
      <c r="BK58" s="20">
        <v>0.60766727479999993</v>
      </c>
      <c r="BL58" s="20">
        <v>0.61162714659999995</v>
      </c>
      <c r="BM58" s="20">
        <v>0.61360263079999999</v>
      </c>
      <c r="BN58" s="20">
        <v>0.61333639179999999</v>
      </c>
      <c r="BO58" s="20">
        <v>0.61051522190000007</v>
      </c>
      <c r="BP58" s="20">
        <v>0.60575280330000003</v>
      </c>
      <c r="BQ58" s="20">
        <v>0.5996978879</v>
      </c>
      <c r="BR58" s="20">
        <v>0.59287000450000005</v>
      </c>
      <c r="BS58" s="20">
        <v>0.58518242840000001</v>
      </c>
      <c r="BT58" s="20">
        <v>0.57773753259999994</v>
      </c>
      <c r="BU58" s="20">
        <v>0.56992769249999997</v>
      </c>
      <c r="BV58" s="20">
        <v>0.56248036029999993</v>
      </c>
      <c r="BW58" s="20">
        <v>0.55479401350000002</v>
      </c>
      <c r="BX58" s="20">
        <v>0.54674727469999995</v>
      </c>
      <c r="BY58" s="20">
        <v>0.53853232419999997</v>
      </c>
      <c r="BZ58" s="20">
        <v>0.53026011579999999</v>
      </c>
      <c r="CA58" s="20">
        <v>0.52152110630000004</v>
      </c>
      <c r="CB58" s="20">
        <v>0.51368838549999996</v>
      </c>
      <c r="CC58" s="20">
        <v>0.50622875239999998</v>
      </c>
      <c r="CD58" s="20">
        <v>0.49958746880000005</v>
      </c>
      <c r="CE58" s="20">
        <v>0.49394317710000002</v>
      </c>
      <c r="CF58" s="20">
        <v>0.48936257510000003</v>
      </c>
      <c r="CG58" s="20">
        <v>0.48652985690000006</v>
      </c>
      <c r="CH58" s="20">
        <v>0.4848396257</v>
      </c>
      <c r="CI58" s="20">
        <v>0.48426882170000002</v>
      </c>
      <c r="CJ58" s="20">
        <v>0.48462586109999994</v>
      </c>
      <c r="CK58" s="20">
        <v>0.48663017149999999</v>
      </c>
      <c r="CL58" s="20">
        <v>0.48931447419999996</v>
      </c>
      <c r="CM58" s="20">
        <v>0.49304056909999999</v>
      </c>
      <c r="CN58" s="20">
        <v>0.49717982119999998</v>
      </c>
      <c r="CO58" s="20">
        <v>0.50172226870000003</v>
      </c>
      <c r="CP58" s="20">
        <v>0.50688909739999999</v>
      </c>
      <c r="CQ58" s="20">
        <v>0.51192251599999994</v>
      </c>
      <c r="CR58" s="20">
        <v>0.51723247019999996</v>
      </c>
      <c r="CS58" s="20">
        <v>0.52197694780000004</v>
      </c>
      <c r="CT58" s="20">
        <v>0.52570577709999999</v>
      </c>
      <c r="CU58" s="20">
        <v>0.52904400969999998</v>
      </c>
      <c r="CV58" s="20">
        <v>0.53122808039999991</v>
      </c>
      <c r="CW58" s="20">
        <v>0.53207698469999998</v>
      </c>
      <c r="CX58" s="20">
        <v>0.53102435920000002</v>
      </c>
      <c r="CY58" s="20">
        <v>0.52867027379999998</v>
      </c>
      <c r="CZ58" s="20">
        <v>0.52465151249999997</v>
      </c>
      <c r="DA58" s="20">
        <v>0.51905402540000001</v>
      </c>
      <c r="DB58" s="20">
        <v>0.51242363450000006</v>
      </c>
      <c r="DC58" s="20">
        <v>0.50427582859999998</v>
      </c>
      <c r="DD58" s="20">
        <v>0.49427568909999997</v>
      </c>
      <c r="DE58" s="20">
        <v>0.48323924839999999</v>
      </c>
      <c r="DF58" s="20">
        <v>0.47170828279999999</v>
      </c>
      <c r="DG58" s="20">
        <v>0.45894843340000002</v>
      </c>
      <c r="DH58" s="20">
        <v>0.44484777750000004</v>
      </c>
      <c r="DI58" s="20">
        <v>0.43145541099999996</v>
      </c>
      <c r="DJ58" s="20">
        <v>0.41629636290000005</v>
      </c>
      <c r="DK58" s="20">
        <v>0.40090543040000004</v>
      </c>
      <c r="DL58" s="20">
        <v>0.38572223490000002</v>
      </c>
      <c r="DM58" s="20">
        <v>0.37072034180000002</v>
      </c>
      <c r="DN58" s="20">
        <v>0.35590188210000001</v>
      </c>
      <c r="DO58" s="20">
        <v>0.34141135210000001</v>
      </c>
      <c r="DP58" s="20">
        <v>0.32740469280000001</v>
      </c>
      <c r="DQ58" s="20">
        <v>0.3133589625</v>
      </c>
      <c r="DR58" s="20">
        <v>0.2996984721</v>
      </c>
      <c r="DS58" s="20">
        <v>0.28609824179999999</v>
      </c>
      <c r="DT58" s="20">
        <v>0.27259017529999996</v>
      </c>
      <c r="DU58" s="20">
        <v>0.2593850493</v>
      </c>
      <c r="DV58" s="20">
        <v>0.24588987230000001</v>
      </c>
      <c r="DW58" s="20">
        <v>0.23287920649999999</v>
      </c>
      <c r="DX58" s="20">
        <v>0.2206115723</v>
      </c>
      <c r="DY58" s="20">
        <v>0.20874004070000002</v>
      </c>
      <c r="DZ58" s="20">
        <v>0.19688095160000002</v>
      </c>
      <c r="EA58" s="20">
        <v>0.18607428669999998</v>
      </c>
      <c r="EB58" s="20">
        <v>0.17509713770000002</v>
      </c>
      <c r="EC58" s="20">
        <v>0.16585434969999999</v>
      </c>
      <c r="ED58" s="20">
        <v>0.15626445420000001</v>
      </c>
      <c r="EE58" s="20">
        <v>0.1475042849</v>
      </c>
      <c r="EF58" s="20">
        <v>0.14032544190000001</v>
      </c>
      <c r="EG58" s="20">
        <v>0.13331364089999997</v>
      </c>
      <c r="EH58" s="20">
        <v>0.12584717570000001</v>
      </c>
      <c r="EI58" s="20">
        <v>0.1210145205</v>
      </c>
      <c r="EJ58" s="20">
        <v>0.11588637529999998</v>
      </c>
      <c r="EK58" s="20">
        <v>0.11325354879999999</v>
      </c>
      <c r="EL58" s="20">
        <v>0.110623464</v>
      </c>
      <c r="EM58" s="20">
        <v>0.10904240609999999</v>
      </c>
      <c r="EN58" s="20">
        <v>0.10859508810000001</v>
      </c>
      <c r="EO58" s="20">
        <v>0.10716816779999999</v>
      </c>
      <c r="EP58" s="20">
        <v>0.1074527502</v>
      </c>
      <c r="EQ58" s="20">
        <v>0.1063300073</v>
      </c>
      <c r="ER58" s="20">
        <v>0.10582414270000001</v>
      </c>
      <c r="ES58" s="20">
        <v>0.1055171043</v>
      </c>
      <c r="ET58" s="20">
        <v>0.10678361360000002</v>
      </c>
      <c r="EU58" s="20">
        <v>0.1061059087</v>
      </c>
      <c r="EV58" s="20">
        <v>0.10724149640000002</v>
      </c>
      <c r="EW58" s="20">
        <v>0.10620407760000003</v>
      </c>
      <c r="EX58" s="20">
        <v>0.10615977639999999</v>
      </c>
      <c r="EY58" s="20">
        <v>0.10730060930000002</v>
      </c>
      <c r="EZ58" s="20">
        <v>0.10747385019999997</v>
      </c>
      <c r="FA58" s="20">
        <v>0.10819587110000001</v>
      </c>
      <c r="FB58" s="20">
        <v>0.10889033970000001</v>
      </c>
      <c r="FC58" s="20">
        <v>0.10898096859999998</v>
      </c>
      <c r="FD58" s="20">
        <v>0.10923099519999999</v>
      </c>
      <c r="FE58" s="20">
        <v>0.10964740810000001</v>
      </c>
      <c r="FF58" s="20">
        <v>0.10942757129999997</v>
      </c>
      <c r="FG58" s="20">
        <v>0.10969877240000003</v>
      </c>
      <c r="FH58" s="20">
        <v>0.10969910030000002</v>
      </c>
      <c r="FI58" s="20">
        <v>0.1105886847</v>
      </c>
      <c r="FJ58" s="20">
        <v>0.11094124620000001</v>
      </c>
      <c r="FK58" s="20">
        <v>0.11325652900000002</v>
      </c>
      <c r="FL58" s="20">
        <v>0.11492256820000002</v>
      </c>
      <c r="FM58" s="20">
        <v>0.1179777384</v>
      </c>
      <c r="FN58" s="20">
        <v>0.12193790080000003</v>
      </c>
      <c r="FO58" s="20">
        <v>0.1274678856</v>
      </c>
      <c r="FP58" s="20">
        <v>0.13419850170000003</v>
      </c>
      <c r="FQ58" s="20">
        <v>0.14209844169999999</v>
      </c>
      <c r="FR58" s="20">
        <v>0.15007364750000002</v>
      </c>
      <c r="FS58" s="20">
        <v>0.15833075340000002</v>
      </c>
      <c r="FT58" s="20">
        <v>0.16502006349999998</v>
      </c>
      <c r="FU58" s="20">
        <v>0.16968698800000001</v>
      </c>
      <c r="FV58" s="20">
        <v>0.17437712850000001</v>
      </c>
      <c r="FW58" s="20">
        <v>0.17784903939999999</v>
      </c>
      <c r="FX58" s="20">
        <v>0.18227808170000001</v>
      </c>
      <c r="FY58" s="20">
        <v>0.18893019860000002</v>
      </c>
      <c r="FZ58" s="20">
        <v>0.1978042126</v>
      </c>
      <c r="GA58" s="20">
        <v>0.2094088197</v>
      </c>
      <c r="GB58" s="20">
        <v>0.22129267449999998</v>
      </c>
      <c r="GC58" s="20">
        <v>0.23556374009999997</v>
      </c>
      <c r="GD58" s="20">
        <v>0.25245994329999999</v>
      </c>
      <c r="GE58" s="20">
        <f t="shared" ref="GE58:GE98" si="9">AVERAGE(L58:GD58)</f>
        <v>0.29524548560348585</v>
      </c>
    </row>
    <row r="59" spans="11:187" x14ac:dyDescent="0.15">
      <c r="K59" s="21"/>
      <c r="L59" s="20">
        <f>L58-$GE$58</f>
        <v>-0.27763413105348583</v>
      </c>
      <c r="M59" s="20">
        <f t="shared" ref="M59:BX59" si="10">M58-$GE$58</f>
        <v>-0.27653162388348584</v>
      </c>
      <c r="N59" s="20">
        <f t="shared" si="10"/>
        <v>-0.27539769767348588</v>
      </c>
      <c r="O59" s="20">
        <f t="shared" si="10"/>
        <v>-0.27380369815348582</v>
      </c>
      <c r="P59" s="20">
        <f t="shared" si="10"/>
        <v>-0.27218666876348585</v>
      </c>
      <c r="Q59" s="20">
        <f t="shared" si="10"/>
        <v>-0.27018401232348588</v>
      </c>
      <c r="R59" s="20">
        <f t="shared" si="10"/>
        <v>-0.26833717733348583</v>
      </c>
      <c r="S59" s="20">
        <f t="shared" si="10"/>
        <v>-0.26593423840348585</v>
      </c>
      <c r="T59" s="20">
        <f t="shared" si="10"/>
        <v>-0.2634674927434858</v>
      </c>
      <c r="U59" s="20">
        <f t="shared" si="10"/>
        <v>-0.26072502347348586</v>
      </c>
      <c r="V59" s="20">
        <f t="shared" si="10"/>
        <v>-0.25784339221348584</v>
      </c>
      <c r="W59" s="20">
        <f t="shared" si="10"/>
        <v>-0.25439515916348582</v>
      </c>
      <c r="X59" s="20">
        <f t="shared" si="10"/>
        <v>-0.25081402275348585</v>
      </c>
      <c r="Y59" s="20">
        <f t="shared" si="10"/>
        <v>-0.24684231187348585</v>
      </c>
      <c r="Z59" s="20">
        <f t="shared" si="10"/>
        <v>-0.24227147011348582</v>
      </c>
      <c r="AA59" s="20">
        <f t="shared" si="10"/>
        <v>-0.23727391127348585</v>
      </c>
      <c r="AB59" s="20">
        <f t="shared" si="10"/>
        <v>-0.23197390349348584</v>
      </c>
      <c r="AC59" s="20">
        <f t="shared" si="10"/>
        <v>-0.22632134167348583</v>
      </c>
      <c r="AD59" s="20">
        <f t="shared" si="10"/>
        <v>-0.21991156249348584</v>
      </c>
      <c r="AE59" s="20">
        <f t="shared" si="10"/>
        <v>-0.21283109700348585</v>
      </c>
      <c r="AF59" s="20">
        <f t="shared" si="10"/>
        <v>-0.20482107460348586</v>
      </c>
      <c r="AG59" s="20">
        <f t="shared" si="10"/>
        <v>-0.19606502560348582</v>
      </c>
      <c r="AH59" s="20">
        <f t="shared" si="10"/>
        <v>-0.18634067680348584</v>
      </c>
      <c r="AI59" s="20">
        <f t="shared" si="10"/>
        <v>-0.17545961060348586</v>
      </c>
      <c r="AJ59" s="20">
        <f t="shared" si="10"/>
        <v>-0.16322878210348585</v>
      </c>
      <c r="AK59" s="20">
        <f t="shared" si="10"/>
        <v>-0.14924504070348585</v>
      </c>
      <c r="AL59" s="20">
        <f t="shared" si="10"/>
        <v>-0.13349995230348588</v>
      </c>
      <c r="AM59" s="20">
        <f t="shared" si="10"/>
        <v>-0.11563379530348583</v>
      </c>
      <c r="AN59" s="20">
        <f t="shared" si="10"/>
        <v>-9.5135430103485824E-2</v>
      </c>
      <c r="AO59" s="20">
        <f t="shared" si="10"/>
        <v>-7.214196240348586E-2</v>
      </c>
      <c r="AP59" s="20">
        <f t="shared" si="10"/>
        <v>-4.6705754703485869E-2</v>
      </c>
      <c r="AQ59" s="20">
        <f t="shared" si="10"/>
        <v>-1.875155630348585E-2</v>
      </c>
      <c r="AR59" s="20">
        <f t="shared" si="10"/>
        <v>1.0690128196514159E-2</v>
      </c>
      <c r="AS59" s="20">
        <f t="shared" si="10"/>
        <v>4.1407232896514157E-2</v>
      </c>
      <c r="AT59" s="20">
        <f t="shared" si="10"/>
        <v>7.1641674096514119E-2</v>
      </c>
      <c r="AU59" s="20">
        <f t="shared" si="10"/>
        <v>0.10050224299651411</v>
      </c>
      <c r="AV59" s="20">
        <f t="shared" si="10"/>
        <v>0.12671080769651416</v>
      </c>
      <c r="AW59" s="20">
        <f t="shared" si="10"/>
        <v>0.14970672669651419</v>
      </c>
      <c r="AX59" s="20">
        <f t="shared" si="10"/>
        <v>0.16881580439651411</v>
      </c>
      <c r="AY59" s="20">
        <f t="shared" si="10"/>
        <v>0.18492599369651413</v>
      </c>
      <c r="AZ59" s="20">
        <f t="shared" si="10"/>
        <v>0.19798905929651411</v>
      </c>
      <c r="BA59" s="20">
        <f t="shared" si="10"/>
        <v>0.20917601679651421</v>
      </c>
      <c r="BB59" s="20">
        <f t="shared" si="10"/>
        <v>0.21999922929651416</v>
      </c>
      <c r="BC59" s="20">
        <f t="shared" si="10"/>
        <v>0.23081757669651415</v>
      </c>
      <c r="BD59" s="20">
        <f t="shared" si="10"/>
        <v>0.24214121489651408</v>
      </c>
      <c r="BE59" s="20">
        <f t="shared" si="10"/>
        <v>0.2541106992965142</v>
      </c>
      <c r="BF59" s="20">
        <f t="shared" si="10"/>
        <v>0.26601194379651416</v>
      </c>
      <c r="BG59" s="20">
        <f t="shared" si="10"/>
        <v>0.27763461859651417</v>
      </c>
      <c r="BH59" s="20">
        <f t="shared" si="10"/>
        <v>0.28856941099651423</v>
      </c>
      <c r="BI59" s="20">
        <f t="shared" si="10"/>
        <v>0.29817884959651408</v>
      </c>
      <c r="BJ59" s="20">
        <f t="shared" si="10"/>
        <v>0.30626684969651419</v>
      </c>
      <c r="BK59" s="20">
        <f t="shared" si="10"/>
        <v>0.31242178919651409</v>
      </c>
      <c r="BL59" s="20">
        <f t="shared" si="10"/>
        <v>0.3163816609965141</v>
      </c>
      <c r="BM59" s="20">
        <f t="shared" si="10"/>
        <v>0.31835714519651415</v>
      </c>
      <c r="BN59" s="20">
        <f t="shared" si="10"/>
        <v>0.31809090619651414</v>
      </c>
      <c r="BO59" s="20">
        <f t="shared" si="10"/>
        <v>0.31526973629651422</v>
      </c>
      <c r="BP59" s="20">
        <f t="shared" si="10"/>
        <v>0.31050731769651418</v>
      </c>
      <c r="BQ59" s="20">
        <f t="shared" si="10"/>
        <v>0.30445240229651416</v>
      </c>
      <c r="BR59" s="20">
        <f t="shared" si="10"/>
        <v>0.2976245188965142</v>
      </c>
      <c r="BS59" s="20">
        <f t="shared" si="10"/>
        <v>0.28993694279651416</v>
      </c>
      <c r="BT59" s="20">
        <f t="shared" si="10"/>
        <v>0.28249204699651409</v>
      </c>
      <c r="BU59" s="20">
        <f t="shared" si="10"/>
        <v>0.27468220689651413</v>
      </c>
      <c r="BV59" s="20">
        <f t="shared" si="10"/>
        <v>0.26723487469651408</v>
      </c>
      <c r="BW59" s="20">
        <f t="shared" si="10"/>
        <v>0.25954852789651417</v>
      </c>
      <c r="BX59" s="20">
        <f t="shared" si="10"/>
        <v>0.25150178909651411</v>
      </c>
      <c r="BY59" s="20">
        <f t="shared" ref="BY59:EJ59" si="11">BY58-$GE$58</f>
        <v>0.24328683859651412</v>
      </c>
      <c r="BZ59" s="20">
        <f t="shared" si="11"/>
        <v>0.23501463019651414</v>
      </c>
      <c r="CA59" s="20">
        <f t="shared" si="11"/>
        <v>0.22627562069651419</v>
      </c>
      <c r="CB59" s="20">
        <f t="shared" si="11"/>
        <v>0.21844289989651411</v>
      </c>
      <c r="CC59" s="20">
        <f t="shared" si="11"/>
        <v>0.21098326679651414</v>
      </c>
      <c r="CD59" s="20">
        <f t="shared" si="11"/>
        <v>0.2043419831965142</v>
      </c>
      <c r="CE59" s="20">
        <f t="shared" si="11"/>
        <v>0.19869769149651417</v>
      </c>
      <c r="CF59" s="20">
        <f t="shared" si="11"/>
        <v>0.19411708949651418</v>
      </c>
      <c r="CG59" s="20">
        <f t="shared" si="11"/>
        <v>0.19128437129651421</v>
      </c>
      <c r="CH59" s="20">
        <f t="shared" si="11"/>
        <v>0.18959414009651415</v>
      </c>
      <c r="CI59" s="20">
        <f t="shared" si="11"/>
        <v>0.18902333609651417</v>
      </c>
      <c r="CJ59" s="20">
        <f t="shared" si="11"/>
        <v>0.1893803754965141</v>
      </c>
      <c r="CK59" s="20">
        <f t="shared" si="11"/>
        <v>0.19138468589651414</v>
      </c>
      <c r="CL59" s="20">
        <f t="shared" si="11"/>
        <v>0.19406898859651411</v>
      </c>
      <c r="CM59" s="20">
        <f t="shared" si="11"/>
        <v>0.19779508349651415</v>
      </c>
      <c r="CN59" s="20">
        <f t="shared" si="11"/>
        <v>0.20193433559651414</v>
      </c>
      <c r="CO59" s="20">
        <f t="shared" si="11"/>
        <v>0.20647678309651418</v>
      </c>
      <c r="CP59" s="20">
        <f t="shared" si="11"/>
        <v>0.21164361179651414</v>
      </c>
      <c r="CQ59" s="20">
        <f t="shared" si="11"/>
        <v>0.21667703039651409</v>
      </c>
      <c r="CR59" s="20">
        <f t="shared" si="11"/>
        <v>0.22198698459651411</v>
      </c>
      <c r="CS59" s="20">
        <f t="shared" si="11"/>
        <v>0.22673146219651419</v>
      </c>
      <c r="CT59" s="20">
        <f t="shared" si="11"/>
        <v>0.23046029149651415</v>
      </c>
      <c r="CU59" s="20">
        <f t="shared" si="11"/>
        <v>0.23379852409651414</v>
      </c>
      <c r="CV59" s="20">
        <f t="shared" si="11"/>
        <v>0.23598259479651407</v>
      </c>
      <c r="CW59" s="20">
        <f t="shared" si="11"/>
        <v>0.23683149909651413</v>
      </c>
      <c r="CX59" s="20">
        <f t="shared" si="11"/>
        <v>0.23577887359651417</v>
      </c>
      <c r="CY59" s="20">
        <f t="shared" si="11"/>
        <v>0.23342478819651413</v>
      </c>
      <c r="CZ59" s="20">
        <f t="shared" si="11"/>
        <v>0.22940602689651413</v>
      </c>
      <c r="DA59" s="20">
        <f t="shared" si="11"/>
        <v>0.22380853979651416</v>
      </c>
      <c r="DB59" s="20">
        <f t="shared" si="11"/>
        <v>0.21717814889651421</v>
      </c>
      <c r="DC59" s="20">
        <f t="shared" si="11"/>
        <v>0.20903034299651413</v>
      </c>
      <c r="DD59" s="20">
        <f t="shared" si="11"/>
        <v>0.19903020349651412</v>
      </c>
      <c r="DE59" s="20">
        <f t="shared" si="11"/>
        <v>0.18799376279651414</v>
      </c>
      <c r="DF59" s="20">
        <f t="shared" si="11"/>
        <v>0.17646279719651414</v>
      </c>
      <c r="DG59" s="20">
        <f t="shared" si="11"/>
        <v>0.16370294779651418</v>
      </c>
      <c r="DH59" s="20">
        <f t="shared" si="11"/>
        <v>0.14960229189651419</v>
      </c>
      <c r="DI59" s="20">
        <f t="shared" si="11"/>
        <v>0.13620992539651411</v>
      </c>
      <c r="DJ59" s="20">
        <f t="shared" si="11"/>
        <v>0.1210508772965142</v>
      </c>
      <c r="DK59" s="20">
        <f t="shared" si="11"/>
        <v>0.10565994479651419</v>
      </c>
      <c r="DL59" s="20">
        <f t="shared" si="11"/>
        <v>9.047674929651417E-2</v>
      </c>
      <c r="DM59" s="20">
        <f t="shared" si="11"/>
        <v>7.5474856196514173E-2</v>
      </c>
      <c r="DN59" s="20">
        <f t="shared" si="11"/>
        <v>6.0656396496514164E-2</v>
      </c>
      <c r="DO59" s="20">
        <f t="shared" si="11"/>
        <v>4.6165866496514163E-2</v>
      </c>
      <c r="DP59" s="20">
        <f t="shared" si="11"/>
        <v>3.2159207196514161E-2</v>
      </c>
      <c r="DQ59" s="20">
        <f t="shared" si="11"/>
        <v>1.8113476896514158E-2</v>
      </c>
      <c r="DR59" s="20">
        <f t="shared" si="11"/>
        <v>4.4529864965141552E-3</v>
      </c>
      <c r="DS59" s="20">
        <f t="shared" si="11"/>
        <v>-9.1472438034858605E-3</v>
      </c>
      <c r="DT59" s="20">
        <f t="shared" si="11"/>
        <v>-2.2655310303485887E-2</v>
      </c>
      <c r="DU59" s="20">
        <f t="shared" si="11"/>
        <v>-3.5860436303485843E-2</v>
      </c>
      <c r="DV59" s="20">
        <f t="shared" si="11"/>
        <v>-4.935561330348584E-2</v>
      </c>
      <c r="DW59" s="20">
        <f t="shared" si="11"/>
        <v>-6.2366279103485855E-2</v>
      </c>
      <c r="DX59" s="20">
        <f t="shared" si="11"/>
        <v>-7.4633913303485844E-2</v>
      </c>
      <c r="DY59" s="20">
        <f t="shared" si="11"/>
        <v>-8.6505444903485829E-2</v>
      </c>
      <c r="DZ59" s="20">
        <f t="shared" si="11"/>
        <v>-9.8364534003485826E-2</v>
      </c>
      <c r="EA59" s="20">
        <f t="shared" si="11"/>
        <v>-0.10917119890348587</v>
      </c>
      <c r="EB59" s="20">
        <f t="shared" si="11"/>
        <v>-0.12014834790348583</v>
      </c>
      <c r="EC59" s="20">
        <f t="shared" si="11"/>
        <v>-0.12939113590348586</v>
      </c>
      <c r="ED59" s="20">
        <f t="shared" si="11"/>
        <v>-0.13898103140348583</v>
      </c>
      <c r="EE59" s="20">
        <f t="shared" si="11"/>
        <v>-0.14774120070348584</v>
      </c>
      <c r="EF59" s="20">
        <f t="shared" si="11"/>
        <v>-0.15492004370348583</v>
      </c>
      <c r="EG59" s="20">
        <f t="shared" si="11"/>
        <v>-0.16193184470348587</v>
      </c>
      <c r="EH59" s="20">
        <f t="shared" si="11"/>
        <v>-0.16939830990348584</v>
      </c>
      <c r="EI59" s="20">
        <f t="shared" si="11"/>
        <v>-0.17423096510348585</v>
      </c>
      <c r="EJ59" s="20">
        <f t="shared" si="11"/>
        <v>-0.17935911030348586</v>
      </c>
      <c r="EK59" s="20">
        <f t="shared" ref="EK59:GD59" si="12">EK58-$GE$58</f>
        <v>-0.18199193680348585</v>
      </c>
      <c r="EL59" s="20">
        <f t="shared" si="12"/>
        <v>-0.18462202160348584</v>
      </c>
      <c r="EM59" s="20">
        <f t="shared" si="12"/>
        <v>-0.18620307950348586</v>
      </c>
      <c r="EN59" s="20">
        <f t="shared" si="12"/>
        <v>-0.18665039750348583</v>
      </c>
      <c r="EO59" s="20">
        <f t="shared" si="12"/>
        <v>-0.18807731780348586</v>
      </c>
      <c r="EP59" s="20">
        <f t="shared" si="12"/>
        <v>-0.18779273540348584</v>
      </c>
      <c r="EQ59" s="20">
        <f t="shared" si="12"/>
        <v>-0.18891547830348585</v>
      </c>
      <c r="ER59" s="20">
        <f t="shared" si="12"/>
        <v>-0.18942134290348583</v>
      </c>
      <c r="ES59" s="20">
        <f t="shared" si="12"/>
        <v>-0.18972838130348585</v>
      </c>
      <c r="ET59" s="20">
        <f t="shared" si="12"/>
        <v>-0.18846187200348583</v>
      </c>
      <c r="EU59" s="20">
        <f t="shared" si="12"/>
        <v>-0.18913957690348585</v>
      </c>
      <c r="EV59" s="20">
        <f t="shared" si="12"/>
        <v>-0.18800398920348582</v>
      </c>
      <c r="EW59" s="20">
        <f t="shared" si="12"/>
        <v>-0.18904140800348582</v>
      </c>
      <c r="EX59" s="20">
        <f t="shared" si="12"/>
        <v>-0.18908570920348586</v>
      </c>
      <c r="EY59" s="20">
        <f t="shared" si="12"/>
        <v>-0.18794487630348583</v>
      </c>
      <c r="EZ59" s="20">
        <f t="shared" si="12"/>
        <v>-0.18777163540348588</v>
      </c>
      <c r="FA59" s="20">
        <f t="shared" si="12"/>
        <v>-0.18704961450348584</v>
      </c>
      <c r="FB59" s="20">
        <f t="shared" si="12"/>
        <v>-0.18635514590348584</v>
      </c>
      <c r="FC59" s="20">
        <f t="shared" si="12"/>
        <v>-0.18626451700348587</v>
      </c>
      <c r="FD59" s="20">
        <f t="shared" si="12"/>
        <v>-0.18601449040348586</v>
      </c>
      <c r="FE59" s="20">
        <f t="shared" si="12"/>
        <v>-0.18559807750348584</v>
      </c>
      <c r="FF59" s="20">
        <f t="shared" si="12"/>
        <v>-0.18581791430348588</v>
      </c>
      <c r="FG59" s="20">
        <f t="shared" si="12"/>
        <v>-0.18554671320348581</v>
      </c>
      <c r="FH59" s="20">
        <f t="shared" si="12"/>
        <v>-0.18554638530348583</v>
      </c>
      <c r="FI59" s="20">
        <f t="shared" si="12"/>
        <v>-0.18465680090348585</v>
      </c>
      <c r="FJ59" s="20">
        <f t="shared" si="12"/>
        <v>-0.18430423940348584</v>
      </c>
      <c r="FK59" s="20">
        <f t="shared" si="12"/>
        <v>-0.18198895660348582</v>
      </c>
      <c r="FL59" s="20">
        <f t="shared" si="12"/>
        <v>-0.18032291740348583</v>
      </c>
      <c r="FM59" s="20">
        <f t="shared" si="12"/>
        <v>-0.17726774720348584</v>
      </c>
      <c r="FN59" s="20">
        <f t="shared" si="12"/>
        <v>-0.17330758480348582</v>
      </c>
      <c r="FO59" s="20">
        <f t="shared" si="12"/>
        <v>-0.16777760000348585</v>
      </c>
      <c r="FP59" s="20">
        <f t="shared" si="12"/>
        <v>-0.16104698390348582</v>
      </c>
      <c r="FQ59" s="20">
        <f t="shared" si="12"/>
        <v>-0.15314704390348585</v>
      </c>
      <c r="FR59" s="20">
        <f t="shared" si="12"/>
        <v>-0.14517183810348583</v>
      </c>
      <c r="FS59" s="20">
        <f t="shared" si="12"/>
        <v>-0.13691473220348582</v>
      </c>
      <c r="FT59" s="20">
        <f t="shared" si="12"/>
        <v>-0.13022542210348587</v>
      </c>
      <c r="FU59" s="20">
        <f t="shared" si="12"/>
        <v>-0.12555849760348584</v>
      </c>
      <c r="FV59" s="20">
        <f t="shared" si="12"/>
        <v>-0.12086835710348584</v>
      </c>
      <c r="FW59" s="20">
        <f t="shared" si="12"/>
        <v>-0.11739644620348585</v>
      </c>
      <c r="FX59" s="20">
        <f t="shared" si="12"/>
        <v>-0.11296740390348584</v>
      </c>
      <c r="FY59" s="20">
        <f t="shared" si="12"/>
        <v>-0.10631528700348583</v>
      </c>
      <c r="FZ59" s="20">
        <f t="shared" si="12"/>
        <v>-9.7441273003485845E-2</v>
      </c>
      <c r="GA59" s="20">
        <f t="shared" si="12"/>
        <v>-8.5836665903485848E-2</v>
      </c>
      <c r="GB59" s="20">
        <f t="shared" si="12"/>
        <v>-7.3952811103485866E-2</v>
      </c>
      <c r="GC59" s="20">
        <f t="shared" si="12"/>
        <v>-5.9681745503485872E-2</v>
      </c>
      <c r="GD59" s="20">
        <f t="shared" si="12"/>
        <v>-4.2785542303485857E-2</v>
      </c>
    </row>
    <row r="60" spans="11:187" x14ac:dyDescent="0.15">
      <c r="K60" s="21" t="s">
        <v>53</v>
      </c>
      <c r="L60" s="20">
        <v>1.5030518150000005E-2</v>
      </c>
      <c r="M60" s="20">
        <v>1.5884675119999997E-2</v>
      </c>
      <c r="N60" s="20">
        <v>1.6700662630000002E-2</v>
      </c>
      <c r="O60" s="20">
        <v>1.8040098249999997E-2</v>
      </c>
      <c r="P60" s="20">
        <v>1.9570030240000008E-2</v>
      </c>
      <c r="Q60" s="20">
        <v>2.0690835980000002E-2</v>
      </c>
      <c r="R60" s="20">
        <v>2.2442355770000005E-2</v>
      </c>
      <c r="S60" s="20">
        <v>2.4468049400000011E-2</v>
      </c>
      <c r="T60" s="20">
        <v>2.6553206160000009E-2</v>
      </c>
      <c r="U60" s="20">
        <v>2.9029071330000003E-2</v>
      </c>
      <c r="V60" s="20">
        <v>3.149498999E-2</v>
      </c>
      <c r="W60" s="20">
        <v>3.4433603240000013E-2</v>
      </c>
      <c r="X60" s="20">
        <v>3.7749126550000012E-2</v>
      </c>
      <c r="Y60" s="20">
        <v>4.1441038230000005E-2</v>
      </c>
      <c r="Z60" s="20">
        <v>4.5655786990000016E-2</v>
      </c>
      <c r="AA60" s="20">
        <v>5.029007043E-2</v>
      </c>
      <c r="AB60" s="20">
        <v>5.551204081000001E-2</v>
      </c>
      <c r="AC60" s="20">
        <v>6.1094716230000012E-2</v>
      </c>
      <c r="AD60" s="20">
        <v>6.7239344109999988E-2</v>
      </c>
      <c r="AE60" s="20">
        <v>7.437822220000001E-2</v>
      </c>
      <c r="AF60" s="20">
        <v>8.2156114299999999E-2</v>
      </c>
      <c r="AG60" s="20">
        <v>9.0790420800000007E-2</v>
      </c>
      <c r="AH60" s="20">
        <v>0.10056364539999998</v>
      </c>
      <c r="AI60" s="20">
        <v>0.11146363609999999</v>
      </c>
      <c r="AJ60" s="20">
        <v>0.1233184189</v>
      </c>
      <c r="AK60" s="20">
        <v>0.1371370703</v>
      </c>
      <c r="AL60" s="20">
        <v>0.15266142779999997</v>
      </c>
      <c r="AM60" s="20">
        <v>0.170155473</v>
      </c>
      <c r="AN60" s="20">
        <v>0.19042343650000002</v>
      </c>
      <c r="AO60" s="20">
        <v>0.21291458609999997</v>
      </c>
      <c r="AP60" s="20">
        <v>0.23804147539999998</v>
      </c>
      <c r="AQ60" s="20">
        <v>0.26525180790000003</v>
      </c>
      <c r="AR60" s="20">
        <v>0.29446979609999996</v>
      </c>
      <c r="AS60" s="20">
        <v>0.32436924430000003</v>
      </c>
      <c r="AT60" s="20">
        <v>0.35425630959999999</v>
      </c>
      <c r="AU60" s="20">
        <v>0.38228658579999997</v>
      </c>
      <c r="AV60" s="20">
        <v>0.40797727560000002</v>
      </c>
      <c r="AW60" s="20">
        <v>0.43034132569999994</v>
      </c>
      <c r="AX60" s="20">
        <v>0.4493078291</v>
      </c>
      <c r="AY60" s="20">
        <v>0.4650693313</v>
      </c>
      <c r="AZ60" s="20">
        <v>0.47808107730000005</v>
      </c>
      <c r="BA60" s="20">
        <v>0.48928043250000003</v>
      </c>
      <c r="BB60" s="20">
        <v>0.500168316</v>
      </c>
      <c r="BC60" s="20">
        <v>0.5106456653</v>
      </c>
      <c r="BD60" s="20">
        <v>0.52212642130000009</v>
      </c>
      <c r="BE60" s="20">
        <v>0.5338776932</v>
      </c>
      <c r="BF60" s="20">
        <v>0.54540736230000009</v>
      </c>
      <c r="BG60" s="20">
        <v>0.55706317719999998</v>
      </c>
      <c r="BH60" s="20">
        <v>0.5677612796</v>
      </c>
      <c r="BI60" s="20">
        <v>0.57696510859999994</v>
      </c>
      <c r="BJ60" s="20">
        <v>0.58482136579999999</v>
      </c>
      <c r="BK60" s="20">
        <v>0.59095043689999993</v>
      </c>
      <c r="BL60" s="20">
        <v>0.59465347229999999</v>
      </c>
      <c r="BM60" s="20">
        <v>0.59663134070000001</v>
      </c>
      <c r="BN60" s="20">
        <v>0.59646404539999998</v>
      </c>
      <c r="BO60" s="20">
        <v>0.59381024530000004</v>
      </c>
      <c r="BP60" s="20">
        <v>0.58917579799999997</v>
      </c>
      <c r="BQ60" s="20">
        <v>0.5833434462</v>
      </c>
      <c r="BR60" s="20">
        <v>0.57647264750000005</v>
      </c>
      <c r="BS60" s="20">
        <v>0.56935709720000005</v>
      </c>
      <c r="BT60" s="20">
        <v>0.56221338359999995</v>
      </c>
      <c r="BU60" s="20">
        <v>0.5545300246</v>
      </c>
      <c r="BV60" s="20">
        <v>0.54758569599999996</v>
      </c>
      <c r="BW60" s="20">
        <v>0.54025655979999998</v>
      </c>
      <c r="BX60" s="20">
        <v>0.53279495980000002</v>
      </c>
      <c r="BY60" s="20">
        <v>0.52525491270000002</v>
      </c>
      <c r="BZ60" s="20">
        <v>0.51731732479999992</v>
      </c>
      <c r="CA60" s="20">
        <v>0.50956590469999996</v>
      </c>
      <c r="CB60" s="20">
        <v>0.50263679029999997</v>
      </c>
      <c r="CC60" s="20">
        <v>0.4959502294</v>
      </c>
      <c r="CD60" s="20">
        <v>0.49016904090000002</v>
      </c>
      <c r="CE60" s="20">
        <v>0.48533191530000008</v>
      </c>
      <c r="CF60" s="20">
        <v>0.48154769099999994</v>
      </c>
      <c r="CG60" s="20">
        <v>0.47987815740000006</v>
      </c>
      <c r="CH60" s="20">
        <v>0.47914791849999999</v>
      </c>
      <c r="CI60" s="20">
        <v>0.47997639330000003</v>
      </c>
      <c r="CJ60" s="20">
        <v>0.4813593477</v>
      </c>
      <c r="CK60" s="20">
        <v>0.48473677029999995</v>
      </c>
      <c r="CL60" s="20">
        <v>0.48862973600000004</v>
      </c>
      <c r="CM60" s="20">
        <v>0.49345917249999999</v>
      </c>
      <c r="CN60" s="20">
        <v>0.49876840420000007</v>
      </c>
      <c r="CO60" s="20">
        <v>0.50437396020000003</v>
      </c>
      <c r="CP60" s="20">
        <v>0.51054953780000001</v>
      </c>
      <c r="CQ60" s="20">
        <v>0.5166519061</v>
      </c>
      <c r="CR60" s="20">
        <v>0.52294223749999991</v>
      </c>
      <c r="CS60" s="20">
        <v>0.52844572059999995</v>
      </c>
      <c r="CT60" s="20">
        <v>0.53359564390000003</v>
      </c>
      <c r="CU60" s="20">
        <v>0.53759125620000003</v>
      </c>
      <c r="CV60" s="20">
        <v>0.54052628579999995</v>
      </c>
      <c r="CW60" s="20">
        <v>0.54196688530000003</v>
      </c>
      <c r="CX60" s="20">
        <v>0.54135265209999994</v>
      </c>
      <c r="CY60" s="20">
        <v>0.53919144720000001</v>
      </c>
      <c r="CZ60" s="20">
        <v>0.53553108869999999</v>
      </c>
      <c r="DA60" s="20">
        <v>0.53028556699999996</v>
      </c>
      <c r="DB60" s="20">
        <v>0.52327048779999996</v>
      </c>
      <c r="DC60" s="20">
        <v>0.51513323190000004</v>
      </c>
      <c r="DD60" s="20">
        <v>0.5048900247</v>
      </c>
      <c r="DE60" s="20">
        <v>0.49359364809999995</v>
      </c>
      <c r="DF60" s="20">
        <v>0.48159788550000004</v>
      </c>
      <c r="DG60" s="20">
        <v>0.46858018629999998</v>
      </c>
      <c r="DH60" s="20">
        <v>0.45461244889999997</v>
      </c>
      <c r="DI60" s="20">
        <v>0.43995044380000004</v>
      </c>
      <c r="DJ60" s="20">
        <v>0.42507272959999998</v>
      </c>
      <c r="DK60" s="20">
        <v>0.40959089999999998</v>
      </c>
      <c r="DL60" s="20">
        <v>0.39381684370000003</v>
      </c>
      <c r="DM60" s="20">
        <v>0.37848250570000003</v>
      </c>
      <c r="DN60" s="20">
        <v>0.36299814279999998</v>
      </c>
      <c r="DO60" s="20">
        <v>0.34780335420000003</v>
      </c>
      <c r="DP60" s="20">
        <v>0.33273206649999998</v>
      </c>
      <c r="DQ60" s="20">
        <v>0.31808292859999998</v>
      </c>
      <c r="DR60" s="20">
        <v>0.30363544819999999</v>
      </c>
      <c r="DS60" s="20">
        <v>0.28952091940000002</v>
      </c>
      <c r="DT60" s="20">
        <v>0.27589561039999999</v>
      </c>
      <c r="DU60" s="20">
        <v>0.26257875559999999</v>
      </c>
      <c r="DV60" s="20">
        <v>0.24891275170000002</v>
      </c>
      <c r="DW60" s="20">
        <v>0.23495592170000001</v>
      </c>
      <c r="DX60" s="20">
        <v>0.2222159803</v>
      </c>
      <c r="DY60" s="20">
        <v>0.2092632801</v>
      </c>
      <c r="DZ60" s="20">
        <v>0.19719572369999999</v>
      </c>
      <c r="EA60" s="20">
        <v>0.18611192709999996</v>
      </c>
      <c r="EB60" s="20">
        <v>0.1745087206</v>
      </c>
      <c r="EC60" s="20">
        <v>0.1647614687</v>
      </c>
      <c r="ED60" s="20">
        <v>0.15485984089999999</v>
      </c>
      <c r="EE60" s="20">
        <v>0.14502464230000001</v>
      </c>
      <c r="EF60" s="20">
        <v>0.13719274100000001</v>
      </c>
      <c r="EG60" s="20">
        <v>0.1297694593</v>
      </c>
      <c r="EH60" s="20">
        <v>0.12216196949999999</v>
      </c>
      <c r="EI60" s="20">
        <v>0.11552147569999999</v>
      </c>
      <c r="EJ60" s="20">
        <v>0.11128455400000001</v>
      </c>
      <c r="EK60" s="20">
        <v>0.1072711945</v>
      </c>
      <c r="EL60" s="20">
        <v>0.10508361459999999</v>
      </c>
      <c r="EM60" s="20">
        <v>0.10217070579999998</v>
      </c>
      <c r="EN60" s="20">
        <v>0.10159598289999999</v>
      </c>
      <c r="EO60" s="20">
        <v>9.8883360599999998E-2</v>
      </c>
      <c r="EP60" s="20">
        <v>9.7697749800000011E-2</v>
      </c>
      <c r="EQ60" s="20">
        <v>9.6452981199999982E-2</v>
      </c>
      <c r="ER60" s="20">
        <v>9.6297264100000002E-2</v>
      </c>
      <c r="ES60" s="20">
        <v>9.5786482099999987E-2</v>
      </c>
      <c r="ET60" s="20">
        <v>9.7764954000000015E-2</v>
      </c>
      <c r="EU60" s="20">
        <v>9.5597863199999994E-2</v>
      </c>
      <c r="EV60" s="20">
        <v>9.6564620699999992E-2</v>
      </c>
      <c r="EW60" s="20">
        <v>9.5089539800000011E-2</v>
      </c>
      <c r="EX60" s="20">
        <v>9.4760522200000002E-2</v>
      </c>
      <c r="EY60" s="20">
        <v>9.6771851199999981E-2</v>
      </c>
      <c r="EZ60" s="20">
        <v>9.65285897E-2</v>
      </c>
      <c r="FA60" s="20">
        <v>9.7025528599999994E-2</v>
      </c>
      <c r="FB60" s="20">
        <v>9.6898138500000008E-2</v>
      </c>
      <c r="FC60" s="20">
        <v>9.7546145399999978E-2</v>
      </c>
      <c r="FD60" s="20">
        <v>9.7905546400000015E-2</v>
      </c>
      <c r="FE60" s="20">
        <v>9.7962841299999992E-2</v>
      </c>
      <c r="FF60" s="20">
        <v>9.8023891400000007E-2</v>
      </c>
      <c r="FG60" s="20">
        <v>9.7405791299999989E-2</v>
      </c>
      <c r="FH60" s="20">
        <v>9.7569346399999979E-2</v>
      </c>
      <c r="FI60" s="20">
        <v>9.836463630000003E-2</v>
      </c>
      <c r="FJ60" s="20">
        <v>9.9708482600000037E-2</v>
      </c>
      <c r="FK60" s="20">
        <v>0.1007020324</v>
      </c>
      <c r="FL60" s="20">
        <v>0.10257421430000002</v>
      </c>
      <c r="FM60" s="20">
        <v>0.10556086900000003</v>
      </c>
      <c r="FN60" s="20">
        <v>0.10945528750000003</v>
      </c>
      <c r="FO60" s="20">
        <v>0.1147330553</v>
      </c>
      <c r="FP60" s="20">
        <v>0.1219445616</v>
      </c>
      <c r="FQ60" s="20">
        <v>0.12921892100000001</v>
      </c>
      <c r="FR60" s="20">
        <v>0.13721889259999998</v>
      </c>
      <c r="FS60" s="20">
        <v>0.14529637989999999</v>
      </c>
      <c r="FT60" s="20">
        <v>0.1516432613</v>
      </c>
      <c r="FU60" s="20">
        <v>0.1564849764</v>
      </c>
      <c r="FV60" s="20">
        <v>0.16067771610000001</v>
      </c>
      <c r="FW60" s="20">
        <v>0.16446264089999998</v>
      </c>
      <c r="FX60" s="20">
        <v>0.16916693740000002</v>
      </c>
      <c r="FY60" s="20">
        <v>0.17597110569999999</v>
      </c>
      <c r="FZ60" s="20">
        <v>0.18477550150000002</v>
      </c>
      <c r="GA60" s="20">
        <v>0.19685944920000001</v>
      </c>
      <c r="GB60" s="20">
        <v>0.2093347609</v>
      </c>
      <c r="GC60" s="20">
        <v>0.22352840000000002</v>
      </c>
      <c r="GD60" s="20">
        <v>0.24035674330000001</v>
      </c>
      <c r="GE60" s="20">
        <f t="shared" si="9"/>
        <v>0.28885769686177143</v>
      </c>
    </row>
    <row r="61" spans="11:187" x14ac:dyDescent="0.15">
      <c r="K61" s="21"/>
      <c r="L61" s="20">
        <f>L60-$GE$60</f>
        <v>-0.27382717871177142</v>
      </c>
      <c r="M61" s="20">
        <f t="shared" ref="M61:BX61" si="13">M60-$GE$60</f>
        <v>-0.2729730217417714</v>
      </c>
      <c r="N61" s="20">
        <f t="shared" si="13"/>
        <v>-0.2721570342317714</v>
      </c>
      <c r="O61" s="20">
        <f t="shared" si="13"/>
        <v>-0.27081759861177146</v>
      </c>
      <c r="P61" s="20">
        <f t="shared" si="13"/>
        <v>-0.26928766662177139</v>
      </c>
      <c r="Q61" s="20">
        <f t="shared" si="13"/>
        <v>-0.26816686088177144</v>
      </c>
      <c r="R61" s="20">
        <f t="shared" si="13"/>
        <v>-0.26641534109177145</v>
      </c>
      <c r="S61" s="20">
        <f t="shared" si="13"/>
        <v>-0.2643896474617714</v>
      </c>
      <c r="T61" s="20">
        <f t="shared" si="13"/>
        <v>-0.26230449070177142</v>
      </c>
      <c r="U61" s="20">
        <f t="shared" si="13"/>
        <v>-0.25982862553177144</v>
      </c>
      <c r="V61" s="20">
        <f t="shared" si="13"/>
        <v>-0.25736270687177143</v>
      </c>
      <c r="W61" s="20">
        <f t="shared" si="13"/>
        <v>-0.25442409362177143</v>
      </c>
      <c r="X61" s="20">
        <f t="shared" si="13"/>
        <v>-0.25110857031177142</v>
      </c>
      <c r="Y61" s="20">
        <f t="shared" si="13"/>
        <v>-0.24741665863177142</v>
      </c>
      <c r="Z61" s="20">
        <f t="shared" si="13"/>
        <v>-0.24320190987177143</v>
      </c>
      <c r="AA61" s="20">
        <f t="shared" si="13"/>
        <v>-0.23856762643177143</v>
      </c>
      <c r="AB61" s="20">
        <f t="shared" si="13"/>
        <v>-0.23334565605177143</v>
      </c>
      <c r="AC61" s="20">
        <f t="shared" si="13"/>
        <v>-0.22776298063177142</v>
      </c>
      <c r="AD61" s="20">
        <f t="shared" si="13"/>
        <v>-0.22161835275177144</v>
      </c>
      <c r="AE61" s="20">
        <f t="shared" si="13"/>
        <v>-0.21447947466177142</v>
      </c>
      <c r="AF61" s="20">
        <f t="shared" si="13"/>
        <v>-0.20670158256177143</v>
      </c>
      <c r="AG61" s="20">
        <f t="shared" si="13"/>
        <v>-0.19806727606177144</v>
      </c>
      <c r="AH61" s="20">
        <f t="shared" si="13"/>
        <v>-0.18829405146177144</v>
      </c>
      <c r="AI61" s="20">
        <f t="shared" si="13"/>
        <v>-0.17739406076177144</v>
      </c>
      <c r="AJ61" s="20">
        <f t="shared" si="13"/>
        <v>-0.16553927796177142</v>
      </c>
      <c r="AK61" s="20">
        <f t="shared" si="13"/>
        <v>-0.15172062656177143</v>
      </c>
      <c r="AL61" s="20">
        <f t="shared" si="13"/>
        <v>-0.13619626906177146</v>
      </c>
      <c r="AM61" s="20">
        <f t="shared" si="13"/>
        <v>-0.11870222386177143</v>
      </c>
      <c r="AN61" s="20">
        <f t="shared" si="13"/>
        <v>-9.8434260361771414E-2</v>
      </c>
      <c r="AO61" s="20">
        <f t="shared" si="13"/>
        <v>-7.594311076177146E-2</v>
      </c>
      <c r="AP61" s="20">
        <f t="shared" si="13"/>
        <v>-5.0816221461771449E-2</v>
      </c>
      <c r="AQ61" s="20">
        <f t="shared" si="13"/>
        <v>-2.3605888961771404E-2</v>
      </c>
      <c r="AR61" s="20">
        <f t="shared" si="13"/>
        <v>5.6120992382285295E-3</v>
      </c>
      <c r="AS61" s="20">
        <f t="shared" si="13"/>
        <v>3.5511547438228597E-2</v>
      </c>
      <c r="AT61" s="20">
        <f t="shared" si="13"/>
        <v>6.5398612738228556E-2</v>
      </c>
      <c r="AU61" s="20">
        <f t="shared" si="13"/>
        <v>9.3428888938228538E-2</v>
      </c>
      <c r="AV61" s="20">
        <f t="shared" si="13"/>
        <v>0.11911957873822859</v>
      </c>
      <c r="AW61" s="20">
        <f t="shared" si="13"/>
        <v>0.14148362883822851</v>
      </c>
      <c r="AX61" s="20">
        <f t="shared" si="13"/>
        <v>0.16045013223822857</v>
      </c>
      <c r="AY61" s="20">
        <f t="shared" si="13"/>
        <v>0.17621163443822857</v>
      </c>
      <c r="AZ61" s="20">
        <f t="shared" si="13"/>
        <v>0.18922338043822862</v>
      </c>
      <c r="BA61" s="20">
        <f t="shared" si="13"/>
        <v>0.2004227356382286</v>
      </c>
      <c r="BB61" s="20">
        <f t="shared" si="13"/>
        <v>0.21131061913822857</v>
      </c>
      <c r="BC61" s="20">
        <f t="shared" si="13"/>
        <v>0.22178796843822857</v>
      </c>
      <c r="BD61" s="20">
        <f t="shared" si="13"/>
        <v>0.23326872443822866</v>
      </c>
      <c r="BE61" s="20">
        <f t="shared" si="13"/>
        <v>0.24501999633822857</v>
      </c>
      <c r="BF61" s="20">
        <f t="shared" si="13"/>
        <v>0.25654966543822866</v>
      </c>
      <c r="BG61" s="20">
        <f t="shared" si="13"/>
        <v>0.26820548033822855</v>
      </c>
      <c r="BH61" s="20">
        <f t="shared" si="13"/>
        <v>0.27890358273822857</v>
      </c>
      <c r="BI61" s="20">
        <f t="shared" si="13"/>
        <v>0.28810741173822851</v>
      </c>
      <c r="BJ61" s="20">
        <f t="shared" si="13"/>
        <v>0.29596366893822856</v>
      </c>
      <c r="BK61" s="20">
        <f t="shared" si="13"/>
        <v>0.3020927400382285</v>
      </c>
      <c r="BL61" s="20">
        <f t="shared" si="13"/>
        <v>0.30579577543822856</v>
      </c>
      <c r="BM61" s="20">
        <f t="shared" si="13"/>
        <v>0.30777364383822858</v>
      </c>
      <c r="BN61" s="20">
        <f t="shared" si="13"/>
        <v>0.30760634853822855</v>
      </c>
      <c r="BO61" s="20">
        <f t="shared" si="13"/>
        <v>0.30495254843822861</v>
      </c>
      <c r="BP61" s="20">
        <f t="shared" si="13"/>
        <v>0.30031810113822854</v>
      </c>
      <c r="BQ61" s="20">
        <f t="shared" si="13"/>
        <v>0.29448574933822858</v>
      </c>
      <c r="BR61" s="20">
        <f t="shared" si="13"/>
        <v>0.28761495063822862</v>
      </c>
      <c r="BS61" s="20">
        <f t="shared" si="13"/>
        <v>0.28049940033822862</v>
      </c>
      <c r="BT61" s="20">
        <f t="shared" si="13"/>
        <v>0.27335568673822852</v>
      </c>
      <c r="BU61" s="20">
        <f t="shared" si="13"/>
        <v>0.26567232773822858</v>
      </c>
      <c r="BV61" s="20">
        <f t="shared" si="13"/>
        <v>0.25872799913822853</v>
      </c>
      <c r="BW61" s="20">
        <f t="shared" si="13"/>
        <v>0.25139886293822855</v>
      </c>
      <c r="BX61" s="20">
        <f t="shared" si="13"/>
        <v>0.24393726293822859</v>
      </c>
      <c r="BY61" s="20">
        <f t="shared" ref="BY61:EJ61" si="14">BY60-$GE$60</f>
        <v>0.23639721583822859</v>
      </c>
      <c r="BZ61" s="20">
        <f t="shared" si="14"/>
        <v>0.22845962793822849</v>
      </c>
      <c r="CA61" s="20">
        <f t="shared" si="14"/>
        <v>0.22070820783822853</v>
      </c>
      <c r="CB61" s="20">
        <f t="shared" si="14"/>
        <v>0.21377909343822854</v>
      </c>
      <c r="CC61" s="20">
        <f t="shared" si="14"/>
        <v>0.20709253253822857</v>
      </c>
      <c r="CD61" s="20">
        <f t="shared" si="14"/>
        <v>0.20131134403822859</v>
      </c>
      <c r="CE61" s="20">
        <f t="shared" si="14"/>
        <v>0.19647421843822865</v>
      </c>
      <c r="CF61" s="20">
        <f t="shared" si="14"/>
        <v>0.19268999413822852</v>
      </c>
      <c r="CG61" s="20">
        <f t="shared" si="14"/>
        <v>0.19102046053822863</v>
      </c>
      <c r="CH61" s="20">
        <f t="shared" si="14"/>
        <v>0.19029022163822856</v>
      </c>
      <c r="CI61" s="20">
        <f t="shared" si="14"/>
        <v>0.1911186964382286</v>
      </c>
      <c r="CJ61" s="20">
        <f t="shared" si="14"/>
        <v>0.19250165083822857</v>
      </c>
      <c r="CK61" s="20">
        <f t="shared" si="14"/>
        <v>0.19587907343822852</v>
      </c>
      <c r="CL61" s="20">
        <f t="shared" si="14"/>
        <v>0.19977203913822861</v>
      </c>
      <c r="CM61" s="20">
        <f t="shared" si="14"/>
        <v>0.20460147563822856</v>
      </c>
      <c r="CN61" s="20">
        <f t="shared" si="14"/>
        <v>0.20991070733822864</v>
      </c>
      <c r="CO61" s="20">
        <f t="shared" si="14"/>
        <v>0.2155162633382286</v>
      </c>
      <c r="CP61" s="20">
        <f t="shared" si="14"/>
        <v>0.22169184093822858</v>
      </c>
      <c r="CQ61" s="20">
        <f t="shared" si="14"/>
        <v>0.22779420923822857</v>
      </c>
      <c r="CR61" s="20">
        <f t="shared" si="14"/>
        <v>0.23408454063822848</v>
      </c>
      <c r="CS61" s="20">
        <f t="shared" si="14"/>
        <v>0.23958802373822852</v>
      </c>
      <c r="CT61" s="20">
        <f t="shared" si="14"/>
        <v>0.2447379470382286</v>
      </c>
      <c r="CU61" s="20">
        <f t="shared" si="14"/>
        <v>0.2487335593382286</v>
      </c>
      <c r="CV61" s="20">
        <f t="shared" si="14"/>
        <v>0.25166858893822852</v>
      </c>
      <c r="CW61" s="20">
        <f t="shared" si="14"/>
        <v>0.25310918843822861</v>
      </c>
      <c r="CX61" s="20">
        <f t="shared" si="14"/>
        <v>0.25249495523822851</v>
      </c>
      <c r="CY61" s="20">
        <f t="shared" si="14"/>
        <v>0.25033375033822858</v>
      </c>
      <c r="CZ61" s="20">
        <f t="shared" si="14"/>
        <v>0.24667339183822856</v>
      </c>
      <c r="DA61" s="20">
        <f t="shared" si="14"/>
        <v>0.24142787013822853</v>
      </c>
      <c r="DB61" s="20">
        <f t="shared" si="14"/>
        <v>0.23441279093822853</v>
      </c>
      <c r="DC61" s="20">
        <f t="shared" si="14"/>
        <v>0.22627553503822861</v>
      </c>
      <c r="DD61" s="20">
        <f t="shared" si="14"/>
        <v>0.21603232783822857</v>
      </c>
      <c r="DE61" s="20">
        <f t="shared" si="14"/>
        <v>0.20473595123822852</v>
      </c>
      <c r="DF61" s="20">
        <f t="shared" si="14"/>
        <v>0.19274018863822862</v>
      </c>
      <c r="DG61" s="20">
        <f t="shared" si="14"/>
        <v>0.17972248943822855</v>
      </c>
      <c r="DH61" s="20">
        <f t="shared" si="14"/>
        <v>0.16575475203822854</v>
      </c>
      <c r="DI61" s="20">
        <f t="shared" si="14"/>
        <v>0.15109274693822861</v>
      </c>
      <c r="DJ61" s="20">
        <f t="shared" si="14"/>
        <v>0.13621503273822855</v>
      </c>
      <c r="DK61" s="20">
        <f t="shared" si="14"/>
        <v>0.12073320313822855</v>
      </c>
      <c r="DL61" s="20">
        <f t="shared" si="14"/>
        <v>0.1049591468382286</v>
      </c>
      <c r="DM61" s="20">
        <f t="shared" si="14"/>
        <v>8.9624808838228598E-2</v>
      </c>
      <c r="DN61" s="20">
        <f t="shared" si="14"/>
        <v>7.414044593822855E-2</v>
      </c>
      <c r="DO61" s="20">
        <f t="shared" si="14"/>
        <v>5.8945657338228596E-2</v>
      </c>
      <c r="DP61" s="20">
        <f t="shared" si="14"/>
        <v>4.387436963822855E-2</v>
      </c>
      <c r="DQ61" s="20">
        <f t="shared" si="14"/>
        <v>2.9225231738228552E-2</v>
      </c>
      <c r="DR61" s="20">
        <f t="shared" si="14"/>
        <v>1.4777751338228562E-2</v>
      </c>
      <c r="DS61" s="20">
        <f t="shared" si="14"/>
        <v>6.6322253822859167E-4</v>
      </c>
      <c r="DT61" s="20">
        <f t="shared" si="14"/>
        <v>-1.2962086461771438E-2</v>
      </c>
      <c r="DU61" s="20">
        <f t="shared" si="14"/>
        <v>-2.6278941261771438E-2</v>
      </c>
      <c r="DV61" s="20">
        <f t="shared" si="14"/>
        <v>-3.9944945161771411E-2</v>
      </c>
      <c r="DW61" s="20">
        <f t="shared" si="14"/>
        <v>-5.3901775161771415E-2</v>
      </c>
      <c r="DX61" s="20">
        <f t="shared" si="14"/>
        <v>-6.6641716561771425E-2</v>
      </c>
      <c r="DY61" s="20">
        <f t="shared" si="14"/>
        <v>-7.9594416761771425E-2</v>
      </c>
      <c r="DZ61" s="20">
        <f t="shared" si="14"/>
        <v>-9.1661973161771437E-2</v>
      </c>
      <c r="EA61" s="20">
        <f t="shared" si="14"/>
        <v>-0.10274576976177147</v>
      </c>
      <c r="EB61" s="20">
        <f t="shared" si="14"/>
        <v>-0.11434897626177143</v>
      </c>
      <c r="EC61" s="20">
        <f t="shared" si="14"/>
        <v>-0.12409622816177143</v>
      </c>
      <c r="ED61" s="20">
        <f t="shared" si="14"/>
        <v>-0.13399785596177144</v>
      </c>
      <c r="EE61" s="20">
        <f t="shared" si="14"/>
        <v>-0.14383305456177142</v>
      </c>
      <c r="EF61" s="20">
        <f t="shared" si="14"/>
        <v>-0.15166495586177142</v>
      </c>
      <c r="EG61" s="20">
        <f t="shared" si="14"/>
        <v>-0.15908823756177143</v>
      </c>
      <c r="EH61" s="20">
        <f t="shared" si="14"/>
        <v>-0.16669572736177143</v>
      </c>
      <c r="EI61" s="20">
        <f t="shared" si="14"/>
        <v>-0.17333622116177144</v>
      </c>
      <c r="EJ61" s="20">
        <f t="shared" si="14"/>
        <v>-0.17757314286177142</v>
      </c>
      <c r="EK61" s="20">
        <f t="shared" ref="EK61:GD61" si="15">EK60-$GE$60</f>
        <v>-0.18158650236177143</v>
      </c>
      <c r="EL61" s="20">
        <f t="shared" si="15"/>
        <v>-0.18377408226177144</v>
      </c>
      <c r="EM61" s="20">
        <f t="shared" si="15"/>
        <v>-0.18668699106177145</v>
      </c>
      <c r="EN61" s="20">
        <f t="shared" si="15"/>
        <v>-0.18726171396177144</v>
      </c>
      <c r="EO61" s="20">
        <f t="shared" si="15"/>
        <v>-0.18997433626177143</v>
      </c>
      <c r="EP61" s="20">
        <f t="shared" si="15"/>
        <v>-0.19115994706177142</v>
      </c>
      <c r="EQ61" s="20">
        <f t="shared" si="15"/>
        <v>-0.19240471566177145</v>
      </c>
      <c r="ER61" s="20">
        <f t="shared" si="15"/>
        <v>-0.19256043276177143</v>
      </c>
      <c r="ES61" s="20">
        <f t="shared" si="15"/>
        <v>-0.19307121476177144</v>
      </c>
      <c r="ET61" s="20">
        <f t="shared" si="15"/>
        <v>-0.19109274286177141</v>
      </c>
      <c r="EU61" s="20">
        <f t="shared" si="15"/>
        <v>-0.19325983366177144</v>
      </c>
      <c r="EV61" s="20">
        <f t="shared" si="15"/>
        <v>-0.19229307616177144</v>
      </c>
      <c r="EW61" s="20">
        <f t="shared" si="15"/>
        <v>-0.19376815706177142</v>
      </c>
      <c r="EX61" s="20">
        <f t="shared" si="15"/>
        <v>-0.19409717466177143</v>
      </c>
      <c r="EY61" s="20">
        <f t="shared" si="15"/>
        <v>-0.19208584566177145</v>
      </c>
      <c r="EZ61" s="20">
        <f t="shared" si="15"/>
        <v>-0.19232910716177143</v>
      </c>
      <c r="FA61" s="20">
        <f t="shared" si="15"/>
        <v>-0.19183216826177144</v>
      </c>
      <c r="FB61" s="20">
        <f t="shared" si="15"/>
        <v>-0.19195955836177142</v>
      </c>
      <c r="FC61" s="20">
        <f t="shared" si="15"/>
        <v>-0.19131155146177145</v>
      </c>
      <c r="FD61" s="20">
        <f t="shared" si="15"/>
        <v>-0.19095215046177141</v>
      </c>
      <c r="FE61" s="20">
        <f t="shared" si="15"/>
        <v>-0.19089485556177144</v>
      </c>
      <c r="FF61" s="20">
        <f t="shared" si="15"/>
        <v>-0.19083380546177142</v>
      </c>
      <c r="FG61" s="20">
        <f t="shared" si="15"/>
        <v>-0.19145190556177144</v>
      </c>
      <c r="FH61" s="20">
        <f t="shared" si="15"/>
        <v>-0.19128835046177145</v>
      </c>
      <c r="FI61" s="20">
        <f t="shared" si="15"/>
        <v>-0.1904930605617714</v>
      </c>
      <c r="FJ61" s="20">
        <f t="shared" si="15"/>
        <v>-0.18914921426177139</v>
      </c>
      <c r="FK61" s="20">
        <f t="shared" si="15"/>
        <v>-0.18815566446177143</v>
      </c>
      <c r="FL61" s="20">
        <f t="shared" si="15"/>
        <v>-0.18628348256177141</v>
      </c>
      <c r="FM61" s="20">
        <f t="shared" si="15"/>
        <v>-0.1832968278617714</v>
      </c>
      <c r="FN61" s="20">
        <f t="shared" si="15"/>
        <v>-0.1794024093617714</v>
      </c>
      <c r="FO61" s="20">
        <f t="shared" si="15"/>
        <v>-0.17412464156177143</v>
      </c>
      <c r="FP61" s="20">
        <f t="shared" si="15"/>
        <v>-0.16691313526177143</v>
      </c>
      <c r="FQ61" s="20">
        <f t="shared" si="15"/>
        <v>-0.15963877586177141</v>
      </c>
      <c r="FR61" s="20">
        <f t="shared" si="15"/>
        <v>-0.15163880426177145</v>
      </c>
      <c r="FS61" s="20">
        <f t="shared" si="15"/>
        <v>-0.14356131696177143</v>
      </c>
      <c r="FT61" s="20">
        <f t="shared" si="15"/>
        <v>-0.13721443556177143</v>
      </c>
      <c r="FU61" s="20">
        <f t="shared" si="15"/>
        <v>-0.13237272046177143</v>
      </c>
      <c r="FV61" s="20">
        <f t="shared" si="15"/>
        <v>-0.12817998076177142</v>
      </c>
      <c r="FW61" s="20">
        <f t="shared" si="15"/>
        <v>-0.12439505596177144</v>
      </c>
      <c r="FX61" s="20">
        <f t="shared" si="15"/>
        <v>-0.11969075946177141</v>
      </c>
      <c r="FY61" s="20">
        <f t="shared" si="15"/>
        <v>-0.11288659116177144</v>
      </c>
      <c r="FZ61" s="20">
        <f t="shared" si="15"/>
        <v>-0.10408219536177141</v>
      </c>
      <c r="GA61" s="20">
        <f t="shared" si="15"/>
        <v>-9.1998247661771421E-2</v>
      </c>
      <c r="GB61" s="20">
        <f t="shared" si="15"/>
        <v>-7.9522935961771429E-2</v>
      </c>
      <c r="GC61" s="20">
        <f t="shared" si="15"/>
        <v>-6.5329296861771413E-2</v>
      </c>
      <c r="GD61" s="20">
        <f t="shared" si="15"/>
        <v>-4.850095356177142E-2</v>
      </c>
    </row>
    <row r="62" spans="11:187" x14ac:dyDescent="0.15">
      <c r="K62" s="21" t="s">
        <v>52</v>
      </c>
      <c r="L62" s="20">
        <v>1.919608565E-2</v>
      </c>
      <c r="M62" s="20">
        <v>2.0424939719999993E-2</v>
      </c>
      <c r="N62" s="20">
        <v>2.1560937129999999E-2</v>
      </c>
      <c r="O62" s="20">
        <v>2.3252718150000004E-2</v>
      </c>
      <c r="P62" s="20">
        <v>2.512463924000001E-2</v>
      </c>
      <c r="Q62" s="20">
        <v>2.6796311180000004E-2</v>
      </c>
      <c r="R62" s="20">
        <v>2.9199287270000013E-2</v>
      </c>
      <c r="S62" s="20">
        <v>3.1788520500000014E-2</v>
      </c>
      <c r="T62" s="20">
        <v>3.4313753259999996E-2</v>
      </c>
      <c r="U62" s="20">
        <v>3.7736997029999983E-2</v>
      </c>
      <c r="V62" s="20">
        <v>4.0993079590000009E-2</v>
      </c>
      <c r="W62" s="20">
        <v>4.4756546639999992E-2</v>
      </c>
      <c r="X62" s="20">
        <v>4.9145296249999998E-2</v>
      </c>
      <c r="Y62" s="20">
        <v>5.3925782429999986E-2</v>
      </c>
      <c r="Z62" s="20">
        <v>5.9318393489999996E-2</v>
      </c>
      <c r="AA62" s="20">
        <v>6.5235786130000001E-2</v>
      </c>
      <c r="AB62" s="20">
        <v>7.1838602409999994E-2</v>
      </c>
      <c r="AC62" s="20">
        <v>7.9353973230000013E-2</v>
      </c>
      <c r="AD62" s="20">
        <v>8.7596088609999984E-2</v>
      </c>
      <c r="AE62" s="20">
        <v>9.7098276000000011E-2</v>
      </c>
      <c r="AF62" s="20">
        <v>0.10735546799999998</v>
      </c>
      <c r="AG62" s="20">
        <v>0.11899741000000001</v>
      </c>
      <c r="AH62" s="20">
        <v>0.13238130509999999</v>
      </c>
      <c r="AI62" s="20">
        <v>0.14707463979999999</v>
      </c>
      <c r="AJ62" s="20">
        <v>0.16365428269999999</v>
      </c>
      <c r="AK62" s="20">
        <v>0.18270362909999999</v>
      </c>
      <c r="AL62" s="20">
        <v>0.20409621299999997</v>
      </c>
      <c r="AM62" s="20">
        <v>0.22845373299999999</v>
      </c>
      <c r="AN62" s="20">
        <v>0.25585681950000005</v>
      </c>
      <c r="AO62" s="20">
        <v>0.28627234699999998</v>
      </c>
      <c r="AP62" s="20">
        <v>0.31978501380000002</v>
      </c>
      <c r="AQ62" s="20">
        <v>0.35622306920000002</v>
      </c>
      <c r="AR62" s="20">
        <v>0.3941066191</v>
      </c>
      <c r="AS62" s="20">
        <v>0.43355935070000001</v>
      </c>
      <c r="AT62" s="20">
        <v>0.47278086100000005</v>
      </c>
      <c r="AU62" s="20">
        <v>0.50988186149999992</v>
      </c>
      <c r="AV62" s="20">
        <v>0.54413693399999996</v>
      </c>
      <c r="AW62" s="20">
        <v>0.57430382820000003</v>
      </c>
      <c r="AX62" s="20">
        <v>0.60008725520000006</v>
      </c>
      <c r="AY62" s="20">
        <v>0.6220096127000001</v>
      </c>
      <c r="AZ62" s="20">
        <v>0.6405588686</v>
      </c>
      <c r="BA62" s="20">
        <v>0.65648129589999993</v>
      </c>
      <c r="BB62" s="20">
        <v>0.67156939950000005</v>
      </c>
      <c r="BC62" s="20">
        <v>0.68628362570000001</v>
      </c>
      <c r="BD62" s="20">
        <v>0.70134823020000003</v>
      </c>
      <c r="BE62" s="20">
        <v>0.71643348790000005</v>
      </c>
      <c r="BF62" s="20">
        <v>0.73122746500000002</v>
      </c>
      <c r="BG62" s="20">
        <v>0.74564571680000002</v>
      </c>
      <c r="BH62" s="20">
        <v>0.75860045100000006</v>
      </c>
      <c r="BI62" s="20">
        <v>0.76988245550000001</v>
      </c>
      <c r="BJ62" s="20">
        <v>0.77882679560000001</v>
      </c>
      <c r="BK62" s="20">
        <v>0.78579706699999996</v>
      </c>
      <c r="BL62" s="20">
        <v>0.78994767359999996</v>
      </c>
      <c r="BM62" s="20">
        <v>0.79153984039999992</v>
      </c>
      <c r="BN62" s="20">
        <v>0.79069138319999999</v>
      </c>
      <c r="BO62" s="20">
        <v>0.78661720450000006</v>
      </c>
      <c r="BP62" s="20">
        <v>0.77986041449999999</v>
      </c>
      <c r="BQ62" s="20">
        <v>0.77084714170000002</v>
      </c>
      <c r="BR62" s="20">
        <v>0.76041591919999996</v>
      </c>
      <c r="BS62" s="20">
        <v>0.74945712090000005</v>
      </c>
      <c r="BT62" s="20">
        <v>0.73756244029999996</v>
      </c>
      <c r="BU62" s="20">
        <v>0.72524958849999999</v>
      </c>
      <c r="BV62" s="20">
        <v>0.71242675179999992</v>
      </c>
      <c r="BW62" s="20">
        <v>0.69928449390000003</v>
      </c>
      <c r="BX62" s="20">
        <v>0.68517745279999998</v>
      </c>
      <c r="BY62" s="20">
        <v>0.67051906139999995</v>
      </c>
      <c r="BZ62" s="20">
        <v>0.65553304550000002</v>
      </c>
      <c r="CA62" s="20">
        <v>0.64002384239999999</v>
      </c>
      <c r="CB62" s="20">
        <v>0.62456303840000005</v>
      </c>
      <c r="CC62" s="20">
        <v>0.60941279670000004</v>
      </c>
      <c r="CD62" s="20">
        <v>0.59498106689999997</v>
      </c>
      <c r="CE62" s="20">
        <v>0.58127018060000002</v>
      </c>
      <c r="CF62" s="20">
        <v>0.5684956685</v>
      </c>
      <c r="CG62" s="20">
        <v>0.55685231089999998</v>
      </c>
      <c r="CH62" s="20">
        <v>0.54653085030000004</v>
      </c>
      <c r="CI62" s="20">
        <v>0.53760788589999997</v>
      </c>
      <c r="CJ62" s="20">
        <v>0.52899663149999998</v>
      </c>
      <c r="CK62" s="20">
        <v>0.52224335069999994</v>
      </c>
      <c r="CL62" s="20">
        <v>0.51608965549999997</v>
      </c>
      <c r="CM62" s="20">
        <v>0.51081866769999995</v>
      </c>
      <c r="CN62" s="20">
        <v>0.50598736109999998</v>
      </c>
      <c r="CO62" s="20">
        <v>0.50217353549999999</v>
      </c>
      <c r="CP62" s="20">
        <v>0.49868851150000004</v>
      </c>
      <c r="CQ62" s="20">
        <v>0.49568001179999999</v>
      </c>
      <c r="CR62" s="20">
        <v>0.49349271499999997</v>
      </c>
      <c r="CS62" s="20">
        <v>0.4904642105</v>
      </c>
      <c r="CT62" s="20">
        <v>0.48787578189999997</v>
      </c>
      <c r="CU62" s="20">
        <v>0.48464057589999998</v>
      </c>
      <c r="CV62" s="20">
        <v>0.48119516670000001</v>
      </c>
      <c r="CW62" s="20">
        <v>0.47700050469999999</v>
      </c>
      <c r="CX62" s="20">
        <v>0.47159292549999998</v>
      </c>
      <c r="CY62" s="20">
        <v>0.46549256900000002</v>
      </c>
      <c r="CZ62" s="20">
        <v>0.45850388700000005</v>
      </c>
      <c r="DA62" s="20">
        <v>0.45072141290000001</v>
      </c>
      <c r="DB62" s="20">
        <v>0.44194638730000002</v>
      </c>
      <c r="DC62" s="20">
        <v>0.43273672460000001</v>
      </c>
      <c r="DD62" s="20">
        <v>0.42189443110000002</v>
      </c>
      <c r="DE62" s="20">
        <v>0.41033555569999991</v>
      </c>
      <c r="DF62" s="20">
        <v>0.39897768200000006</v>
      </c>
      <c r="DG62" s="20">
        <v>0.38695538039999999</v>
      </c>
      <c r="DH62" s="20">
        <v>0.37382499880000003</v>
      </c>
      <c r="DI62" s="20">
        <v>0.36089850209999996</v>
      </c>
      <c r="DJ62" s="20">
        <v>0.34799006580000003</v>
      </c>
      <c r="DK62" s="20">
        <v>0.3344608248</v>
      </c>
      <c r="DL62" s="20">
        <v>0.32081596559999997</v>
      </c>
      <c r="DM62" s="20">
        <v>0.3077495247</v>
      </c>
      <c r="DN62" s="20">
        <v>0.2948238701</v>
      </c>
      <c r="DO62" s="20">
        <v>0.28211662170000001</v>
      </c>
      <c r="DP62" s="20">
        <v>0.270306781</v>
      </c>
      <c r="DQ62" s="20">
        <v>0.25832378859999999</v>
      </c>
      <c r="DR62" s="20">
        <v>0.24719059470000002</v>
      </c>
      <c r="DS62" s="20">
        <v>0.23553165800000003</v>
      </c>
      <c r="DT62" s="20">
        <v>0.2246657759</v>
      </c>
      <c r="DU62" s="20">
        <v>0.21352395409999997</v>
      </c>
      <c r="DV62" s="20">
        <v>0.20243111249999998</v>
      </c>
      <c r="DW62" s="20">
        <v>0.19204191859999997</v>
      </c>
      <c r="DX62" s="20">
        <v>0.18209627270000001</v>
      </c>
      <c r="DY62" s="20">
        <v>0.17283712330000001</v>
      </c>
      <c r="DZ62" s="20">
        <v>0.16382990780000001</v>
      </c>
      <c r="EA62" s="20">
        <v>0.15503567460000001</v>
      </c>
      <c r="EB62" s="20">
        <v>0.14737546439999999</v>
      </c>
      <c r="EC62" s="20">
        <v>0.1404184252</v>
      </c>
      <c r="ED62" s="20">
        <v>0.13395088910000003</v>
      </c>
      <c r="EE62" s="20">
        <v>0.12762050330000002</v>
      </c>
      <c r="EF62" s="20">
        <v>0.12254737320000003</v>
      </c>
      <c r="EG62" s="20">
        <v>0.11827005439999999</v>
      </c>
      <c r="EH62" s="20">
        <v>0.1136943698</v>
      </c>
      <c r="EI62" s="20">
        <v>0.11050598320000002</v>
      </c>
      <c r="EJ62" s="20">
        <v>0.10821107030000002</v>
      </c>
      <c r="EK62" s="20">
        <v>0.10844659809999999</v>
      </c>
      <c r="EL62" s="20">
        <v>0.10801821949999998</v>
      </c>
      <c r="EM62" s="20">
        <v>0.10879415279999999</v>
      </c>
      <c r="EN62" s="20">
        <v>0.10870079700000002</v>
      </c>
      <c r="EO62" s="20">
        <v>0.11010515689999997</v>
      </c>
      <c r="EP62" s="20">
        <v>0.11085228620000001</v>
      </c>
      <c r="EQ62" s="20">
        <v>0.11051030449999999</v>
      </c>
      <c r="ER62" s="20">
        <v>0.11252731090000001</v>
      </c>
      <c r="ES62" s="20">
        <v>0.11270307009999997</v>
      </c>
      <c r="ET62" s="20">
        <v>0.11556005480000003</v>
      </c>
      <c r="EU62" s="20">
        <v>0.11489881570000002</v>
      </c>
      <c r="EV62" s="20">
        <v>0.11580984290000002</v>
      </c>
      <c r="EW62" s="20">
        <v>0.11510939890000002</v>
      </c>
      <c r="EX62" s="20">
        <v>0.11631217600000002</v>
      </c>
      <c r="EY62" s="20">
        <v>0.11739099019999999</v>
      </c>
      <c r="EZ62" s="20">
        <v>0.11651489140000001</v>
      </c>
      <c r="FA62" s="20">
        <v>0.11688673500000002</v>
      </c>
      <c r="FB62" s="20">
        <v>0.1167000681</v>
      </c>
      <c r="FC62" s="20">
        <v>0.11635099350000003</v>
      </c>
      <c r="FD62" s="20">
        <v>0.1160291433</v>
      </c>
      <c r="FE62" s="20">
        <v>0.11554561550000003</v>
      </c>
      <c r="FF62" s="20">
        <v>0.11529231070000001</v>
      </c>
      <c r="FG62" s="20">
        <v>0.11556205150000004</v>
      </c>
      <c r="FH62" s="20">
        <v>0.11509215830000002</v>
      </c>
      <c r="FI62" s="20">
        <v>0.1160654277</v>
      </c>
      <c r="FJ62" s="20">
        <v>0.1172126979</v>
      </c>
      <c r="FK62" s="20">
        <v>0.11953718960000001</v>
      </c>
      <c r="FL62" s="20">
        <v>0.12218864260000001</v>
      </c>
      <c r="FM62" s="20">
        <v>0.12713113430000003</v>
      </c>
      <c r="FN62" s="20">
        <v>0.1328185499</v>
      </c>
      <c r="FO62" s="20">
        <v>0.14012230939999998</v>
      </c>
      <c r="FP62" s="20">
        <v>0.14983190600000001</v>
      </c>
      <c r="FQ62" s="20">
        <v>0.16025276480000003</v>
      </c>
      <c r="FR62" s="20">
        <v>0.17037615179999999</v>
      </c>
      <c r="FS62" s="20">
        <v>0.18072272840000003</v>
      </c>
      <c r="FT62" s="20">
        <v>0.18888290229999999</v>
      </c>
      <c r="FU62" s="20">
        <v>0.19456951320000002</v>
      </c>
      <c r="FV62" s="20">
        <v>0.19995252789999998</v>
      </c>
      <c r="FW62" s="20">
        <v>0.20305462179999997</v>
      </c>
      <c r="FX62" s="20">
        <v>0.20659436280000001</v>
      </c>
      <c r="FY62" s="20">
        <v>0.211590007</v>
      </c>
      <c r="FZ62" s="20">
        <v>0.21768710020000001</v>
      </c>
      <c r="GA62" s="20">
        <v>0.22688508039999997</v>
      </c>
      <c r="GB62" s="20">
        <v>0.2355920672</v>
      </c>
      <c r="GC62" s="20">
        <v>0.24678467209999999</v>
      </c>
      <c r="GD62" s="20">
        <v>0.26093596219999998</v>
      </c>
      <c r="GE62" s="20">
        <f t="shared" si="9"/>
        <v>0.32477709978920005</v>
      </c>
    </row>
    <row r="63" spans="11:187" x14ac:dyDescent="0.15">
      <c r="K63" s="21"/>
      <c r="L63" s="20">
        <f>L62-$GE$60</f>
        <v>-0.26966161121177146</v>
      </c>
      <c r="M63" s="20">
        <f t="shared" ref="M63:BX63" si="16">M62-$GE$60</f>
        <v>-0.26843275714177145</v>
      </c>
      <c r="N63" s="20">
        <f t="shared" si="16"/>
        <v>-0.26729675973177142</v>
      </c>
      <c r="O63" s="20">
        <f t="shared" si="16"/>
        <v>-0.26560497871177141</v>
      </c>
      <c r="P63" s="20">
        <f t="shared" si="16"/>
        <v>-0.26373305762177141</v>
      </c>
      <c r="Q63" s="20">
        <f t="shared" si="16"/>
        <v>-0.2620613856817714</v>
      </c>
      <c r="R63" s="20">
        <f t="shared" si="16"/>
        <v>-0.25965840959177144</v>
      </c>
      <c r="S63" s="20">
        <f t="shared" si="16"/>
        <v>-0.2570691763617714</v>
      </c>
      <c r="T63" s="20">
        <f t="shared" si="16"/>
        <v>-0.25454394360177146</v>
      </c>
      <c r="U63" s="20">
        <f t="shared" si="16"/>
        <v>-0.25112069983177143</v>
      </c>
      <c r="V63" s="20">
        <f t="shared" si="16"/>
        <v>-0.24786461727177142</v>
      </c>
      <c r="W63" s="20">
        <f t="shared" si="16"/>
        <v>-0.24410115022177142</v>
      </c>
      <c r="X63" s="20">
        <f t="shared" si="16"/>
        <v>-0.23971240061177143</v>
      </c>
      <c r="Y63" s="20">
        <f t="shared" si="16"/>
        <v>-0.23493191443177144</v>
      </c>
      <c r="Z63" s="20">
        <f t="shared" si="16"/>
        <v>-0.22953930337177142</v>
      </c>
      <c r="AA63" s="20">
        <f t="shared" si="16"/>
        <v>-0.22362191073177143</v>
      </c>
      <c r="AB63" s="20">
        <f t="shared" si="16"/>
        <v>-0.21701909445177142</v>
      </c>
      <c r="AC63" s="20">
        <f t="shared" si="16"/>
        <v>-0.20950372363177142</v>
      </c>
      <c r="AD63" s="20">
        <f t="shared" si="16"/>
        <v>-0.20126160825177145</v>
      </c>
      <c r="AE63" s="20">
        <f t="shared" si="16"/>
        <v>-0.19175942086177142</v>
      </c>
      <c r="AF63" s="20">
        <f t="shared" si="16"/>
        <v>-0.18150222886177145</v>
      </c>
      <c r="AG63" s="20">
        <f t="shared" si="16"/>
        <v>-0.1698602868617714</v>
      </c>
      <c r="AH63" s="20">
        <f t="shared" si="16"/>
        <v>-0.15647639176177144</v>
      </c>
      <c r="AI63" s="20">
        <f t="shared" si="16"/>
        <v>-0.14178305706177144</v>
      </c>
      <c r="AJ63" s="20">
        <f t="shared" si="16"/>
        <v>-0.12520341416177144</v>
      </c>
      <c r="AK63" s="20">
        <f t="shared" si="16"/>
        <v>-0.10615406776177144</v>
      </c>
      <c r="AL63" s="20">
        <f t="shared" si="16"/>
        <v>-8.4761483861771458E-2</v>
      </c>
      <c r="AM63" s="20">
        <f t="shared" si="16"/>
        <v>-6.0403963861771437E-2</v>
      </c>
      <c r="AN63" s="20">
        <f t="shared" si="16"/>
        <v>-3.3000877361771375E-2</v>
      </c>
      <c r="AO63" s="20">
        <f t="shared" si="16"/>
        <v>-2.5853498617714465E-3</v>
      </c>
      <c r="AP63" s="20">
        <f t="shared" si="16"/>
        <v>3.0927316938228588E-2</v>
      </c>
      <c r="AQ63" s="20">
        <f t="shared" si="16"/>
        <v>6.7365372338228591E-2</v>
      </c>
      <c r="AR63" s="20">
        <f t="shared" si="16"/>
        <v>0.10524892223822857</v>
      </c>
      <c r="AS63" s="20">
        <f t="shared" si="16"/>
        <v>0.14470165383822858</v>
      </c>
      <c r="AT63" s="20">
        <f t="shared" si="16"/>
        <v>0.18392316413822862</v>
      </c>
      <c r="AU63" s="20">
        <f t="shared" si="16"/>
        <v>0.22102416463822849</v>
      </c>
      <c r="AV63" s="20">
        <f t="shared" si="16"/>
        <v>0.25527923713822853</v>
      </c>
      <c r="AW63" s="20">
        <f t="shared" si="16"/>
        <v>0.2854461313382286</v>
      </c>
      <c r="AX63" s="20">
        <f t="shared" si="16"/>
        <v>0.31122955833822863</v>
      </c>
      <c r="AY63" s="20">
        <f t="shared" si="16"/>
        <v>0.33315191583822867</v>
      </c>
      <c r="AZ63" s="20">
        <f t="shared" si="16"/>
        <v>0.35170117173822857</v>
      </c>
      <c r="BA63" s="20">
        <f t="shared" si="16"/>
        <v>0.3676235990382285</v>
      </c>
      <c r="BB63" s="20">
        <f t="shared" si="16"/>
        <v>0.38271170263822862</v>
      </c>
      <c r="BC63" s="20">
        <f t="shared" si="16"/>
        <v>0.39742592883822858</v>
      </c>
      <c r="BD63" s="20">
        <f t="shared" si="16"/>
        <v>0.4124905333382286</v>
      </c>
      <c r="BE63" s="20">
        <f t="shared" si="16"/>
        <v>0.42757579103822863</v>
      </c>
      <c r="BF63" s="20">
        <f t="shared" si="16"/>
        <v>0.44236976813822859</v>
      </c>
      <c r="BG63" s="20">
        <f t="shared" si="16"/>
        <v>0.4567880199382286</v>
      </c>
      <c r="BH63" s="20">
        <f t="shared" si="16"/>
        <v>0.46974275413822864</v>
      </c>
      <c r="BI63" s="20">
        <f t="shared" si="16"/>
        <v>0.48102475863822858</v>
      </c>
      <c r="BJ63" s="20">
        <f t="shared" si="16"/>
        <v>0.48996909873822858</v>
      </c>
      <c r="BK63" s="20">
        <f t="shared" si="16"/>
        <v>0.49693937013822853</v>
      </c>
      <c r="BL63" s="20">
        <f t="shared" si="16"/>
        <v>0.50108997673822853</v>
      </c>
      <c r="BM63" s="20">
        <f t="shared" si="16"/>
        <v>0.50268214353822849</v>
      </c>
      <c r="BN63" s="20">
        <f t="shared" si="16"/>
        <v>0.50183368633822856</v>
      </c>
      <c r="BO63" s="20">
        <f t="shared" si="16"/>
        <v>0.49775950763822863</v>
      </c>
      <c r="BP63" s="20">
        <f t="shared" si="16"/>
        <v>0.49100271763822856</v>
      </c>
      <c r="BQ63" s="20">
        <f t="shared" si="16"/>
        <v>0.48198944483822859</v>
      </c>
      <c r="BR63" s="20">
        <f t="shared" si="16"/>
        <v>0.47155822233822853</v>
      </c>
      <c r="BS63" s="20">
        <f t="shared" si="16"/>
        <v>0.46059942403822862</v>
      </c>
      <c r="BT63" s="20">
        <f t="shared" si="16"/>
        <v>0.44870474343822853</v>
      </c>
      <c r="BU63" s="20">
        <f t="shared" si="16"/>
        <v>0.43639189163822856</v>
      </c>
      <c r="BV63" s="20">
        <f t="shared" si="16"/>
        <v>0.4235690549382285</v>
      </c>
      <c r="BW63" s="20">
        <f t="shared" si="16"/>
        <v>0.4104267970382286</v>
      </c>
      <c r="BX63" s="20">
        <f t="shared" si="16"/>
        <v>0.39631975593822855</v>
      </c>
      <c r="BY63" s="20">
        <f t="shared" ref="BY63:EJ63" si="17">BY62-$GE$60</f>
        <v>0.38166136453822852</v>
      </c>
      <c r="BZ63" s="20">
        <f t="shared" si="17"/>
        <v>0.36667534863822859</v>
      </c>
      <c r="CA63" s="20">
        <f t="shared" si="17"/>
        <v>0.35116614553822856</v>
      </c>
      <c r="CB63" s="20">
        <f t="shared" si="17"/>
        <v>0.33570534153822862</v>
      </c>
      <c r="CC63" s="20">
        <f t="shared" si="17"/>
        <v>0.32055509983822861</v>
      </c>
      <c r="CD63" s="20">
        <f t="shared" si="17"/>
        <v>0.30612337003822854</v>
      </c>
      <c r="CE63" s="20">
        <f t="shared" si="17"/>
        <v>0.29241248373822859</v>
      </c>
      <c r="CF63" s="20">
        <f t="shared" si="17"/>
        <v>0.27963797163822857</v>
      </c>
      <c r="CG63" s="20">
        <f t="shared" si="17"/>
        <v>0.26799461403822855</v>
      </c>
      <c r="CH63" s="20">
        <f t="shared" si="17"/>
        <v>0.25767315343822861</v>
      </c>
      <c r="CI63" s="20">
        <f t="shared" si="17"/>
        <v>0.24875018903822854</v>
      </c>
      <c r="CJ63" s="20">
        <f t="shared" si="17"/>
        <v>0.24013893463822855</v>
      </c>
      <c r="CK63" s="20">
        <f t="shared" si="17"/>
        <v>0.23338565383822851</v>
      </c>
      <c r="CL63" s="20">
        <f t="shared" si="17"/>
        <v>0.22723195863822854</v>
      </c>
      <c r="CM63" s="20">
        <f t="shared" si="17"/>
        <v>0.22196097083822852</v>
      </c>
      <c r="CN63" s="20">
        <f t="shared" si="17"/>
        <v>0.21712966423822855</v>
      </c>
      <c r="CO63" s="20">
        <f t="shared" si="17"/>
        <v>0.21331583863822856</v>
      </c>
      <c r="CP63" s="20">
        <f t="shared" si="17"/>
        <v>0.20983081463822861</v>
      </c>
      <c r="CQ63" s="20">
        <f t="shared" si="17"/>
        <v>0.20682231493822856</v>
      </c>
      <c r="CR63" s="20">
        <f t="shared" si="17"/>
        <v>0.20463501813822854</v>
      </c>
      <c r="CS63" s="20">
        <f t="shared" si="17"/>
        <v>0.20160651363822857</v>
      </c>
      <c r="CT63" s="20">
        <f t="shared" si="17"/>
        <v>0.19901808503822854</v>
      </c>
      <c r="CU63" s="20">
        <f t="shared" si="17"/>
        <v>0.19578287903822855</v>
      </c>
      <c r="CV63" s="20">
        <f t="shared" si="17"/>
        <v>0.19233746983822858</v>
      </c>
      <c r="CW63" s="20">
        <f t="shared" si="17"/>
        <v>0.18814280783822857</v>
      </c>
      <c r="CX63" s="20">
        <f t="shared" si="17"/>
        <v>0.18273522863822855</v>
      </c>
      <c r="CY63" s="20">
        <f t="shared" si="17"/>
        <v>0.17663487213822859</v>
      </c>
      <c r="CZ63" s="20">
        <f t="shared" si="17"/>
        <v>0.16964619013822863</v>
      </c>
      <c r="DA63" s="20">
        <f t="shared" si="17"/>
        <v>0.16186371603822858</v>
      </c>
      <c r="DB63" s="20">
        <f t="shared" si="17"/>
        <v>0.15308869043822859</v>
      </c>
      <c r="DC63" s="20">
        <f t="shared" si="17"/>
        <v>0.14387902773822858</v>
      </c>
      <c r="DD63" s="20">
        <f t="shared" si="17"/>
        <v>0.13303673423822859</v>
      </c>
      <c r="DE63" s="20">
        <f t="shared" si="17"/>
        <v>0.12147785883822848</v>
      </c>
      <c r="DF63" s="20">
        <f t="shared" si="17"/>
        <v>0.11011998513822863</v>
      </c>
      <c r="DG63" s="20">
        <f t="shared" si="17"/>
        <v>9.8097683538228564E-2</v>
      </c>
      <c r="DH63" s="20">
        <f t="shared" si="17"/>
        <v>8.4967301938228601E-2</v>
      </c>
      <c r="DI63" s="20">
        <f t="shared" si="17"/>
        <v>7.2040805238228534E-2</v>
      </c>
      <c r="DJ63" s="20">
        <f t="shared" si="17"/>
        <v>5.9132368938228597E-2</v>
      </c>
      <c r="DK63" s="20">
        <f t="shared" si="17"/>
        <v>4.5603127938228571E-2</v>
      </c>
      <c r="DL63" s="20">
        <f t="shared" si="17"/>
        <v>3.1958268738228546E-2</v>
      </c>
      <c r="DM63" s="20">
        <f t="shared" si="17"/>
        <v>1.889182783822857E-2</v>
      </c>
      <c r="DN63" s="20">
        <f t="shared" si="17"/>
        <v>5.966173238228567E-3</v>
      </c>
      <c r="DO63" s="20">
        <f t="shared" si="17"/>
        <v>-6.7410751617714149E-3</v>
      </c>
      <c r="DP63" s="20">
        <f t="shared" si="17"/>
        <v>-1.8550915861771433E-2</v>
      </c>
      <c r="DQ63" s="20">
        <f t="shared" si="17"/>
        <v>-3.0533908261771436E-2</v>
      </c>
      <c r="DR63" s="20">
        <f t="shared" si="17"/>
        <v>-4.1667102161771413E-2</v>
      </c>
      <c r="DS63" s="20">
        <f t="shared" si="17"/>
        <v>-5.3326038861771397E-2</v>
      </c>
      <c r="DT63" s="20">
        <f t="shared" si="17"/>
        <v>-6.4191920961771426E-2</v>
      </c>
      <c r="DU63" s="20">
        <f t="shared" si="17"/>
        <v>-7.5333742761771461E-2</v>
      </c>
      <c r="DV63" s="20">
        <f t="shared" si="17"/>
        <v>-8.6426584361771447E-2</v>
      </c>
      <c r="DW63" s="20">
        <f t="shared" si="17"/>
        <v>-9.6815778261771457E-2</v>
      </c>
      <c r="DX63" s="20">
        <f t="shared" si="17"/>
        <v>-0.10676142416177142</v>
      </c>
      <c r="DY63" s="20">
        <f t="shared" si="17"/>
        <v>-0.11602057356177142</v>
      </c>
      <c r="DZ63" s="20">
        <f t="shared" si="17"/>
        <v>-0.12502778906177142</v>
      </c>
      <c r="EA63" s="20">
        <f t="shared" si="17"/>
        <v>-0.13382202226177142</v>
      </c>
      <c r="EB63" s="20">
        <f t="shared" si="17"/>
        <v>-0.14148223246177144</v>
      </c>
      <c r="EC63" s="20">
        <f t="shared" si="17"/>
        <v>-0.14843927166177143</v>
      </c>
      <c r="ED63" s="20">
        <f t="shared" si="17"/>
        <v>-0.1549068077617714</v>
      </c>
      <c r="EE63" s="20">
        <f t="shared" si="17"/>
        <v>-0.16123719356177141</v>
      </c>
      <c r="EF63" s="20">
        <f t="shared" si="17"/>
        <v>-0.1663103236617714</v>
      </c>
      <c r="EG63" s="20">
        <f t="shared" si="17"/>
        <v>-0.17058764246177144</v>
      </c>
      <c r="EH63" s="20">
        <f t="shared" si="17"/>
        <v>-0.17516332706177143</v>
      </c>
      <c r="EI63" s="20">
        <f t="shared" si="17"/>
        <v>-0.17835171366177141</v>
      </c>
      <c r="EJ63" s="20">
        <f t="shared" si="17"/>
        <v>-0.18064662656177141</v>
      </c>
      <c r="EK63" s="20">
        <f t="shared" ref="EK63:GD63" si="18">EK62-$GE$60</f>
        <v>-0.18041109876177144</v>
      </c>
      <c r="EL63" s="20">
        <f t="shared" si="18"/>
        <v>-0.18083947736177144</v>
      </c>
      <c r="EM63" s="20">
        <f t="shared" si="18"/>
        <v>-0.18006354406177144</v>
      </c>
      <c r="EN63" s="20">
        <f t="shared" si="18"/>
        <v>-0.18015689986177141</v>
      </c>
      <c r="EO63" s="20">
        <f t="shared" si="18"/>
        <v>-0.17875253996177146</v>
      </c>
      <c r="EP63" s="20">
        <f t="shared" si="18"/>
        <v>-0.17800541066177142</v>
      </c>
      <c r="EQ63" s="20">
        <f t="shared" si="18"/>
        <v>-0.17834739236177144</v>
      </c>
      <c r="ER63" s="20">
        <f t="shared" si="18"/>
        <v>-0.17633038596177142</v>
      </c>
      <c r="ES63" s="20">
        <f t="shared" si="18"/>
        <v>-0.17615462676177146</v>
      </c>
      <c r="ET63" s="20">
        <f t="shared" si="18"/>
        <v>-0.1732976420617714</v>
      </c>
      <c r="EU63" s="20">
        <f t="shared" si="18"/>
        <v>-0.17395888116177141</v>
      </c>
      <c r="EV63" s="20">
        <f t="shared" si="18"/>
        <v>-0.17304785396177141</v>
      </c>
      <c r="EW63" s="20">
        <f t="shared" si="18"/>
        <v>-0.17374829796177141</v>
      </c>
      <c r="EX63" s="20">
        <f t="shared" si="18"/>
        <v>-0.17254552086177141</v>
      </c>
      <c r="EY63" s="20">
        <f t="shared" si="18"/>
        <v>-0.17146670666177144</v>
      </c>
      <c r="EZ63" s="20">
        <f t="shared" si="18"/>
        <v>-0.17234280546177141</v>
      </c>
      <c r="FA63" s="20">
        <f t="shared" si="18"/>
        <v>-0.17197096186177141</v>
      </c>
      <c r="FB63" s="20">
        <f t="shared" si="18"/>
        <v>-0.17215762876177143</v>
      </c>
      <c r="FC63" s="20">
        <f t="shared" si="18"/>
        <v>-0.1725067033617714</v>
      </c>
      <c r="FD63" s="20">
        <f t="shared" si="18"/>
        <v>-0.17282855356177143</v>
      </c>
      <c r="FE63" s="20">
        <f t="shared" si="18"/>
        <v>-0.1733120813617714</v>
      </c>
      <c r="FF63" s="20">
        <f t="shared" si="18"/>
        <v>-0.17356538616177142</v>
      </c>
      <c r="FG63" s="20">
        <f t="shared" si="18"/>
        <v>-0.17329564536177139</v>
      </c>
      <c r="FH63" s="20">
        <f t="shared" si="18"/>
        <v>-0.1737655385617714</v>
      </c>
      <c r="FI63" s="20">
        <f t="shared" si="18"/>
        <v>-0.17279226916177143</v>
      </c>
      <c r="FJ63" s="20">
        <f t="shared" si="18"/>
        <v>-0.17164499896177143</v>
      </c>
      <c r="FK63" s="20">
        <f t="shared" si="18"/>
        <v>-0.16932050726177142</v>
      </c>
      <c r="FL63" s="20">
        <f t="shared" si="18"/>
        <v>-0.16666905426177142</v>
      </c>
      <c r="FM63" s="20">
        <f t="shared" si="18"/>
        <v>-0.1617265625617714</v>
      </c>
      <c r="FN63" s="20">
        <f t="shared" si="18"/>
        <v>-0.15603914696177143</v>
      </c>
      <c r="FO63" s="20">
        <f t="shared" si="18"/>
        <v>-0.14873538746177145</v>
      </c>
      <c r="FP63" s="20">
        <f t="shared" si="18"/>
        <v>-0.13902579086177141</v>
      </c>
      <c r="FQ63" s="20">
        <f t="shared" si="18"/>
        <v>-0.1286049320617714</v>
      </c>
      <c r="FR63" s="20">
        <f t="shared" si="18"/>
        <v>-0.11848154506177144</v>
      </c>
      <c r="FS63" s="20">
        <f t="shared" si="18"/>
        <v>-0.1081349684617714</v>
      </c>
      <c r="FT63" s="20">
        <f t="shared" si="18"/>
        <v>-9.9974794561771441E-2</v>
      </c>
      <c r="FU63" s="20">
        <f t="shared" si="18"/>
        <v>-9.4288183661771413E-2</v>
      </c>
      <c r="FV63" s="20">
        <f t="shared" si="18"/>
        <v>-8.8905168961771447E-2</v>
      </c>
      <c r="FW63" s="20">
        <f t="shared" si="18"/>
        <v>-8.5803075061771455E-2</v>
      </c>
      <c r="FX63" s="20">
        <f t="shared" si="18"/>
        <v>-8.2263334061771415E-2</v>
      </c>
      <c r="FY63" s="20">
        <f t="shared" si="18"/>
        <v>-7.7267689861771433E-2</v>
      </c>
      <c r="FZ63" s="20">
        <f t="shared" si="18"/>
        <v>-7.1170596661771418E-2</v>
      </c>
      <c r="GA63" s="20">
        <f t="shared" si="18"/>
        <v>-6.1972616461771463E-2</v>
      </c>
      <c r="GB63" s="20">
        <f t="shared" si="18"/>
        <v>-5.3265629661771424E-2</v>
      </c>
      <c r="GC63" s="20">
        <f t="shared" si="18"/>
        <v>-4.2073024761771438E-2</v>
      </c>
      <c r="GD63" s="20">
        <f t="shared" si="18"/>
        <v>-2.7921734661771447E-2</v>
      </c>
    </row>
    <row r="64" spans="11:187" x14ac:dyDescent="0.15">
      <c r="K64" s="21" t="s">
        <v>51</v>
      </c>
      <c r="L64" s="20">
        <v>1.4463104350000006E-2</v>
      </c>
      <c r="M64" s="20">
        <v>1.5462592220000002E-2</v>
      </c>
      <c r="N64" s="20">
        <v>1.6385369029999999E-2</v>
      </c>
      <c r="O64" s="20">
        <v>1.7414808249999997E-2</v>
      </c>
      <c r="P64" s="20">
        <v>1.8864803040000003E-2</v>
      </c>
      <c r="Q64" s="20">
        <v>2.0119033780000004E-2</v>
      </c>
      <c r="R64" s="20">
        <v>2.1890558269999999E-2</v>
      </c>
      <c r="S64" s="20">
        <v>2.3852087600000002E-2</v>
      </c>
      <c r="T64" s="20">
        <v>2.5784291360000003E-2</v>
      </c>
      <c r="U64" s="20">
        <v>2.8403654729999991E-2</v>
      </c>
      <c r="V64" s="20">
        <v>3.0730560389999995E-2</v>
      </c>
      <c r="W64" s="20">
        <v>3.3380091139999998E-2</v>
      </c>
      <c r="X64" s="20">
        <v>3.6750778550000002E-2</v>
      </c>
      <c r="Y64" s="20">
        <v>3.9997771329999987E-2</v>
      </c>
      <c r="Z64" s="20">
        <v>4.4081747490000003E-2</v>
      </c>
      <c r="AA64" s="20">
        <v>4.8403926230000005E-2</v>
      </c>
      <c r="AB64" s="20">
        <v>5.3451359310000016E-2</v>
      </c>
      <c r="AC64" s="20">
        <v>5.8560609829999999E-2</v>
      </c>
      <c r="AD64" s="20">
        <v>6.4203336809999983E-2</v>
      </c>
      <c r="AE64" s="20">
        <v>7.048223910000001E-2</v>
      </c>
      <c r="AF64" s="20">
        <v>7.7481471100000004E-2</v>
      </c>
      <c r="AG64" s="20">
        <v>8.5161298499999996E-2</v>
      </c>
      <c r="AH64" s="20">
        <v>9.3808010199999986E-2</v>
      </c>
      <c r="AI64" s="20">
        <v>0.1032755524</v>
      </c>
      <c r="AJ64" s="20">
        <v>0.11347258089999998</v>
      </c>
      <c r="AK64" s="20">
        <v>0.12519568210000001</v>
      </c>
      <c r="AL64" s="20">
        <v>0.13812722259999999</v>
      </c>
      <c r="AM64" s="20">
        <v>0.15253183989999997</v>
      </c>
      <c r="AN64" s="20">
        <v>0.16914073380000003</v>
      </c>
      <c r="AO64" s="20">
        <v>0.18740597370000001</v>
      </c>
      <c r="AP64" s="20">
        <v>0.207584247</v>
      </c>
      <c r="AQ64" s="20">
        <v>0.22974123810000002</v>
      </c>
      <c r="AR64" s="20">
        <v>0.25362681599999998</v>
      </c>
      <c r="AS64" s="20">
        <v>0.2790199444</v>
      </c>
      <c r="AT64" s="20">
        <v>0.30508864680000003</v>
      </c>
      <c r="AU64" s="20">
        <v>0.33056665210000002</v>
      </c>
      <c r="AV64" s="20">
        <v>0.35465314240000001</v>
      </c>
      <c r="AW64" s="20">
        <v>0.37647195899999997</v>
      </c>
      <c r="AX64" s="20">
        <v>0.39533063759999998</v>
      </c>
      <c r="AY64" s="20">
        <v>0.41160181909999999</v>
      </c>
      <c r="AZ64" s="20">
        <v>0.42469826340000005</v>
      </c>
      <c r="BA64" s="20">
        <v>0.43588384990000001</v>
      </c>
      <c r="BB64" s="20">
        <v>0.44584702700000001</v>
      </c>
      <c r="BC64" s="20">
        <v>0.45527271180000006</v>
      </c>
      <c r="BD64" s="20">
        <v>0.46463726460000004</v>
      </c>
      <c r="BE64" s="20">
        <v>0.47431286430000003</v>
      </c>
      <c r="BF64" s="20">
        <v>0.48359800130000002</v>
      </c>
      <c r="BG64" s="20">
        <v>0.49283505970000008</v>
      </c>
      <c r="BH64" s="20">
        <v>0.50153187660000009</v>
      </c>
      <c r="BI64" s="20">
        <v>0.50906015939999993</v>
      </c>
      <c r="BJ64" s="20">
        <v>0.51579573010000002</v>
      </c>
      <c r="BK64" s="20">
        <v>0.52091122419999991</v>
      </c>
      <c r="BL64" s="20">
        <v>0.52460734539999998</v>
      </c>
      <c r="BM64" s="20">
        <v>0.52702783799999997</v>
      </c>
      <c r="BN64" s="20">
        <v>0.52823997290000002</v>
      </c>
      <c r="BO64" s="20">
        <v>0.52712349590000007</v>
      </c>
      <c r="BP64" s="20">
        <v>0.52482763669999999</v>
      </c>
      <c r="BQ64" s="20">
        <v>0.52090299129999995</v>
      </c>
      <c r="BR64" s="20">
        <v>0.51622308049999999</v>
      </c>
      <c r="BS64" s="20">
        <v>0.51100975280000005</v>
      </c>
      <c r="BT64" s="20">
        <v>0.50536241380000002</v>
      </c>
      <c r="BU64" s="20">
        <v>0.49974101790000003</v>
      </c>
      <c r="BV64" s="20">
        <v>0.49424102900000005</v>
      </c>
      <c r="BW64" s="20">
        <v>0.48907423019999996</v>
      </c>
      <c r="BX64" s="20">
        <v>0.4835389927</v>
      </c>
      <c r="BY64" s="20">
        <v>0.47886718070000001</v>
      </c>
      <c r="BZ64" s="20">
        <v>0.4741931855</v>
      </c>
      <c r="CA64" s="20">
        <v>0.46969629820000003</v>
      </c>
      <c r="CB64" s="20">
        <v>0.46639919279999997</v>
      </c>
      <c r="CC64" s="20">
        <v>0.46345341950000007</v>
      </c>
      <c r="CD64" s="20">
        <v>0.46191876379999997</v>
      </c>
      <c r="CE64" s="20">
        <v>0.46132405850000002</v>
      </c>
      <c r="CF64" s="20">
        <v>0.46227607879999999</v>
      </c>
      <c r="CG64" s="20">
        <v>0.46480765940000002</v>
      </c>
      <c r="CH64" s="20">
        <v>0.46857387580000004</v>
      </c>
      <c r="CI64" s="20">
        <v>0.47396854309999997</v>
      </c>
      <c r="CJ64" s="20">
        <v>0.48026029770000001</v>
      </c>
      <c r="CK64" s="20">
        <v>0.4882614314</v>
      </c>
      <c r="CL64" s="20">
        <v>0.49725971369999999</v>
      </c>
      <c r="CM64" s="20">
        <v>0.5071908906</v>
      </c>
      <c r="CN64" s="20">
        <v>0.51753444969999995</v>
      </c>
      <c r="CO64" s="20">
        <v>0.52855735270000004</v>
      </c>
      <c r="CP64" s="20">
        <v>0.53956788030000002</v>
      </c>
      <c r="CQ64" s="20">
        <v>0.55060610919999997</v>
      </c>
      <c r="CR64" s="20">
        <v>0.5615655705</v>
      </c>
      <c r="CS64" s="20">
        <v>0.57157176730000003</v>
      </c>
      <c r="CT64" s="20">
        <v>0.58072134100000006</v>
      </c>
      <c r="CU64" s="20">
        <v>0.58836374430000005</v>
      </c>
      <c r="CV64" s="20">
        <v>0.59467454259999997</v>
      </c>
      <c r="CW64" s="20">
        <v>0.59879496700000001</v>
      </c>
      <c r="CX64" s="20">
        <v>0.60054685929999996</v>
      </c>
      <c r="CY64" s="20">
        <v>0.60043831920000001</v>
      </c>
      <c r="CZ64" s="20">
        <v>0.59824244680000005</v>
      </c>
      <c r="DA64" s="20">
        <v>0.59404680129999998</v>
      </c>
      <c r="DB64" s="20">
        <v>0.58742600680000001</v>
      </c>
      <c r="DC64" s="20">
        <v>0.57929715510000002</v>
      </c>
      <c r="DD64" s="20">
        <v>0.56883305309999999</v>
      </c>
      <c r="DE64" s="20">
        <v>0.55652309950000001</v>
      </c>
      <c r="DF64" s="20">
        <v>0.54380075630000002</v>
      </c>
      <c r="DG64" s="20">
        <v>0.52952915430000003</v>
      </c>
      <c r="DH64" s="20">
        <v>0.51390083139999998</v>
      </c>
      <c r="DI64" s="20">
        <v>0.49763945489999994</v>
      </c>
      <c r="DJ64" s="20">
        <v>0.48051375149999997</v>
      </c>
      <c r="DK64" s="20">
        <v>0.46272182470000001</v>
      </c>
      <c r="DL64" s="20">
        <v>0.44471760100000002</v>
      </c>
      <c r="DM64" s="20">
        <v>0.42710898820000004</v>
      </c>
      <c r="DN64" s="20">
        <v>0.40947543089999999</v>
      </c>
      <c r="DO64" s="20">
        <v>0.39202639460000005</v>
      </c>
      <c r="DP64" s="20">
        <v>0.37581245600000002</v>
      </c>
      <c r="DQ64" s="20">
        <v>0.3590016365</v>
      </c>
      <c r="DR64" s="20">
        <v>0.34279924630000003</v>
      </c>
      <c r="DS64" s="20">
        <v>0.32651206850000003</v>
      </c>
      <c r="DT64" s="20">
        <v>0.31047986449999998</v>
      </c>
      <c r="DU64" s="20">
        <v>0.29456633329999998</v>
      </c>
      <c r="DV64" s="20">
        <v>0.27812924979999998</v>
      </c>
      <c r="DW64" s="20">
        <v>0.2626236528</v>
      </c>
      <c r="DX64" s="20">
        <v>0.24779039619999998</v>
      </c>
      <c r="DY64" s="20">
        <v>0.2331340462</v>
      </c>
      <c r="DZ64" s="20">
        <v>0.21905253829999999</v>
      </c>
      <c r="EA64" s="20">
        <v>0.20557054879999997</v>
      </c>
      <c r="EB64" s="20">
        <v>0.19221544270000002</v>
      </c>
      <c r="EC64" s="20">
        <v>0.18111602959999998</v>
      </c>
      <c r="ED64" s="20">
        <v>0.16934442519999998</v>
      </c>
      <c r="EE64" s="20">
        <v>0.15869043760000001</v>
      </c>
      <c r="EF64" s="20">
        <v>0.1492078751</v>
      </c>
      <c r="EG64" s="20">
        <v>0.1408287137</v>
      </c>
      <c r="EH64" s="20">
        <v>0.13096182049999996</v>
      </c>
      <c r="EI64" s="20">
        <v>0.12134797870000003</v>
      </c>
      <c r="EJ64" s="20">
        <v>0.11723630129999998</v>
      </c>
      <c r="EK64" s="20">
        <v>0.1112561077</v>
      </c>
      <c r="EL64" s="20">
        <v>0.1071816683</v>
      </c>
      <c r="EM64" s="20">
        <v>0.10345329349999999</v>
      </c>
      <c r="EN64" s="20">
        <v>0.10144102569999999</v>
      </c>
      <c r="EO64" s="20">
        <v>9.8805934200000001E-2</v>
      </c>
      <c r="EP64" s="20">
        <v>9.665749970000001E-2</v>
      </c>
      <c r="EQ64" s="20">
        <v>9.4583690100000006E-2</v>
      </c>
      <c r="ER64" s="20">
        <v>9.2519775100000007E-2</v>
      </c>
      <c r="ES64" s="20">
        <v>9.129348399999998E-2</v>
      </c>
      <c r="ET64" s="20">
        <v>9.1190978899999997E-2</v>
      </c>
      <c r="EU64" s="20">
        <v>9.0243413999999994E-2</v>
      </c>
      <c r="EV64" s="20">
        <v>8.9927032600000012E-2</v>
      </c>
      <c r="EW64" s="20">
        <v>8.8693141900000022E-2</v>
      </c>
      <c r="EX64" s="20">
        <v>8.8854774800000008E-2</v>
      </c>
      <c r="EY64" s="20">
        <v>9.0312629899999997E-2</v>
      </c>
      <c r="EZ64" s="20">
        <v>9.1403111799999992E-2</v>
      </c>
      <c r="FA64" s="20">
        <v>9.2039346699999997E-2</v>
      </c>
      <c r="FB64" s="20">
        <v>9.3307241799999996E-2</v>
      </c>
      <c r="FC64" s="20">
        <v>9.4284549400000001E-2</v>
      </c>
      <c r="FD64" s="20">
        <v>9.5095545000000004E-2</v>
      </c>
      <c r="FE64" s="20">
        <v>9.6180096200000009E-2</v>
      </c>
      <c r="FF64" s="20">
        <v>9.6595913099999986E-2</v>
      </c>
      <c r="FG64" s="20">
        <v>9.6940815399999991E-2</v>
      </c>
      <c r="FH64" s="20">
        <v>9.7893387100000007E-2</v>
      </c>
      <c r="FI64" s="20">
        <v>9.9292084599999997E-2</v>
      </c>
      <c r="FJ64" s="20">
        <v>0.10109986370000001</v>
      </c>
      <c r="FK64" s="20">
        <v>0.1031817347</v>
      </c>
      <c r="FL64" s="20">
        <v>0.10522083939999999</v>
      </c>
      <c r="FM64" s="20">
        <v>0.10862228269999999</v>
      </c>
      <c r="FN64" s="20">
        <v>0.11234164240000002</v>
      </c>
      <c r="FO64" s="20">
        <v>0.11775802079999997</v>
      </c>
      <c r="FP64" s="20">
        <v>0.1234802753</v>
      </c>
      <c r="FQ64" s="20">
        <v>0.12992890170000002</v>
      </c>
      <c r="FR64" s="20">
        <v>0.13578671219999999</v>
      </c>
      <c r="FS64" s="20">
        <v>0.14191900190000001</v>
      </c>
      <c r="FT64" s="20">
        <v>0.14685027299999998</v>
      </c>
      <c r="FU64" s="20">
        <v>0.15080596510000002</v>
      </c>
      <c r="FV64" s="20">
        <v>0.15496970709999999</v>
      </c>
      <c r="FW64" s="20">
        <v>0.1586044878</v>
      </c>
      <c r="FX64" s="20">
        <v>0.16317190229999998</v>
      </c>
      <c r="FY64" s="20">
        <v>0.17027531570000001</v>
      </c>
      <c r="FZ64" s="20">
        <v>0.1791483462</v>
      </c>
      <c r="GA64" s="20">
        <v>0.19155651329999998</v>
      </c>
      <c r="GB64" s="20">
        <v>0.2037796378</v>
      </c>
      <c r="GC64" s="20">
        <v>0.21853412680000001</v>
      </c>
      <c r="GD64" s="20">
        <v>0.23458907000000001</v>
      </c>
      <c r="GE64" s="20">
        <f t="shared" si="9"/>
        <v>0.28538834563377141</v>
      </c>
    </row>
    <row r="65" spans="11:187" x14ac:dyDescent="0.15">
      <c r="K65" s="21"/>
      <c r="L65" s="20">
        <f>L64-$GE$64</f>
        <v>-0.27092524128377138</v>
      </c>
      <c r="M65" s="20">
        <f t="shared" ref="M65:BX65" si="19">M64-$GE$64</f>
        <v>-0.2699257534137714</v>
      </c>
      <c r="N65" s="20">
        <f t="shared" si="19"/>
        <v>-0.26900297660377143</v>
      </c>
      <c r="O65" s="20">
        <f t="shared" si="19"/>
        <v>-0.26797353738377139</v>
      </c>
      <c r="P65" s="20">
        <f t="shared" si="19"/>
        <v>-0.26652354259377142</v>
      </c>
      <c r="Q65" s="20">
        <f t="shared" si="19"/>
        <v>-0.26526931185377139</v>
      </c>
      <c r="R65" s="20">
        <f t="shared" si="19"/>
        <v>-0.26349778736377139</v>
      </c>
      <c r="S65" s="20">
        <f t="shared" si="19"/>
        <v>-0.2615362580337714</v>
      </c>
      <c r="T65" s="20">
        <f t="shared" si="19"/>
        <v>-0.25960405427377142</v>
      </c>
      <c r="U65" s="20">
        <f t="shared" si="19"/>
        <v>-0.25698469090377141</v>
      </c>
      <c r="V65" s="20">
        <f t="shared" si="19"/>
        <v>-0.25465778524377142</v>
      </c>
      <c r="W65" s="20">
        <f t="shared" si="19"/>
        <v>-0.2520082544937714</v>
      </c>
      <c r="X65" s="20">
        <f t="shared" si="19"/>
        <v>-0.24863756708377141</v>
      </c>
      <c r="Y65" s="20">
        <f t="shared" si="19"/>
        <v>-0.24539057430377142</v>
      </c>
      <c r="Z65" s="20">
        <f t="shared" si="19"/>
        <v>-0.24130659814377142</v>
      </c>
      <c r="AA65" s="20">
        <f t="shared" si="19"/>
        <v>-0.23698441940377141</v>
      </c>
      <c r="AB65" s="20">
        <f t="shared" si="19"/>
        <v>-0.23193698632377141</v>
      </c>
      <c r="AC65" s="20">
        <f t="shared" si="19"/>
        <v>-0.22682773580377141</v>
      </c>
      <c r="AD65" s="20">
        <f t="shared" si="19"/>
        <v>-0.22118500882377143</v>
      </c>
      <c r="AE65" s="20">
        <f t="shared" si="19"/>
        <v>-0.2149061065337714</v>
      </c>
      <c r="AF65" s="20">
        <f t="shared" si="19"/>
        <v>-0.20790687453377141</v>
      </c>
      <c r="AG65" s="20">
        <f t="shared" si="19"/>
        <v>-0.20022704713377143</v>
      </c>
      <c r="AH65" s="20">
        <f t="shared" si="19"/>
        <v>-0.19158033543377143</v>
      </c>
      <c r="AI65" s="20">
        <f t="shared" si="19"/>
        <v>-0.18211279323377141</v>
      </c>
      <c r="AJ65" s="20">
        <f t="shared" si="19"/>
        <v>-0.17191576473377143</v>
      </c>
      <c r="AK65" s="20">
        <f t="shared" si="19"/>
        <v>-0.1601926635337714</v>
      </c>
      <c r="AL65" s="20">
        <f t="shared" si="19"/>
        <v>-0.14726112303377142</v>
      </c>
      <c r="AM65" s="20">
        <f t="shared" si="19"/>
        <v>-0.13285650573377145</v>
      </c>
      <c r="AN65" s="20">
        <f t="shared" si="19"/>
        <v>-0.11624761183377139</v>
      </c>
      <c r="AO65" s="20">
        <f t="shared" si="19"/>
        <v>-9.7982371933771406E-2</v>
      </c>
      <c r="AP65" s="20">
        <f t="shared" si="19"/>
        <v>-7.7804098633771412E-2</v>
      </c>
      <c r="AQ65" s="20">
        <f t="shared" si="19"/>
        <v>-5.5647107533771389E-2</v>
      </c>
      <c r="AR65" s="20">
        <f t="shared" si="19"/>
        <v>-3.1761529633771435E-2</v>
      </c>
      <c r="AS65" s="20">
        <f t="shared" si="19"/>
        <v>-6.3684012337714146E-3</v>
      </c>
      <c r="AT65" s="20">
        <f t="shared" si="19"/>
        <v>1.9700301166228618E-2</v>
      </c>
      <c r="AU65" s="20">
        <f t="shared" si="19"/>
        <v>4.5178306466228613E-2</v>
      </c>
      <c r="AV65" s="20">
        <f t="shared" si="19"/>
        <v>6.9264796766228598E-2</v>
      </c>
      <c r="AW65" s="20">
        <f t="shared" si="19"/>
        <v>9.1083613366228555E-2</v>
      </c>
      <c r="AX65" s="20">
        <f t="shared" si="19"/>
        <v>0.10994229196622857</v>
      </c>
      <c r="AY65" s="20">
        <f t="shared" si="19"/>
        <v>0.12621347346622858</v>
      </c>
      <c r="AZ65" s="20">
        <f t="shared" si="19"/>
        <v>0.13930991776622864</v>
      </c>
      <c r="BA65" s="20">
        <f t="shared" si="19"/>
        <v>0.1504955042662286</v>
      </c>
      <c r="BB65" s="20">
        <f t="shared" si="19"/>
        <v>0.16045868136622859</v>
      </c>
      <c r="BC65" s="20">
        <f t="shared" si="19"/>
        <v>0.16988436616622865</v>
      </c>
      <c r="BD65" s="20">
        <f t="shared" si="19"/>
        <v>0.17924891896622863</v>
      </c>
      <c r="BE65" s="20">
        <f t="shared" si="19"/>
        <v>0.18892451866622861</v>
      </c>
      <c r="BF65" s="20">
        <f t="shared" si="19"/>
        <v>0.19820965566622861</v>
      </c>
      <c r="BG65" s="20">
        <f t="shared" si="19"/>
        <v>0.20744671406622867</v>
      </c>
      <c r="BH65" s="20">
        <f t="shared" si="19"/>
        <v>0.21614353096622868</v>
      </c>
      <c r="BI65" s="20">
        <f t="shared" si="19"/>
        <v>0.22367181376622852</v>
      </c>
      <c r="BJ65" s="20">
        <f t="shared" si="19"/>
        <v>0.2304073844662286</v>
      </c>
      <c r="BK65" s="20">
        <f t="shared" si="19"/>
        <v>0.2355228785662285</v>
      </c>
      <c r="BL65" s="20">
        <f t="shared" si="19"/>
        <v>0.23921899976622857</v>
      </c>
      <c r="BM65" s="20">
        <f t="shared" si="19"/>
        <v>0.24163949236622856</v>
      </c>
      <c r="BN65" s="20">
        <f t="shared" si="19"/>
        <v>0.24285162726622861</v>
      </c>
      <c r="BO65" s="20">
        <f t="shared" si="19"/>
        <v>0.24173515026622866</v>
      </c>
      <c r="BP65" s="20">
        <f t="shared" si="19"/>
        <v>0.23943929106622858</v>
      </c>
      <c r="BQ65" s="20">
        <f t="shared" si="19"/>
        <v>0.23551464566622854</v>
      </c>
      <c r="BR65" s="20">
        <f t="shared" si="19"/>
        <v>0.23083473486622857</v>
      </c>
      <c r="BS65" s="20">
        <f t="shared" si="19"/>
        <v>0.22562140716622864</v>
      </c>
      <c r="BT65" s="20">
        <f t="shared" si="19"/>
        <v>0.21997406816622861</v>
      </c>
      <c r="BU65" s="20">
        <f t="shared" si="19"/>
        <v>0.21435267226622862</v>
      </c>
      <c r="BV65" s="20">
        <f t="shared" si="19"/>
        <v>0.20885268336622864</v>
      </c>
      <c r="BW65" s="20">
        <f t="shared" si="19"/>
        <v>0.20368588456622855</v>
      </c>
      <c r="BX65" s="20">
        <f t="shared" si="19"/>
        <v>0.19815064706622859</v>
      </c>
      <c r="BY65" s="20">
        <f t="shared" ref="BY65:EJ65" si="20">BY64-$GE$64</f>
        <v>0.19347883506622859</v>
      </c>
      <c r="BZ65" s="20">
        <f t="shared" si="20"/>
        <v>0.18880483986622859</v>
      </c>
      <c r="CA65" s="20">
        <f t="shared" si="20"/>
        <v>0.18430795256622862</v>
      </c>
      <c r="CB65" s="20">
        <f t="shared" si="20"/>
        <v>0.18101084716622856</v>
      </c>
      <c r="CC65" s="20">
        <f t="shared" si="20"/>
        <v>0.17806507386622866</v>
      </c>
      <c r="CD65" s="20">
        <f t="shared" si="20"/>
        <v>0.17653041816622855</v>
      </c>
      <c r="CE65" s="20">
        <f t="shared" si="20"/>
        <v>0.17593571286622861</v>
      </c>
      <c r="CF65" s="20">
        <f t="shared" si="20"/>
        <v>0.17688773316622858</v>
      </c>
      <c r="CG65" s="20">
        <f t="shared" si="20"/>
        <v>0.17941931376622861</v>
      </c>
      <c r="CH65" s="20">
        <f t="shared" si="20"/>
        <v>0.18318553016622863</v>
      </c>
      <c r="CI65" s="20">
        <f t="shared" si="20"/>
        <v>0.18858019746622856</v>
      </c>
      <c r="CJ65" s="20">
        <f t="shared" si="20"/>
        <v>0.19487195206622859</v>
      </c>
      <c r="CK65" s="20">
        <f t="shared" si="20"/>
        <v>0.20287308576622859</v>
      </c>
      <c r="CL65" s="20">
        <f t="shared" si="20"/>
        <v>0.21187136806622858</v>
      </c>
      <c r="CM65" s="20">
        <f t="shared" si="20"/>
        <v>0.22180254496622859</v>
      </c>
      <c r="CN65" s="20">
        <f t="shared" si="20"/>
        <v>0.23214610406622854</v>
      </c>
      <c r="CO65" s="20">
        <f t="shared" si="20"/>
        <v>0.24316900706622863</v>
      </c>
      <c r="CP65" s="20">
        <f t="shared" si="20"/>
        <v>0.25417953466622861</v>
      </c>
      <c r="CQ65" s="20">
        <f t="shared" si="20"/>
        <v>0.26521776356622856</v>
      </c>
      <c r="CR65" s="20">
        <f t="shared" si="20"/>
        <v>0.27617722486622859</v>
      </c>
      <c r="CS65" s="20">
        <f t="shared" si="20"/>
        <v>0.28618342166622862</v>
      </c>
      <c r="CT65" s="20">
        <f t="shared" si="20"/>
        <v>0.29533299536622865</v>
      </c>
      <c r="CU65" s="20">
        <f t="shared" si="20"/>
        <v>0.30297539866622863</v>
      </c>
      <c r="CV65" s="20">
        <f t="shared" si="20"/>
        <v>0.30928619696622855</v>
      </c>
      <c r="CW65" s="20">
        <f t="shared" si="20"/>
        <v>0.3134066213662286</v>
      </c>
      <c r="CX65" s="20">
        <f t="shared" si="20"/>
        <v>0.31515851366622855</v>
      </c>
      <c r="CY65" s="20">
        <f t="shared" si="20"/>
        <v>0.3150499735662286</v>
      </c>
      <c r="CZ65" s="20">
        <f t="shared" si="20"/>
        <v>0.31285410116622864</v>
      </c>
      <c r="DA65" s="20">
        <f t="shared" si="20"/>
        <v>0.30865845566622857</v>
      </c>
      <c r="DB65" s="20">
        <f t="shared" si="20"/>
        <v>0.3020376611662286</v>
      </c>
      <c r="DC65" s="20">
        <f t="shared" si="20"/>
        <v>0.2939088094662286</v>
      </c>
      <c r="DD65" s="20">
        <f t="shared" si="20"/>
        <v>0.28344470746622857</v>
      </c>
      <c r="DE65" s="20">
        <f t="shared" si="20"/>
        <v>0.27113475386622859</v>
      </c>
      <c r="DF65" s="20">
        <f t="shared" si="20"/>
        <v>0.25841241066622861</v>
      </c>
      <c r="DG65" s="20">
        <f t="shared" si="20"/>
        <v>0.24414080866622861</v>
      </c>
      <c r="DH65" s="20">
        <f t="shared" si="20"/>
        <v>0.22851248576622857</v>
      </c>
      <c r="DI65" s="20">
        <f t="shared" si="20"/>
        <v>0.21225110926622853</v>
      </c>
      <c r="DJ65" s="20">
        <f t="shared" si="20"/>
        <v>0.19512540586622856</v>
      </c>
      <c r="DK65" s="20">
        <f t="shared" si="20"/>
        <v>0.17733347906622859</v>
      </c>
      <c r="DL65" s="20">
        <f t="shared" si="20"/>
        <v>0.15932925536622861</v>
      </c>
      <c r="DM65" s="20">
        <f t="shared" si="20"/>
        <v>0.14172064256622863</v>
      </c>
      <c r="DN65" s="20">
        <f t="shared" si="20"/>
        <v>0.12408708526622858</v>
      </c>
      <c r="DO65" s="20">
        <f t="shared" si="20"/>
        <v>0.10663804896622864</v>
      </c>
      <c r="DP65" s="20">
        <f t="shared" si="20"/>
        <v>9.0424110366228605E-2</v>
      </c>
      <c r="DQ65" s="20">
        <f t="shared" si="20"/>
        <v>7.3613290866228587E-2</v>
      </c>
      <c r="DR65" s="20">
        <f t="shared" si="20"/>
        <v>5.7410900666228615E-2</v>
      </c>
      <c r="DS65" s="20">
        <f t="shared" si="20"/>
        <v>4.1123722866228618E-2</v>
      </c>
      <c r="DT65" s="20">
        <f t="shared" si="20"/>
        <v>2.5091518866228568E-2</v>
      </c>
      <c r="DU65" s="20">
        <f t="shared" si="20"/>
        <v>9.1779876662285709E-3</v>
      </c>
      <c r="DV65" s="20">
        <f t="shared" si="20"/>
        <v>-7.259095833771434E-3</v>
      </c>
      <c r="DW65" s="20">
        <f t="shared" si="20"/>
        <v>-2.2764692833771416E-2</v>
      </c>
      <c r="DX65" s="20">
        <f t="shared" si="20"/>
        <v>-3.7597949433771427E-2</v>
      </c>
      <c r="DY65" s="20">
        <f t="shared" si="20"/>
        <v>-5.2254299433771412E-2</v>
      </c>
      <c r="DZ65" s="20">
        <f t="shared" si="20"/>
        <v>-6.6335807333771424E-2</v>
      </c>
      <c r="EA65" s="20">
        <f t="shared" si="20"/>
        <v>-7.9817796833771437E-2</v>
      </c>
      <c r="EB65" s="20">
        <f t="shared" si="20"/>
        <v>-9.3172902933771395E-2</v>
      </c>
      <c r="EC65" s="20">
        <f t="shared" si="20"/>
        <v>-0.10427231603377143</v>
      </c>
      <c r="ED65" s="20">
        <f t="shared" si="20"/>
        <v>-0.11604392043377143</v>
      </c>
      <c r="EE65" s="20">
        <f t="shared" si="20"/>
        <v>-0.1266979080337714</v>
      </c>
      <c r="EF65" s="20">
        <f t="shared" si="20"/>
        <v>-0.13618047053377141</v>
      </c>
      <c r="EG65" s="20">
        <f t="shared" si="20"/>
        <v>-0.14455963193377142</v>
      </c>
      <c r="EH65" s="20">
        <f t="shared" si="20"/>
        <v>-0.15442652513377145</v>
      </c>
      <c r="EI65" s="20">
        <f t="shared" si="20"/>
        <v>-0.16404036693377139</v>
      </c>
      <c r="EJ65" s="20">
        <f t="shared" si="20"/>
        <v>-0.16815204433377143</v>
      </c>
      <c r="EK65" s="20">
        <f t="shared" ref="EK65:GD65" si="21">EK64-$GE$64</f>
        <v>-0.17413223793377142</v>
      </c>
      <c r="EL65" s="20">
        <f t="shared" si="21"/>
        <v>-0.17820667733377141</v>
      </c>
      <c r="EM65" s="20">
        <f t="shared" si="21"/>
        <v>-0.18193505213377142</v>
      </c>
      <c r="EN65" s="20">
        <f t="shared" si="21"/>
        <v>-0.18394731993377142</v>
      </c>
      <c r="EO65" s="20">
        <f t="shared" si="21"/>
        <v>-0.18658241143377141</v>
      </c>
      <c r="EP65" s="20">
        <f t="shared" si="21"/>
        <v>-0.1887308459337714</v>
      </c>
      <c r="EQ65" s="20">
        <f t="shared" si="21"/>
        <v>-0.19080465553377141</v>
      </c>
      <c r="ER65" s="20">
        <f t="shared" si="21"/>
        <v>-0.19286857053377141</v>
      </c>
      <c r="ES65" s="20">
        <f t="shared" si="21"/>
        <v>-0.19409486163377143</v>
      </c>
      <c r="ET65" s="20">
        <f t="shared" si="21"/>
        <v>-0.19419736673377141</v>
      </c>
      <c r="EU65" s="20">
        <f t="shared" si="21"/>
        <v>-0.19514493163377142</v>
      </c>
      <c r="EV65" s="20">
        <f t="shared" si="21"/>
        <v>-0.1954613130337714</v>
      </c>
      <c r="EW65" s="20">
        <f t="shared" si="21"/>
        <v>-0.19669520373377139</v>
      </c>
      <c r="EX65" s="20">
        <f t="shared" si="21"/>
        <v>-0.1965335708337714</v>
      </c>
      <c r="EY65" s="20">
        <f t="shared" si="21"/>
        <v>-0.19507571573377142</v>
      </c>
      <c r="EZ65" s="20">
        <f t="shared" si="21"/>
        <v>-0.19398523383377142</v>
      </c>
      <c r="FA65" s="20">
        <f t="shared" si="21"/>
        <v>-0.19334899893377142</v>
      </c>
      <c r="FB65" s="20">
        <f t="shared" si="21"/>
        <v>-0.19208110383377142</v>
      </c>
      <c r="FC65" s="20">
        <f t="shared" si="21"/>
        <v>-0.19110379623377141</v>
      </c>
      <c r="FD65" s="20">
        <f t="shared" si="21"/>
        <v>-0.19029280063377141</v>
      </c>
      <c r="FE65" s="20">
        <f t="shared" si="21"/>
        <v>-0.1892082494337714</v>
      </c>
      <c r="FF65" s="20">
        <f t="shared" si="21"/>
        <v>-0.18879243253377143</v>
      </c>
      <c r="FG65" s="20">
        <f t="shared" si="21"/>
        <v>-0.18844753023377142</v>
      </c>
      <c r="FH65" s="20">
        <f t="shared" si="21"/>
        <v>-0.18749495853377141</v>
      </c>
      <c r="FI65" s="20">
        <f t="shared" si="21"/>
        <v>-0.18609626103377142</v>
      </c>
      <c r="FJ65" s="20">
        <f t="shared" si="21"/>
        <v>-0.1842884819337714</v>
      </c>
      <c r="FK65" s="20">
        <f t="shared" si="21"/>
        <v>-0.18220661093377141</v>
      </c>
      <c r="FL65" s="20">
        <f t="shared" si="21"/>
        <v>-0.18016750623377142</v>
      </c>
      <c r="FM65" s="20">
        <f t="shared" si="21"/>
        <v>-0.17676606293377142</v>
      </c>
      <c r="FN65" s="20">
        <f t="shared" si="21"/>
        <v>-0.17304670323377139</v>
      </c>
      <c r="FO65" s="20">
        <f t="shared" si="21"/>
        <v>-0.16763032483377144</v>
      </c>
      <c r="FP65" s="20">
        <f t="shared" si="21"/>
        <v>-0.16190807033377141</v>
      </c>
      <c r="FQ65" s="20">
        <f t="shared" si="21"/>
        <v>-0.1554594439337714</v>
      </c>
      <c r="FR65" s="20">
        <f t="shared" si="21"/>
        <v>-0.14960163343377142</v>
      </c>
      <c r="FS65" s="20">
        <f t="shared" si="21"/>
        <v>-0.1434693437337714</v>
      </c>
      <c r="FT65" s="20">
        <f t="shared" si="21"/>
        <v>-0.13853807263377144</v>
      </c>
      <c r="FU65" s="20">
        <f t="shared" si="21"/>
        <v>-0.13458238053377139</v>
      </c>
      <c r="FV65" s="20">
        <f t="shared" si="21"/>
        <v>-0.13041863853377142</v>
      </c>
      <c r="FW65" s="20">
        <f t="shared" si="21"/>
        <v>-0.12678385783377141</v>
      </c>
      <c r="FX65" s="20">
        <f t="shared" si="21"/>
        <v>-0.12221644333377144</v>
      </c>
      <c r="FY65" s="20">
        <f t="shared" si="21"/>
        <v>-0.1151130299337714</v>
      </c>
      <c r="FZ65" s="20">
        <f t="shared" si="21"/>
        <v>-0.10623999943377141</v>
      </c>
      <c r="GA65" s="20">
        <f t="shared" si="21"/>
        <v>-9.3831832333771431E-2</v>
      </c>
      <c r="GB65" s="20">
        <f t="shared" si="21"/>
        <v>-8.1608707833771416E-2</v>
      </c>
      <c r="GC65" s="20">
        <f t="shared" si="21"/>
        <v>-6.6854218833771406E-2</v>
      </c>
      <c r="GD65" s="20">
        <f t="shared" si="21"/>
        <v>-5.0799275633771401E-2</v>
      </c>
    </row>
    <row r="66" spans="11:187" x14ac:dyDescent="0.15">
      <c r="K66" s="21" t="s">
        <v>50</v>
      </c>
      <c r="L66" s="20">
        <v>1.8002629249999999E-2</v>
      </c>
      <c r="M66" s="20">
        <v>1.9028231519999994E-2</v>
      </c>
      <c r="N66" s="20">
        <v>2.0210191629999999E-2</v>
      </c>
      <c r="O66" s="20">
        <v>2.1408051250000004E-2</v>
      </c>
      <c r="P66" s="20">
        <v>2.2843495040000009E-2</v>
      </c>
      <c r="Q66" s="20">
        <v>2.4746187079999996E-2</v>
      </c>
      <c r="R66" s="20">
        <v>2.6692152070000003E-2</v>
      </c>
      <c r="S66" s="20">
        <v>2.9148109300000016E-2</v>
      </c>
      <c r="T66" s="20">
        <v>3.1348556259999993E-2</v>
      </c>
      <c r="U66" s="20">
        <v>3.4221962129999992E-2</v>
      </c>
      <c r="V66" s="20">
        <v>3.703062238999999E-2</v>
      </c>
      <c r="W66" s="20">
        <v>4.0562689339999999E-2</v>
      </c>
      <c r="X66" s="20">
        <v>4.4308722049999999E-2</v>
      </c>
      <c r="Y66" s="20">
        <v>4.8109710229999991E-2</v>
      </c>
      <c r="Z66" s="20">
        <v>5.3371891389999995E-2</v>
      </c>
      <c r="AA66" s="20">
        <v>5.8570556329999995E-2</v>
      </c>
      <c r="AB66" s="20">
        <v>6.4476192010000002E-2</v>
      </c>
      <c r="AC66" s="20">
        <v>7.1097821030000008E-2</v>
      </c>
      <c r="AD66" s="20">
        <v>7.8469336010000001E-2</v>
      </c>
      <c r="AE66" s="20">
        <v>8.6881846200000001E-2</v>
      </c>
      <c r="AF66" s="20">
        <v>9.6015639699999988E-2</v>
      </c>
      <c r="AG66" s="20">
        <v>0.1066704542</v>
      </c>
      <c r="AH66" s="20">
        <v>0.1182748824</v>
      </c>
      <c r="AI66" s="20">
        <v>0.1312678903</v>
      </c>
      <c r="AJ66" s="20">
        <v>0.14600606269999999</v>
      </c>
      <c r="AK66" s="20">
        <v>0.16288749870000002</v>
      </c>
      <c r="AL66" s="20">
        <v>0.18192814289999998</v>
      </c>
      <c r="AM66" s="20">
        <v>0.20333851129999997</v>
      </c>
      <c r="AN66" s="20">
        <v>0.22746131570000003</v>
      </c>
      <c r="AO66" s="20">
        <v>0.25419083240000001</v>
      </c>
      <c r="AP66" s="20">
        <v>0.28343866769999998</v>
      </c>
      <c r="AQ66" s="20">
        <v>0.31440737099999999</v>
      </c>
      <c r="AR66" s="20">
        <v>0.34677558389999996</v>
      </c>
      <c r="AS66" s="20">
        <v>0.37884595250000003</v>
      </c>
      <c r="AT66" s="20">
        <v>0.40972474970000006</v>
      </c>
      <c r="AU66" s="20">
        <v>0.43834263829999998</v>
      </c>
      <c r="AV66" s="20">
        <v>0.46332591029999998</v>
      </c>
      <c r="AW66" s="20">
        <v>0.48490097369999996</v>
      </c>
      <c r="AX66" s="20">
        <v>0.50308898089999998</v>
      </c>
      <c r="AY66" s="20">
        <v>0.51870433250000003</v>
      </c>
      <c r="AZ66" s="20">
        <v>0.53202155230000003</v>
      </c>
      <c r="BA66" s="20">
        <v>0.54497280719999996</v>
      </c>
      <c r="BB66" s="20">
        <v>0.5577478334</v>
      </c>
      <c r="BC66" s="20">
        <v>0.57076130069999997</v>
      </c>
      <c r="BD66" s="20">
        <v>0.58463387189999994</v>
      </c>
      <c r="BE66" s="20">
        <v>0.59877999879999999</v>
      </c>
      <c r="BF66" s="20">
        <v>0.61256218700000009</v>
      </c>
      <c r="BG66" s="20">
        <v>0.62599940590000003</v>
      </c>
      <c r="BH66" s="20">
        <v>0.63829276710000005</v>
      </c>
      <c r="BI66" s="20">
        <v>0.64848722520000002</v>
      </c>
      <c r="BJ66" s="20">
        <v>0.65715720510000009</v>
      </c>
      <c r="BK66" s="20">
        <v>0.66349906479999998</v>
      </c>
      <c r="BL66" s="20">
        <v>0.66770051419999998</v>
      </c>
      <c r="BM66" s="20">
        <v>0.66937123990000003</v>
      </c>
      <c r="BN66" s="20">
        <v>0.66883695880000005</v>
      </c>
      <c r="BO66" s="20">
        <v>0.66555933649999999</v>
      </c>
      <c r="BP66" s="20">
        <v>0.66040269280000008</v>
      </c>
      <c r="BQ66" s="20">
        <v>0.65371650459999997</v>
      </c>
      <c r="BR66" s="20">
        <v>0.64680851250000004</v>
      </c>
      <c r="BS66" s="20">
        <v>0.63949972389999998</v>
      </c>
      <c r="BT66" s="20">
        <v>0.63210245219999994</v>
      </c>
      <c r="BU66" s="20">
        <v>0.62468457229999996</v>
      </c>
      <c r="BV66" s="20">
        <v>0.61707040670000002</v>
      </c>
      <c r="BW66" s="20">
        <v>0.6093264222</v>
      </c>
      <c r="BX66" s="20">
        <v>0.60064566880000003</v>
      </c>
      <c r="BY66" s="20">
        <v>0.5919160322</v>
      </c>
      <c r="BZ66" s="20">
        <v>0.58285716170000001</v>
      </c>
      <c r="CA66" s="20">
        <v>0.57353635130000002</v>
      </c>
      <c r="CB66" s="20">
        <v>0.56459057329999995</v>
      </c>
      <c r="CC66" s="20">
        <v>0.55620361110000005</v>
      </c>
      <c r="CD66" s="20">
        <v>0.54851274940000005</v>
      </c>
      <c r="CE66" s="20">
        <v>0.54205646360000004</v>
      </c>
      <c r="CF66" s="20">
        <v>0.53704831750000004</v>
      </c>
      <c r="CG66" s="20">
        <v>0.53308978680000008</v>
      </c>
      <c r="CH66" s="20">
        <v>0.53066457070000006</v>
      </c>
      <c r="CI66" s="20">
        <v>0.52979198839999997</v>
      </c>
      <c r="CJ66" s="20">
        <v>0.52919803560000001</v>
      </c>
      <c r="CK66" s="20">
        <v>0.53055420509999995</v>
      </c>
      <c r="CL66" s="20">
        <v>0.53241977839999999</v>
      </c>
      <c r="CM66" s="20">
        <v>0.53517664219999994</v>
      </c>
      <c r="CN66" s="20">
        <v>0.53860737390000002</v>
      </c>
      <c r="CO66" s="20">
        <v>0.54237007349999999</v>
      </c>
      <c r="CP66" s="20">
        <v>0.54646598550000003</v>
      </c>
      <c r="CQ66" s="20">
        <v>0.55057928709999993</v>
      </c>
      <c r="CR66" s="20">
        <v>0.5547736808</v>
      </c>
      <c r="CS66" s="20">
        <v>0.55814051629999994</v>
      </c>
      <c r="CT66" s="20">
        <v>0.56146391480000002</v>
      </c>
      <c r="CU66" s="20">
        <v>0.56335560230000004</v>
      </c>
      <c r="CV66" s="20">
        <v>0.56421072779999992</v>
      </c>
      <c r="CW66" s="20">
        <v>0.56407275800000001</v>
      </c>
      <c r="CX66" s="20">
        <v>0.56147309400000001</v>
      </c>
      <c r="CY66" s="20">
        <v>0.5578404293</v>
      </c>
      <c r="CZ66" s="20">
        <v>0.55247877540000001</v>
      </c>
      <c r="DA66" s="20">
        <v>0.54519501329999998</v>
      </c>
      <c r="DB66" s="20">
        <v>0.53710919619999997</v>
      </c>
      <c r="DC66" s="20">
        <v>0.52747187019999997</v>
      </c>
      <c r="DD66" s="20">
        <v>0.51622349020000002</v>
      </c>
      <c r="DE66" s="20">
        <v>0.50358821450000002</v>
      </c>
      <c r="DF66" s="20">
        <v>0.49052987990000008</v>
      </c>
      <c r="DG66" s="20">
        <v>0.47644102570000002</v>
      </c>
      <c r="DH66" s="20">
        <v>0.46135528390000002</v>
      </c>
      <c r="DI66" s="20">
        <v>0.44621101759999993</v>
      </c>
      <c r="DJ66" s="20">
        <v>0.43047165870000004</v>
      </c>
      <c r="DK66" s="20">
        <v>0.41425710920000003</v>
      </c>
      <c r="DL66" s="20">
        <v>0.39762754739999995</v>
      </c>
      <c r="DM66" s="20">
        <v>0.38159225879999997</v>
      </c>
      <c r="DN66" s="20">
        <v>0.36592008170000001</v>
      </c>
      <c r="DO66" s="20">
        <v>0.350338608</v>
      </c>
      <c r="DP66" s="20">
        <v>0.33571238819999999</v>
      </c>
      <c r="DQ66" s="20">
        <v>0.32107269760000001</v>
      </c>
      <c r="DR66" s="20">
        <v>0.30652487279999996</v>
      </c>
      <c r="DS66" s="20">
        <v>0.2924769223</v>
      </c>
      <c r="DT66" s="20">
        <v>0.27874286469999998</v>
      </c>
      <c r="DU66" s="20">
        <v>0.26481834049999997</v>
      </c>
      <c r="DV66" s="20">
        <v>0.25138166549999996</v>
      </c>
      <c r="DW66" s="20">
        <v>0.237813726</v>
      </c>
      <c r="DX66" s="20">
        <v>0.22516682739999999</v>
      </c>
      <c r="DY66" s="20">
        <v>0.21343706550000002</v>
      </c>
      <c r="DZ66" s="20">
        <v>0.20123089849999998</v>
      </c>
      <c r="EA66" s="20">
        <v>0.18987596039999999</v>
      </c>
      <c r="EB66" s="20">
        <v>0.1796776652</v>
      </c>
      <c r="EC66" s="20">
        <v>0.16947276889999999</v>
      </c>
      <c r="ED66" s="20">
        <v>0.16029325129999999</v>
      </c>
      <c r="EE66" s="20">
        <v>0.15164460239999999</v>
      </c>
      <c r="EF66" s="20">
        <v>0.1435387581</v>
      </c>
      <c r="EG66" s="20">
        <v>0.13673593099999998</v>
      </c>
      <c r="EH66" s="20">
        <v>0.13009642069999997</v>
      </c>
      <c r="EI66" s="20">
        <v>0.12366153299999999</v>
      </c>
      <c r="EJ66" s="20">
        <v>0.11890734729999999</v>
      </c>
      <c r="EK66" s="20">
        <v>0.11573751269999999</v>
      </c>
      <c r="EL66" s="20">
        <v>0.11257204410000002</v>
      </c>
      <c r="EM66" s="20">
        <v>0.11180420219999998</v>
      </c>
      <c r="EN66" s="20">
        <v>0.11033721269999999</v>
      </c>
      <c r="EO66" s="20">
        <v>0.10858418049999999</v>
      </c>
      <c r="EP66" s="20">
        <v>0.10778830950000001</v>
      </c>
      <c r="EQ66" s="20">
        <v>0.1067964136</v>
      </c>
      <c r="ER66" s="20">
        <v>0.10763767359999998</v>
      </c>
      <c r="ES66" s="20">
        <v>0.10756818949999997</v>
      </c>
      <c r="ET66" s="20">
        <v>0.10778796680000002</v>
      </c>
      <c r="EU66" s="20">
        <v>0.1084706932</v>
      </c>
      <c r="EV66" s="20">
        <v>0.1078375131</v>
      </c>
      <c r="EW66" s="20">
        <v>0.10658369949999999</v>
      </c>
      <c r="EX66" s="20">
        <v>0.1070980429</v>
      </c>
      <c r="EY66" s="20">
        <v>0.10775572059999999</v>
      </c>
      <c r="EZ66" s="20">
        <v>0.10797691340000001</v>
      </c>
      <c r="FA66" s="20">
        <v>0.107978344</v>
      </c>
      <c r="FB66" s="20">
        <v>0.10898058110000003</v>
      </c>
      <c r="FC66" s="20">
        <v>0.10905487840000003</v>
      </c>
      <c r="FD66" s="20">
        <v>0.1093235612</v>
      </c>
      <c r="FE66" s="20">
        <v>0.10950855910000001</v>
      </c>
      <c r="FF66" s="20">
        <v>0.10998296740000002</v>
      </c>
      <c r="FG66" s="20">
        <v>0.10890203710000002</v>
      </c>
      <c r="FH66" s="20">
        <v>0.10934990649999998</v>
      </c>
      <c r="FI66" s="20">
        <v>0.11047287280000001</v>
      </c>
      <c r="FJ66" s="20">
        <v>0.11167027060000001</v>
      </c>
      <c r="FK66" s="20">
        <v>0.11357925830000001</v>
      </c>
      <c r="FL66" s="20">
        <v>0.11665587119999998</v>
      </c>
      <c r="FM66" s="20">
        <v>0.12028983230000004</v>
      </c>
      <c r="FN66" s="20">
        <v>0.12533903119999998</v>
      </c>
      <c r="FO66" s="20">
        <v>0.13206361239999997</v>
      </c>
      <c r="FP66" s="20">
        <v>0.14016236370000001</v>
      </c>
      <c r="FQ66" s="20">
        <v>0.14917628460000001</v>
      </c>
      <c r="FR66" s="20">
        <v>0.15766933570000002</v>
      </c>
      <c r="FS66" s="20">
        <v>0.165886268</v>
      </c>
      <c r="FT66" s="20">
        <v>0.17329220480000002</v>
      </c>
      <c r="FU66" s="20">
        <v>0.17838655410000001</v>
      </c>
      <c r="FV66" s="20">
        <v>0.1832723171</v>
      </c>
      <c r="FW66" s="20">
        <v>0.18750898540000002</v>
      </c>
      <c r="FX66" s="20">
        <v>0.19236765800000002</v>
      </c>
      <c r="FY66" s="20">
        <v>0.19978262490000001</v>
      </c>
      <c r="FZ66" s="20">
        <v>0.20903781060000001</v>
      </c>
      <c r="GA66" s="20">
        <v>0.22123453019999997</v>
      </c>
      <c r="GB66" s="20">
        <v>0.23349255319999998</v>
      </c>
      <c r="GC66" s="20">
        <v>0.24835352599999999</v>
      </c>
      <c r="GD66" s="20">
        <v>0.26552751660000001</v>
      </c>
      <c r="GE66" s="20">
        <f t="shared" si="9"/>
        <v>0.31572266983491448</v>
      </c>
    </row>
    <row r="67" spans="11:187" x14ac:dyDescent="0.15">
      <c r="K67" s="21"/>
      <c r="L67" s="20">
        <f>L66-$GE$66</f>
        <v>-0.29772004058491447</v>
      </c>
      <c r="M67" s="20">
        <f t="shared" ref="M67:BX67" si="22">M66-$GE$66</f>
        <v>-0.29669443831491449</v>
      </c>
      <c r="N67" s="20">
        <f t="shared" si="22"/>
        <v>-0.2955124782049145</v>
      </c>
      <c r="O67" s="20">
        <f t="shared" si="22"/>
        <v>-0.29431461858491448</v>
      </c>
      <c r="P67" s="20">
        <f t="shared" si="22"/>
        <v>-0.29287917479491449</v>
      </c>
      <c r="Q67" s="20">
        <f t="shared" si="22"/>
        <v>-0.2909764827549145</v>
      </c>
      <c r="R67" s="20">
        <f t="shared" si="22"/>
        <v>-0.28903051776491451</v>
      </c>
      <c r="S67" s="20">
        <f t="shared" si="22"/>
        <v>-0.28657456053491448</v>
      </c>
      <c r="T67" s="20">
        <f t="shared" si="22"/>
        <v>-0.28437411357491449</v>
      </c>
      <c r="U67" s="20">
        <f t="shared" si="22"/>
        <v>-0.28150070770491448</v>
      </c>
      <c r="V67" s="20">
        <f t="shared" si="22"/>
        <v>-0.27869204744491449</v>
      </c>
      <c r="W67" s="20">
        <f t="shared" si="22"/>
        <v>-0.27515998049491447</v>
      </c>
      <c r="X67" s="20">
        <f t="shared" si="22"/>
        <v>-0.27141394778491446</v>
      </c>
      <c r="Y67" s="20">
        <f t="shared" si="22"/>
        <v>-0.26761295960491449</v>
      </c>
      <c r="Z67" s="20">
        <f t="shared" si="22"/>
        <v>-0.2623507784449145</v>
      </c>
      <c r="AA67" s="20">
        <f t="shared" si="22"/>
        <v>-0.25715211350491451</v>
      </c>
      <c r="AB67" s="20">
        <f t="shared" si="22"/>
        <v>-0.25124647782491449</v>
      </c>
      <c r="AC67" s="20">
        <f t="shared" si="22"/>
        <v>-0.24462484880491447</v>
      </c>
      <c r="AD67" s="20">
        <f t="shared" si="22"/>
        <v>-0.23725333382491448</v>
      </c>
      <c r="AE67" s="20">
        <f t="shared" si="22"/>
        <v>-0.22884082363491448</v>
      </c>
      <c r="AF67" s="20">
        <f t="shared" si="22"/>
        <v>-0.21970703013491449</v>
      </c>
      <c r="AG67" s="20">
        <f t="shared" si="22"/>
        <v>-0.2090522156349145</v>
      </c>
      <c r="AH67" s="20">
        <f t="shared" si="22"/>
        <v>-0.19744778743491448</v>
      </c>
      <c r="AI67" s="20">
        <f t="shared" si="22"/>
        <v>-0.18445477953491449</v>
      </c>
      <c r="AJ67" s="20">
        <f t="shared" si="22"/>
        <v>-0.16971660713491449</v>
      </c>
      <c r="AK67" s="20">
        <f t="shared" si="22"/>
        <v>-0.15283517113491446</v>
      </c>
      <c r="AL67" s="20">
        <f t="shared" si="22"/>
        <v>-0.1337945269349145</v>
      </c>
      <c r="AM67" s="20">
        <f t="shared" si="22"/>
        <v>-0.11238415853491451</v>
      </c>
      <c r="AN67" s="20">
        <f t="shared" si="22"/>
        <v>-8.8261354134914455E-2</v>
      </c>
      <c r="AO67" s="20">
        <f t="shared" si="22"/>
        <v>-6.1531837434914471E-2</v>
      </c>
      <c r="AP67" s="20">
        <f t="shared" si="22"/>
        <v>-3.2284002134914502E-2</v>
      </c>
      <c r="AQ67" s="20">
        <f t="shared" si="22"/>
        <v>-1.3152988349144912E-3</v>
      </c>
      <c r="AR67" s="20">
        <f t="shared" si="22"/>
        <v>3.105291406508548E-2</v>
      </c>
      <c r="AS67" s="20">
        <f t="shared" si="22"/>
        <v>6.3123282665085545E-2</v>
      </c>
      <c r="AT67" s="20">
        <f t="shared" si="22"/>
        <v>9.4002079865085575E-2</v>
      </c>
      <c r="AU67" s="20">
        <f t="shared" si="22"/>
        <v>0.12261996846508549</v>
      </c>
      <c r="AV67" s="20">
        <f t="shared" si="22"/>
        <v>0.14760324046508549</v>
      </c>
      <c r="AW67" s="20">
        <f t="shared" si="22"/>
        <v>0.16917830386508548</v>
      </c>
      <c r="AX67" s="20">
        <f t="shared" si="22"/>
        <v>0.1873663110650855</v>
      </c>
      <c r="AY67" s="20">
        <f t="shared" si="22"/>
        <v>0.20298166266508555</v>
      </c>
      <c r="AZ67" s="20">
        <f t="shared" si="22"/>
        <v>0.21629888246508555</v>
      </c>
      <c r="BA67" s="20">
        <f t="shared" si="22"/>
        <v>0.22925013736508548</v>
      </c>
      <c r="BB67" s="20">
        <f t="shared" si="22"/>
        <v>0.24202516356508552</v>
      </c>
      <c r="BC67" s="20">
        <f t="shared" si="22"/>
        <v>0.25503863086508549</v>
      </c>
      <c r="BD67" s="20">
        <f t="shared" si="22"/>
        <v>0.26891120206508545</v>
      </c>
      <c r="BE67" s="20">
        <f t="shared" si="22"/>
        <v>0.28305732896508551</v>
      </c>
      <c r="BF67" s="20">
        <f t="shared" si="22"/>
        <v>0.29683951716508561</v>
      </c>
      <c r="BG67" s="20">
        <f t="shared" si="22"/>
        <v>0.31027673606508555</v>
      </c>
      <c r="BH67" s="20">
        <f t="shared" si="22"/>
        <v>0.32257009726508556</v>
      </c>
      <c r="BI67" s="20">
        <f t="shared" si="22"/>
        <v>0.33276455536508553</v>
      </c>
      <c r="BJ67" s="20">
        <f t="shared" si="22"/>
        <v>0.3414345352650856</v>
      </c>
      <c r="BK67" s="20">
        <f t="shared" si="22"/>
        <v>0.3477763949650855</v>
      </c>
      <c r="BL67" s="20">
        <f t="shared" si="22"/>
        <v>0.3519778443650855</v>
      </c>
      <c r="BM67" s="20">
        <f t="shared" si="22"/>
        <v>0.35364857006508554</v>
      </c>
      <c r="BN67" s="20">
        <f t="shared" si="22"/>
        <v>0.35311428896508557</v>
      </c>
      <c r="BO67" s="20">
        <f t="shared" si="22"/>
        <v>0.34983666666508551</v>
      </c>
      <c r="BP67" s="20">
        <f t="shared" si="22"/>
        <v>0.3446800229650856</v>
      </c>
      <c r="BQ67" s="20">
        <f t="shared" si="22"/>
        <v>0.33799383476508549</v>
      </c>
      <c r="BR67" s="20">
        <f t="shared" si="22"/>
        <v>0.33108584266508556</v>
      </c>
      <c r="BS67" s="20">
        <f t="shared" si="22"/>
        <v>0.3237770540650855</v>
      </c>
      <c r="BT67" s="20">
        <f t="shared" si="22"/>
        <v>0.31637978236508546</v>
      </c>
      <c r="BU67" s="20">
        <f t="shared" si="22"/>
        <v>0.30896190246508548</v>
      </c>
      <c r="BV67" s="20">
        <f t="shared" si="22"/>
        <v>0.30134773686508554</v>
      </c>
      <c r="BW67" s="20">
        <f t="shared" si="22"/>
        <v>0.29360375236508551</v>
      </c>
      <c r="BX67" s="20">
        <f t="shared" si="22"/>
        <v>0.28492299896508555</v>
      </c>
      <c r="BY67" s="20">
        <f t="shared" ref="BY67:EJ67" si="23">BY66-$GE$66</f>
        <v>0.27619336236508552</v>
      </c>
      <c r="BZ67" s="20">
        <f t="shared" si="23"/>
        <v>0.26713449186508553</v>
      </c>
      <c r="CA67" s="20">
        <f t="shared" si="23"/>
        <v>0.25781368146508554</v>
      </c>
      <c r="CB67" s="20">
        <f t="shared" si="23"/>
        <v>0.24886790346508547</v>
      </c>
      <c r="CC67" s="20">
        <f t="shared" si="23"/>
        <v>0.24048094126508557</v>
      </c>
      <c r="CD67" s="20">
        <f t="shared" si="23"/>
        <v>0.23279007956508557</v>
      </c>
      <c r="CE67" s="20">
        <f t="shared" si="23"/>
        <v>0.22633379376508556</v>
      </c>
      <c r="CF67" s="20">
        <f t="shared" si="23"/>
        <v>0.22132564766508556</v>
      </c>
      <c r="CG67" s="20">
        <f t="shared" si="23"/>
        <v>0.21736711696508559</v>
      </c>
      <c r="CH67" s="20">
        <f t="shared" si="23"/>
        <v>0.21494190086508558</v>
      </c>
      <c r="CI67" s="20">
        <f t="shared" si="23"/>
        <v>0.21406931856508549</v>
      </c>
      <c r="CJ67" s="20">
        <f t="shared" si="23"/>
        <v>0.21347536576508552</v>
      </c>
      <c r="CK67" s="20">
        <f t="shared" si="23"/>
        <v>0.21483153526508547</v>
      </c>
      <c r="CL67" s="20">
        <f t="shared" si="23"/>
        <v>0.21669710856508551</v>
      </c>
      <c r="CM67" s="20">
        <f t="shared" si="23"/>
        <v>0.21945397236508546</v>
      </c>
      <c r="CN67" s="20">
        <f t="shared" si="23"/>
        <v>0.22288470406508554</v>
      </c>
      <c r="CO67" s="20">
        <f t="shared" si="23"/>
        <v>0.22664740366508551</v>
      </c>
      <c r="CP67" s="20">
        <f t="shared" si="23"/>
        <v>0.23074331566508555</v>
      </c>
      <c r="CQ67" s="20">
        <f t="shared" si="23"/>
        <v>0.23485661726508544</v>
      </c>
      <c r="CR67" s="20">
        <f t="shared" si="23"/>
        <v>0.23905101096508552</v>
      </c>
      <c r="CS67" s="20">
        <f t="shared" si="23"/>
        <v>0.24241784646508546</v>
      </c>
      <c r="CT67" s="20">
        <f t="shared" si="23"/>
        <v>0.24574124496508554</v>
      </c>
      <c r="CU67" s="20">
        <f t="shared" si="23"/>
        <v>0.24763293246508555</v>
      </c>
      <c r="CV67" s="20">
        <f t="shared" si="23"/>
        <v>0.24848805796508544</v>
      </c>
      <c r="CW67" s="20">
        <f t="shared" si="23"/>
        <v>0.24835008816508553</v>
      </c>
      <c r="CX67" s="20">
        <f t="shared" si="23"/>
        <v>0.24575042416508552</v>
      </c>
      <c r="CY67" s="20">
        <f t="shared" si="23"/>
        <v>0.24211775946508551</v>
      </c>
      <c r="CZ67" s="20">
        <f t="shared" si="23"/>
        <v>0.23675610556508553</v>
      </c>
      <c r="DA67" s="20">
        <f t="shared" si="23"/>
        <v>0.22947234346508549</v>
      </c>
      <c r="DB67" s="20">
        <f t="shared" si="23"/>
        <v>0.22138652636508549</v>
      </c>
      <c r="DC67" s="20">
        <f t="shared" si="23"/>
        <v>0.21174920036508549</v>
      </c>
      <c r="DD67" s="20">
        <f t="shared" si="23"/>
        <v>0.20050082036508554</v>
      </c>
      <c r="DE67" s="20">
        <f t="shared" si="23"/>
        <v>0.18786554466508554</v>
      </c>
      <c r="DF67" s="20">
        <f t="shared" si="23"/>
        <v>0.17480721006508559</v>
      </c>
      <c r="DG67" s="20">
        <f t="shared" si="23"/>
        <v>0.16071835586508554</v>
      </c>
      <c r="DH67" s="20">
        <f t="shared" si="23"/>
        <v>0.14563261406508554</v>
      </c>
      <c r="DI67" s="20">
        <f t="shared" si="23"/>
        <v>0.13048834776508544</v>
      </c>
      <c r="DJ67" s="20">
        <f t="shared" si="23"/>
        <v>0.11474898886508555</v>
      </c>
      <c r="DK67" s="20">
        <f t="shared" si="23"/>
        <v>9.8534439365085547E-2</v>
      </c>
      <c r="DL67" s="20">
        <f t="shared" si="23"/>
        <v>8.1904877565085465E-2</v>
      </c>
      <c r="DM67" s="20">
        <f t="shared" si="23"/>
        <v>6.586958896508549E-2</v>
      </c>
      <c r="DN67" s="20">
        <f t="shared" si="23"/>
        <v>5.0197411865085528E-2</v>
      </c>
      <c r="DO67" s="20">
        <f t="shared" si="23"/>
        <v>3.4615938165085514E-2</v>
      </c>
      <c r="DP67" s="20">
        <f t="shared" si="23"/>
        <v>1.9989718365085507E-2</v>
      </c>
      <c r="DQ67" s="20">
        <f t="shared" si="23"/>
        <v>5.3500277650855299E-3</v>
      </c>
      <c r="DR67" s="20">
        <f t="shared" si="23"/>
        <v>-9.1977970349145233E-3</v>
      </c>
      <c r="DS67" s="20">
        <f t="shared" si="23"/>
        <v>-2.3245747534914485E-2</v>
      </c>
      <c r="DT67" s="20">
        <f t="shared" si="23"/>
        <v>-3.6979805134914501E-2</v>
      </c>
      <c r="DU67" s="20">
        <f t="shared" si="23"/>
        <v>-5.0904329334914511E-2</v>
      </c>
      <c r="DV67" s="20">
        <f t="shared" si="23"/>
        <v>-6.434100433491452E-2</v>
      </c>
      <c r="DW67" s="20">
        <f t="shared" si="23"/>
        <v>-7.7908943834914479E-2</v>
      </c>
      <c r="DX67" s="20">
        <f t="shared" si="23"/>
        <v>-9.0555842434914491E-2</v>
      </c>
      <c r="DY67" s="20">
        <f t="shared" si="23"/>
        <v>-0.10228560433491446</v>
      </c>
      <c r="DZ67" s="20">
        <f t="shared" si="23"/>
        <v>-0.1144917713349145</v>
      </c>
      <c r="EA67" s="20">
        <f t="shared" si="23"/>
        <v>-0.12584670943491449</v>
      </c>
      <c r="EB67" s="20">
        <f t="shared" si="23"/>
        <v>-0.13604500463491448</v>
      </c>
      <c r="EC67" s="20">
        <f t="shared" si="23"/>
        <v>-0.1462499009349145</v>
      </c>
      <c r="ED67" s="20">
        <f t="shared" si="23"/>
        <v>-0.15542941853491449</v>
      </c>
      <c r="EE67" s="20">
        <f t="shared" si="23"/>
        <v>-0.16407806743491449</v>
      </c>
      <c r="EF67" s="20">
        <f t="shared" si="23"/>
        <v>-0.17218391173491449</v>
      </c>
      <c r="EG67" s="20">
        <f t="shared" si="23"/>
        <v>-0.1789867388349145</v>
      </c>
      <c r="EH67" s="20">
        <f t="shared" si="23"/>
        <v>-0.18562624913491452</v>
      </c>
      <c r="EI67" s="20">
        <f t="shared" si="23"/>
        <v>-0.19206113683491449</v>
      </c>
      <c r="EJ67" s="20">
        <f t="shared" si="23"/>
        <v>-0.19681532253491449</v>
      </c>
      <c r="EK67" s="20">
        <f t="shared" ref="EK67:GD67" si="24">EK66-$GE$66</f>
        <v>-0.19998515713491449</v>
      </c>
      <c r="EL67" s="20">
        <f t="shared" si="24"/>
        <v>-0.20315062573491446</v>
      </c>
      <c r="EM67" s="20">
        <f t="shared" si="24"/>
        <v>-0.2039184676349145</v>
      </c>
      <c r="EN67" s="20">
        <f t="shared" si="24"/>
        <v>-0.20538545713491449</v>
      </c>
      <c r="EO67" s="20">
        <f t="shared" si="24"/>
        <v>-0.20713848933491449</v>
      </c>
      <c r="EP67" s="20">
        <f t="shared" si="24"/>
        <v>-0.20793436033491447</v>
      </c>
      <c r="EQ67" s="20">
        <f t="shared" si="24"/>
        <v>-0.20892625623491448</v>
      </c>
      <c r="ER67" s="20">
        <f t="shared" si="24"/>
        <v>-0.2080849962349145</v>
      </c>
      <c r="ES67" s="20">
        <f t="shared" si="24"/>
        <v>-0.20815448033491452</v>
      </c>
      <c r="ET67" s="20">
        <f t="shared" si="24"/>
        <v>-0.20793470303491446</v>
      </c>
      <c r="EU67" s="20">
        <f t="shared" si="24"/>
        <v>-0.20725197663491449</v>
      </c>
      <c r="EV67" s="20">
        <f t="shared" si="24"/>
        <v>-0.20788515673491448</v>
      </c>
      <c r="EW67" s="20">
        <f t="shared" si="24"/>
        <v>-0.20913897033491449</v>
      </c>
      <c r="EX67" s="20">
        <f t="shared" si="24"/>
        <v>-0.20862462693491449</v>
      </c>
      <c r="EY67" s="20">
        <f t="shared" si="24"/>
        <v>-0.20796694923491449</v>
      </c>
      <c r="EZ67" s="20">
        <f t="shared" si="24"/>
        <v>-0.20774575643491447</v>
      </c>
      <c r="FA67" s="20">
        <f t="shared" si="24"/>
        <v>-0.20774432583491448</v>
      </c>
      <c r="FB67" s="20">
        <f t="shared" si="24"/>
        <v>-0.20674208873491445</v>
      </c>
      <c r="FC67" s="20">
        <f t="shared" si="24"/>
        <v>-0.20666779143491446</v>
      </c>
      <c r="FD67" s="20">
        <f t="shared" si="24"/>
        <v>-0.20639910863491448</v>
      </c>
      <c r="FE67" s="20">
        <f t="shared" si="24"/>
        <v>-0.20621411073491447</v>
      </c>
      <c r="FF67" s="20">
        <f t="shared" si="24"/>
        <v>-0.20573970243491446</v>
      </c>
      <c r="FG67" s="20">
        <f t="shared" si="24"/>
        <v>-0.20682063273491447</v>
      </c>
      <c r="FH67" s="20">
        <f t="shared" si="24"/>
        <v>-0.2063727633349145</v>
      </c>
      <c r="FI67" s="20">
        <f t="shared" si="24"/>
        <v>-0.20524979703491447</v>
      </c>
      <c r="FJ67" s="20">
        <f t="shared" si="24"/>
        <v>-0.20405239923491447</v>
      </c>
      <c r="FK67" s="20">
        <f t="shared" si="24"/>
        <v>-0.20214341153491447</v>
      </c>
      <c r="FL67" s="20">
        <f t="shared" si="24"/>
        <v>-0.1990667986349145</v>
      </c>
      <c r="FM67" s="20">
        <f t="shared" si="24"/>
        <v>-0.19543283753491444</v>
      </c>
      <c r="FN67" s="20">
        <f t="shared" si="24"/>
        <v>-0.1903836386349145</v>
      </c>
      <c r="FO67" s="20">
        <f t="shared" si="24"/>
        <v>-0.18365905743491451</v>
      </c>
      <c r="FP67" s="20">
        <f t="shared" si="24"/>
        <v>-0.17556030613491447</v>
      </c>
      <c r="FQ67" s="20">
        <f t="shared" si="24"/>
        <v>-0.16654638523491447</v>
      </c>
      <c r="FR67" s="20">
        <f t="shared" si="24"/>
        <v>-0.15805333413491446</v>
      </c>
      <c r="FS67" s="20">
        <f t="shared" si="24"/>
        <v>-0.14983640183491448</v>
      </c>
      <c r="FT67" s="20">
        <f t="shared" si="24"/>
        <v>-0.14243046503491447</v>
      </c>
      <c r="FU67" s="20">
        <f t="shared" si="24"/>
        <v>-0.13733611573491447</v>
      </c>
      <c r="FV67" s="20">
        <f t="shared" si="24"/>
        <v>-0.13245035273491448</v>
      </c>
      <c r="FW67" s="20">
        <f t="shared" si="24"/>
        <v>-0.12821368443491446</v>
      </c>
      <c r="FX67" s="20">
        <f t="shared" si="24"/>
        <v>-0.12335501183491446</v>
      </c>
      <c r="FY67" s="20">
        <f t="shared" si="24"/>
        <v>-0.11594004493491447</v>
      </c>
      <c r="FZ67" s="20">
        <f t="shared" si="24"/>
        <v>-0.10668485923491447</v>
      </c>
      <c r="GA67" s="20">
        <f t="shared" si="24"/>
        <v>-9.4488139634914509E-2</v>
      </c>
      <c r="GB67" s="20">
        <f t="shared" si="24"/>
        <v>-8.2230116634914502E-2</v>
      </c>
      <c r="GC67" s="20">
        <f t="shared" si="24"/>
        <v>-6.7369143834914491E-2</v>
      </c>
      <c r="GD67" s="20">
        <f t="shared" si="24"/>
        <v>-5.0195153234914469E-2</v>
      </c>
    </row>
    <row r="68" spans="11:187" x14ac:dyDescent="0.15">
      <c r="K68" s="21" t="s">
        <v>49</v>
      </c>
      <c r="L68" s="20">
        <v>1.2549541849999998E-2</v>
      </c>
      <c r="M68" s="20">
        <v>1.3330131819999994E-2</v>
      </c>
      <c r="N68" s="20">
        <v>1.4732129829999996E-2</v>
      </c>
      <c r="O68" s="20">
        <v>1.5683159249999995E-2</v>
      </c>
      <c r="P68" s="20">
        <v>1.7389424140000012E-2</v>
      </c>
      <c r="Q68" s="20">
        <v>1.8736809479999991E-2</v>
      </c>
      <c r="R68" s="20">
        <v>2.0480036770000001E-2</v>
      </c>
      <c r="S68" s="20">
        <v>2.2942125800000004E-2</v>
      </c>
      <c r="T68" s="20">
        <v>2.4963654560000006E-2</v>
      </c>
      <c r="U68" s="20">
        <v>2.7327016029999998E-2</v>
      </c>
      <c r="V68" s="20">
        <v>2.9980540289999996E-2</v>
      </c>
      <c r="W68" s="20">
        <v>3.3012643440000003E-2</v>
      </c>
      <c r="X68" s="20">
        <v>3.6294415550000014E-2</v>
      </c>
      <c r="Y68" s="20">
        <v>3.9989948229999989E-2</v>
      </c>
      <c r="Z68" s="20">
        <v>4.4317409389999993E-2</v>
      </c>
      <c r="AA68" s="20">
        <v>4.8856653229999991E-2</v>
      </c>
      <c r="AB68" s="20">
        <v>5.3506940610000012E-2</v>
      </c>
      <c r="AC68" s="20">
        <v>5.9225440029999993E-2</v>
      </c>
      <c r="AD68" s="20">
        <v>6.5129369510000007E-2</v>
      </c>
      <c r="AE68" s="20">
        <v>7.1846634100000001E-2</v>
      </c>
      <c r="AF68" s="20">
        <v>7.936767489999999E-2</v>
      </c>
      <c r="AG68" s="20">
        <v>8.7548732800000015E-2</v>
      </c>
      <c r="AH68" s="20">
        <v>9.7036868299999995E-2</v>
      </c>
      <c r="AI68" s="20">
        <v>0.1073086261</v>
      </c>
      <c r="AJ68" s="20">
        <v>0.11855262519999998</v>
      </c>
      <c r="AK68" s="20">
        <v>0.13154542450000001</v>
      </c>
      <c r="AL68" s="20">
        <v>0.14633661510000001</v>
      </c>
      <c r="AM68" s="20">
        <v>0.16253785040000002</v>
      </c>
      <c r="AN68" s="20">
        <v>0.1809732989</v>
      </c>
      <c r="AO68" s="20">
        <v>0.20195823909999999</v>
      </c>
      <c r="AP68" s="20">
        <v>0.22463254630000001</v>
      </c>
      <c r="AQ68" s="20">
        <v>0.24902372810000001</v>
      </c>
      <c r="AR68" s="20">
        <v>0.27471684669999996</v>
      </c>
      <c r="AS68" s="20">
        <v>0.30130719390000005</v>
      </c>
      <c r="AT68" s="20">
        <v>0.32804659759999999</v>
      </c>
      <c r="AU68" s="20">
        <v>0.35330379749999996</v>
      </c>
      <c r="AV68" s="20">
        <v>0.37688591329999999</v>
      </c>
      <c r="AW68" s="20">
        <v>0.39801719039999994</v>
      </c>
      <c r="AX68" s="20">
        <v>0.41619244210000006</v>
      </c>
      <c r="AY68" s="20">
        <v>0.43214289099999997</v>
      </c>
      <c r="AZ68" s="20">
        <v>0.44548752899999999</v>
      </c>
      <c r="BA68" s="20">
        <v>0.4566486776</v>
      </c>
      <c r="BB68" s="20">
        <v>0.46740501369999998</v>
      </c>
      <c r="BC68" s="20">
        <v>0.4774051681</v>
      </c>
      <c r="BD68" s="20">
        <v>0.48707531389999997</v>
      </c>
      <c r="BE68" s="20">
        <v>0.49693014480000003</v>
      </c>
      <c r="BF68" s="20">
        <v>0.50605154780000006</v>
      </c>
      <c r="BG68" s="20">
        <v>0.51527078450000008</v>
      </c>
      <c r="BH68" s="20">
        <v>0.5236814394</v>
      </c>
      <c r="BI68" s="20">
        <v>0.53081710640000002</v>
      </c>
      <c r="BJ68" s="20">
        <v>0.5366035924</v>
      </c>
      <c r="BK68" s="20">
        <v>0.54126317059999995</v>
      </c>
      <c r="BL68" s="20">
        <v>0.54426030810000003</v>
      </c>
      <c r="BM68" s="20">
        <v>0.54562710969999995</v>
      </c>
      <c r="BN68" s="20">
        <v>0.54582072049999997</v>
      </c>
      <c r="BO68" s="20">
        <v>0.54365269840000008</v>
      </c>
      <c r="BP68" s="20">
        <v>0.54011885069999999</v>
      </c>
      <c r="BQ68" s="20">
        <v>0.53548204899999996</v>
      </c>
      <c r="BR68" s="20">
        <v>0.52979893239999998</v>
      </c>
      <c r="BS68" s="20">
        <v>0.52398306130000005</v>
      </c>
      <c r="BT68" s="20">
        <v>0.51777549830000003</v>
      </c>
      <c r="BU68" s="20">
        <v>0.51138961319999998</v>
      </c>
      <c r="BV68" s="20">
        <v>0.50549593569999995</v>
      </c>
      <c r="BW68" s="20">
        <v>0.49958515169999995</v>
      </c>
      <c r="BX68" s="20">
        <v>0.49348665030000005</v>
      </c>
      <c r="BY68" s="20">
        <v>0.48863870649999996</v>
      </c>
      <c r="BZ68" s="20">
        <v>0.48346629730000001</v>
      </c>
      <c r="CA68" s="20">
        <v>0.47908247999999998</v>
      </c>
      <c r="CB68" s="20">
        <v>0.47583395250000005</v>
      </c>
      <c r="CC68" s="20">
        <v>0.47303879999999998</v>
      </c>
      <c r="CD68" s="20">
        <v>0.47170370070000001</v>
      </c>
      <c r="CE68" s="20">
        <v>0.47159793230000002</v>
      </c>
      <c r="CF68" s="20">
        <v>0.47256473460000004</v>
      </c>
      <c r="CG68" s="20">
        <v>0.47578296070000003</v>
      </c>
      <c r="CH68" s="20">
        <v>0.48013497150000001</v>
      </c>
      <c r="CI68" s="20">
        <v>0.48658940940000001</v>
      </c>
      <c r="CJ68" s="20">
        <v>0.49331389370000001</v>
      </c>
      <c r="CK68" s="20">
        <v>0.50224623079999997</v>
      </c>
      <c r="CL68" s="20">
        <v>0.51208189879999999</v>
      </c>
      <c r="CM68" s="20">
        <v>0.52333129199999995</v>
      </c>
      <c r="CN68" s="20">
        <v>0.53452588619999997</v>
      </c>
      <c r="CO68" s="20">
        <v>0.54628282040000009</v>
      </c>
      <c r="CP68" s="20">
        <v>0.55863707510000005</v>
      </c>
      <c r="CQ68" s="20">
        <v>0.57074699549999997</v>
      </c>
      <c r="CR68" s="20">
        <v>0.58275782309999991</v>
      </c>
      <c r="CS68" s="20">
        <v>0.59379684919999998</v>
      </c>
      <c r="CT68" s="20">
        <v>0.60374870150000004</v>
      </c>
      <c r="CU68" s="20">
        <v>0.61245170980000008</v>
      </c>
      <c r="CV68" s="20">
        <v>0.61913414299999991</v>
      </c>
      <c r="CW68" s="20">
        <v>0.62408658859999999</v>
      </c>
      <c r="CX68" s="20">
        <v>0.62640055269999995</v>
      </c>
      <c r="CY68" s="20">
        <v>0.62652011969999999</v>
      </c>
      <c r="CZ68" s="20">
        <v>0.62443642319999992</v>
      </c>
      <c r="DA68" s="20">
        <v>0.61988326900000001</v>
      </c>
      <c r="DB68" s="20">
        <v>0.61367839580000005</v>
      </c>
      <c r="DC68" s="20">
        <v>0.60519000889999996</v>
      </c>
      <c r="DD68" s="20">
        <v>0.59426313640000006</v>
      </c>
      <c r="DE68" s="20">
        <v>0.58203925189999994</v>
      </c>
      <c r="DF68" s="20">
        <v>0.56867580120000005</v>
      </c>
      <c r="DG68" s="20">
        <v>0.5541325211</v>
      </c>
      <c r="DH68" s="20">
        <v>0.53775019950000003</v>
      </c>
      <c r="DI68" s="20">
        <v>0.52097753429999993</v>
      </c>
      <c r="DJ68" s="20">
        <v>0.50349724299999998</v>
      </c>
      <c r="DK68" s="20">
        <v>0.48524761199999999</v>
      </c>
      <c r="DL68" s="20">
        <v>0.46663536130000005</v>
      </c>
      <c r="DM68" s="20">
        <v>0.44853530820000004</v>
      </c>
      <c r="DN68" s="20">
        <v>0.43021307889999999</v>
      </c>
      <c r="DO68" s="20">
        <v>0.41222152110000004</v>
      </c>
      <c r="DP68" s="20">
        <v>0.39454333490000004</v>
      </c>
      <c r="DQ68" s="20">
        <v>0.37686896319999996</v>
      </c>
      <c r="DR68" s="20">
        <v>0.36003750570000004</v>
      </c>
      <c r="DS68" s="20">
        <v>0.34298682219999999</v>
      </c>
      <c r="DT68" s="20">
        <v>0.3263974637</v>
      </c>
      <c r="DU68" s="20">
        <v>0.31033980839999997</v>
      </c>
      <c r="DV68" s="20">
        <v>0.29361245039999995</v>
      </c>
      <c r="DW68" s="20">
        <v>0.27716983849999999</v>
      </c>
      <c r="DX68" s="20">
        <v>0.26172047850000002</v>
      </c>
      <c r="DY68" s="20">
        <v>0.24606870120000002</v>
      </c>
      <c r="DZ68" s="20">
        <v>0.2316987962</v>
      </c>
      <c r="EA68" s="20">
        <v>0.21728345760000001</v>
      </c>
      <c r="EB68" s="20">
        <v>0.20272803310000004</v>
      </c>
      <c r="EC68" s="20">
        <v>0.19138599930000003</v>
      </c>
      <c r="ED68" s="20">
        <v>0.17940106989999999</v>
      </c>
      <c r="EE68" s="20">
        <v>0.16760154059999999</v>
      </c>
      <c r="EF68" s="20">
        <v>0.15779219570000003</v>
      </c>
      <c r="EG68" s="20">
        <v>0.14867146310000001</v>
      </c>
      <c r="EH68" s="20">
        <v>0.13822300730000001</v>
      </c>
      <c r="EI68" s="20">
        <v>0.13097800310000002</v>
      </c>
      <c r="EJ68" s="20">
        <v>0.12414573130000003</v>
      </c>
      <c r="EK68" s="20">
        <v>0.11896245179999998</v>
      </c>
      <c r="EL68" s="20">
        <v>0.1139835417</v>
      </c>
      <c r="EM68" s="20">
        <v>0.11103445300000001</v>
      </c>
      <c r="EN68" s="20">
        <v>0.1075666398</v>
      </c>
      <c r="EO68" s="20">
        <v>0.1040507406</v>
      </c>
      <c r="EP68" s="20">
        <v>0.10187383</v>
      </c>
      <c r="EQ68" s="20">
        <v>9.89525765E-2</v>
      </c>
      <c r="ER68" s="20">
        <v>9.7539588799999993E-2</v>
      </c>
      <c r="ES68" s="20">
        <v>9.6136108099999978E-2</v>
      </c>
      <c r="ET68" s="20">
        <v>9.5998391500000002E-2</v>
      </c>
      <c r="EU68" s="20">
        <v>9.4447493500000007E-2</v>
      </c>
      <c r="EV68" s="20">
        <v>9.4802811699999989E-2</v>
      </c>
      <c r="EW68" s="20">
        <v>9.3485817300000024E-2</v>
      </c>
      <c r="EX68" s="20">
        <v>9.41106528E-2</v>
      </c>
      <c r="EY68" s="20">
        <v>9.5206409699999994E-2</v>
      </c>
      <c r="EZ68" s="20">
        <v>9.5687404199999992E-2</v>
      </c>
      <c r="FA68" s="20">
        <v>9.744040670000001E-2</v>
      </c>
      <c r="FB68" s="20">
        <v>9.9718943200000021E-2</v>
      </c>
      <c r="FC68" s="20">
        <v>0.10048271719999999</v>
      </c>
      <c r="FD68" s="20">
        <v>0.10180047150000002</v>
      </c>
      <c r="FE68" s="20">
        <v>0.10332186520000003</v>
      </c>
      <c r="FF68" s="20">
        <v>0.104321897</v>
      </c>
      <c r="FG68" s="20">
        <v>0.10506626960000004</v>
      </c>
      <c r="FH68" s="20">
        <v>0.10641431810000002</v>
      </c>
      <c r="FI68" s="20">
        <v>0.10798977320000003</v>
      </c>
      <c r="FJ68" s="20">
        <v>0.10981906950000003</v>
      </c>
      <c r="FK68" s="20">
        <v>0.1130705625</v>
      </c>
      <c r="FL68" s="20">
        <v>0.11584730440000002</v>
      </c>
      <c r="FM68" s="20">
        <v>0.11987659330000003</v>
      </c>
      <c r="FN68" s="20">
        <v>0.12435513740000001</v>
      </c>
      <c r="FO68" s="20">
        <v>0.12980009619999999</v>
      </c>
      <c r="FP68" s="20">
        <v>0.13636545840000003</v>
      </c>
      <c r="FQ68" s="20">
        <v>0.14293937380000002</v>
      </c>
      <c r="FR68" s="20">
        <v>0.14994233849999999</v>
      </c>
      <c r="FS68" s="20">
        <v>0.15610076490000002</v>
      </c>
      <c r="FT68" s="20">
        <v>0.16175071899999999</v>
      </c>
      <c r="FU68" s="20">
        <v>0.16570024190000002</v>
      </c>
      <c r="FV68" s="20">
        <v>0.17032913860000001</v>
      </c>
      <c r="FW68" s="20">
        <v>0.17446665460000002</v>
      </c>
      <c r="FX68" s="20">
        <v>0.17998553809999998</v>
      </c>
      <c r="FY68" s="20">
        <v>0.1889372617</v>
      </c>
      <c r="FZ68" s="20">
        <v>0.20016506320000002</v>
      </c>
      <c r="GA68" s="20">
        <v>0.21390441060000001</v>
      </c>
      <c r="GB68" s="20">
        <v>0.22650605440000002</v>
      </c>
      <c r="GC68" s="20">
        <v>0.24073933059999997</v>
      </c>
      <c r="GD68" s="20">
        <v>0.25733402369999997</v>
      </c>
      <c r="GE68" s="20">
        <f t="shared" si="9"/>
        <v>0.29835830718234296</v>
      </c>
    </row>
    <row r="69" spans="11:187" x14ac:dyDescent="0.15">
      <c r="K69" s="21"/>
      <c r="L69" s="20">
        <f>L68-$GE$68</f>
        <v>-0.28580876533234295</v>
      </c>
      <c r="M69" s="20">
        <f t="shared" ref="M69:BX69" si="25">M68-$GE$68</f>
        <v>-0.28502817536234298</v>
      </c>
      <c r="N69" s="20">
        <f t="shared" si="25"/>
        <v>-0.28362617735234297</v>
      </c>
      <c r="O69" s="20">
        <f t="shared" si="25"/>
        <v>-0.28267514793234294</v>
      </c>
      <c r="P69" s="20">
        <f t="shared" si="25"/>
        <v>-0.28096888304234297</v>
      </c>
      <c r="Q69" s="20">
        <f t="shared" si="25"/>
        <v>-0.27962149770234296</v>
      </c>
      <c r="R69" s="20">
        <f t="shared" si="25"/>
        <v>-0.27787827041234298</v>
      </c>
      <c r="S69" s="20">
        <f t="shared" si="25"/>
        <v>-0.27541618138234297</v>
      </c>
      <c r="T69" s="20">
        <f t="shared" si="25"/>
        <v>-0.27339465262234297</v>
      </c>
      <c r="U69" s="20">
        <f t="shared" si="25"/>
        <v>-0.27103129115234298</v>
      </c>
      <c r="V69" s="20">
        <f t="shared" si="25"/>
        <v>-0.26837776689234294</v>
      </c>
      <c r="W69" s="20">
        <f t="shared" si="25"/>
        <v>-0.26534566374234297</v>
      </c>
      <c r="X69" s="20">
        <f t="shared" si="25"/>
        <v>-0.26206389163234295</v>
      </c>
      <c r="Y69" s="20">
        <f t="shared" si="25"/>
        <v>-0.258368358952343</v>
      </c>
      <c r="Z69" s="20">
        <f t="shared" si="25"/>
        <v>-0.25404089779234296</v>
      </c>
      <c r="AA69" s="20">
        <f t="shared" si="25"/>
        <v>-0.24950165395234297</v>
      </c>
      <c r="AB69" s="20">
        <f t="shared" si="25"/>
        <v>-0.24485136657234297</v>
      </c>
      <c r="AC69" s="20">
        <f t="shared" si="25"/>
        <v>-0.23913286715234297</v>
      </c>
      <c r="AD69" s="20">
        <f t="shared" si="25"/>
        <v>-0.23322893767234296</v>
      </c>
      <c r="AE69" s="20">
        <f t="shared" si="25"/>
        <v>-0.22651167308234296</v>
      </c>
      <c r="AF69" s="20">
        <f t="shared" si="25"/>
        <v>-0.21899063228234297</v>
      </c>
      <c r="AG69" s="20">
        <f t="shared" si="25"/>
        <v>-0.21080957438234293</v>
      </c>
      <c r="AH69" s="20">
        <f t="shared" si="25"/>
        <v>-0.20132143888234297</v>
      </c>
      <c r="AI69" s="20">
        <f t="shared" si="25"/>
        <v>-0.19104968108234296</v>
      </c>
      <c r="AJ69" s="20">
        <f t="shared" si="25"/>
        <v>-0.17980568198234298</v>
      </c>
      <c r="AK69" s="20">
        <f t="shared" si="25"/>
        <v>-0.16681288268234296</v>
      </c>
      <c r="AL69" s="20">
        <f t="shared" si="25"/>
        <v>-0.15202169208234295</v>
      </c>
      <c r="AM69" s="20">
        <f t="shared" si="25"/>
        <v>-0.13582045678234295</v>
      </c>
      <c r="AN69" s="20">
        <f t="shared" si="25"/>
        <v>-0.11738500828234297</v>
      </c>
      <c r="AO69" s="20">
        <f t="shared" si="25"/>
        <v>-9.6400068082342971E-2</v>
      </c>
      <c r="AP69" s="20">
        <f t="shared" si="25"/>
        <v>-7.372576088234295E-2</v>
      </c>
      <c r="AQ69" s="20">
        <f t="shared" si="25"/>
        <v>-4.9334579082342955E-2</v>
      </c>
      <c r="AR69" s="20">
        <f t="shared" si="25"/>
        <v>-2.3641460482343002E-2</v>
      </c>
      <c r="AS69" s="20">
        <f t="shared" si="25"/>
        <v>2.9488867176570843E-3</v>
      </c>
      <c r="AT69" s="20">
        <f t="shared" si="25"/>
        <v>2.9688290417657026E-2</v>
      </c>
      <c r="AU69" s="20">
        <f t="shared" si="25"/>
        <v>5.4945490317656998E-2</v>
      </c>
      <c r="AV69" s="20">
        <f t="shared" si="25"/>
        <v>7.8527606117657023E-2</v>
      </c>
      <c r="AW69" s="20">
        <f t="shared" si="25"/>
        <v>9.9658883217656979E-2</v>
      </c>
      <c r="AX69" s="20">
        <f t="shared" si="25"/>
        <v>0.1178341349176571</v>
      </c>
      <c r="AY69" s="20">
        <f t="shared" si="25"/>
        <v>0.13378458381765701</v>
      </c>
      <c r="AZ69" s="20">
        <f t="shared" si="25"/>
        <v>0.14712922181765703</v>
      </c>
      <c r="BA69" s="20">
        <f t="shared" si="25"/>
        <v>0.15829037041765703</v>
      </c>
      <c r="BB69" s="20">
        <f t="shared" si="25"/>
        <v>0.16904670651765702</v>
      </c>
      <c r="BC69" s="20">
        <f t="shared" si="25"/>
        <v>0.17904686091765704</v>
      </c>
      <c r="BD69" s="20">
        <f t="shared" si="25"/>
        <v>0.18871700671765701</v>
      </c>
      <c r="BE69" s="20">
        <f t="shared" si="25"/>
        <v>0.19857183761765707</v>
      </c>
      <c r="BF69" s="20">
        <f t="shared" si="25"/>
        <v>0.20769324061765709</v>
      </c>
      <c r="BG69" s="20">
        <f t="shared" si="25"/>
        <v>0.21691247731765712</v>
      </c>
      <c r="BH69" s="20">
        <f t="shared" si="25"/>
        <v>0.22532313221765704</v>
      </c>
      <c r="BI69" s="20">
        <f t="shared" si="25"/>
        <v>0.23245879921765705</v>
      </c>
      <c r="BJ69" s="20">
        <f t="shared" si="25"/>
        <v>0.23824528521765703</v>
      </c>
      <c r="BK69" s="20">
        <f t="shared" si="25"/>
        <v>0.24290486341765699</v>
      </c>
      <c r="BL69" s="20">
        <f t="shared" si="25"/>
        <v>0.24590200091765707</v>
      </c>
      <c r="BM69" s="20">
        <f t="shared" si="25"/>
        <v>0.24726880251765698</v>
      </c>
      <c r="BN69" s="20">
        <f t="shared" si="25"/>
        <v>0.247462413317657</v>
      </c>
      <c r="BO69" s="20">
        <f t="shared" si="25"/>
        <v>0.24529439121765712</v>
      </c>
      <c r="BP69" s="20">
        <f t="shared" si="25"/>
        <v>0.24176054351765702</v>
      </c>
      <c r="BQ69" s="20">
        <f t="shared" si="25"/>
        <v>0.237123741817657</v>
      </c>
      <c r="BR69" s="20">
        <f t="shared" si="25"/>
        <v>0.23144062521765701</v>
      </c>
      <c r="BS69" s="20">
        <f t="shared" si="25"/>
        <v>0.22562475411765709</v>
      </c>
      <c r="BT69" s="20">
        <f t="shared" si="25"/>
        <v>0.21941719111765706</v>
      </c>
      <c r="BU69" s="20">
        <f t="shared" si="25"/>
        <v>0.21303130601765702</v>
      </c>
      <c r="BV69" s="20">
        <f t="shared" si="25"/>
        <v>0.20713762851765699</v>
      </c>
      <c r="BW69" s="20">
        <f t="shared" si="25"/>
        <v>0.20122684451765699</v>
      </c>
      <c r="BX69" s="20">
        <f t="shared" si="25"/>
        <v>0.19512834311765709</v>
      </c>
      <c r="BY69" s="20">
        <f t="shared" ref="BY69:EJ69" si="26">BY68-$GE$68</f>
        <v>0.190280399317657</v>
      </c>
      <c r="BZ69" s="20">
        <f t="shared" si="26"/>
        <v>0.18510799011765705</v>
      </c>
      <c r="CA69" s="20">
        <f t="shared" si="26"/>
        <v>0.18072417281765701</v>
      </c>
      <c r="CB69" s="20">
        <f t="shared" si="26"/>
        <v>0.17747564531765708</v>
      </c>
      <c r="CC69" s="20">
        <f t="shared" si="26"/>
        <v>0.17468049281765702</v>
      </c>
      <c r="CD69" s="20">
        <f t="shared" si="26"/>
        <v>0.17334539351765704</v>
      </c>
      <c r="CE69" s="20">
        <f t="shared" si="26"/>
        <v>0.17323962511765706</v>
      </c>
      <c r="CF69" s="20">
        <f t="shared" si="26"/>
        <v>0.17420642741765707</v>
      </c>
      <c r="CG69" s="20">
        <f t="shared" si="26"/>
        <v>0.17742465351765707</v>
      </c>
      <c r="CH69" s="20">
        <f t="shared" si="26"/>
        <v>0.18177666431765704</v>
      </c>
      <c r="CI69" s="20">
        <f t="shared" si="26"/>
        <v>0.18823110221765704</v>
      </c>
      <c r="CJ69" s="20">
        <f t="shared" si="26"/>
        <v>0.19495558651765704</v>
      </c>
      <c r="CK69" s="20">
        <f t="shared" si="26"/>
        <v>0.20388792361765701</v>
      </c>
      <c r="CL69" s="20">
        <f t="shared" si="26"/>
        <v>0.21372359161765703</v>
      </c>
      <c r="CM69" s="20">
        <f t="shared" si="26"/>
        <v>0.22497298481765698</v>
      </c>
      <c r="CN69" s="20">
        <f t="shared" si="26"/>
        <v>0.236167579017657</v>
      </c>
      <c r="CO69" s="20">
        <f t="shared" si="26"/>
        <v>0.24792451321765713</v>
      </c>
      <c r="CP69" s="20">
        <f t="shared" si="26"/>
        <v>0.26027876791765708</v>
      </c>
      <c r="CQ69" s="20">
        <f t="shared" si="26"/>
        <v>0.272388688317657</v>
      </c>
      <c r="CR69" s="20">
        <f t="shared" si="26"/>
        <v>0.28439951591765694</v>
      </c>
      <c r="CS69" s="20">
        <f t="shared" si="26"/>
        <v>0.29543854201765701</v>
      </c>
      <c r="CT69" s="20">
        <f t="shared" si="26"/>
        <v>0.30539039431765708</v>
      </c>
      <c r="CU69" s="20">
        <f t="shared" si="26"/>
        <v>0.31409340261765711</v>
      </c>
      <c r="CV69" s="20">
        <f t="shared" si="26"/>
        <v>0.32077583581765695</v>
      </c>
      <c r="CW69" s="20">
        <f t="shared" si="26"/>
        <v>0.32572828141765703</v>
      </c>
      <c r="CX69" s="20">
        <f t="shared" si="26"/>
        <v>0.32804224551765698</v>
      </c>
      <c r="CY69" s="20">
        <f t="shared" si="26"/>
        <v>0.32816181251765703</v>
      </c>
      <c r="CZ69" s="20">
        <f t="shared" si="26"/>
        <v>0.32607811601765696</v>
      </c>
      <c r="DA69" s="20">
        <f t="shared" si="26"/>
        <v>0.32152496181765705</v>
      </c>
      <c r="DB69" s="20">
        <f t="shared" si="26"/>
        <v>0.31532008861765709</v>
      </c>
      <c r="DC69" s="20">
        <f t="shared" si="26"/>
        <v>0.306831701717657</v>
      </c>
      <c r="DD69" s="20">
        <f t="shared" si="26"/>
        <v>0.29590482921765709</v>
      </c>
      <c r="DE69" s="20">
        <f t="shared" si="26"/>
        <v>0.28368094471765698</v>
      </c>
      <c r="DF69" s="20">
        <f t="shared" si="26"/>
        <v>0.27031749401765709</v>
      </c>
      <c r="DG69" s="20">
        <f t="shared" si="26"/>
        <v>0.25577421391765703</v>
      </c>
      <c r="DH69" s="20">
        <f t="shared" si="26"/>
        <v>0.23939189231765706</v>
      </c>
      <c r="DI69" s="20">
        <f t="shared" si="26"/>
        <v>0.22261922711765697</v>
      </c>
      <c r="DJ69" s="20">
        <f t="shared" si="26"/>
        <v>0.20513893581765702</v>
      </c>
      <c r="DK69" s="20">
        <f t="shared" si="26"/>
        <v>0.18688930481765703</v>
      </c>
      <c r="DL69" s="20">
        <f t="shared" si="26"/>
        <v>0.16827705411765709</v>
      </c>
      <c r="DM69" s="20">
        <f t="shared" si="26"/>
        <v>0.15017700101765707</v>
      </c>
      <c r="DN69" s="20">
        <f t="shared" si="26"/>
        <v>0.13185477171765703</v>
      </c>
      <c r="DO69" s="20">
        <f t="shared" si="26"/>
        <v>0.11386321391765708</v>
      </c>
      <c r="DP69" s="20">
        <f t="shared" si="26"/>
        <v>9.6185027717657079E-2</v>
      </c>
      <c r="DQ69" s="20">
        <f t="shared" si="26"/>
        <v>7.8510656017656999E-2</v>
      </c>
      <c r="DR69" s="20">
        <f t="shared" si="26"/>
        <v>6.1679198517657075E-2</v>
      </c>
      <c r="DS69" s="20">
        <f t="shared" si="26"/>
        <v>4.4628515017657022E-2</v>
      </c>
      <c r="DT69" s="20">
        <f t="shared" si="26"/>
        <v>2.8039156517657038E-2</v>
      </c>
      <c r="DU69" s="20">
        <f t="shared" si="26"/>
        <v>1.1981501217657009E-2</v>
      </c>
      <c r="DV69" s="20">
        <f t="shared" si="26"/>
        <v>-4.7458567823430164E-3</v>
      </c>
      <c r="DW69" s="20">
        <f t="shared" si="26"/>
        <v>-2.1188468682342976E-2</v>
      </c>
      <c r="DX69" s="20">
        <f t="shared" si="26"/>
        <v>-3.6637828682342943E-2</v>
      </c>
      <c r="DY69" s="20">
        <f t="shared" si="26"/>
        <v>-5.2289605982342946E-2</v>
      </c>
      <c r="DZ69" s="20">
        <f t="shared" si="26"/>
        <v>-6.6659510982342962E-2</v>
      </c>
      <c r="EA69" s="20">
        <f t="shared" si="26"/>
        <v>-8.1074849582342956E-2</v>
      </c>
      <c r="EB69" s="20">
        <f t="shared" si="26"/>
        <v>-9.5630274082342925E-2</v>
      </c>
      <c r="EC69" s="20">
        <f t="shared" si="26"/>
        <v>-0.10697230788234294</v>
      </c>
      <c r="ED69" s="20">
        <f t="shared" si="26"/>
        <v>-0.11895723728234298</v>
      </c>
      <c r="EE69" s="20">
        <f t="shared" si="26"/>
        <v>-0.13075676658234298</v>
      </c>
      <c r="EF69" s="20">
        <f t="shared" si="26"/>
        <v>-0.14056611148234294</v>
      </c>
      <c r="EG69" s="20">
        <f t="shared" si="26"/>
        <v>-0.14968684408234295</v>
      </c>
      <c r="EH69" s="20">
        <f t="shared" si="26"/>
        <v>-0.16013529988234296</v>
      </c>
      <c r="EI69" s="20">
        <f t="shared" si="26"/>
        <v>-0.16738030408234295</v>
      </c>
      <c r="EJ69" s="20">
        <f t="shared" si="26"/>
        <v>-0.17421257588234293</v>
      </c>
      <c r="EK69" s="20">
        <f t="shared" ref="EK69:GD69" si="27">EK68-$GE$68</f>
        <v>-0.17939585538234298</v>
      </c>
      <c r="EL69" s="20">
        <f t="shared" si="27"/>
        <v>-0.18437476548234297</v>
      </c>
      <c r="EM69" s="20">
        <f t="shared" si="27"/>
        <v>-0.18732385418234296</v>
      </c>
      <c r="EN69" s="20">
        <f t="shared" si="27"/>
        <v>-0.19079166738234296</v>
      </c>
      <c r="EO69" s="20">
        <f t="shared" si="27"/>
        <v>-0.19430756658234297</v>
      </c>
      <c r="EP69" s="20">
        <f t="shared" si="27"/>
        <v>-0.19648447718234296</v>
      </c>
      <c r="EQ69" s="20">
        <f t="shared" si="27"/>
        <v>-0.19940573068234296</v>
      </c>
      <c r="ER69" s="20">
        <f t="shared" si="27"/>
        <v>-0.20081871838234297</v>
      </c>
      <c r="ES69" s="20">
        <f t="shared" si="27"/>
        <v>-0.20222219908234298</v>
      </c>
      <c r="ET69" s="20">
        <f t="shared" si="27"/>
        <v>-0.20235991568234296</v>
      </c>
      <c r="EU69" s="20">
        <f t="shared" si="27"/>
        <v>-0.20391081368234296</v>
      </c>
      <c r="EV69" s="20">
        <f t="shared" si="27"/>
        <v>-0.20355549548234297</v>
      </c>
      <c r="EW69" s="20">
        <f t="shared" si="27"/>
        <v>-0.20487248988234294</v>
      </c>
      <c r="EX69" s="20">
        <f t="shared" si="27"/>
        <v>-0.20424765438234296</v>
      </c>
      <c r="EY69" s="20">
        <f t="shared" si="27"/>
        <v>-0.20315189748234297</v>
      </c>
      <c r="EZ69" s="20">
        <f t="shared" si="27"/>
        <v>-0.20267090298234297</v>
      </c>
      <c r="FA69" s="20">
        <f t="shared" si="27"/>
        <v>-0.20091790048234295</v>
      </c>
      <c r="FB69" s="20">
        <f t="shared" si="27"/>
        <v>-0.19863936398234294</v>
      </c>
      <c r="FC69" s="20">
        <f t="shared" si="27"/>
        <v>-0.19787558998234298</v>
      </c>
      <c r="FD69" s="20">
        <f t="shared" si="27"/>
        <v>-0.19655783568234295</v>
      </c>
      <c r="FE69" s="20">
        <f t="shared" si="27"/>
        <v>-0.19503644198234293</v>
      </c>
      <c r="FF69" s="20">
        <f t="shared" si="27"/>
        <v>-0.19403641018234297</v>
      </c>
      <c r="FG69" s="20">
        <f t="shared" si="27"/>
        <v>-0.19329203758234292</v>
      </c>
      <c r="FH69" s="20">
        <f t="shared" si="27"/>
        <v>-0.19194398908234295</v>
      </c>
      <c r="FI69" s="20">
        <f t="shared" si="27"/>
        <v>-0.19036853398234294</v>
      </c>
      <c r="FJ69" s="20">
        <f t="shared" si="27"/>
        <v>-0.18853923768234293</v>
      </c>
      <c r="FK69" s="20">
        <f t="shared" si="27"/>
        <v>-0.18528774468234296</v>
      </c>
      <c r="FL69" s="20">
        <f t="shared" si="27"/>
        <v>-0.18251100278234295</v>
      </c>
      <c r="FM69" s="20">
        <f t="shared" si="27"/>
        <v>-0.17848171388234293</v>
      </c>
      <c r="FN69" s="20">
        <f t="shared" si="27"/>
        <v>-0.17400316978234295</v>
      </c>
      <c r="FO69" s="20">
        <f t="shared" si="27"/>
        <v>-0.16855821098234297</v>
      </c>
      <c r="FP69" s="20">
        <f t="shared" si="27"/>
        <v>-0.16199284878234294</v>
      </c>
      <c r="FQ69" s="20">
        <f t="shared" si="27"/>
        <v>-0.15541893338234294</v>
      </c>
      <c r="FR69" s="20">
        <f t="shared" si="27"/>
        <v>-0.14841596868234297</v>
      </c>
      <c r="FS69" s="20">
        <f t="shared" si="27"/>
        <v>-0.14225754228234294</v>
      </c>
      <c r="FT69" s="20">
        <f t="shared" si="27"/>
        <v>-0.13660758818234298</v>
      </c>
      <c r="FU69" s="20">
        <f t="shared" si="27"/>
        <v>-0.13265806528234295</v>
      </c>
      <c r="FV69" s="20">
        <f t="shared" si="27"/>
        <v>-0.12802916858234295</v>
      </c>
      <c r="FW69" s="20">
        <f t="shared" si="27"/>
        <v>-0.12389165258234294</v>
      </c>
      <c r="FX69" s="20">
        <f t="shared" si="27"/>
        <v>-0.11837276908234298</v>
      </c>
      <c r="FY69" s="20">
        <f t="shared" si="27"/>
        <v>-0.10942104548234297</v>
      </c>
      <c r="FZ69" s="20">
        <f t="shared" si="27"/>
        <v>-9.8193243982342943E-2</v>
      </c>
      <c r="GA69" s="20">
        <f t="shared" si="27"/>
        <v>-8.4453896582342952E-2</v>
      </c>
      <c r="GB69" s="20">
        <f t="shared" si="27"/>
        <v>-7.1852252782342946E-2</v>
      </c>
      <c r="GC69" s="20">
        <f t="shared" si="27"/>
        <v>-5.7618976582342996E-2</v>
      </c>
      <c r="GD69" s="20">
        <f t="shared" si="27"/>
        <v>-4.1024283482342994E-2</v>
      </c>
    </row>
    <row r="70" spans="11:187" x14ac:dyDescent="0.15">
      <c r="K70" s="21" t="s">
        <v>48</v>
      </c>
      <c r="L70" s="20">
        <v>1.6425557450000003E-2</v>
      </c>
      <c r="M70" s="20">
        <v>1.7789386219999995E-2</v>
      </c>
      <c r="N70" s="20">
        <v>1.9038461130000003E-2</v>
      </c>
      <c r="O70" s="20">
        <v>2.0630970550000002E-2</v>
      </c>
      <c r="P70" s="20">
        <v>2.2458814040000011E-2</v>
      </c>
      <c r="Q70" s="20">
        <v>2.4404205380000002E-2</v>
      </c>
      <c r="R70" s="20">
        <v>2.6578173070000002E-2</v>
      </c>
      <c r="S70" s="20">
        <v>2.9475964600000001E-2</v>
      </c>
      <c r="T70" s="20">
        <v>3.2159045359999999E-2</v>
      </c>
      <c r="U70" s="20">
        <v>3.5456940529999995E-2</v>
      </c>
      <c r="V70" s="20">
        <v>3.887479009E-2</v>
      </c>
      <c r="W70" s="20">
        <v>4.3031543540000008E-2</v>
      </c>
      <c r="X70" s="20">
        <v>4.7519087749999994E-2</v>
      </c>
      <c r="Y70" s="20">
        <v>5.2516236929999988E-2</v>
      </c>
      <c r="Z70" s="20">
        <v>5.8124244189999993E-2</v>
      </c>
      <c r="AA70" s="20">
        <v>6.4532943030000012E-2</v>
      </c>
      <c r="AB70" s="20">
        <v>7.1600273209999996E-2</v>
      </c>
      <c r="AC70" s="20">
        <v>7.9688027530000011E-2</v>
      </c>
      <c r="AD70" s="20">
        <v>8.8419631110000008E-2</v>
      </c>
      <c r="AE70" s="20">
        <v>9.8793447000000006E-2</v>
      </c>
      <c r="AF70" s="20">
        <v>0.1097597555</v>
      </c>
      <c r="AG70" s="20">
        <v>0.12235169110000001</v>
      </c>
      <c r="AH70" s="20">
        <v>0.13690000769999999</v>
      </c>
      <c r="AI70" s="20">
        <v>0.1531626284</v>
      </c>
      <c r="AJ70" s="20">
        <v>0.17132683100000001</v>
      </c>
      <c r="AK70" s="20">
        <v>0.19232656060000003</v>
      </c>
      <c r="AL70" s="20">
        <v>0.21615581209999996</v>
      </c>
      <c r="AM70" s="20">
        <v>0.24319473650000001</v>
      </c>
      <c r="AN70" s="20">
        <v>0.27339760219999998</v>
      </c>
      <c r="AO70" s="20">
        <v>0.30708962679999996</v>
      </c>
      <c r="AP70" s="20">
        <v>0.34377636020000002</v>
      </c>
      <c r="AQ70" s="20">
        <v>0.3832481727</v>
      </c>
      <c r="AR70" s="20">
        <v>0.42396538710000004</v>
      </c>
      <c r="AS70" s="20">
        <v>0.46496032920000002</v>
      </c>
      <c r="AT70" s="20">
        <v>0.50430408869999999</v>
      </c>
      <c r="AU70" s="20">
        <v>0.54048312450000002</v>
      </c>
      <c r="AV70" s="20">
        <v>0.57256799189999996</v>
      </c>
      <c r="AW70" s="20">
        <v>0.60011555999999999</v>
      </c>
      <c r="AX70" s="20">
        <v>0.62352648369999997</v>
      </c>
      <c r="AY70" s="20">
        <v>0.6433045045000001</v>
      </c>
      <c r="AZ70" s="20">
        <v>0.66044822329999997</v>
      </c>
      <c r="BA70" s="20">
        <v>0.67606326939999994</v>
      </c>
      <c r="BB70" s="20">
        <v>0.69185619799999998</v>
      </c>
      <c r="BC70" s="20">
        <v>0.70756796750000006</v>
      </c>
      <c r="BD70" s="20">
        <v>0.72415970259999995</v>
      </c>
      <c r="BE70" s="20">
        <v>0.74111481760000009</v>
      </c>
      <c r="BF70" s="20">
        <v>0.75726885350000006</v>
      </c>
      <c r="BG70" s="20">
        <v>0.77280755340000007</v>
      </c>
      <c r="BH70" s="20">
        <v>0.78695885090000006</v>
      </c>
      <c r="BI70" s="20">
        <v>0.79881592099999998</v>
      </c>
      <c r="BJ70" s="20">
        <v>0.80848064280000009</v>
      </c>
      <c r="BK70" s="20">
        <v>0.81561351569999996</v>
      </c>
      <c r="BL70" s="20">
        <v>0.8193033784</v>
      </c>
      <c r="BM70" s="20">
        <v>0.82019179320000002</v>
      </c>
      <c r="BN70" s="20">
        <v>0.81807125359999999</v>
      </c>
      <c r="BO70" s="20">
        <v>0.8122391551</v>
      </c>
      <c r="BP70" s="20">
        <v>0.80429665000000006</v>
      </c>
      <c r="BQ70" s="20">
        <v>0.79486900569999996</v>
      </c>
      <c r="BR70" s="20">
        <v>0.78383482250000003</v>
      </c>
      <c r="BS70" s="20">
        <v>0.7724518776</v>
      </c>
      <c r="BT70" s="20">
        <v>0.76051148030000004</v>
      </c>
      <c r="BU70" s="20">
        <v>0.74777984620000004</v>
      </c>
      <c r="BV70" s="20">
        <v>0.7348965704</v>
      </c>
      <c r="BW70" s="20">
        <v>0.72117567059999999</v>
      </c>
      <c r="BX70" s="20">
        <v>0.70583743600000004</v>
      </c>
      <c r="BY70" s="20">
        <v>0.69038320339999992</v>
      </c>
      <c r="BZ70" s="20">
        <v>0.6741432249</v>
      </c>
      <c r="CA70" s="20">
        <v>0.65702195460000001</v>
      </c>
      <c r="CB70" s="20">
        <v>0.64038521049999997</v>
      </c>
      <c r="CC70" s="20">
        <v>0.62319577479999999</v>
      </c>
      <c r="CD70" s="20">
        <v>0.60690402239999997</v>
      </c>
      <c r="CE70" s="20">
        <v>0.5912103876</v>
      </c>
      <c r="CF70" s="20">
        <v>0.57662598050000002</v>
      </c>
      <c r="CG70" s="20">
        <v>0.56332662700000002</v>
      </c>
      <c r="CH70" s="20">
        <v>0.55076617750000001</v>
      </c>
      <c r="CI70" s="20">
        <v>0.53940687329999992</v>
      </c>
      <c r="CJ70" s="20">
        <v>0.52888248859999998</v>
      </c>
      <c r="CK70" s="20">
        <v>0.51970443129999999</v>
      </c>
      <c r="CL70" s="20">
        <v>0.51075110589999995</v>
      </c>
      <c r="CM70" s="20">
        <v>0.50293595339999997</v>
      </c>
      <c r="CN70" s="20">
        <v>0.49540086090000007</v>
      </c>
      <c r="CO70" s="20">
        <v>0.48874520510000002</v>
      </c>
      <c r="CP70" s="20">
        <v>0.48285209390000006</v>
      </c>
      <c r="CQ70" s="20">
        <v>0.47694865619999993</v>
      </c>
      <c r="CR70" s="20">
        <v>0.47164397679999998</v>
      </c>
      <c r="CS70" s="20">
        <v>0.46631371970000002</v>
      </c>
      <c r="CT70" s="20">
        <v>0.46103336659999999</v>
      </c>
      <c r="CU70" s="20">
        <v>0.45562163740000006</v>
      </c>
      <c r="CV70" s="20">
        <v>0.4499829561</v>
      </c>
      <c r="CW70" s="20">
        <v>0.44384512310000002</v>
      </c>
      <c r="CX70" s="20">
        <v>0.43725713349999995</v>
      </c>
      <c r="CY70" s="20">
        <v>0.42968782039999998</v>
      </c>
      <c r="CZ70" s="20">
        <v>0.42136918009999996</v>
      </c>
      <c r="DA70" s="20">
        <v>0.41278520220000003</v>
      </c>
      <c r="DB70" s="20">
        <v>0.40323984619999997</v>
      </c>
      <c r="DC70" s="20">
        <v>0.39313128590000002</v>
      </c>
      <c r="DD70" s="20">
        <v>0.38249665499999996</v>
      </c>
      <c r="DE70" s="20">
        <v>0.3712553233</v>
      </c>
      <c r="DF70" s="20">
        <v>0.35998539630000004</v>
      </c>
      <c r="DG70" s="20">
        <v>0.34845691919999999</v>
      </c>
      <c r="DH70" s="20">
        <v>0.33621366330000002</v>
      </c>
      <c r="DI70" s="20">
        <v>0.32417515659999996</v>
      </c>
      <c r="DJ70" s="20">
        <v>0.31202435500000003</v>
      </c>
      <c r="DK70" s="20">
        <v>0.299589783</v>
      </c>
      <c r="DL70" s="20">
        <v>0.28757269680000003</v>
      </c>
      <c r="DM70" s="20">
        <v>0.27557246390000001</v>
      </c>
      <c r="DN70" s="20">
        <v>0.26415924730000001</v>
      </c>
      <c r="DO70" s="20">
        <v>0.25271078940000002</v>
      </c>
      <c r="DP70" s="20">
        <v>0.24182362860000001</v>
      </c>
      <c r="DQ70" s="20">
        <v>0.23114490510000002</v>
      </c>
      <c r="DR70" s="20">
        <v>0.22085672619999999</v>
      </c>
      <c r="DS70" s="20">
        <v>0.2108073533</v>
      </c>
      <c r="DT70" s="20">
        <v>0.2011310607</v>
      </c>
      <c r="DU70" s="20">
        <v>0.19193536039999998</v>
      </c>
      <c r="DV70" s="20">
        <v>0.18264123800000001</v>
      </c>
      <c r="DW70" s="20">
        <v>0.173679009</v>
      </c>
      <c r="DX70" s="20">
        <v>0.16471076010000002</v>
      </c>
      <c r="DY70" s="20">
        <v>0.15678794690000003</v>
      </c>
      <c r="DZ70" s="20">
        <v>0.1492421478</v>
      </c>
      <c r="EA70" s="20">
        <v>0.14199084049999999</v>
      </c>
      <c r="EB70" s="20">
        <v>0.13472646469999999</v>
      </c>
      <c r="EC70" s="20">
        <v>0.1297617703</v>
      </c>
      <c r="ED70" s="20">
        <v>0.1245993078</v>
      </c>
      <c r="EE70" s="20">
        <v>0.11956034599999998</v>
      </c>
      <c r="EF70" s="20">
        <v>0.11530190710000002</v>
      </c>
      <c r="EG70" s="20">
        <v>0.11153210699999999</v>
      </c>
      <c r="EH70" s="20">
        <v>0.10965332389999999</v>
      </c>
      <c r="EI70" s="20">
        <v>0.10574455560000001</v>
      </c>
      <c r="EJ70" s="20">
        <v>0.10499736670000001</v>
      </c>
      <c r="EK70" s="20">
        <v>0.10527902839999997</v>
      </c>
      <c r="EL70" s="20">
        <v>0.1056112498</v>
      </c>
      <c r="EM70" s="20">
        <v>0.1073167176</v>
      </c>
      <c r="EN70" s="20">
        <v>0.10889759660000001</v>
      </c>
      <c r="EO70" s="20">
        <v>0.10960365829999999</v>
      </c>
      <c r="EP70" s="20">
        <v>0.11137662830000003</v>
      </c>
      <c r="EQ70" s="20">
        <v>0.1129066199</v>
      </c>
      <c r="ER70" s="20">
        <v>0.11497199540000003</v>
      </c>
      <c r="ES70" s="20">
        <v>0.11568494139999996</v>
      </c>
      <c r="ET70" s="20">
        <v>0.1190008521</v>
      </c>
      <c r="EU70" s="20">
        <v>0.11828266080000002</v>
      </c>
      <c r="EV70" s="20">
        <v>0.12036781010000003</v>
      </c>
      <c r="EW70" s="20">
        <v>0.11942972240000002</v>
      </c>
      <c r="EX70" s="20">
        <v>0.11842840909999999</v>
      </c>
      <c r="EY70" s="20">
        <v>0.1200781762</v>
      </c>
      <c r="EZ70" s="20">
        <v>0.11905759569999999</v>
      </c>
      <c r="FA70" s="20">
        <v>0.11898827550000002</v>
      </c>
      <c r="FB70" s="20">
        <v>0.11903734500000002</v>
      </c>
      <c r="FC70" s="20">
        <v>0.11857925360000002</v>
      </c>
      <c r="FD70" s="20">
        <v>0.1180340349</v>
      </c>
      <c r="FE70" s="20">
        <v>0.1172444373</v>
      </c>
      <c r="FF70" s="20">
        <v>0.11705404520000001</v>
      </c>
      <c r="FG70" s="20">
        <v>0.11631479859999999</v>
      </c>
      <c r="FH70" s="20">
        <v>0.11610949040000001</v>
      </c>
      <c r="FI70" s="20">
        <v>0.11645425860000003</v>
      </c>
      <c r="FJ70" s="20">
        <v>0.11783404650000001</v>
      </c>
      <c r="FK70" s="20">
        <v>0.12003315989999999</v>
      </c>
      <c r="FL70" s="20">
        <v>0.12278015910000001</v>
      </c>
      <c r="FM70" s="20">
        <v>0.12789216640000003</v>
      </c>
      <c r="FN70" s="20">
        <v>0.13362601399999999</v>
      </c>
      <c r="FO70" s="20">
        <v>0.1418870539</v>
      </c>
      <c r="FP70" s="20">
        <v>0.15240849560000003</v>
      </c>
      <c r="FQ70" s="20">
        <v>0.16332159930000004</v>
      </c>
      <c r="FR70" s="20">
        <v>0.17429354790000001</v>
      </c>
      <c r="FS70" s="20">
        <v>0.18521992860000003</v>
      </c>
      <c r="FT70" s="20">
        <v>0.19451127949999997</v>
      </c>
      <c r="FU70" s="20">
        <v>0.2011629194</v>
      </c>
      <c r="FV70" s="20">
        <v>0.20643500979999999</v>
      </c>
      <c r="FW70" s="20">
        <v>0.20978651940000001</v>
      </c>
      <c r="FX70" s="20">
        <v>0.21455232799999999</v>
      </c>
      <c r="FY70" s="20">
        <v>0.22040300069999999</v>
      </c>
      <c r="FZ70" s="20">
        <v>0.22759982949999999</v>
      </c>
      <c r="GA70" s="20">
        <v>0.23749735949999998</v>
      </c>
      <c r="GB70" s="20">
        <v>0.24715316289999997</v>
      </c>
      <c r="GC70" s="20">
        <v>0.25857122239999997</v>
      </c>
      <c r="GD70" s="20">
        <v>0.27315601699999997</v>
      </c>
      <c r="GE70" s="20">
        <f t="shared" si="9"/>
        <v>0.32495214815719986</v>
      </c>
    </row>
    <row r="71" spans="11:187" x14ac:dyDescent="0.15">
      <c r="K71" s="21"/>
      <c r="L71" s="20">
        <f>L70-$GE$70</f>
        <v>-0.30852659070719984</v>
      </c>
      <c r="M71" s="20">
        <f t="shared" ref="M71:BX71" si="28">M70-$GE$70</f>
        <v>-0.30716276193719988</v>
      </c>
      <c r="N71" s="20">
        <f t="shared" si="28"/>
        <v>-0.30591368702719984</v>
      </c>
      <c r="O71" s="20">
        <f t="shared" si="28"/>
        <v>-0.30432117760719984</v>
      </c>
      <c r="P71" s="20">
        <f t="shared" si="28"/>
        <v>-0.30249333411719986</v>
      </c>
      <c r="Q71" s="20">
        <f t="shared" si="28"/>
        <v>-0.30054794277719987</v>
      </c>
      <c r="R71" s="20">
        <f t="shared" si="28"/>
        <v>-0.29837397508719987</v>
      </c>
      <c r="S71" s="20">
        <f t="shared" si="28"/>
        <v>-0.29547618355719985</v>
      </c>
      <c r="T71" s="20">
        <f t="shared" si="28"/>
        <v>-0.29279310279719983</v>
      </c>
      <c r="U71" s="20">
        <f t="shared" si="28"/>
        <v>-0.28949520762719988</v>
      </c>
      <c r="V71" s="20">
        <f t="shared" si="28"/>
        <v>-0.28607735806719986</v>
      </c>
      <c r="W71" s="20">
        <f t="shared" si="28"/>
        <v>-0.28192060461719987</v>
      </c>
      <c r="X71" s="20">
        <f t="shared" si="28"/>
        <v>-0.27743306040719984</v>
      </c>
      <c r="Y71" s="20">
        <f t="shared" si="28"/>
        <v>-0.2724359112271999</v>
      </c>
      <c r="Z71" s="20">
        <f t="shared" si="28"/>
        <v>-0.26682790396719985</v>
      </c>
      <c r="AA71" s="20">
        <f t="shared" si="28"/>
        <v>-0.26041920512719985</v>
      </c>
      <c r="AB71" s="20">
        <f t="shared" si="28"/>
        <v>-0.25335187494719985</v>
      </c>
      <c r="AC71" s="20">
        <f t="shared" si="28"/>
        <v>-0.24526412062719985</v>
      </c>
      <c r="AD71" s="20">
        <f t="shared" si="28"/>
        <v>-0.23653251704719985</v>
      </c>
      <c r="AE71" s="20">
        <f t="shared" si="28"/>
        <v>-0.22615870115719985</v>
      </c>
      <c r="AF71" s="20">
        <f t="shared" si="28"/>
        <v>-0.21519239265719986</v>
      </c>
      <c r="AG71" s="20">
        <f t="shared" si="28"/>
        <v>-0.20260045705719987</v>
      </c>
      <c r="AH71" s="20">
        <f t="shared" si="28"/>
        <v>-0.18805214045719987</v>
      </c>
      <c r="AI71" s="20">
        <f t="shared" si="28"/>
        <v>-0.17178951975719986</v>
      </c>
      <c r="AJ71" s="20">
        <f t="shared" si="28"/>
        <v>-0.15362531715719985</v>
      </c>
      <c r="AK71" s="20">
        <f t="shared" si="28"/>
        <v>-0.13262558755719983</v>
      </c>
      <c r="AL71" s="20">
        <f t="shared" si="28"/>
        <v>-0.1087963360571999</v>
      </c>
      <c r="AM71" s="20">
        <f t="shared" si="28"/>
        <v>-8.1757411657199852E-2</v>
      </c>
      <c r="AN71" s="20">
        <f t="shared" si="28"/>
        <v>-5.1554545957199882E-2</v>
      </c>
      <c r="AO71" s="20">
        <f t="shared" si="28"/>
        <v>-1.7862521357199901E-2</v>
      </c>
      <c r="AP71" s="20">
        <f t="shared" si="28"/>
        <v>1.8824212042800159E-2</v>
      </c>
      <c r="AQ71" s="20">
        <f t="shared" si="28"/>
        <v>5.829602454280014E-2</v>
      </c>
      <c r="AR71" s="20">
        <f t="shared" si="28"/>
        <v>9.9013238942800175E-2</v>
      </c>
      <c r="AS71" s="20">
        <f t="shared" si="28"/>
        <v>0.14000818104280016</v>
      </c>
      <c r="AT71" s="20">
        <f t="shared" si="28"/>
        <v>0.17935194054280013</v>
      </c>
      <c r="AU71" s="20">
        <f t="shared" si="28"/>
        <v>0.21553097634280016</v>
      </c>
      <c r="AV71" s="20">
        <f t="shared" si="28"/>
        <v>0.2476158437428001</v>
      </c>
      <c r="AW71" s="20">
        <f t="shared" si="28"/>
        <v>0.27516341184280013</v>
      </c>
      <c r="AX71" s="20">
        <f t="shared" si="28"/>
        <v>0.29857433554280011</v>
      </c>
      <c r="AY71" s="20">
        <f t="shared" si="28"/>
        <v>0.31835235634280024</v>
      </c>
      <c r="AZ71" s="20">
        <f t="shared" si="28"/>
        <v>0.33549607514280011</v>
      </c>
      <c r="BA71" s="20">
        <f t="shared" si="28"/>
        <v>0.35111112124280008</v>
      </c>
      <c r="BB71" s="20">
        <f t="shared" si="28"/>
        <v>0.36690404984280012</v>
      </c>
      <c r="BC71" s="20">
        <f t="shared" si="28"/>
        <v>0.3826158193428002</v>
      </c>
      <c r="BD71" s="20">
        <f t="shared" si="28"/>
        <v>0.39920755444280009</v>
      </c>
      <c r="BE71" s="20">
        <f t="shared" si="28"/>
        <v>0.41616266944280023</v>
      </c>
      <c r="BF71" s="20">
        <f t="shared" si="28"/>
        <v>0.4323167053428002</v>
      </c>
      <c r="BG71" s="20">
        <f t="shared" si="28"/>
        <v>0.44785540524280021</v>
      </c>
      <c r="BH71" s="20">
        <f t="shared" si="28"/>
        <v>0.4620067027428002</v>
      </c>
      <c r="BI71" s="20">
        <f t="shared" si="28"/>
        <v>0.47386377284280012</v>
      </c>
      <c r="BJ71" s="20">
        <f t="shared" si="28"/>
        <v>0.48352849464280023</v>
      </c>
      <c r="BK71" s="20">
        <f t="shared" si="28"/>
        <v>0.4906613675428001</v>
      </c>
      <c r="BL71" s="20">
        <f t="shared" si="28"/>
        <v>0.49435123024280014</v>
      </c>
      <c r="BM71" s="20">
        <f t="shared" si="28"/>
        <v>0.49523964504280016</v>
      </c>
      <c r="BN71" s="20">
        <f t="shared" si="28"/>
        <v>0.49311910544280013</v>
      </c>
      <c r="BO71" s="20">
        <f t="shared" si="28"/>
        <v>0.48728700694280014</v>
      </c>
      <c r="BP71" s="20">
        <f t="shared" si="28"/>
        <v>0.4793445018428002</v>
      </c>
      <c r="BQ71" s="20">
        <f t="shared" si="28"/>
        <v>0.4699168575428001</v>
      </c>
      <c r="BR71" s="20">
        <f t="shared" si="28"/>
        <v>0.45888267434280017</v>
      </c>
      <c r="BS71" s="20">
        <f t="shared" si="28"/>
        <v>0.44749972944280014</v>
      </c>
      <c r="BT71" s="20">
        <f t="shared" si="28"/>
        <v>0.43555933214280018</v>
      </c>
      <c r="BU71" s="20">
        <f t="shared" si="28"/>
        <v>0.42282769804280018</v>
      </c>
      <c r="BV71" s="20">
        <f t="shared" si="28"/>
        <v>0.40994442224280014</v>
      </c>
      <c r="BW71" s="20">
        <f t="shared" si="28"/>
        <v>0.39622352244280012</v>
      </c>
      <c r="BX71" s="20">
        <f t="shared" si="28"/>
        <v>0.38088528784280018</v>
      </c>
      <c r="BY71" s="20">
        <f t="shared" ref="BY71:EJ71" si="29">BY70-$GE$70</f>
        <v>0.36543105524280006</v>
      </c>
      <c r="BZ71" s="20">
        <f t="shared" si="29"/>
        <v>0.34919107674280014</v>
      </c>
      <c r="CA71" s="20">
        <f t="shared" si="29"/>
        <v>0.33206980644280015</v>
      </c>
      <c r="CB71" s="20">
        <f t="shared" si="29"/>
        <v>0.31543306234280011</v>
      </c>
      <c r="CC71" s="20">
        <f t="shared" si="29"/>
        <v>0.29824362664280013</v>
      </c>
      <c r="CD71" s="20">
        <f t="shared" si="29"/>
        <v>0.2819518742428001</v>
      </c>
      <c r="CE71" s="20">
        <f t="shared" si="29"/>
        <v>0.26625823944280014</v>
      </c>
      <c r="CF71" s="20">
        <f t="shared" si="29"/>
        <v>0.25167383234280016</v>
      </c>
      <c r="CG71" s="20">
        <f t="shared" si="29"/>
        <v>0.23837447884280016</v>
      </c>
      <c r="CH71" s="20">
        <f t="shared" si="29"/>
        <v>0.22581402934280015</v>
      </c>
      <c r="CI71" s="20">
        <f t="shared" si="29"/>
        <v>0.21445472514280006</v>
      </c>
      <c r="CJ71" s="20">
        <f t="shared" si="29"/>
        <v>0.20393034044280012</v>
      </c>
      <c r="CK71" s="20">
        <f t="shared" si="29"/>
        <v>0.19475228314280013</v>
      </c>
      <c r="CL71" s="20">
        <f t="shared" si="29"/>
        <v>0.18579895774280009</v>
      </c>
      <c r="CM71" s="20">
        <f t="shared" si="29"/>
        <v>0.17798380524280011</v>
      </c>
      <c r="CN71" s="20">
        <f t="shared" si="29"/>
        <v>0.17044871274280021</v>
      </c>
      <c r="CO71" s="20">
        <f t="shared" si="29"/>
        <v>0.16379305694280016</v>
      </c>
      <c r="CP71" s="20">
        <f t="shared" si="29"/>
        <v>0.1578999457428002</v>
      </c>
      <c r="CQ71" s="20">
        <f t="shared" si="29"/>
        <v>0.15199650804280007</v>
      </c>
      <c r="CR71" s="20">
        <f t="shared" si="29"/>
        <v>0.14669182864280012</v>
      </c>
      <c r="CS71" s="20">
        <f t="shared" si="29"/>
        <v>0.14136157154280016</v>
      </c>
      <c r="CT71" s="20">
        <f t="shared" si="29"/>
        <v>0.13608121844280013</v>
      </c>
      <c r="CU71" s="20">
        <f t="shared" si="29"/>
        <v>0.1306694892428002</v>
      </c>
      <c r="CV71" s="20">
        <f t="shared" si="29"/>
        <v>0.12503080794280014</v>
      </c>
      <c r="CW71" s="20">
        <f t="shared" si="29"/>
        <v>0.11889297494280016</v>
      </c>
      <c r="CX71" s="20">
        <f t="shared" si="29"/>
        <v>0.11230498534280009</v>
      </c>
      <c r="CY71" s="20">
        <f t="shared" si="29"/>
        <v>0.10473567224280012</v>
      </c>
      <c r="CZ71" s="20">
        <f t="shared" si="29"/>
        <v>9.6417031942800102E-2</v>
      </c>
      <c r="DA71" s="20">
        <f t="shared" si="29"/>
        <v>8.7833054042800174E-2</v>
      </c>
      <c r="DB71" s="20">
        <f t="shared" si="29"/>
        <v>7.8287698042800113E-2</v>
      </c>
      <c r="DC71" s="20">
        <f t="shared" si="29"/>
        <v>6.8179137742800155E-2</v>
      </c>
      <c r="DD71" s="20">
        <f t="shared" si="29"/>
        <v>5.7544506842800103E-2</v>
      </c>
      <c r="DE71" s="20">
        <f t="shared" si="29"/>
        <v>4.6303175142800135E-2</v>
      </c>
      <c r="DF71" s="20">
        <f t="shared" si="29"/>
        <v>3.5033248142800177E-2</v>
      </c>
      <c r="DG71" s="20">
        <f t="shared" si="29"/>
        <v>2.3504771042800132E-2</v>
      </c>
      <c r="DH71" s="20">
        <f t="shared" si="29"/>
        <v>1.126151514280016E-2</v>
      </c>
      <c r="DI71" s="20">
        <f t="shared" si="29"/>
        <v>-7.7699155719990198E-4</v>
      </c>
      <c r="DJ71" s="20">
        <f t="shared" si="29"/>
        <v>-1.2927793157199829E-2</v>
      </c>
      <c r="DK71" s="20">
        <f t="shared" si="29"/>
        <v>-2.5362365157199862E-2</v>
      </c>
      <c r="DL71" s="20">
        <f t="shared" si="29"/>
        <v>-3.7379451357199833E-2</v>
      </c>
      <c r="DM71" s="20">
        <f t="shared" si="29"/>
        <v>-4.9379684257199852E-2</v>
      </c>
      <c r="DN71" s="20">
        <f t="shared" si="29"/>
        <v>-6.079290085719985E-2</v>
      </c>
      <c r="DO71" s="20">
        <f t="shared" si="29"/>
        <v>-7.2241358757199836E-2</v>
      </c>
      <c r="DP71" s="20">
        <f t="shared" si="29"/>
        <v>-8.3128519557199854E-2</v>
      </c>
      <c r="DQ71" s="20">
        <f t="shared" si="29"/>
        <v>-9.3807243057199841E-2</v>
      </c>
      <c r="DR71" s="20">
        <f t="shared" si="29"/>
        <v>-0.10409542195719987</v>
      </c>
      <c r="DS71" s="20">
        <f t="shared" si="29"/>
        <v>-0.11414479485719986</v>
      </c>
      <c r="DT71" s="20">
        <f t="shared" si="29"/>
        <v>-0.12382108745719986</v>
      </c>
      <c r="DU71" s="20">
        <f t="shared" si="29"/>
        <v>-0.13301678775719988</v>
      </c>
      <c r="DV71" s="20">
        <f t="shared" si="29"/>
        <v>-0.14231091015719985</v>
      </c>
      <c r="DW71" s="20">
        <f t="shared" si="29"/>
        <v>-0.15127313915719987</v>
      </c>
      <c r="DX71" s="20">
        <f t="shared" si="29"/>
        <v>-0.16024138805719984</v>
      </c>
      <c r="DY71" s="20">
        <f t="shared" si="29"/>
        <v>-0.16816420125719983</v>
      </c>
      <c r="DZ71" s="20">
        <f t="shared" si="29"/>
        <v>-0.17571000035719986</v>
      </c>
      <c r="EA71" s="20">
        <f t="shared" si="29"/>
        <v>-0.18296130765719987</v>
      </c>
      <c r="EB71" s="20">
        <f t="shared" si="29"/>
        <v>-0.19022568345719987</v>
      </c>
      <c r="EC71" s="20">
        <f t="shared" si="29"/>
        <v>-0.19519037785719986</v>
      </c>
      <c r="ED71" s="20">
        <f t="shared" si="29"/>
        <v>-0.20035284035719986</v>
      </c>
      <c r="EE71" s="20">
        <f t="shared" si="29"/>
        <v>-0.20539180215719988</v>
      </c>
      <c r="EF71" s="20">
        <f t="shared" si="29"/>
        <v>-0.20965024105719984</v>
      </c>
      <c r="EG71" s="20">
        <f t="shared" si="29"/>
        <v>-0.21342004115719987</v>
      </c>
      <c r="EH71" s="20">
        <f t="shared" si="29"/>
        <v>-0.21529882425719987</v>
      </c>
      <c r="EI71" s="20">
        <f t="shared" si="29"/>
        <v>-0.21920759255719985</v>
      </c>
      <c r="EJ71" s="20">
        <f t="shared" si="29"/>
        <v>-0.21995478145719985</v>
      </c>
      <c r="EK71" s="20">
        <f t="shared" ref="EK71:GD71" si="30">EK70-$GE$70</f>
        <v>-0.21967311975719989</v>
      </c>
      <c r="EL71" s="20">
        <f t="shared" si="30"/>
        <v>-0.21934089835719986</v>
      </c>
      <c r="EM71" s="20">
        <f t="shared" si="30"/>
        <v>-0.21763543055719986</v>
      </c>
      <c r="EN71" s="20">
        <f t="shared" si="30"/>
        <v>-0.21605455155719985</v>
      </c>
      <c r="EO71" s="20">
        <f t="shared" si="30"/>
        <v>-0.21534848985719987</v>
      </c>
      <c r="EP71" s="20">
        <f t="shared" si="30"/>
        <v>-0.21357551985719983</v>
      </c>
      <c r="EQ71" s="20">
        <f t="shared" si="30"/>
        <v>-0.21204552825719986</v>
      </c>
      <c r="ER71" s="20">
        <f t="shared" si="30"/>
        <v>-0.20998015275719983</v>
      </c>
      <c r="ES71" s="20">
        <f t="shared" si="30"/>
        <v>-0.2092672067571999</v>
      </c>
      <c r="ET71" s="20">
        <f t="shared" si="30"/>
        <v>-0.20595129605719986</v>
      </c>
      <c r="EU71" s="20">
        <f t="shared" si="30"/>
        <v>-0.20666948735719984</v>
      </c>
      <c r="EV71" s="20">
        <f t="shared" si="30"/>
        <v>-0.20458433805719983</v>
      </c>
      <c r="EW71" s="20">
        <f t="shared" si="30"/>
        <v>-0.20552242575719984</v>
      </c>
      <c r="EX71" s="20">
        <f t="shared" si="30"/>
        <v>-0.20652373905719987</v>
      </c>
      <c r="EY71" s="20">
        <f t="shared" si="30"/>
        <v>-0.20487397195719986</v>
      </c>
      <c r="EZ71" s="20">
        <f t="shared" si="30"/>
        <v>-0.20589455245719987</v>
      </c>
      <c r="FA71" s="20">
        <f t="shared" si="30"/>
        <v>-0.20596387265719984</v>
      </c>
      <c r="FB71" s="20">
        <f t="shared" si="30"/>
        <v>-0.20591480315719984</v>
      </c>
      <c r="FC71" s="20">
        <f t="shared" si="30"/>
        <v>-0.20637289455719984</v>
      </c>
      <c r="FD71" s="20">
        <f t="shared" si="30"/>
        <v>-0.20691811325719986</v>
      </c>
      <c r="FE71" s="20">
        <f t="shared" si="30"/>
        <v>-0.20770771085719986</v>
      </c>
      <c r="FF71" s="20">
        <f t="shared" si="30"/>
        <v>-0.20789810295719985</v>
      </c>
      <c r="FG71" s="20">
        <f t="shared" si="30"/>
        <v>-0.20863734955719987</v>
      </c>
      <c r="FH71" s="20">
        <f t="shared" si="30"/>
        <v>-0.20884265775719985</v>
      </c>
      <c r="FI71" s="20">
        <f t="shared" si="30"/>
        <v>-0.20849788955719983</v>
      </c>
      <c r="FJ71" s="20">
        <f t="shared" si="30"/>
        <v>-0.20711810165719985</v>
      </c>
      <c r="FK71" s="20">
        <f t="shared" si="30"/>
        <v>-0.20491898825719987</v>
      </c>
      <c r="FL71" s="20">
        <f t="shared" si="30"/>
        <v>-0.20217198905719985</v>
      </c>
      <c r="FM71" s="20">
        <f t="shared" si="30"/>
        <v>-0.19705998175719983</v>
      </c>
      <c r="FN71" s="20">
        <f t="shared" si="30"/>
        <v>-0.19132613415719987</v>
      </c>
      <c r="FO71" s="20">
        <f t="shared" si="30"/>
        <v>-0.18306509425719986</v>
      </c>
      <c r="FP71" s="20">
        <f t="shared" si="30"/>
        <v>-0.17254365255719983</v>
      </c>
      <c r="FQ71" s="20">
        <f t="shared" si="30"/>
        <v>-0.16163054885719982</v>
      </c>
      <c r="FR71" s="20">
        <f t="shared" si="30"/>
        <v>-0.15065860025719985</v>
      </c>
      <c r="FS71" s="20">
        <f t="shared" si="30"/>
        <v>-0.13973221955719983</v>
      </c>
      <c r="FT71" s="20">
        <f t="shared" si="30"/>
        <v>-0.13044086865719989</v>
      </c>
      <c r="FU71" s="20">
        <f t="shared" si="30"/>
        <v>-0.12378922875719986</v>
      </c>
      <c r="FV71" s="20">
        <f t="shared" si="30"/>
        <v>-0.11851713835719987</v>
      </c>
      <c r="FW71" s="20">
        <f t="shared" si="30"/>
        <v>-0.11516562875719985</v>
      </c>
      <c r="FX71" s="20">
        <f t="shared" si="30"/>
        <v>-0.11039982015719987</v>
      </c>
      <c r="FY71" s="20">
        <f t="shared" si="30"/>
        <v>-0.10454914745719987</v>
      </c>
      <c r="FZ71" s="20">
        <f t="shared" si="30"/>
        <v>-9.7352318657199871E-2</v>
      </c>
      <c r="GA71" s="20">
        <f t="shared" si="30"/>
        <v>-8.7454788657199883E-2</v>
      </c>
      <c r="GB71" s="20">
        <f t="shared" si="30"/>
        <v>-7.7798985257199887E-2</v>
      </c>
      <c r="GC71" s="20">
        <f t="shared" si="30"/>
        <v>-6.6380925757199893E-2</v>
      </c>
      <c r="GD71" s="20">
        <f t="shared" si="30"/>
        <v>-5.1796131157199887E-2</v>
      </c>
    </row>
    <row r="72" spans="11:187" x14ac:dyDescent="0.15">
      <c r="K72" s="21" t="s">
        <v>47</v>
      </c>
      <c r="L72" s="20">
        <v>4.1648298500000097E-3</v>
      </c>
      <c r="M72" s="20">
        <v>4.4179484299999988E-3</v>
      </c>
      <c r="N72" s="20">
        <v>4.5560226300000034E-3</v>
      </c>
      <c r="O72" s="20">
        <v>5.0175264500000039E-3</v>
      </c>
      <c r="P72" s="20">
        <v>5.7060048400000007E-3</v>
      </c>
      <c r="Q72" s="20">
        <v>6.0590058799999957E-3</v>
      </c>
      <c r="R72" s="20">
        <v>6.914697570000003E-3</v>
      </c>
      <c r="S72" s="20">
        <v>7.4806064000000061E-3</v>
      </c>
      <c r="T72" s="20">
        <v>8.3362385600000005E-3</v>
      </c>
      <c r="U72" s="20">
        <v>9.3403086300000021E-3</v>
      </c>
      <c r="V72" s="20">
        <v>1.0214462889999998E-2</v>
      </c>
      <c r="W72" s="20">
        <v>1.1078611040000005E-2</v>
      </c>
      <c r="X72" s="20">
        <v>1.2501589950000003E-2</v>
      </c>
      <c r="Y72" s="20">
        <v>1.389161492999999E-2</v>
      </c>
      <c r="Z72" s="20">
        <v>1.5763871390000003E-2</v>
      </c>
      <c r="AA72" s="20">
        <v>1.7924472730000002E-2</v>
      </c>
      <c r="AB72" s="20">
        <v>2.0204506810000009E-2</v>
      </c>
      <c r="AC72" s="20">
        <v>2.3116566229999996E-2</v>
      </c>
      <c r="AD72" s="20">
        <v>2.6160642509999998E-2</v>
      </c>
      <c r="AE72" s="20">
        <v>2.9993593699999987E-2</v>
      </c>
      <c r="AF72" s="20">
        <v>3.4529142099999993E-2</v>
      </c>
      <c r="AG72" s="20">
        <v>3.994414210000001E-2</v>
      </c>
      <c r="AH72" s="20">
        <v>4.6444415999999988E-2</v>
      </c>
      <c r="AI72" s="20">
        <v>5.3984791000000004E-2</v>
      </c>
      <c r="AJ72" s="20">
        <v>6.3031122100000003E-2</v>
      </c>
      <c r="AK72" s="20">
        <v>7.3540926000000006E-2</v>
      </c>
      <c r="AL72" s="20">
        <v>8.6100175999999987E-2</v>
      </c>
      <c r="AM72" s="20">
        <v>0.10095473380000002</v>
      </c>
      <c r="AN72" s="20">
        <v>0.11838092660000002</v>
      </c>
      <c r="AO72" s="20">
        <v>0.13833011690000002</v>
      </c>
      <c r="AP72" s="20">
        <v>0.16059188549999998</v>
      </c>
      <c r="AQ72" s="20">
        <v>0.18462877720000004</v>
      </c>
      <c r="AR72" s="20">
        <v>0.21023406829999997</v>
      </c>
      <c r="AS72" s="20">
        <v>0.23644962159999999</v>
      </c>
      <c r="AT72" s="20">
        <v>0.26185856019999998</v>
      </c>
      <c r="AU72" s="20">
        <v>0.28574085979999997</v>
      </c>
      <c r="AV72" s="20">
        <v>0.30711480229999999</v>
      </c>
      <c r="AW72" s="20">
        <v>0.32531928269999999</v>
      </c>
      <c r="AX72" s="20">
        <v>0.34053763739999998</v>
      </c>
      <c r="AY72" s="20">
        <v>0.35362336789999999</v>
      </c>
      <c r="AZ72" s="20">
        <v>0.36467963450000002</v>
      </c>
      <c r="BA72" s="20">
        <v>0.37477248909999999</v>
      </c>
      <c r="BB72" s="20">
        <v>0.38487338270000004</v>
      </c>
      <c r="BC72" s="20">
        <v>0.39509359750000006</v>
      </c>
      <c r="BD72" s="20">
        <v>0.4063693136</v>
      </c>
      <c r="BE72" s="20">
        <v>0.4180314765</v>
      </c>
      <c r="BF72" s="20">
        <v>0.42985887080000001</v>
      </c>
      <c r="BG72" s="20">
        <v>0.44167895610000008</v>
      </c>
      <c r="BH72" s="20">
        <v>0.4526474848</v>
      </c>
      <c r="BI72" s="20">
        <v>0.46259053059999999</v>
      </c>
      <c r="BJ72" s="20">
        <v>0.47123875470000004</v>
      </c>
      <c r="BK72" s="20">
        <v>0.47849107539999997</v>
      </c>
      <c r="BL72" s="20">
        <v>0.48378370699999995</v>
      </c>
      <c r="BM72" s="20">
        <v>0.48726379129999997</v>
      </c>
      <c r="BN72" s="20">
        <v>0.4888649062</v>
      </c>
      <c r="BO72" s="20">
        <v>0.48844139270000009</v>
      </c>
      <c r="BP72" s="20">
        <v>0.48659602550000003</v>
      </c>
      <c r="BQ72" s="20">
        <v>0.48381304739999997</v>
      </c>
      <c r="BR72" s="20">
        <v>0.4807077125</v>
      </c>
      <c r="BS72" s="20">
        <v>0.47724592690000001</v>
      </c>
      <c r="BT72" s="20">
        <v>0.47424771639999996</v>
      </c>
      <c r="BU72" s="20">
        <v>0.47133517270000003</v>
      </c>
      <c r="BV72" s="20">
        <v>0.46896466610000004</v>
      </c>
      <c r="BW72" s="20">
        <v>0.46688258650000003</v>
      </c>
      <c r="BX72" s="20">
        <v>0.46462977670000005</v>
      </c>
      <c r="BY72" s="20">
        <v>0.46311689169999992</v>
      </c>
      <c r="BZ72" s="20">
        <v>0.46162965889999996</v>
      </c>
      <c r="CA72" s="20">
        <v>0.46100683509999996</v>
      </c>
      <c r="CB72" s="20">
        <v>0.46133607629999995</v>
      </c>
      <c r="CC72" s="20">
        <v>0.46264130619999999</v>
      </c>
      <c r="CD72" s="20">
        <v>0.46563481540000007</v>
      </c>
      <c r="CE72" s="20">
        <v>0.46989055720000006</v>
      </c>
      <c r="CF72" s="20">
        <v>0.47651246940000003</v>
      </c>
      <c r="CG72" s="20">
        <v>0.48546901350000005</v>
      </c>
      <c r="CH72" s="20">
        <v>0.49523956330000002</v>
      </c>
      <c r="CI72" s="20">
        <v>0.50761935859999996</v>
      </c>
      <c r="CJ72" s="20">
        <v>0.52080582079999993</v>
      </c>
      <c r="CK72" s="20">
        <v>0.53627648949999995</v>
      </c>
      <c r="CL72" s="20">
        <v>0.55280891809999999</v>
      </c>
      <c r="CM72" s="20">
        <v>0.57118714599999998</v>
      </c>
      <c r="CN72" s="20">
        <v>0.58874221149999995</v>
      </c>
      <c r="CO72" s="20">
        <v>0.60716199130000004</v>
      </c>
      <c r="CP72" s="20">
        <v>0.62586139890000003</v>
      </c>
      <c r="CQ72" s="20">
        <v>0.64452538640000001</v>
      </c>
      <c r="CR72" s="20">
        <v>0.66236715759999998</v>
      </c>
      <c r="CS72" s="20">
        <v>0.67902570959999997</v>
      </c>
      <c r="CT72" s="20">
        <v>0.69477918000000005</v>
      </c>
      <c r="CU72" s="20">
        <v>0.70809219030000004</v>
      </c>
      <c r="CV72" s="20">
        <v>0.71922589839999995</v>
      </c>
      <c r="CW72" s="20">
        <v>0.72779157760000002</v>
      </c>
      <c r="CX72" s="20">
        <v>0.73307033629999996</v>
      </c>
      <c r="CY72" s="20">
        <v>0.73534550519999997</v>
      </c>
      <c r="CZ72" s="20">
        <v>0.73530070479999998</v>
      </c>
      <c r="DA72" s="20">
        <v>0.73189541699999994</v>
      </c>
      <c r="DB72" s="20">
        <v>0.72543013099999998</v>
      </c>
      <c r="DC72" s="20">
        <v>0.71658411619999995</v>
      </c>
      <c r="DD72" s="20">
        <v>0.70478385690000001</v>
      </c>
      <c r="DE72" s="20">
        <v>0.69099439679999997</v>
      </c>
      <c r="DF72" s="20">
        <v>0.67584107820000006</v>
      </c>
      <c r="DG72" s="20">
        <v>0.65858262769999998</v>
      </c>
      <c r="DH72" s="20">
        <v>0.6397227794</v>
      </c>
      <c r="DI72" s="20">
        <v>0.62009982019999998</v>
      </c>
      <c r="DJ72" s="20">
        <v>0.59917837380000005</v>
      </c>
      <c r="DK72" s="20">
        <v>0.57695204020000002</v>
      </c>
      <c r="DL72" s="20">
        <v>0.55484791099999997</v>
      </c>
      <c r="DM72" s="20">
        <v>0.53246359530000009</v>
      </c>
      <c r="DN72" s="20">
        <v>0.51091162859999995</v>
      </c>
      <c r="DO72" s="20">
        <v>0.48927053810000004</v>
      </c>
      <c r="DP72" s="20">
        <v>0.46801780169999996</v>
      </c>
      <c r="DQ72" s="20">
        <v>0.44696605200000006</v>
      </c>
      <c r="DR72" s="20">
        <v>0.42609748250000001</v>
      </c>
      <c r="DS72" s="20">
        <v>0.40580460430000004</v>
      </c>
      <c r="DT72" s="20">
        <v>0.38542421159999996</v>
      </c>
      <c r="DU72" s="20">
        <v>0.36547586319999997</v>
      </c>
      <c r="DV72" s="20">
        <v>0.34492388370000004</v>
      </c>
      <c r="DW72" s="20">
        <v>0.32571278510000001</v>
      </c>
      <c r="DX72" s="20">
        <v>0.30624115470000002</v>
      </c>
      <c r="DY72" s="20">
        <v>0.2872191221</v>
      </c>
      <c r="DZ72" s="20">
        <v>0.26905201379999999</v>
      </c>
      <c r="EA72" s="20">
        <v>0.25147873170000001</v>
      </c>
      <c r="EB72" s="20">
        <v>0.23397511240000002</v>
      </c>
      <c r="EC72" s="20">
        <v>0.21830321849999998</v>
      </c>
      <c r="ED72" s="20">
        <v>0.20302891740000001</v>
      </c>
      <c r="EE72" s="20">
        <v>0.1879778057</v>
      </c>
      <c r="EF72" s="20">
        <v>0.17427034670000002</v>
      </c>
      <c r="EG72" s="20">
        <v>0.162508294</v>
      </c>
      <c r="EH72" s="20">
        <v>0.149308309</v>
      </c>
      <c r="EI72" s="20">
        <v>0.13827948270000001</v>
      </c>
      <c r="EJ72" s="20">
        <v>0.12747468050000002</v>
      </c>
      <c r="EK72" s="20">
        <v>0.119411394</v>
      </c>
      <c r="EL72" s="20">
        <v>0.11197829239999998</v>
      </c>
      <c r="EM72" s="20">
        <v>0.107534349</v>
      </c>
      <c r="EN72" s="20">
        <v>0.10284833609999999</v>
      </c>
      <c r="EO72" s="20">
        <v>9.7685232799999994E-2</v>
      </c>
      <c r="EP72" s="20">
        <v>9.410454330000001E-2</v>
      </c>
      <c r="EQ72" s="20">
        <v>8.8382363299999989E-2</v>
      </c>
      <c r="ER72" s="20">
        <v>8.5889741800000002E-2</v>
      </c>
      <c r="ES72" s="20">
        <v>8.4068834799999992E-2</v>
      </c>
      <c r="ET72" s="20">
        <v>8.3235666200000002E-2</v>
      </c>
      <c r="EU72" s="20">
        <v>8.10583681E-2</v>
      </c>
      <c r="EV72" s="20">
        <v>7.9969108099999991E-2</v>
      </c>
      <c r="EW72" s="20">
        <v>7.8564479900000012E-2</v>
      </c>
      <c r="EX72" s="20">
        <v>7.945047320000001E-2</v>
      </c>
      <c r="EY72" s="20">
        <v>8.1056863000000007E-2</v>
      </c>
      <c r="EZ72" s="20">
        <v>8.2700669700000007E-2</v>
      </c>
      <c r="FA72" s="20">
        <v>8.3538845199999989E-2</v>
      </c>
      <c r="FB72" s="20">
        <v>8.5049465300000016E-2</v>
      </c>
      <c r="FC72" s="20">
        <v>8.6998015699999987E-2</v>
      </c>
      <c r="FD72" s="20">
        <v>8.9054047999999997E-2</v>
      </c>
      <c r="FE72" s="20">
        <v>9.004767230000002E-2</v>
      </c>
      <c r="FF72" s="20">
        <v>9.1591373100000012E-2</v>
      </c>
      <c r="FG72" s="20">
        <v>9.1982558400000025E-2</v>
      </c>
      <c r="FH72" s="20">
        <v>9.2232450900000013E-2</v>
      </c>
      <c r="FI72" s="20">
        <v>9.3189612000000033E-2</v>
      </c>
      <c r="FJ72" s="20">
        <v>9.3880280900000002E-2</v>
      </c>
      <c r="FK72" s="20">
        <v>9.4441965200000005E-2</v>
      </c>
      <c r="FL72" s="20">
        <v>9.5560684800000018E-2</v>
      </c>
      <c r="FM72" s="20">
        <v>9.6186399499999992E-2</v>
      </c>
      <c r="FN72" s="20">
        <v>9.827798610000002E-2</v>
      </c>
      <c r="FO72" s="20">
        <v>0.10188902919999998</v>
      </c>
      <c r="FP72" s="20">
        <v>0.10599879919999999</v>
      </c>
      <c r="FQ72" s="20">
        <v>0.11189310250000004</v>
      </c>
      <c r="FR72" s="20">
        <v>0.11845499279999999</v>
      </c>
      <c r="FS72" s="20">
        <v>0.12396310269999999</v>
      </c>
      <c r="FT72" s="20">
        <v>0.12907786669999999</v>
      </c>
      <c r="FU72" s="20">
        <v>0.13254554570000002</v>
      </c>
      <c r="FV72" s="20">
        <v>0.13549159469999997</v>
      </c>
      <c r="FW72" s="20">
        <v>0.1380318254</v>
      </c>
      <c r="FX72" s="20">
        <v>0.1423329562</v>
      </c>
      <c r="FY72" s="20">
        <v>0.14969141779999998</v>
      </c>
      <c r="FZ72" s="20">
        <v>0.15951794389999999</v>
      </c>
      <c r="GA72" s="20">
        <v>0.17392334340000001</v>
      </c>
      <c r="GB72" s="20">
        <v>0.18889257309999999</v>
      </c>
      <c r="GC72" s="20">
        <v>0.20643211899999997</v>
      </c>
      <c r="GD72" s="20">
        <v>0.2256270051</v>
      </c>
      <c r="GE72" s="20">
        <f t="shared" si="9"/>
        <v>0.29490617207554293</v>
      </c>
    </row>
    <row r="73" spans="11:187" x14ac:dyDescent="0.15">
      <c r="K73" s="21"/>
      <c r="L73" s="20">
        <f>L72-$GE$72</f>
        <v>-0.29074134222554293</v>
      </c>
      <c r="M73" s="20">
        <f t="shared" ref="M73:BX73" si="31">M72-$GE$72</f>
        <v>-0.29048822364554294</v>
      </c>
      <c r="N73" s="20">
        <f t="shared" si="31"/>
        <v>-0.29035014944554294</v>
      </c>
      <c r="O73" s="20">
        <f t="shared" si="31"/>
        <v>-0.28988864562554295</v>
      </c>
      <c r="P73" s="20">
        <f t="shared" si="31"/>
        <v>-0.28920016723554293</v>
      </c>
      <c r="Q73" s="20">
        <f t="shared" si="31"/>
        <v>-0.28884716619554296</v>
      </c>
      <c r="R73" s="20">
        <f t="shared" si="31"/>
        <v>-0.28799147450554291</v>
      </c>
      <c r="S73" s="20">
        <f t="shared" si="31"/>
        <v>-0.28742556567554289</v>
      </c>
      <c r="T73" s="20">
        <f t="shared" si="31"/>
        <v>-0.28656993351554294</v>
      </c>
      <c r="U73" s="20">
        <f t="shared" si="31"/>
        <v>-0.28556586344554291</v>
      </c>
      <c r="V73" s="20">
        <f t="shared" si="31"/>
        <v>-0.28469170918554293</v>
      </c>
      <c r="W73" s="20">
        <f t="shared" si="31"/>
        <v>-0.28382756103554291</v>
      </c>
      <c r="X73" s="20">
        <f t="shared" si="31"/>
        <v>-0.28240458212554292</v>
      </c>
      <c r="Y73" s="20">
        <f t="shared" si="31"/>
        <v>-0.28101455714554291</v>
      </c>
      <c r="Z73" s="20">
        <f t="shared" si="31"/>
        <v>-0.27914230068554291</v>
      </c>
      <c r="AA73" s="20">
        <f t="shared" si="31"/>
        <v>-0.27698169934554295</v>
      </c>
      <c r="AB73" s="20">
        <f t="shared" si="31"/>
        <v>-0.2747016652655429</v>
      </c>
      <c r="AC73" s="20">
        <f t="shared" si="31"/>
        <v>-0.2717896058455429</v>
      </c>
      <c r="AD73" s="20">
        <f t="shared" si="31"/>
        <v>-0.26874552956554293</v>
      </c>
      <c r="AE73" s="20">
        <f t="shared" si="31"/>
        <v>-0.26491257837554294</v>
      </c>
      <c r="AF73" s="20">
        <f t="shared" si="31"/>
        <v>-0.26037702997554291</v>
      </c>
      <c r="AG73" s="20">
        <f t="shared" si="31"/>
        <v>-0.2549620299755429</v>
      </c>
      <c r="AH73" s="20">
        <f t="shared" si="31"/>
        <v>-0.24846175607554294</v>
      </c>
      <c r="AI73" s="20">
        <f t="shared" si="31"/>
        <v>-0.24092138107554292</v>
      </c>
      <c r="AJ73" s="20">
        <f t="shared" si="31"/>
        <v>-0.23187504997554292</v>
      </c>
      <c r="AK73" s="20">
        <f t="shared" si="31"/>
        <v>-0.22136524607554292</v>
      </c>
      <c r="AL73" s="20">
        <f t="shared" si="31"/>
        <v>-0.20880599607554295</v>
      </c>
      <c r="AM73" s="20">
        <f t="shared" si="31"/>
        <v>-0.1939514382755429</v>
      </c>
      <c r="AN73" s="20">
        <f t="shared" si="31"/>
        <v>-0.17652524547554291</v>
      </c>
      <c r="AO73" s="20">
        <f t="shared" si="31"/>
        <v>-0.15657605517554291</v>
      </c>
      <c r="AP73" s="20">
        <f t="shared" si="31"/>
        <v>-0.13431428657554295</v>
      </c>
      <c r="AQ73" s="20">
        <f t="shared" si="31"/>
        <v>-0.11027739487554289</v>
      </c>
      <c r="AR73" s="20">
        <f t="shared" si="31"/>
        <v>-8.4672103775542962E-2</v>
      </c>
      <c r="AS73" s="20">
        <f t="shared" si="31"/>
        <v>-5.8456550475542934E-2</v>
      </c>
      <c r="AT73" s="20">
        <f t="shared" si="31"/>
        <v>-3.3047611875542948E-2</v>
      </c>
      <c r="AU73" s="20">
        <f t="shared" si="31"/>
        <v>-9.1653122755429584E-3</v>
      </c>
      <c r="AV73" s="20">
        <f t="shared" si="31"/>
        <v>1.2208630224457062E-2</v>
      </c>
      <c r="AW73" s="20">
        <f t="shared" si="31"/>
        <v>3.0413110624457063E-2</v>
      </c>
      <c r="AX73" s="20">
        <f t="shared" si="31"/>
        <v>4.5631465324457054E-2</v>
      </c>
      <c r="AY73" s="20">
        <f t="shared" si="31"/>
        <v>5.8717195824457058E-2</v>
      </c>
      <c r="AZ73" s="20">
        <f t="shared" si="31"/>
        <v>6.9773462424457089E-2</v>
      </c>
      <c r="BA73" s="20">
        <f t="shared" si="31"/>
        <v>7.9866317024457067E-2</v>
      </c>
      <c r="BB73" s="20">
        <f t="shared" si="31"/>
        <v>8.9967210624457117E-2</v>
      </c>
      <c r="BC73" s="20">
        <f t="shared" si="31"/>
        <v>0.10018742542445713</v>
      </c>
      <c r="BD73" s="20">
        <f t="shared" si="31"/>
        <v>0.11146314152445708</v>
      </c>
      <c r="BE73" s="20">
        <f t="shared" si="31"/>
        <v>0.12312530442445707</v>
      </c>
      <c r="BF73" s="20">
        <f t="shared" si="31"/>
        <v>0.13495269872445709</v>
      </c>
      <c r="BG73" s="20">
        <f t="shared" si="31"/>
        <v>0.14677278402445715</v>
      </c>
      <c r="BH73" s="20">
        <f t="shared" si="31"/>
        <v>0.15774131272445707</v>
      </c>
      <c r="BI73" s="20">
        <f t="shared" si="31"/>
        <v>0.16768435852445707</v>
      </c>
      <c r="BJ73" s="20">
        <f t="shared" si="31"/>
        <v>0.17633258262445711</v>
      </c>
      <c r="BK73" s="20">
        <f t="shared" si="31"/>
        <v>0.18358490332445704</v>
      </c>
      <c r="BL73" s="20">
        <f t="shared" si="31"/>
        <v>0.18887753492445702</v>
      </c>
      <c r="BM73" s="20">
        <f t="shared" si="31"/>
        <v>0.19235761922445704</v>
      </c>
      <c r="BN73" s="20">
        <f t="shared" si="31"/>
        <v>0.19395873412445708</v>
      </c>
      <c r="BO73" s="20">
        <f t="shared" si="31"/>
        <v>0.19353522062445716</v>
      </c>
      <c r="BP73" s="20">
        <f t="shared" si="31"/>
        <v>0.1916898534244571</v>
      </c>
      <c r="BQ73" s="20">
        <f t="shared" si="31"/>
        <v>0.18890687532445705</v>
      </c>
      <c r="BR73" s="20">
        <f t="shared" si="31"/>
        <v>0.18580154042445707</v>
      </c>
      <c r="BS73" s="20">
        <f t="shared" si="31"/>
        <v>0.18233975482445708</v>
      </c>
      <c r="BT73" s="20">
        <f t="shared" si="31"/>
        <v>0.17934154432445704</v>
      </c>
      <c r="BU73" s="20">
        <f t="shared" si="31"/>
        <v>0.1764290006244571</v>
      </c>
      <c r="BV73" s="20">
        <f t="shared" si="31"/>
        <v>0.17405849402445711</v>
      </c>
      <c r="BW73" s="20">
        <f t="shared" si="31"/>
        <v>0.1719764144244571</v>
      </c>
      <c r="BX73" s="20">
        <f t="shared" si="31"/>
        <v>0.16972360462445713</v>
      </c>
      <c r="BY73" s="20">
        <f t="shared" ref="BY73:EJ73" si="32">BY72-$GE$72</f>
        <v>0.16821071962445699</v>
      </c>
      <c r="BZ73" s="20">
        <f t="shared" si="32"/>
        <v>0.16672348682445703</v>
      </c>
      <c r="CA73" s="20">
        <f t="shared" si="32"/>
        <v>0.16610066302445703</v>
      </c>
      <c r="CB73" s="20">
        <f t="shared" si="32"/>
        <v>0.16642990422445703</v>
      </c>
      <c r="CC73" s="20">
        <f t="shared" si="32"/>
        <v>0.16773513412445706</v>
      </c>
      <c r="CD73" s="20">
        <f t="shared" si="32"/>
        <v>0.17072864332445714</v>
      </c>
      <c r="CE73" s="20">
        <f t="shared" si="32"/>
        <v>0.17498438512445713</v>
      </c>
      <c r="CF73" s="20">
        <f t="shared" si="32"/>
        <v>0.1816062973244571</v>
      </c>
      <c r="CG73" s="20">
        <f t="shared" si="32"/>
        <v>0.19056284142445712</v>
      </c>
      <c r="CH73" s="20">
        <f t="shared" si="32"/>
        <v>0.20033339122445709</v>
      </c>
      <c r="CI73" s="20">
        <f t="shared" si="32"/>
        <v>0.21271318652445703</v>
      </c>
      <c r="CJ73" s="20">
        <f t="shared" si="32"/>
        <v>0.225899648724457</v>
      </c>
      <c r="CK73" s="20">
        <f t="shared" si="32"/>
        <v>0.24137031742445703</v>
      </c>
      <c r="CL73" s="20">
        <f t="shared" si="32"/>
        <v>0.25790274602445706</v>
      </c>
      <c r="CM73" s="20">
        <f t="shared" si="32"/>
        <v>0.27628097392445705</v>
      </c>
      <c r="CN73" s="20">
        <f t="shared" si="32"/>
        <v>0.29383603942445702</v>
      </c>
      <c r="CO73" s="20">
        <f t="shared" si="32"/>
        <v>0.31225581922445711</v>
      </c>
      <c r="CP73" s="20">
        <f t="shared" si="32"/>
        <v>0.3309552268244571</v>
      </c>
      <c r="CQ73" s="20">
        <f t="shared" si="32"/>
        <v>0.34961921432445708</v>
      </c>
      <c r="CR73" s="20">
        <f t="shared" si="32"/>
        <v>0.36746098552445705</v>
      </c>
      <c r="CS73" s="20">
        <f t="shared" si="32"/>
        <v>0.38411953752445704</v>
      </c>
      <c r="CT73" s="20">
        <f t="shared" si="32"/>
        <v>0.39987300792445712</v>
      </c>
      <c r="CU73" s="20">
        <f t="shared" si="32"/>
        <v>0.41318601822445711</v>
      </c>
      <c r="CV73" s="20">
        <f t="shared" si="32"/>
        <v>0.42431972632445702</v>
      </c>
      <c r="CW73" s="20">
        <f t="shared" si="32"/>
        <v>0.43288540552445709</v>
      </c>
      <c r="CX73" s="20">
        <f t="shared" si="32"/>
        <v>0.43816416422445703</v>
      </c>
      <c r="CY73" s="20">
        <f t="shared" si="32"/>
        <v>0.44043933312445704</v>
      </c>
      <c r="CZ73" s="20">
        <f t="shared" si="32"/>
        <v>0.44039453272445706</v>
      </c>
      <c r="DA73" s="20">
        <f t="shared" si="32"/>
        <v>0.43698924492445701</v>
      </c>
      <c r="DB73" s="20">
        <f t="shared" si="32"/>
        <v>0.43052395892445705</v>
      </c>
      <c r="DC73" s="20">
        <f t="shared" si="32"/>
        <v>0.42167794412445703</v>
      </c>
      <c r="DD73" s="20">
        <f t="shared" si="32"/>
        <v>0.40987768482445708</v>
      </c>
      <c r="DE73" s="20">
        <f t="shared" si="32"/>
        <v>0.39608822472445704</v>
      </c>
      <c r="DF73" s="20">
        <f t="shared" si="32"/>
        <v>0.38093490612445713</v>
      </c>
      <c r="DG73" s="20">
        <f t="shared" si="32"/>
        <v>0.36367645562445705</v>
      </c>
      <c r="DH73" s="20">
        <f t="shared" si="32"/>
        <v>0.34481660732445707</v>
      </c>
      <c r="DI73" s="20">
        <f t="shared" si="32"/>
        <v>0.32519364812445706</v>
      </c>
      <c r="DJ73" s="20">
        <f t="shared" si="32"/>
        <v>0.30427220172445713</v>
      </c>
      <c r="DK73" s="20">
        <f t="shared" si="32"/>
        <v>0.28204586812445709</v>
      </c>
      <c r="DL73" s="20">
        <f t="shared" si="32"/>
        <v>0.25994173892445704</v>
      </c>
      <c r="DM73" s="20">
        <f t="shared" si="32"/>
        <v>0.23755742322445716</v>
      </c>
      <c r="DN73" s="20">
        <f t="shared" si="32"/>
        <v>0.21600545652445702</v>
      </c>
      <c r="DO73" s="20">
        <f t="shared" si="32"/>
        <v>0.19436436602445711</v>
      </c>
      <c r="DP73" s="20">
        <f t="shared" si="32"/>
        <v>0.17311162962445703</v>
      </c>
      <c r="DQ73" s="20">
        <f t="shared" si="32"/>
        <v>0.15205987992445713</v>
      </c>
      <c r="DR73" s="20">
        <f t="shared" si="32"/>
        <v>0.13119131042445709</v>
      </c>
      <c r="DS73" s="20">
        <f t="shared" si="32"/>
        <v>0.11089843222445711</v>
      </c>
      <c r="DT73" s="20">
        <f t="shared" si="32"/>
        <v>9.0518039524457028E-2</v>
      </c>
      <c r="DU73" s="20">
        <f t="shared" si="32"/>
        <v>7.0569691124457046E-2</v>
      </c>
      <c r="DV73" s="20">
        <f t="shared" si="32"/>
        <v>5.0017711624457117E-2</v>
      </c>
      <c r="DW73" s="20">
        <f t="shared" si="32"/>
        <v>3.0806613024457086E-2</v>
      </c>
      <c r="DX73" s="20">
        <f t="shared" si="32"/>
        <v>1.1334982624457091E-2</v>
      </c>
      <c r="DY73" s="20">
        <f t="shared" si="32"/>
        <v>-7.6870499755429256E-3</v>
      </c>
      <c r="DZ73" s="20">
        <f t="shared" si="32"/>
        <v>-2.5854158275542938E-2</v>
      </c>
      <c r="EA73" s="20">
        <f t="shared" si="32"/>
        <v>-4.3427440375542914E-2</v>
      </c>
      <c r="EB73" s="20">
        <f t="shared" si="32"/>
        <v>-6.0931059675542909E-2</v>
      </c>
      <c r="EC73" s="20">
        <f t="shared" si="32"/>
        <v>-7.6602953575542948E-2</v>
      </c>
      <c r="ED73" s="20">
        <f t="shared" si="32"/>
        <v>-9.1877254675542919E-2</v>
      </c>
      <c r="EE73" s="20">
        <f t="shared" si="32"/>
        <v>-0.10692836637554293</v>
      </c>
      <c r="EF73" s="20">
        <f t="shared" si="32"/>
        <v>-0.1206358253755429</v>
      </c>
      <c r="EG73" s="20">
        <f t="shared" si="32"/>
        <v>-0.13239787807554293</v>
      </c>
      <c r="EH73" s="20">
        <f t="shared" si="32"/>
        <v>-0.14559786307554293</v>
      </c>
      <c r="EI73" s="20">
        <f t="shared" si="32"/>
        <v>-0.15662668937554292</v>
      </c>
      <c r="EJ73" s="20">
        <f t="shared" si="32"/>
        <v>-0.16743149157554291</v>
      </c>
      <c r="EK73" s="20">
        <f t="shared" ref="EK73:GD73" si="33">EK72-$GE$72</f>
        <v>-0.17549477807554292</v>
      </c>
      <c r="EL73" s="20">
        <f t="shared" si="33"/>
        <v>-0.18292787967554294</v>
      </c>
      <c r="EM73" s="20">
        <f t="shared" si="33"/>
        <v>-0.18737182307554293</v>
      </c>
      <c r="EN73" s="20">
        <f t="shared" si="33"/>
        <v>-0.19205783597554293</v>
      </c>
      <c r="EO73" s="20">
        <f t="shared" si="33"/>
        <v>-0.19722093927554293</v>
      </c>
      <c r="EP73" s="20">
        <f t="shared" si="33"/>
        <v>-0.20080162877554292</v>
      </c>
      <c r="EQ73" s="20">
        <f t="shared" si="33"/>
        <v>-0.20652380877554294</v>
      </c>
      <c r="ER73" s="20">
        <f t="shared" si="33"/>
        <v>-0.20901643027554292</v>
      </c>
      <c r="ES73" s="20">
        <f t="shared" si="33"/>
        <v>-0.21083733727554294</v>
      </c>
      <c r="ET73" s="20">
        <f t="shared" si="33"/>
        <v>-0.21167050587554292</v>
      </c>
      <c r="EU73" s="20">
        <f t="shared" si="33"/>
        <v>-0.21384780397554293</v>
      </c>
      <c r="EV73" s="20">
        <f t="shared" si="33"/>
        <v>-0.21493706397554294</v>
      </c>
      <c r="EW73" s="20">
        <f t="shared" si="33"/>
        <v>-0.21634169217554292</v>
      </c>
      <c r="EX73" s="20">
        <f t="shared" si="33"/>
        <v>-0.21545569887554292</v>
      </c>
      <c r="EY73" s="20">
        <f t="shared" si="33"/>
        <v>-0.21384930907554292</v>
      </c>
      <c r="EZ73" s="20">
        <f t="shared" si="33"/>
        <v>-0.21220550237554292</v>
      </c>
      <c r="FA73" s="20">
        <f t="shared" si="33"/>
        <v>-0.21136732687554294</v>
      </c>
      <c r="FB73" s="20">
        <f t="shared" si="33"/>
        <v>-0.20985670677554291</v>
      </c>
      <c r="FC73" s="20">
        <f t="shared" si="33"/>
        <v>-0.20790815637554294</v>
      </c>
      <c r="FD73" s="20">
        <f t="shared" si="33"/>
        <v>-0.20585212407554293</v>
      </c>
      <c r="FE73" s="20">
        <f t="shared" si="33"/>
        <v>-0.20485849977554291</v>
      </c>
      <c r="FF73" s="20">
        <f t="shared" si="33"/>
        <v>-0.20331479897554292</v>
      </c>
      <c r="FG73" s="20">
        <f t="shared" si="33"/>
        <v>-0.2029236136755429</v>
      </c>
      <c r="FH73" s="20">
        <f t="shared" si="33"/>
        <v>-0.20267372117554291</v>
      </c>
      <c r="FI73" s="20">
        <f t="shared" si="33"/>
        <v>-0.20171656007554289</v>
      </c>
      <c r="FJ73" s="20">
        <f t="shared" si="33"/>
        <v>-0.20102589117554293</v>
      </c>
      <c r="FK73" s="20">
        <f t="shared" si="33"/>
        <v>-0.20046420687554292</v>
      </c>
      <c r="FL73" s="20">
        <f t="shared" si="33"/>
        <v>-0.19934548727554291</v>
      </c>
      <c r="FM73" s="20">
        <f t="shared" si="33"/>
        <v>-0.19871977257554294</v>
      </c>
      <c r="FN73" s="20">
        <f t="shared" si="33"/>
        <v>-0.19662818597554291</v>
      </c>
      <c r="FO73" s="20">
        <f t="shared" si="33"/>
        <v>-0.19301714287554295</v>
      </c>
      <c r="FP73" s="20">
        <f t="shared" si="33"/>
        <v>-0.18890737287554293</v>
      </c>
      <c r="FQ73" s="20">
        <f t="shared" si="33"/>
        <v>-0.18301306957554289</v>
      </c>
      <c r="FR73" s="20">
        <f t="shared" si="33"/>
        <v>-0.17645117927554294</v>
      </c>
      <c r="FS73" s="20">
        <f t="shared" si="33"/>
        <v>-0.17094306937554293</v>
      </c>
      <c r="FT73" s="20">
        <f t="shared" si="33"/>
        <v>-0.16582830537554294</v>
      </c>
      <c r="FU73" s="20">
        <f t="shared" si="33"/>
        <v>-0.16236062637554291</v>
      </c>
      <c r="FV73" s="20">
        <f t="shared" si="33"/>
        <v>-0.15941457737554296</v>
      </c>
      <c r="FW73" s="20">
        <f t="shared" si="33"/>
        <v>-0.15687434667554293</v>
      </c>
      <c r="FX73" s="20">
        <f t="shared" si="33"/>
        <v>-0.15257321587554293</v>
      </c>
      <c r="FY73" s="20">
        <f t="shared" si="33"/>
        <v>-0.14521475427554295</v>
      </c>
      <c r="FZ73" s="20">
        <f t="shared" si="33"/>
        <v>-0.13538822817554294</v>
      </c>
      <c r="GA73" s="20">
        <f t="shared" si="33"/>
        <v>-0.12098282867554291</v>
      </c>
      <c r="GB73" s="20">
        <f t="shared" si="33"/>
        <v>-0.10601359897554294</v>
      </c>
      <c r="GC73" s="20">
        <f t="shared" si="33"/>
        <v>-8.8474053075542958E-2</v>
      </c>
      <c r="GD73" s="20">
        <f t="shared" si="33"/>
        <v>-6.9279166975542927E-2</v>
      </c>
    </row>
    <row r="74" spans="11:187" x14ac:dyDescent="0.15">
      <c r="K74" s="21" t="s">
        <v>46</v>
      </c>
      <c r="L74" s="20">
        <v>9.2467367499999981E-3</v>
      </c>
      <c r="M74" s="20">
        <v>9.995572319999993E-3</v>
      </c>
      <c r="N74" s="20">
        <v>1.0702274730000003E-2</v>
      </c>
      <c r="O74" s="20">
        <v>1.1729903550000004E-2</v>
      </c>
      <c r="P74" s="20">
        <v>1.2743577340000006E-2</v>
      </c>
      <c r="Q74" s="20">
        <v>1.3880267779999997E-2</v>
      </c>
      <c r="R74" s="20">
        <v>1.5193909369999994E-2</v>
      </c>
      <c r="S74" s="20">
        <v>1.6733937000000004E-2</v>
      </c>
      <c r="T74" s="20">
        <v>1.833652706000001E-2</v>
      </c>
      <c r="U74" s="20">
        <v>2.0040996329999991E-2</v>
      </c>
      <c r="V74" s="20">
        <v>2.2130668189999994E-2</v>
      </c>
      <c r="W74" s="20">
        <v>2.4296790339999999E-2</v>
      </c>
      <c r="X74" s="20">
        <v>2.6791587450000001E-2</v>
      </c>
      <c r="Y74" s="20">
        <v>2.9637724129999987E-2</v>
      </c>
      <c r="Z74" s="20">
        <v>3.3290445789999998E-2</v>
      </c>
      <c r="AA74" s="20">
        <v>3.6942251030000012E-2</v>
      </c>
      <c r="AB74" s="20">
        <v>4.1489705410000008E-2</v>
      </c>
      <c r="AC74" s="20">
        <v>4.6629011629999995E-2</v>
      </c>
      <c r="AD74" s="20">
        <v>5.2204445009999989E-2</v>
      </c>
      <c r="AE74" s="20">
        <v>5.8902516900000007E-2</v>
      </c>
      <c r="AF74" s="20">
        <v>6.6280432099999981E-2</v>
      </c>
      <c r="AG74" s="20">
        <v>7.4928417799999994E-2</v>
      </c>
      <c r="AH74" s="20">
        <v>8.5115283699999988E-2</v>
      </c>
      <c r="AI74" s="20">
        <v>9.681902819999999E-2</v>
      </c>
      <c r="AJ74" s="20">
        <v>0.11018145090000001</v>
      </c>
      <c r="AK74" s="20">
        <v>0.125601247</v>
      </c>
      <c r="AL74" s="20">
        <v>0.14326612649999998</v>
      </c>
      <c r="AM74" s="20">
        <v>0.16343948990000001</v>
      </c>
      <c r="AN74" s="20">
        <v>0.18633789570000001</v>
      </c>
      <c r="AO74" s="20">
        <v>0.211718291</v>
      </c>
      <c r="AP74" s="20">
        <v>0.23936258259999998</v>
      </c>
      <c r="AQ74" s="20">
        <v>0.26849447940000004</v>
      </c>
      <c r="AR74" s="20">
        <v>0.29874920099999996</v>
      </c>
      <c r="AS74" s="20">
        <v>0.32951345300000001</v>
      </c>
      <c r="AT74" s="20">
        <v>0.35927674919999997</v>
      </c>
      <c r="AU74" s="20">
        <v>0.38685701039999998</v>
      </c>
      <c r="AV74" s="20">
        <v>0.41186093539999996</v>
      </c>
      <c r="AW74" s="20">
        <v>0.43371023980000001</v>
      </c>
      <c r="AX74" s="20">
        <v>0.45280209179999997</v>
      </c>
      <c r="AY74" s="20">
        <v>0.46931026130000003</v>
      </c>
      <c r="AZ74" s="20">
        <v>0.48361423609999998</v>
      </c>
      <c r="BA74" s="20">
        <v>0.49702110890000001</v>
      </c>
      <c r="BB74" s="20">
        <v>0.51014857730000007</v>
      </c>
      <c r="BC74" s="20">
        <v>0.52289143950000005</v>
      </c>
      <c r="BD74" s="20">
        <v>0.53652702270000008</v>
      </c>
      <c r="BE74" s="20">
        <v>0.55011149500000001</v>
      </c>
      <c r="BF74" s="20">
        <v>0.56303883340000005</v>
      </c>
      <c r="BG74" s="20">
        <v>0.57572473580000005</v>
      </c>
      <c r="BH74" s="20">
        <v>0.58704409750000008</v>
      </c>
      <c r="BI74" s="20">
        <v>0.59703721109999996</v>
      </c>
      <c r="BJ74" s="20">
        <v>0.60550632330000009</v>
      </c>
      <c r="BK74" s="20">
        <v>0.61187649519999998</v>
      </c>
      <c r="BL74" s="20">
        <v>0.61644123490000002</v>
      </c>
      <c r="BM74" s="20">
        <v>0.61899297689999999</v>
      </c>
      <c r="BN74" s="20">
        <v>0.61928606779999995</v>
      </c>
      <c r="BO74" s="20">
        <v>0.61710320410000008</v>
      </c>
      <c r="BP74" s="20">
        <v>0.6135798469</v>
      </c>
      <c r="BQ74" s="20">
        <v>0.60852169989999993</v>
      </c>
      <c r="BR74" s="20">
        <v>0.60281009230000004</v>
      </c>
      <c r="BS74" s="20">
        <v>0.59646922349999998</v>
      </c>
      <c r="BT74" s="20">
        <v>0.59002157300000002</v>
      </c>
      <c r="BU74" s="20">
        <v>0.58318412310000001</v>
      </c>
      <c r="BV74" s="20">
        <v>0.57608899469999997</v>
      </c>
      <c r="BW74" s="20">
        <v>0.56913071869999998</v>
      </c>
      <c r="BX74" s="20">
        <v>0.5614379719</v>
      </c>
      <c r="BY74" s="20">
        <v>0.55410081899999997</v>
      </c>
      <c r="BZ74" s="20">
        <v>0.54641744489999999</v>
      </c>
      <c r="CA74" s="20">
        <v>0.53904499110000004</v>
      </c>
      <c r="CB74" s="20">
        <v>0.53262877470000003</v>
      </c>
      <c r="CC74" s="20">
        <v>0.52686066180000002</v>
      </c>
      <c r="CD74" s="20">
        <v>0.52201055740000002</v>
      </c>
      <c r="CE74" s="20">
        <v>0.51870652290000008</v>
      </c>
      <c r="CF74" s="20">
        <v>0.51702336230000001</v>
      </c>
      <c r="CG74" s="20">
        <v>0.51672038440000001</v>
      </c>
      <c r="CH74" s="20">
        <v>0.51776272810000001</v>
      </c>
      <c r="CI74" s="20">
        <v>0.52096853399999998</v>
      </c>
      <c r="CJ74" s="20">
        <v>0.52449493110000001</v>
      </c>
      <c r="CK74" s="20">
        <v>0.53027763959999996</v>
      </c>
      <c r="CL74" s="20">
        <v>0.53673849259999995</v>
      </c>
      <c r="CM74" s="20">
        <v>0.54411119969999999</v>
      </c>
      <c r="CN74" s="20">
        <v>0.5521629602</v>
      </c>
      <c r="CO74" s="20">
        <v>0.56061952560000006</v>
      </c>
      <c r="CP74" s="20">
        <v>0.56949763740000003</v>
      </c>
      <c r="CQ74" s="20">
        <v>0.57854054129999999</v>
      </c>
      <c r="CR74" s="20">
        <v>0.58717673269999993</v>
      </c>
      <c r="CS74" s="20">
        <v>0.59524106980000002</v>
      </c>
      <c r="CT74" s="20">
        <v>0.60269512980000006</v>
      </c>
      <c r="CU74" s="20">
        <v>0.60862002520000003</v>
      </c>
      <c r="CV74" s="20">
        <v>0.61319406329999993</v>
      </c>
      <c r="CW74" s="20">
        <v>0.61588403579999995</v>
      </c>
      <c r="CX74" s="20">
        <v>0.61597611760000004</v>
      </c>
      <c r="CY74" s="20">
        <v>0.61426087470000001</v>
      </c>
      <c r="CZ74" s="20">
        <v>0.61080460250000002</v>
      </c>
      <c r="DA74" s="20">
        <v>0.60496613379999997</v>
      </c>
      <c r="DB74" s="20">
        <v>0.59728008509999997</v>
      </c>
      <c r="DC74" s="20">
        <v>0.58842089769999995</v>
      </c>
      <c r="DD74" s="20">
        <v>0.57679170369999999</v>
      </c>
      <c r="DE74" s="20">
        <v>0.56374658639999997</v>
      </c>
      <c r="DF74" s="20">
        <v>0.55022989210000006</v>
      </c>
      <c r="DG74" s="20">
        <v>0.53472089759999997</v>
      </c>
      <c r="DH74" s="20">
        <v>0.51847727600000004</v>
      </c>
      <c r="DI74" s="20">
        <v>0.50183198600000001</v>
      </c>
      <c r="DJ74" s="20">
        <v>0.4839243889</v>
      </c>
      <c r="DK74" s="20">
        <v>0.4660045505</v>
      </c>
      <c r="DL74" s="20">
        <v>0.4472939521</v>
      </c>
      <c r="DM74" s="20">
        <v>0.42895881829999999</v>
      </c>
      <c r="DN74" s="20">
        <v>0.41116832200000003</v>
      </c>
      <c r="DO74" s="20">
        <v>0.39339938759999998</v>
      </c>
      <c r="DP74" s="20">
        <v>0.37650422750000001</v>
      </c>
      <c r="DQ74" s="20">
        <v>0.35965386030000002</v>
      </c>
      <c r="DR74" s="20">
        <v>0.34329208730000005</v>
      </c>
      <c r="DS74" s="20">
        <v>0.32691258200000001</v>
      </c>
      <c r="DT74" s="20">
        <v>0.31095437699999995</v>
      </c>
      <c r="DU74" s="20">
        <v>0.29503610730000002</v>
      </c>
      <c r="DV74" s="20">
        <v>0.27876105900000003</v>
      </c>
      <c r="DW74" s="20">
        <v>0.26339326790000001</v>
      </c>
      <c r="DX74" s="20">
        <v>0.24900186060000001</v>
      </c>
      <c r="DY74" s="20">
        <v>0.23451457920000002</v>
      </c>
      <c r="DZ74" s="20">
        <v>0.22102634609999999</v>
      </c>
      <c r="EA74" s="20">
        <v>0.20780795819999998</v>
      </c>
      <c r="EB74" s="20">
        <v>0.1945518255</v>
      </c>
      <c r="EC74" s="20">
        <v>0.18322078880000001</v>
      </c>
      <c r="ED74" s="20">
        <v>0.17221048480000001</v>
      </c>
      <c r="EE74" s="20">
        <v>0.16129882630000003</v>
      </c>
      <c r="EF74" s="20">
        <v>0.15232841670000002</v>
      </c>
      <c r="EG74" s="20">
        <v>0.14327253400000001</v>
      </c>
      <c r="EH74" s="20">
        <v>0.13386864959999997</v>
      </c>
      <c r="EI74" s="20">
        <v>0.12695457040000002</v>
      </c>
      <c r="EJ74" s="20">
        <v>0.1204727441</v>
      </c>
      <c r="EK74" s="20">
        <v>0.11610712109999999</v>
      </c>
      <c r="EL74" s="20">
        <v>0.11088578399999999</v>
      </c>
      <c r="EM74" s="20">
        <v>0.10822553939999999</v>
      </c>
      <c r="EN74" s="20">
        <v>0.1055713445</v>
      </c>
      <c r="EO74" s="20">
        <v>0.10273784399999999</v>
      </c>
      <c r="EP74" s="20">
        <v>0.1004794836</v>
      </c>
      <c r="EQ74" s="20">
        <v>9.8392829299999984E-2</v>
      </c>
      <c r="ER74" s="20">
        <v>9.6754491400000003E-2</v>
      </c>
      <c r="ES74" s="20">
        <v>9.6140056899999993E-2</v>
      </c>
      <c r="ET74" s="20">
        <v>9.633180500000002E-2</v>
      </c>
      <c r="EU74" s="20">
        <v>9.4652429199999999E-2</v>
      </c>
      <c r="EV74" s="20">
        <v>9.4379395199999994E-2</v>
      </c>
      <c r="EW74" s="20">
        <v>9.4079822300000004E-2</v>
      </c>
      <c r="EX74" s="20">
        <v>9.4360142899999999E-2</v>
      </c>
      <c r="EY74" s="20">
        <v>9.5369130299999993E-2</v>
      </c>
      <c r="EZ74" s="20">
        <v>9.6557915199999983E-2</v>
      </c>
      <c r="FA74" s="20">
        <v>9.7833678099999988E-2</v>
      </c>
      <c r="FB74" s="20">
        <v>9.9085315999999979E-2</v>
      </c>
      <c r="FC74" s="20">
        <v>0.1005560905</v>
      </c>
      <c r="FD74" s="20">
        <v>0.10212126369999999</v>
      </c>
      <c r="FE74" s="20">
        <v>0.10289405280000002</v>
      </c>
      <c r="FF74" s="20">
        <v>0.10441687700000002</v>
      </c>
      <c r="FG74" s="20">
        <v>0.10459718109999999</v>
      </c>
      <c r="FH74" s="20">
        <v>0.10538449890000001</v>
      </c>
      <c r="FI74" s="20">
        <v>0.10682998599999999</v>
      </c>
      <c r="FJ74" s="20">
        <v>0.10834385460000001</v>
      </c>
      <c r="FK74" s="20">
        <v>0.10994802420000002</v>
      </c>
      <c r="FL74" s="20">
        <v>0.11175037920000003</v>
      </c>
      <c r="FM74" s="20">
        <v>0.11513304710000002</v>
      </c>
      <c r="FN74" s="20">
        <v>0.11799559000000001</v>
      </c>
      <c r="FO74" s="20">
        <v>0.1237664074</v>
      </c>
      <c r="FP74" s="20">
        <v>0.13092230259999998</v>
      </c>
      <c r="FQ74" s="20">
        <v>0.1381926983</v>
      </c>
      <c r="FR74" s="20">
        <v>0.14503309139999998</v>
      </c>
      <c r="FS74" s="20">
        <v>0.15205191070000001</v>
      </c>
      <c r="FT74" s="20">
        <v>0.15750326219999999</v>
      </c>
      <c r="FU74" s="20">
        <v>0.16147913040000003</v>
      </c>
      <c r="FV74" s="20">
        <v>0.16494052109999999</v>
      </c>
      <c r="FW74" s="20">
        <v>0.16685484349999999</v>
      </c>
      <c r="FX74" s="20">
        <v>0.17005522549999999</v>
      </c>
      <c r="FY74" s="20">
        <v>0.17491503059999999</v>
      </c>
      <c r="FZ74" s="20">
        <v>0.18259772659999998</v>
      </c>
      <c r="GA74" s="20">
        <v>0.19267177579999997</v>
      </c>
      <c r="GB74" s="20">
        <v>0.20376607769999996</v>
      </c>
      <c r="GC74" s="20">
        <v>0.21683903030000001</v>
      </c>
      <c r="GD74" s="20">
        <v>0.2328336238</v>
      </c>
      <c r="GE74" s="20">
        <f t="shared" si="9"/>
        <v>0.3076301876549144</v>
      </c>
    </row>
    <row r="75" spans="11:187" x14ac:dyDescent="0.15">
      <c r="K75" s="21"/>
      <c r="L75" s="20">
        <f>L74-$GE$74</f>
        <v>-0.29838345090491442</v>
      </c>
      <c r="M75" s="20">
        <f t="shared" ref="M75:BX75" si="34">M74-$GE$74</f>
        <v>-0.29763461533491442</v>
      </c>
      <c r="N75" s="20">
        <f t="shared" si="34"/>
        <v>-0.29692791292491438</v>
      </c>
      <c r="O75" s="20">
        <f t="shared" si="34"/>
        <v>-0.29590028410491442</v>
      </c>
      <c r="P75" s="20">
        <f t="shared" si="34"/>
        <v>-0.29488661031491437</v>
      </c>
      <c r="Q75" s="20">
        <f t="shared" si="34"/>
        <v>-0.29374991987491439</v>
      </c>
      <c r="R75" s="20">
        <f t="shared" si="34"/>
        <v>-0.29243627828491442</v>
      </c>
      <c r="S75" s="20">
        <f t="shared" si="34"/>
        <v>-0.29089625065491442</v>
      </c>
      <c r="T75" s="20">
        <f t="shared" si="34"/>
        <v>-0.2892936605949144</v>
      </c>
      <c r="U75" s="20">
        <f t="shared" si="34"/>
        <v>-0.28758919132491439</v>
      </c>
      <c r="V75" s="20">
        <f t="shared" si="34"/>
        <v>-0.28549951946491442</v>
      </c>
      <c r="W75" s="20">
        <f t="shared" si="34"/>
        <v>-0.28333339731491441</v>
      </c>
      <c r="X75" s="20">
        <f t="shared" si="34"/>
        <v>-0.28083860020491441</v>
      </c>
      <c r="Y75" s="20">
        <f t="shared" si="34"/>
        <v>-0.27799246352491441</v>
      </c>
      <c r="Z75" s="20">
        <f t="shared" si="34"/>
        <v>-0.27433974186491439</v>
      </c>
      <c r="AA75" s="20">
        <f t="shared" si="34"/>
        <v>-0.27068793662491442</v>
      </c>
      <c r="AB75" s="20">
        <f t="shared" si="34"/>
        <v>-0.26614048224491438</v>
      </c>
      <c r="AC75" s="20">
        <f t="shared" si="34"/>
        <v>-0.26100117602491441</v>
      </c>
      <c r="AD75" s="20">
        <f t="shared" si="34"/>
        <v>-0.25542574264491441</v>
      </c>
      <c r="AE75" s="20">
        <f t="shared" si="34"/>
        <v>-0.24872767075491439</v>
      </c>
      <c r="AF75" s="20">
        <f t="shared" si="34"/>
        <v>-0.24134975555491442</v>
      </c>
      <c r="AG75" s="20">
        <f t="shared" si="34"/>
        <v>-0.23270176985491442</v>
      </c>
      <c r="AH75" s="20">
        <f t="shared" si="34"/>
        <v>-0.22251490395491441</v>
      </c>
      <c r="AI75" s="20">
        <f t="shared" si="34"/>
        <v>-0.21081115945491441</v>
      </c>
      <c r="AJ75" s="20">
        <f t="shared" si="34"/>
        <v>-0.19744873675491439</v>
      </c>
      <c r="AK75" s="20">
        <f t="shared" si="34"/>
        <v>-0.1820289406549144</v>
      </c>
      <c r="AL75" s="20">
        <f t="shared" si="34"/>
        <v>-0.16436406115491442</v>
      </c>
      <c r="AM75" s="20">
        <f t="shared" si="34"/>
        <v>-0.14419069775491439</v>
      </c>
      <c r="AN75" s="20">
        <f t="shared" si="34"/>
        <v>-0.12129229195491439</v>
      </c>
      <c r="AO75" s="20">
        <f t="shared" si="34"/>
        <v>-9.5911896654914397E-2</v>
      </c>
      <c r="AP75" s="20">
        <f t="shared" si="34"/>
        <v>-6.8267605054914415E-2</v>
      </c>
      <c r="AQ75" s="20">
        <f t="shared" si="34"/>
        <v>-3.9135708254914359E-2</v>
      </c>
      <c r="AR75" s="20">
        <f t="shared" si="34"/>
        <v>-8.8809866549144356E-3</v>
      </c>
      <c r="AS75" s="20">
        <f t="shared" si="34"/>
        <v>2.1883265345085612E-2</v>
      </c>
      <c r="AT75" s="20">
        <f t="shared" si="34"/>
        <v>5.1646561545085568E-2</v>
      </c>
      <c r="AU75" s="20">
        <f t="shared" si="34"/>
        <v>7.9226822745085579E-2</v>
      </c>
      <c r="AV75" s="20">
        <f t="shared" si="34"/>
        <v>0.10423074774508556</v>
      </c>
      <c r="AW75" s="20">
        <f t="shared" si="34"/>
        <v>0.12608005214508561</v>
      </c>
      <c r="AX75" s="20">
        <f t="shared" si="34"/>
        <v>0.14517190414508557</v>
      </c>
      <c r="AY75" s="20">
        <f t="shared" si="34"/>
        <v>0.16168007364508563</v>
      </c>
      <c r="AZ75" s="20">
        <f t="shared" si="34"/>
        <v>0.17598404844508558</v>
      </c>
      <c r="BA75" s="20">
        <f t="shared" si="34"/>
        <v>0.18939092124508561</v>
      </c>
      <c r="BB75" s="20">
        <f t="shared" si="34"/>
        <v>0.20251838964508567</v>
      </c>
      <c r="BC75" s="20">
        <f t="shared" si="34"/>
        <v>0.21526125184508565</v>
      </c>
      <c r="BD75" s="20">
        <f t="shared" si="34"/>
        <v>0.22889683504508568</v>
      </c>
      <c r="BE75" s="20">
        <f t="shared" si="34"/>
        <v>0.24248130734508561</v>
      </c>
      <c r="BF75" s="20">
        <f t="shared" si="34"/>
        <v>0.25540864574508565</v>
      </c>
      <c r="BG75" s="20">
        <f t="shared" si="34"/>
        <v>0.26809454814508565</v>
      </c>
      <c r="BH75" s="20">
        <f t="shared" si="34"/>
        <v>0.27941390984508568</v>
      </c>
      <c r="BI75" s="20">
        <f t="shared" si="34"/>
        <v>0.28940702344508556</v>
      </c>
      <c r="BJ75" s="20">
        <f t="shared" si="34"/>
        <v>0.29787613564508569</v>
      </c>
      <c r="BK75" s="20">
        <f t="shared" si="34"/>
        <v>0.30424630754508558</v>
      </c>
      <c r="BL75" s="20">
        <f t="shared" si="34"/>
        <v>0.30881104724508562</v>
      </c>
      <c r="BM75" s="20">
        <f t="shared" si="34"/>
        <v>0.31136278924508559</v>
      </c>
      <c r="BN75" s="20">
        <f t="shared" si="34"/>
        <v>0.31165588014508555</v>
      </c>
      <c r="BO75" s="20">
        <f t="shared" si="34"/>
        <v>0.30947301644508568</v>
      </c>
      <c r="BP75" s="20">
        <f t="shared" si="34"/>
        <v>0.3059496592450856</v>
      </c>
      <c r="BQ75" s="20">
        <f t="shared" si="34"/>
        <v>0.30089151224508554</v>
      </c>
      <c r="BR75" s="20">
        <f t="shared" si="34"/>
        <v>0.29517990464508564</v>
      </c>
      <c r="BS75" s="20">
        <f t="shared" si="34"/>
        <v>0.28883903584508558</v>
      </c>
      <c r="BT75" s="20">
        <f t="shared" si="34"/>
        <v>0.28239138534508562</v>
      </c>
      <c r="BU75" s="20">
        <f t="shared" si="34"/>
        <v>0.27555393544508561</v>
      </c>
      <c r="BV75" s="20">
        <f t="shared" si="34"/>
        <v>0.26845880704508557</v>
      </c>
      <c r="BW75" s="20">
        <f t="shared" si="34"/>
        <v>0.26150053104508558</v>
      </c>
      <c r="BX75" s="20">
        <f t="shared" si="34"/>
        <v>0.2538077842450856</v>
      </c>
      <c r="BY75" s="20">
        <f t="shared" ref="BY75:EJ75" si="35">BY74-$GE$74</f>
        <v>0.24647063134508557</v>
      </c>
      <c r="BZ75" s="20">
        <f t="shared" si="35"/>
        <v>0.23878725724508559</v>
      </c>
      <c r="CA75" s="20">
        <f t="shared" si="35"/>
        <v>0.23141480344508564</v>
      </c>
      <c r="CB75" s="20">
        <f t="shared" si="35"/>
        <v>0.22499858704508563</v>
      </c>
      <c r="CC75" s="20">
        <f t="shared" si="35"/>
        <v>0.21923047414508562</v>
      </c>
      <c r="CD75" s="20">
        <f t="shared" si="35"/>
        <v>0.21438036974508562</v>
      </c>
      <c r="CE75" s="20">
        <f t="shared" si="35"/>
        <v>0.21107633524508568</v>
      </c>
      <c r="CF75" s="20">
        <f t="shared" si="35"/>
        <v>0.20939317464508561</v>
      </c>
      <c r="CG75" s="20">
        <f t="shared" si="35"/>
        <v>0.20909019674508561</v>
      </c>
      <c r="CH75" s="20">
        <f t="shared" si="35"/>
        <v>0.21013254044508561</v>
      </c>
      <c r="CI75" s="20">
        <f t="shared" si="35"/>
        <v>0.21333834634508558</v>
      </c>
      <c r="CJ75" s="20">
        <f t="shared" si="35"/>
        <v>0.21686474344508561</v>
      </c>
      <c r="CK75" s="20">
        <f t="shared" si="35"/>
        <v>0.22264745194508556</v>
      </c>
      <c r="CL75" s="20">
        <f t="shared" si="35"/>
        <v>0.22910830494508555</v>
      </c>
      <c r="CM75" s="20">
        <f t="shared" si="35"/>
        <v>0.23648101204508559</v>
      </c>
      <c r="CN75" s="20">
        <f t="shared" si="35"/>
        <v>0.2445327725450856</v>
      </c>
      <c r="CO75" s="20">
        <f t="shared" si="35"/>
        <v>0.25298933794508566</v>
      </c>
      <c r="CP75" s="20">
        <f t="shared" si="35"/>
        <v>0.26186744974508563</v>
      </c>
      <c r="CQ75" s="20">
        <f t="shared" si="35"/>
        <v>0.27091035364508559</v>
      </c>
      <c r="CR75" s="20">
        <f t="shared" si="35"/>
        <v>0.27954654504508553</v>
      </c>
      <c r="CS75" s="20">
        <f t="shared" si="35"/>
        <v>0.28761088214508562</v>
      </c>
      <c r="CT75" s="20">
        <f t="shared" si="35"/>
        <v>0.29506494214508566</v>
      </c>
      <c r="CU75" s="20">
        <f t="shared" si="35"/>
        <v>0.30098983754508563</v>
      </c>
      <c r="CV75" s="20">
        <f t="shared" si="35"/>
        <v>0.30556387564508553</v>
      </c>
      <c r="CW75" s="20">
        <f t="shared" si="35"/>
        <v>0.30825384814508555</v>
      </c>
      <c r="CX75" s="20">
        <f t="shared" si="35"/>
        <v>0.30834592994508564</v>
      </c>
      <c r="CY75" s="20">
        <f t="shared" si="35"/>
        <v>0.30663068704508561</v>
      </c>
      <c r="CZ75" s="20">
        <f t="shared" si="35"/>
        <v>0.30317441484508562</v>
      </c>
      <c r="DA75" s="20">
        <f t="shared" si="35"/>
        <v>0.29733594614508557</v>
      </c>
      <c r="DB75" s="20">
        <f t="shared" si="35"/>
        <v>0.28964989744508557</v>
      </c>
      <c r="DC75" s="20">
        <f t="shared" si="35"/>
        <v>0.28079071004508555</v>
      </c>
      <c r="DD75" s="20">
        <f t="shared" si="35"/>
        <v>0.26916151604508559</v>
      </c>
      <c r="DE75" s="20">
        <f t="shared" si="35"/>
        <v>0.25611639874508557</v>
      </c>
      <c r="DF75" s="20">
        <f t="shared" si="35"/>
        <v>0.24259970444508566</v>
      </c>
      <c r="DG75" s="20">
        <f t="shared" si="35"/>
        <v>0.22709070994508557</v>
      </c>
      <c r="DH75" s="20">
        <f t="shared" si="35"/>
        <v>0.21084708834508564</v>
      </c>
      <c r="DI75" s="20">
        <f t="shared" si="35"/>
        <v>0.19420179834508561</v>
      </c>
      <c r="DJ75" s="20">
        <f t="shared" si="35"/>
        <v>0.1762942012450856</v>
      </c>
      <c r="DK75" s="20">
        <f t="shared" si="35"/>
        <v>0.1583743628450856</v>
      </c>
      <c r="DL75" s="20">
        <f t="shared" si="35"/>
        <v>0.1396637644450856</v>
      </c>
      <c r="DM75" s="20">
        <f t="shared" si="35"/>
        <v>0.12132863064508559</v>
      </c>
      <c r="DN75" s="20">
        <f t="shared" si="35"/>
        <v>0.10353813434508563</v>
      </c>
      <c r="DO75" s="20">
        <f t="shared" si="35"/>
        <v>8.5769199945085584E-2</v>
      </c>
      <c r="DP75" s="20">
        <f t="shared" si="35"/>
        <v>6.8874039845085611E-2</v>
      </c>
      <c r="DQ75" s="20">
        <f t="shared" si="35"/>
        <v>5.2023672645085617E-2</v>
      </c>
      <c r="DR75" s="20">
        <f t="shared" si="35"/>
        <v>3.5661899645085648E-2</v>
      </c>
      <c r="DS75" s="20">
        <f t="shared" si="35"/>
        <v>1.9282394345085607E-2</v>
      </c>
      <c r="DT75" s="20">
        <f t="shared" si="35"/>
        <v>3.3241893450855486E-3</v>
      </c>
      <c r="DU75" s="20">
        <f t="shared" si="35"/>
        <v>-1.2594080354914383E-2</v>
      </c>
      <c r="DV75" s="20">
        <f t="shared" si="35"/>
        <v>-2.8869128654914367E-2</v>
      </c>
      <c r="DW75" s="20">
        <f t="shared" si="35"/>
        <v>-4.4236919754914394E-2</v>
      </c>
      <c r="DX75" s="20">
        <f t="shared" si="35"/>
        <v>-5.8628327054914386E-2</v>
      </c>
      <c r="DY75" s="20">
        <f t="shared" si="35"/>
        <v>-7.3115608454914383E-2</v>
      </c>
      <c r="DZ75" s="20">
        <f t="shared" si="35"/>
        <v>-8.6603841554914407E-2</v>
      </c>
      <c r="EA75" s="20">
        <f t="shared" si="35"/>
        <v>-9.9822229454914424E-2</v>
      </c>
      <c r="EB75" s="20">
        <f t="shared" si="35"/>
        <v>-0.1130783621549144</v>
      </c>
      <c r="EC75" s="20">
        <f t="shared" si="35"/>
        <v>-0.12440939885491439</v>
      </c>
      <c r="ED75" s="20">
        <f t="shared" si="35"/>
        <v>-0.13541970285491439</v>
      </c>
      <c r="EE75" s="20">
        <f t="shared" si="35"/>
        <v>-0.14633136135491437</v>
      </c>
      <c r="EF75" s="20">
        <f t="shared" si="35"/>
        <v>-0.15530177095491438</v>
      </c>
      <c r="EG75" s="20">
        <f t="shared" si="35"/>
        <v>-0.16435765365491439</v>
      </c>
      <c r="EH75" s="20">
        <f t="shared" si="35"/>
        <v>-0.17376153805491443</v>
      </c>
      <c r="EI75" s="20">
        <f t="shared" si="35"/>
        <v>-0.18067561725491438</v>
      </c>
      <c r="EJ75" s="20">
        <f t="shared" si="35"/>
        <v>-0.1871574435549144</v>
      </c>
      <c r="EK75" s="20">
        <f t="shared" ref="EK75:GD75" si="36">EK74-$GE$74</f>
        <v>-0.19152306655491441</v>
      </c>
      <c r="EL75" s="20">
        <f t="shared" si="36"/>
        <v>-0.19674440365491441</v>
      </c>
      <c r="EM75" s="20">
        <f t="shared" si="36"/>
        <v>-0.19940464825491441</v>
      </c>
      <c r="EN75" s="20">
        <f t="shared" si="36"/>
        <v>-0.2020588431549144</v>
      </c>
      <c r="EO75" s="20">
        <f t="shared" si="36"/>
        <v>-0.20489234365491441</v>
      </c>
      <c r="EP75" s="20">
        <f t="shared" si="36"/>
        <v>-0.2071507040549144</v>
      </c>
      <c r="EQ75" s="20">
        <f t="shared" si="36"/>
        <v>-0.20923735835491442</v>
      </c>
      <c r="ER75" s="20">
        <f t="shared" si="36"/>
        <v>-0.2108756962549144</v>
      </c>
      <c r="ES75" s="20">
        <f t="shared" si="36"/>
        <v>-0.21149013075491441</v>
      </c>
      <c r="ET75" s="20">
        <f t="shared" si="36"/>
        <v>-0.21129838265491438</v>
      </c>
      <c r="EU75" s="20">
        <f t="shared" si="36"/>
        <v>-0.2129777584549144</v>
      </c>
      <c r="EV75" s="20">
        <f t="shared" si="36"/>
        <v>-0.21325079245491441</v>
      </c>
      <c r="EW75" s="20">
        <f t="shared" si="36"/>
        <v>-0.2135503653549144</v>
      </c>
      <c r="EX75" s="20">
        <f t="shared" si="36"/>
        <v>-0.2132700447549144</v>
      </c>
      <c r="EY75" s="20">
        <f t="shared" si="36"/>
        <v>-0.21226105735491441</v>
      </c>
      <c r="EZ75" s="20">
        <f t="shared" si="36"/>
        <v>-0.21107227245491442</v>
      </c>
      <c r="FA75" s="20">
        <f t="shared" si="36"/>
        <v>-0.20979650955491441</v>
      </c>
      <c r="FB75" s="20">
        <f t="shared" si="36"/>
        <v>-0.20854487165491442</v>
      </c>
      <c r="FC75" s="20">
        <f t="shared" si="36"/>
        <v>-0.2070740971549144</v>
      </c>
      <c r="FD75" s="20">
        <f t="shared" si="36"/>
        <v>-0.20550892395491441</v>
      </c>
      <c r="FE75" s="20">
        <f t="shared" si="36"/>
        <v>-0.20473613485491438</v>
      </c>
      <c r="FF75" s="20">
        <f t="shared" si="36"/>
        <v>-0.20321331065491438</v>
      </c>
      <c r="FG75" s="20">
        <f t="shared" si="36"/>
        <v>-0.20303300655491441</v>
      </c>
      <c r="FH75" s="20">
        <f t="shared" si="36"/>
        <v>-0.20224568875491439</v>
      </c>
      <c r="FI75" s="20">
        <f t="shared" si="36"/>
        <v>-0.20080020165491441</v>
      </c>
      <c r="FJ75" s="20">
        <f t="shared" si="36"/>
        <v>-0.19928633305491439</v>
      </c>
      <c r="FK75" s="20">
        <f t="shared" si="36"/>
        <v>-0.19768216345491438</v>
      </c>
      <c r="FL75" s="20">
        <f t="shared" si="36"/>
        <v>-0.19587980845491437</v>
      </c>
      <c r="FM75" s="20">
        <f t="shared" si="36"/>
        <v>-0.19249714055491438</v>
      </c>
      <c r="FN75" s="20">
        <f t="shared" si="36"/>
        <v>-0.18963459765491439</v>
      </c>
      <c r="FO75" s="20">
        <f t="shared" si="36"/>
        <v>-0.1838637802549144</v>
      </c>
      <c r="FP75" s="20">
        <f t="shared" si="36"/>
        <v>-0.17670788505491442</v>
      </c>
      <c r="FQ75" s="20">
        <f t="shared" si="36"/>
        <v>-0.1694374893549144</v>
      </c>
      <c r="FR75" s="20">
        <f t="shared" si="36"/>
        <v>-0.16259709625491442</v>
      </c>
      <c r="FS75" s="20">
        <f t="shared" si="36"/>
        <v>-0.15557827695491439</v>
      </c>
      <c r="FT75" s="20">
        <f t="shared" si="36"/>
        <v>-0.15012692545491441</v>
      </c>
      <c r="FU75" s="20">
        <f t="shared" si="36"/>
        <v>-0.14615105725491437</v>
      </c>
      <c r="FV75" s="20">
        <f t="shared" si="36"/>
        <v>-0.14268966655491441</v>
      </c>
      <c r="FW75" s="20">
        <f t="shared" si="36"/>
        <v>-0.14077534415491441</v>
      </c>
      <c r="FX75" s="20">
        <f t="shared" si="36"/>
        <v>-0.13757496215491441</v>
      </c>
      <c r="FY75" s="20">
        <f t="shared" si="36"/>
        <v>-0.13271515705491441</v>
      </c>
      <c r="FZ75" s="20">
        <f t="shared" si="36"/>
        <v>-0.12503246105491442</v>
      </c>
      <c r="GA75" s="20">
        <f t="shared" si="36"/>
        <v>-0.11495841185491443</v>
      </c>
      <c r="GB75" s="20">
        <f t="shared" si="36"/>
        <v>-0.10386410995491444</v>
      </c>
      <c r="GC75" s="20">
        <f t="shared" si="36"/>
        <v>-9.0791157354914387E-2</v>
      </c>
      <c r="GD75" s="20">
        <f t="shared" si="36"/>
        <v>-7.47965638549144E-2</v>
      </c>
    </row>
    <row r="76" spans="11:187" x14ac:dyDescent="0.15">
      <c r="K76" s="21" t="s">
        <v>45</v>
      </c>
      <c r="L76" s="20">
        <v>1.7243683350000011E-2</v>
      </c>
      <c r="M76" s="20">
        <v>1.8570125120000003E-2</v>
      </c>
      <c r="N76" s="20">
        <v>2.0215392129999996E-2</v>
      </c>
      <c r="O76" s="20">
        <v>2.2259257749999997E-2</v>
      </c>
      <c r="P76" s="20">
        <v>2.4369433540000013E-2</v>
      </c>
      <c r="Q76" s="20">
        <v>2.6491574980000002E-2</v>
      </c>
      <c r="R76" s="20">
        <v>2.9094621570000007E-2</v>
      </c>
      <c r="S76" s="20">
        <v>3.2241143300000011E-2</v>
      </c>
      <c r="T76" s="20">
        <v>3.5340636960000005E-2</v>
      </c>
      <c r="U76" s="20">
        <v>3.9070323129999987E-2</v>
      </c>
      <c r="V76" s="20">
        <v>4.2971506689999994E-2</v>
      </c>
      <c r="W76" s="20">
        <v>4.7427728739999994E-2</v>
      </c>
      <c r="X76" s="20">
        <v>5.2211537949999998E-2</v>
      </c>
      <c r="Y76" s="20">
        <v>5.7617828230000001E-2</v>
      </c>
      <c r="Z76" s="20">
        <v>6.3844367890000017E-2</v>
      </c>
      <c r="AA76" s="20">
        <v>7.0124693230000007E-2</v>
      </c>
      <c r="AB76" s="20">
        <v>7.7096864609999996E-2</v>
      </c>
      <c r="AC76" s="20">
        <v>8.4750264930000013E-2</v>
      </c>
      <c r="AD76" s="20">
        <v>9.3023330009999988E-2</v>
      </c>
      <c r="AE76" s="20">
        <v>0.1019413173</v>
      </c>
      <c r="AF76" s="20">
        <v>0.11134455360000001</v>
      </c>
      <c r="AG76" s="20">
        <v>0.12157446149999999</v>
      </c>
      <c r="AH76" s="20">
        <v>0.1327650994</v>
      </c>
      <c r="AI76" s="20">
        <v>0.1444210112</v>
      </c>
      <c r="AJ76" s="20">
        <v>0.15712352099999999</v>
      </c>
      <c r="AK76" s="20">
        <v>0.17092819510000001</v>
      </c>
      <c r="AL76" s="20">
        <v>0.1858939677</v>
      </c>
      <c r="AM76" s="20">
        <v>0.2027654424</v>
      </c>
      <c r="AN76" s="20">
        <v>0.22104216369999999</v>
      </c>
      <c r="AO76" s="20">
        <v>0.24143975969999998</v>
      </c>
      <c r="AP76" s="20">
        <v>0.26347012819999999</v>
      </c>
      <c r="AQ76" s="20">
        <v>0.28661736100000001</v>
      </c>
      <c r="AR76" s="20">
        <v>0.31089859459999997</v>
      </c>
      <c r="AS76" s="20">
        <v>0.33551108090000004</v>
      </c>
      <c r="AT76" s="20">
        <v>0.35890895879999996</v>
      </c>
      <c r="AU76" s="20">
        <v>0.38111091399999997</v>
      </c>
      <c r="AV76" s="20">
        <v>0.40071266150000001</v>
      </c>
      <c r="AW76" s="20">
        <v>0.41789933290000003</v>
      </c>
      <c r="AX76" s="20">
        <v>0.43248054380000001</v>
      </c>
      <c r="AY76" s="20">
        <v>0.44496033340000002</v>
      </c>
      <c r="AZ76" s="20">
        <v>0.45546624059999996</v>
      </c>
      <c r="BA76" s="20">
        <v>0.46469613910000002</v>
      </c>
      <c r="BB76" s="20">
        <v>0.47383438789999999</v>
      </c>
      <c r="BC76" s="20">
        <v>0.48268214620000005</v>
      </c>
      <c r="BD76" s="20">
        <v>0.49192200599999997</v>
      </c>
      <c r="BE76" s="20">
        <v>0.50078024720000003</v>
      </c>
      <c r="BF76" s="20">
        <v>0.50961817050000002</v>
      </c>
      <c r="BG76" s="20">
        <v>0.51785989100000007</v>
      </c>
      <c r="BH76" s="20">
        <v>0.52539811280000004</v>
      </c>
      <c r="BI76" s="20">
        <v>0.53175653519999999</v>
      </c>
      <c r="BJ76" s="20">
        <v>0.5366351828</v>
      </c>
      <c r="BK76" s="20">
        <v>0.54037112749999994</v>
      </c>
      <c r="BL76" s="20">
        <v>0.54247258600000003</v>
      </c>
      <c r="BM76" s="20">
        <v>0.54281234</v>
      </c>
      <c r="BN76" s="20">
        <v>0.54177881039999998</v>
      </c>
      <c r="BO76" s="20">
        <v>0.53875569990000005</v>
      </c>
      <c r="BP76" s="20">
        <v>0.53455255180000005</v>
      </c>
      <c r="BQ76" s="20">
        <v>0.52936482429999998</v>
      </c>
      <c r="BR76" s="20">
        <v>0.52389503270000004</v>
      </c>
      <c r="BS76" s="20">
        <v>0.51840317250000001</v>
      </c>
      <c r="BT76" s="20">
        <v>0.51301660390000003</v>
      </c>
      <c r="BU76" s="20">
        <v>0.50785094500000005</v>
      </c>
      <c r="BV76" s="20">
        <v>0.50281038879999995</v>
      </c>
      <c r="BW76" s="20">
        <v>0.49854224920000001</v>
      </c>
      <c r="BX76" s="20">
        <v>0.49406201390000004</v>
      </c>
      <c r="BY76" s="20">
        <v>0.48948807269999994</v>
      </c>
      <c r="BZ76" s="20">
        <v>0.48538276549999992</v>
      </c>
      <c r="CA76" s="20">
        <v>0.48172242939999999</v>
      </c>
      <c r="CB76" s="20">
        <v>0.47877651460000004</v>
      </c>
      <c r="CC76" s="20">
        <v>0.47660053520000001</v>
      </c>
      <c r="CD76" s="20">
        <v>0.47547083349999997</v>
      </c>
      <c r="CE76" s="20">
        <v>0.47569998349999998</v>
      </c>
      <c r="CF76" s="20">
        <v>0.47710994630000003</v>
      </c>
      <c r="CG76" s="20">
        <v>0.47977730630000004</v>
      </c>
      <c r="CH76" s="20">
        <v>0.48391819750000004</v>
      </c>
      <c r="CI76" s="20">
        <v>0.4897858873</v>
      </c>
      <c r="CJ76" s="20">
        <v>0.49659423530000002</v>
      </c>
      <c r="CK76" s="20">
        <v>0.50474575160000001</v>
      </c>
      <c r="CL76" s="20">
        <v>0.51369784029999999</v>
      </c>
      <c r="CM76" s="20">
        <v>0.52338791639999993</v>
      </c>
      <c r="CN76" s="20">
        <v>0.53363640609999996</v>
      </c>
      <c r="CO76" s="20">
        <v>0.54417221990000009</v>
      </c>
      <c r="CP76" s="20">
        <v>0.55473571269999999</v>
      </c>
      <c r="CQ76" s="20">
        <v>0.56522212179999998</v>
      </c>
      <c r="CR76" s="20">
        <v>0.57535403219999992</v>
      </c>
      <c r="CS76" s="20">
        <v>0.58472704889999993</v>
      </c>
      <c r="CT76" s="20">
        <v>0.59289219230000001</v>
      </c>
      <c r="CU76" s="20">
        <v>0.59976211930000001</v>
      </c>
      <c r="CV76" s="20">
        <v>0.60491897169999997</v>
      </c>
      <c r="CW76" s="20">
        <v>0.60851684210000001</v>
      </c>
      <c r="CX76" s="20">
        <v>0.60944243529999997</v>
      </c>
      <c r="CY76" s="20">
        <v>0.60810729119999996</v>
      </c>
      <c r="CZ76" s="20">
        <v>0.60531620679999998</v>
      </c>
      <c r="DA76" s="20">
        <v>0.5999132693</v>
      </c>
      <c r="DB76" s="20">
        <v>0.5929079652</v>
      </c>
      <c r="DC76" s="20">
        <v>0.5840369165</v>
      </c>
      <c r="DD76" s="20">
        <v>0.5729506016</v>
      </c>
      <c r="DE76" s="20">
        <v>0.56045092639999994</v>
      </c>
      <c r="DF76" s="20">
        <v>0.54733215270000002</v>
      </c>
      <c r="DG76" s="20">
        <v>0.53278028960000001</v>
      </c>
      <c r="DH76" s="20">
        <v>0.51709790529999999</v>
      </c>
      <c r="DI76" s="20">
        <v>0.50091443209999997</v>
      </c>
      <c r="DJ76" s="20">
        <v>0.48386138680000002</v>
      </c>
      <c r="DK76" s="20">
        <v>0.46669751410000004</v>
      </c>
      <c r="DL76" s="20">
        <v>0.44940592349999997</v>
      </c>
      <c r="DM76" s="20">
        <v>0.43199776110000004</v>
      </c>
      <c r="DN76" s="20">
        <v>0.41497664149999997</v>
      </c>
      <c r="DO76" s="20">
        <v>0.39748564359999999</v>
      </c>
      <c r="DP76" s="20">
        <v>0.38094167410000002</v>
      </c>
      <c r="DQ76" s="20">
        <v>0.3647856116</v>
      </c>
      <c r="DR76" s="20">
        <v>0.34879273180000003</v>
      </c>
      <c r="DS76" s="20">
        <v>0.33288991449999999</v>
      </c>
      <c r="DT76" s="20">
        <v>0.31745068730000003</v>
      </c>
      <c r="DU76" s="20">
        <v>0.30207282299999999</v>
      </c>
      <c r="DV76" s="20">
        <v>0.28696137669999999</v>
      </c>
      <c r="DW76" s="20">
        <v>0.27200676499999998</v>
      </c>
      <c r="DX76" s="20">
        <v>0.25712049009999999</v>
      </c>
      <c r="DY76" s="20">
        <v>0.24289576709999999</v>
      </c>
      <c r="DZ76" s="20">
        <v>0.22937022150000003</v>
      </c>
      <c r="EA76" s="20">
        <v>0.21629911669999996</v>
      </c>
      <c r="EB76" s="20">
        <v>0.20285502080000001</v>
      </c>
      <c r="EC76" s="20">
        <v>0.19190527500000001</v>
      </c>
      <c r="ED76" s="20">
        <v>0.18119797110000002</v>
      </c>
      <c r="EE76" s="20">
        <v>0.17025847729999999</v>
      </c>
      <c r="EF76" s="20">
        <v>0.16150613130000002</v>
      </c>
      <c r="EG76" s="20">
        <v>0.1522827893</v>
      </c>
      <c r="EH76" s="20">
        <v>0.14284627139999997</v>
      </c>
      <c r="EI76" s="20">
        <v>0.13492722810000002</v>
      </c>
      <c r="EJ76" s="20">
        <v>0.13003371659999999</v>
      </c>
      <c r="EK76" s="20">
        <v>0.123614952</v>
      </c>
      <c r="EL76" s="20">
        <v>0.12020826339999999</v>
      </c>
      <c r="EM76" s="20">
        <v>0.11688797179999999</v>
      </c>
      <c r="EN76" s="20">
        <v>0.11456006760000001</v>
      </c>
      <c r="EO76" s="20">
        <v>0.11120182279999999</v>
      </c>
      <c r="EP76" s="20">
        <v>0.11052282160000002</v>
      </c>
      <c r="EQ76" s="20">
        <v>0.10871018459999998</v>
      </c>
      <c r="ER76" s="20">
        <v>0.10789877180000002</v>
      </c>
      <c r="ES76" s="20">
        <v>0.1069144756</v>
      </c>
      <c r="ET76" s="20">
        <v>0.1076969505</v>
      </c>
      <c r="EU76" s="20">
        <v>0.1058953255</v>
      </c>
      <c r="EV76" s="20">
        <v>0.10669685899999998</v>
      </c>
      <c r="EW76" s="20">
        <v>0.10542435940000003</v>
      </c>
      <c r="EX76" s="20">
        <v>0.1057935059</v>
      </c>
      <c r="EY76" s="20">
        <v>0.10583224889999998</v>
      </c>
      <c r="EZ76" s="20">
        <v>0.10641211269999998</v>
      </c>
      <c r="FA76" s="20">
        <v>0.1064136624</v>
      </c>
      <c r="FB76" s="20">
        <v>0.10725705320000001</v>
      </c>
      <c r="FC76" s="20">
        <v>0.10790787640000002</v>
      </c>
      <c r="FD76" s="20">
        <v>0.10858619210000001</v>
      </c>
      <c r="FE76" s="20">
        <v>0.10941429429999999</v>
      </c>
      <c r="FF76" s="20">
        <v>0.10970997809999999</v>
      </c>
      <c r="FG76" s="20">
        <v>0.10987335440000001</v>
      </c>
      <c r="FH76" s="20">
        <v>0.11056491730000001</v>
      </c>
      <c r="FI76" s="20">
        <v>0.11233220990000004</v>
      </c>
      <c r="FJ76" s="20">
        <v>0.11443974080000002</v>
      </c>
      <c r="FK76" s="20">
        <v>0.11747707430000001</v>
      </c>
      <c r="FL76" s="20">
        <v>0.1214710027</v>
      </c>
      <c r="FM76" s="20">
        <v>0.12614113090000004</v>
      </c>
      <c r="FN76" s="20">
        <v>0.13102358579999998</v>
      </c>
      <c r="FO76" s="20">
        <v>0.13827653229999998</v>
      </c>
      <c r="FP76" s="20">
        <v>0.14533771579999999</v>
      </c>
      <c r="FQ76" s="20">
        <v>0.1527592092</v>
      </c>
      <c r="FR76" s="20">
        <v>0.1596892775</v>
      </c>
      <c r="FS76" s="20">
        <v>0.16652970020000002</v>
      </c>
      <c r="FT76" s="20">
        <v>0.17324136200000001</v>
      </c>
      <c r="FU76" s="20">
        <v>0.17917735879999999</v>
      </c>
      <c r="FV76" s="20">
        <v>0.18506737049999997</v>
      </c>
      <c r="FW76" s="20">
        <v>0.19220115239999999</v>
      </c>
      <c r="FX76" s="20">
        <v>0.20045469699999999</v>
      </c>
      <c r="FY76" s="20">
        <v>0.21181024610000002</v>
      </c>
      <c r="FZ76" s="20">
        <v>0.2256102562</v>
      </c>
      <c r="GA76" s="20">
        <v>0.24317887429999999</v>
      </c>
      <c r="GB76" s="20">
        <v>0.25993666049999997</v>
      </c>
      <c r="GC76" s="20">
        <v>0.2786867469</v>
      </c>
      <c r="GD76" s="20">
        <v>0.29923260209999997</v>
      </c>
      <c r="GE76" s="20">
        <f t="shared" si="9"/>
        <v>0.30432202773605721</v>
      </c>
    </row>
    <row r="77" spans="11:187" x14ac:dyDescent="0.15">
      <c r="K77" s="21"/>
      <c r="L77" s="20">
        <f>L76-$GE$76</f>
        <v>-0.28707834438605717</v>
      </c>
      <c r="M77" s="20">
        <f t="shared" ref="M77:BX77" si="37">M76-$GE$76</f>
        <v>-0.28575190261605721</v>
      </c>
      <c r="N77" s="20">
        <f t="shared" si="37"/>
        <v>-0.2841066356060572</v>
      </c>
      <c r="O77" s="20">
        <f t="shared" si="37"/>
        <v>-0.28206276998605723</v>
      </c>
      <c r="P77" s="20">
        <f t="shared" si="37"/>
        <v>-0.27995259419605723</v>
      </c>
      <c r="Q77" s="20">
        <f t="shared" si="37"/>
        <v>-0.27783045275605722</v>
      </c>
      <c r="R77" s="20">
        <f t="shared" si="37"/>
        <v>-0.27522740616605723</v>
      </c>
      <c r="S77" s="20">
        <f t="shared" si="37"/>
        <v>-0.27208088443605721</v>
      </c>
      <c r="T77" s="20">
        <f t="shared" si="37"/>
        <v>-0.26898139077605721</v>
      </c>
      <c r="U77" s="20">
        <f t="shared" si="37"/>
        <v>-0.26525170460605724</v>
      </c>
      <c r="V77" s="20">
        <f t="shared" si="37"/>
        <v>-0.26135052104605722</v>
      </c>
      <c r="W77" s="20">
        <f t="shared" si="37"/>
        <v>-0.2568942989960572</v>
      </c>
      <c r="X77" s="20">
        <f t="shared" si="37"/>
        <v>-0.25211048978605721</v>
      </c>
      <c r="Y77" s="20">
        <f t="shared" si="37"/>
        <v>-0.24670419950605721</v>
      </c>
      <c r="Z77" s="20">
        <f t="shared" si="37"/>
        <v>-0.24047765984605718</v>
      </c>
      <c r="AA77" s="20">
        <f t="shared" si="37"/>
        <v>-0.2341973345060572</v>
      </c>
      <c r="AB77" s="20">
        <f t="shared" si="37"/>
        <v>-0.22722516312605723</v>
      </c>
      <c r="AC77" s="20">
        <f t="shared" si="37"/>
        <v>-0.2195717628060572</v>
      </c>
      <c r="AD77" s="20">
        <f t="shared" si="37"/>
        <v>-0.21129869772605722</v>
      </c>
      <c r="AE77" s="20">
        <f t="shared" si="37"/>
        <v>-0.20238071043605721</v>
      </c>
      <c r="AF77" s="20">
        <f t="shared" si="37"/>
        <v>-0.1929774741360572</v>
      </c>
      <c r="AG77" s="20">
        <f t="shared" si="37"/>
        <v>-0.1827475662360572</v>
      </c>
      <c r="AH77" s="20">
        <f t="shared" si="37"/>
        <v>-0.17155692833605721</v>
      </c>
      <c r="AI77" s="20">
        <f t="shared" si="37"/>
        <v>-0.15990101653605721</v>
      </c>
      <c r="AJ77" s="20">
        <f t="shared" si="37"/>
        <v>-0.14719850673605722</v>
      </c>
      <c r="AK77" s="20">
        <f t="shared" si="37"/>
        <v>-0.1333938326360572</v>
      </c>
      <c r="AL77" s="20">
        <f t="shared" si="37"/>
        <v>-0.11842806003605721</v>
      </c>
      <c r="AM77" s="20">
        <f t="shared" si="37"/>
        <v>-0.10155658533605721</v>
      </c>
      <c r="AN77" s="20">
        <f t="shared" si="37"/>
        <v>-8.3279864036057222E-2</v>
      </c>
      <c r="AO77" s="20">
        <f t="shared" si="37"/>
        <v>-6.2882268036057232E-2</v>
      </c>
      <c r="AP77" s="20">
        <f t="shared" si="37"/>
        <v>-4.0851899536057223E-2</v>
      </c>
      <c r="AQ77" s="20">
        <f t="shared" si="37"/>
        <v>-1.7704666736057195E-2</v>
      </c>
      <c r="AR77" s="20">
        <f t="shared" si="37"/>
        <v>6.5765668639427566E-3</v>
      </c>
      <c r="AS77" s="20">
        <f t="shared" si="37"/>
        <v>3.1189053163942826E-2</v>
      </c>
      <c r="AT77" s="20">
        <f t="shared" si="37"/>
        <v>5.4586931063942745E-2</v>
      </c>
      <c r="AU77" s="20">
        <f t="shared" si="37"/>
        <v>7.6788886263942757E-2</v>
      </c>
      <c r="AV77" s="20">
        <f t="shared" si="37"/>
        <v>9.6390633763942801E-2</v>
      </c>
      <c r="AW77" s="20">
        <f t="shared" si="37"/>
        <v>0.11357730516394282</v>
      </c>
      <c r="AX77" s="20">
        <f t="shared" si="37"/>
        <v>0.1281585160639428</v>
      </c>
      <c r="AY77" s="20">
        <f t="shared" si="37"/>
        <v>0.14063830566394281</v>
      </c>
      <c r="AZ77" s="20">
        <f t="shared" si="37"/>
        <v>0.15114421286394275</v>
      </c>
      <c r="BA77" s="20">
        <f t="shared" si="37"/>
        <v>0.16037411136394281</v>
      </c>
      <c r="BB77" s="20">
        <f t="shared" si="37"/>
        <v>0.16951236016394278</v>
      </c>
      <c r="BC77" s="20">
        <f t="shared" si="37"/>
        <v>0.17836011846394284</v>
      </c>
      <c r="BD77" s="20">
        <f t="shared" si="37"/>
        <v>0.18759997826394276</v>
      </c>
      <c r="BE77" s="20">
        <f t="shared" si="37"/>
        <v>0.19645821946394282</v>
      </c>
      <c r="BF77" s="20">
        <f t="shared" si="37"/>
        <v>0.20529614276394281</v>
      </c>
      <c r="BG77" s="20">
        <f t="shared" si="37"/>
        <v>0.21353786326394286</v>
      </c>
      <c r="BH77" s="20">
        <f t="shared" si="37"/>
        <v>0.22107608506394283</v>
      </c>
      <c r="BI77" s="20">
        <f t="shared" si="37"/>
        <v>0.22743450746394278</v>
      </c>
      <c r="BJ77" s="20">
        <f t="shared" si="37"/>
        <v>0.23231315506394279</v>
      </c>
      <c r="BK77" s="20">
        <f t="shared" si="37"/>
        <v>0.23604909976394273</v>
      </c>
      <c r="BL77" s="20">
        <f t="shared" si="37"/>
        <v>0.23815055826394282</v>
      </c>
      <c r="BM77" s="20">
        <f t="shared" si="37"/>
        <v>0.23849031226394279</v>
      </c>
      <c r="BN77" s="20">
        <f t="shared" si="37"/>
        <v>0.23745678266394277</v>
      </c>
      <c r="BO77" s="20">
        <f t="shared" si="37"/>
        <v>0.23443367216394284</v>
      </c>
      <c r="BP77" s="20">
        <f t="shared" si="37"/>
        <v>0.23023052406394284</v>
      </c>
      <c r="BQ77" s="20">
        <f t="shared" si="37"/>
        <v>0.22504279656394277</v>
      </c>
      <c r="BR77" s="20">
        <f t="shared" si="37"/>
        <v>0.21957300496394283</v>
      </c>
      <c r="BS77" s="20">
        <f t="shared" si="37"/>
        <v>0.2140811447639428</v>
      </c>
      <c r="BT77" s="20">
        <f t="shared" si="37"/>
        <v>0.20869457616394282</v>
      </c>
      <c r="BU77" s="20">
        <f t="shared" si="37"/>
        <v>0.20352891726394284</v>
      </c>
      <c r="BV77" s="20">
        <f t="shared" si="37"/>
        <v>0.19848836106394274</v>
      </c>
      <c r="BW77" s="20">
        <f t="shared" si="37"/>
        <v>0.1942202214639428</v>
      </c>
      <c r="BX77" s="20">
        <f t="shared" si="37"/>
        <v>0.18973998616394283</v>
      </c>
      <c r="BY77" s="20">
        <f t="shared" ref="BY77:EJ77" si="38">BY76-$GE$76</f>
        <v>0.18516604496394273</v>
      </c>
      <c r="BZ77" s="20">
        <f t="shared" si="38"/>
        <v>0.18106073776394271</v>
      </c>
      <c r="CA77" s="20">
        <f t="shared" si="38"/>
        <v>0.17740040166394277</v>
      </c>
      <c r="CB77" s="20">
        <f t="shared" si="38"/>
        <v>0.17445448686394283</v>
      </c>
      <c r="CC77" s="20">
        <f t="shared" si="38"/>
        <v>0.1722785074639428</v>
      </c>
      <c r="CD77" s="20">
        <f t="shared" si="38"/>
        <v>0.17114880576394276</v>
      </c>
      <c r="CE77" s="20">
        <f t="shared" si="38"/>
        <v>0.17137795576394277</v>
      </c>
      <c r="CF77" s="20">
        <f t="shared" si="38"/>
        <v>0.17278791856394282</v>
      </c>
      <c r="CG77" s="20">
        <f t="shared" si="38"/>
        <v>0.17545527856394283</v>
      </c>
      <c r="CH77" s="20">
        <f t="shared" si="38"/>
        <v>0.17959616976394283</v>
      </c>
      <c r="CI77" s="20">
        <f t="shared" si="38"/>
        <v>0.18546385956394279</v>
      </c>
      <c r="CJ77" s="20">
        <f t="shared" si="38"/>
        <v>0.19227220756394281</v>
      </c>
      <c r="CK77" s="20">
        <f t="shared" si="38"/>
        <v>0.2004237238639428</v>
      </c>
      <c r="CL77" s="20">
        <f t="shared" si="38"/>
        <v>0.20937581256394278</v>
      </c>
      <c r="CM77" s="20">
        <f t="shared" si="38"/>
        <v>0.21906588866394272</v>
      </c>
      <c r="CN77" s="20">
        <f t="shared" si="38"/>
        <v>0.22931437836394275</v>
      </c>
      <c r="CO77" s="20">
        <f t="shared" si="38"/>
        <v>0.23985019216394288</v>
      </c>
      <c r="CP77" s="20">
        <f t="shared" si="38"/>
        <v>0.25041368496394278</v>
      </c>
      <c r="CQ77" s="20">
        <f t="shared" si="38"/>
        <v>0.26090009406394277</v>
      </c>
      <c r="CR77" s="20">
        <f t="shared" si="38"/>
        <v>0.27103200446394271</v>
      </c>
      <c r="CS77" s="20">
        <f t="shared" si="38"/>
        <v>0.28040502116394272</v>
      </c>
      <c r="CT77" s="20">
        <f t="shared" si="38"/>
        <v>0.2885701645639428</v>
      </c>
      <c r="CU77" s="20">
        <f t="shared" si="38"/>
        <v>0.2954400915639428</v>
      </c>
      <c r="CV77" s="20">
        <f t="shared" si="38"/>
        <v>0.30059694396394276</v>
      </c>
      <c r="CW77" s="20">
        <f t="shared" si="38"/>
        <v>0.3041948143639428</v>
      </c>
      <c r="CX77" s="20">
        <f t="shared" si="38"/>
        <v>0.30512040756394276</v>
      </c>
      <c r="CY77" s="20">
        <f t="shared" si="38"/>
        <v>0.30378526346394275</v>
      </c>
      <c r="CZ77" s="20">
        <f t="shared" si="38"/>
        <v>0.30099417906394277</v>
      </c>
      <c r="DA77" s="20">
        <f t="shared" si="38"/>
        <v>0.29559124156394279</v>
      </c>
      <c r="DB77" s="20">
        <f t="shared" si="38"/>
        <v>0.28858593746394279</v>
      </c>
      <c r="DC77" s="20">
        <f t="shared" si="38"/>
        <v>0.27971488876394279</v>
      </c>
      <c r="DD77" s="20">
        <f t="shared" si="38"/>
        <v>0.26862857386394279</v>
      </c>
      <c r="DE77" s="20">
        <f t="shared" si="38"/>
        <v>0.25612889866394273</v>
      </c>
      <c r="DF77" s="20">
        <f t="shared" si="38"/>
        <v>0.24301012496394281</v>
      </c>
      <c r="DG77" s="20">
        <f t="shared" si="38"/>
        <v>0.2284582618639428</v>
      </c>
      <c r="DH77" s="20">
        <f t="shared" si="38"/>
        <v>0.21277587756394278</v>
      </c>
      <c r="DI77" s="20">
        <f t="shared" si="38"/>
        <v>0.19659240436394276</v>
      </c>
      <c r="DJ77" s="20">
        <f t="shared" si="38"/>
        <v>0.1795393590639428</v>
      </c>
      <c r="DK77" s="20">
        <f t="shared" si="38"/>
        <v>0.16237548636394283</v>
      </c>
      <c r="DL77" s="20">
        <f t="shared" si="38"/>
        <v>0.14508389576394276</v>
      </c>
      <c r="DM77" s="20">
        <f t="shared" si="38"/>
        <v>0.12767573336394283</v>
      </c>
      <c r="DN77" s="20">
        <f t="shared" si="38"/>
        <v>0.11065461376394276</v>
      </c>
      <c r="DO77" s="20">
        <f t="shared" si="38"/>
        <v>9.3163615863942784E-2</v>
      </c>
      <c r="DP77" s="20">
        <f t="shared" si="38"/>
        <v>7.6619646363942806E-2</v>
      </c>
      <c r="DQ77" s="20">
        <f t="shared" si="38"/>
        <v>6.0463583863942794E-2</v>
      </c>
      <c r="DR77" s="20">
        <f t="shared" si="38"/>
        <v>4.4470704063942823E-2</v>
      </c>
      <c r="DS77" s="20">
        <f t="shared" si="38"/>
        <v>2.8567886763942785E-2</v>
      </c>
      <c r="DT77" s="20">
        <f t="shared" si="38"/>
        <v>1.3128659563942824E-2</v>
      </c>
      <c r="DU77" s="20">
        <f t="shared" si="38"/>
        <v>-2.2492047360572198E-3</v>
      </c>
      <c r="DV77" s="20">
        <f t="shared" si="38"/>
        <v>-1.7360651036057217E-2</v>
      </c>
      <c r="DW77" s="20">
        <f t="shared" si="38"/>
        <v>-3.2315262736057226E-2</v>
      </c>
      <c r="DX77" s="20">
        <f t="shared" si="38"/>
        <v>-4.7201537636057223E-2</v>
      </c>
      <c r="DY77" s="20">
        <f t="shared" si="38"/>
        <v>-6.1426260636057217E-2</v>
      </c>
      <c r="DZ77" s="20">
        <f t="shared" si="38"/>
        <v>-7.4951806236057184E-2</v>
      </c>
      <c r="EA77" s="20">
        <f t="shared" si="38"/>
        <v>-8.802291103605725E-2</v>
      </c>
      <c r="EB77" s="20">
        <f t="shared" si="38"/>
        <v>-0.1014670069360572</v>
      </c>
      <c r="EC77" s="20">
        <f t="shared" si="38"/>
        <v>-0.1124167527360572</v>
      </c>
      <c r="ED77" s="20">
        <f t="shared" si="38"/>
        <v>-0.12312405663605719</v>
      </c>
      <c r="EE77" s="20">
        <f t="shared" si="38"/>
        <v>-0.13406355043605722</v>
      </c>
      <c r="EF77" s="20">
        <f t="shared" si="38"/>
        <v>-0.14281589643605719</v>
      </c>
      <c r="EG77" s="20">
        <f t="shared" si="38"/>
        <v>-0.15203923843605721</v>
      </c>
      <c r="EH77" s="20">
        <f t="shared" si="38"/>
        <v>-0.16147575633605724</v>
      </c>
      <c r="EI77" s="20">
        <f t="shared" si="38"/>
        <v>-0.16939479963605719</v>
      </c>
      <c r="EJ77" s="20">
        <f t="shared" si="38"/>
        <v>-0.17428831113605722</v>
      </c>
      <c r="EK77" s="20">
        <f t="shared" ref="EK77:GD77" si="39">EK76-$GE$76</f>
        <v>-0.18070707573605721</v>
      </c>
      <c r="EL77" s="20">
        <f t="shared" si="39"/>
        <v>-0.18411376433605722</v>
      </c>
      <c r="EM77" s="20">
        <f t="shared" si="39"/>
        <v>-0.18743405593605722</v>
      </c>
      <c r="EN77" s="20">
        <f t="shared" si="39"/>
        <v>-0.1897619601360572</v>
      </c>
      <c r="EO77" s="20">
        <f t="shared" si="39"/>
        <v>-0.19312020493605722</v>
      </c>
      <c r="EP77" s="20">
        <f t="shared" si="39"/>
        <v>-0.19379920613605719</v>
      </c>
      <c r="EQ77" s="20">
        <f t="shared" si="39"/>
        <v>-0.19561184313605723</v>
      </c>
      <c r="ER77" s="20">
        <f t="shared" si="39"/>
        <v>-0.1964232559360572</v>
      </c>
      <c r="ES77" s="20">
        <f t="shared" si="39"/>
        <v>-0.19740755213605721</v>
      </c>
      <c r="ET77" s="20">
        <f t="shared" si="39"/>
        <v>-0.19662507723605721</v>
      </c>
      <c r="EU77" s="20">
        <f t="shared" si="39"/>
        <v>-0.19842670223605721</v>
      </c>
      <c r="EV77" s="20">
        <f t="shared" si="39"/>
        <v>-0.19762516873605723</v>
      </c>
      <c r="EW77" s="20">
        <f t="shared" si="39"/>
        <v>-0.19889766833605718</v>
      </c>
      <c r="EX77" s="20">
        <f t="shared" si="39"/>
        <v>-0.19852852183605721</v>
      </c>
      <c r="EY77" s="20">
        <f t="shared" si="39"/>
        <v>-0.19848977883605723</v>
      </c>
      <c r="EZ77" s="20">
        <f t="shared" si="39"/>
        <v>-0.19790991503605723</v>
      </c>
      <c r="FA77" s="20">
        <f t="shared" si="39"/>
        <v>-0.19790836533605721</v>
      </c>
      <c r="FB77" s="20">
        <f t="shared" si="39"/>
        <v>-0.1970649745360572</v>
      </c>
      <c r="FC77" s="20">
        <f t="shared" si="39"/>
        <v>-0.19641415133605719</v>
      </c>
      <c r="FD77" s="20">
        <f t="shared" si="39"/>
        <v>-0.1957358356360572</v>
      </c>
      <c r="FE77" s="20">
        <f t="shared" si="39"/>
        <v>-0.19490773343605722</v>
      </c>
      <c r="FF77" s="20">
        <f t="shared" si="39"/>
        <v>-0.19461204963605722</v>
      </c>
      <c r="FG77" s="20">
        <f t="shared" si="39"/>
        <v>-0.1944486733360572</v>
      </c>
      <c r="FH77" s="20">
        <f t="shared" si="39"/>
        <v>-0.1937571104360572</v>
      </c>
      <c r="FI77" s="20">
        <f t="shared" si="39"/>
        <v>-0.19198981783605717</v>
      </c>
      <c r="FJ77" s="20">
        <f t="shared" si="39"/>
        <v>-0.18988228693605719</v>
      </c>
      <c r="FK77" s="20">
        <f t="shared" si="39"/>
        <v>-0.1868449534360572</v>
      </c>
      <c r="FL77" s="20">
        <f t="shared" si="39"/>
        <v>-0.18285102503605721</v>
      </c>
      <c r="FM77" s="20">
        <f t="shared" si="39"/>
        <v>-0.17818089683605717</v>
      </c>
      <c r="FN77" s="20">
        <f t="shared" si="39"/>
        <v>-0.17329844193605723</v>
      </c>
      <c r="FO77" s="20">
        <f t="shared" si="39"/>
        <v>-0.16604549543605723</v>
      </c>
      <c r="FP77" s="20">
        <f t="shared" si="39"/>
        <v>-0.15898431193605722</v>
      </c>
      <c r="FQ77" s="20">
        <f t="shared" si="39"/>
        <v>-0.15156281853605721</v>
      </c>
      <c r="FR77" s="20">
        <f t="shared" si="39"/>
        <v>-0.14463275023605721</v>
      </c>
      <c r="FS77" s="20">
        <f t="shared" si="39"/>
        <v>-0.13779232753605719</v>
      </c>
      <c r="FT77" s="20">
        <f t="shared" si="39"/>
        <v>-0.1310806657360572</v>
      </c>
      <c r="FU77" s="20">
        <f t="shared" si="39"/>
        <v>-0.12514466893605722</v>
      </c>
      <c r="FV77" s="20">
        <f t="shared" si="39"/>
        <v>-0.11925465723605724</v>
      </c>
      <c r="FW77" s="20">
        <f t="shared" si="39"/>
        <v>-0.11212087533605722</v>
      </c>
      <c r="FX77" s="20">
        <f t="shared" si="39"/>
        <v>-0.10386733073605722</v>
      </c>
      <c r="FY77" s="20">
        <f t="shared" si="39"/>
        <v>-9.2511781636057194E-2</v>
      </c>
      <c r="FZ77" s="20">
        <f t="shared" si="39"/>
        <v>-7.8711771536057212E-2</v>
      </c>
      <c r="GA77" s="20">
        <f t="shared" si="39"/>
        <v>-6.1143153436057224E-2</v>
      </c>
      <c r="GB77" s="20">
        <f t="shared" si="39"/>
        <v>-4.4385367236057238E-2</v>
      </c>
      <c r="GC77" s="20">
        <f t="shared" si="39"/>
        <v>-2.5635280836057206E-2</v>
      </c>
      <c r="GD77" s="20">
        <f t="shared" si="39"/>
        <v>-5.0894256360572432E-3</v>
      </c>
    </row>
    <row r="78" spans="11:187" x14ac:dyDescent="0.15">
      <c r="K78" s="21" t="s">
        <v>44</v>
      </c>
      <c r="L78" s="20">
        <v>2.2730894350000003E-2</v>
      </c>
      <c r="M78" s="20">
        <v>2.440476422E-2</v>
      </c>
      <c r="N78" s="20">
        <v>2.6467964029999999E-2</v>
      </c>
      <c r="O78" s="20">
        <v>2.8718322549999994E-2</v>
      </c>
      <c r="P78" s="20">
        <v>3.1235292540000001E-2</v>
      </c>
      <c r="Q78" s="20">
        <v>3.4109152880000007E-2</v>
      </c>
      <c r="R78" s="20">
        <v>3.7562578870000002E-2</v>
      </c>
      <c r="S78" s="20">
        <v>4.1336573700000004E-2</v>
      </c>
      <c r="T78" s="20">
        <v>4.5342072859999999E-2</v>
      </c>
      <c r="U78" s="20">
        <v>4.9863353329999985E-2</v>
      </c>
      <c r="V78" s="20">
        <v>5.5157214389999987E-2</v>
      </c>
      <c r="W78" s="20">
        <v>6.0889482539999998E-2</v>
      </c>
      <c r="X78" s="20">
        <v>6.6855430650000019E-2</v>
      </c>
      <c r="Y78" s="20">
        <v>7.3754861929999999E-2</v>
      </c>
      <c r="Z78" s="20">
        <v>8.1516414890000014E-2</v>
      </c>
      <c r="AA78" s="20">
        <v>8.993423733E-2</v>
      </c>
      <c r="AB78" s="20">
        <v>9.9019870210000013E-2</v>
      </c>
      <c r="AC78" s="20">
        <v>0.10922464733000001</v>
      </c>
      <c r="AD78" s="20">
        <v>0.12011589110999998</v>
      </c>
      <c r="AE78" s="20">
        <v>0.1320230365</v>
      </c>
      <c r="AF78" s="20">
        <v>0.14474933600000001</v>
      </c>
      <c r="AG78" s="20">
        <v>0.15887941420000001</v>
      </c>
      <c r="AH78" s="20">
        <v>0.17418953779999999</v>
      </c>
      <c r="AI78" s="20">
        <v>0.19068980209999997</v>
      </c>
      <c r="AJ78" s="20">
        <v>0.20866148179999999</v>
      </c>
      <c r="AK78" s="20">
        <v>0.22850446400000002</v>
      </c>
      <c r="AL78" s="20">
        <v>0.24999047809999997</v>
      </c>
      <c r="AM78" s="20">
        <v>0.27362418919999998</v>
      </c>
      <c r="AN78" s="20">
        <v>0.29981059580000002</v>
      </c>
      <c r="AO78" s="20">
        <v>0.32807353140000001</v>
      </c>
      <c r="AP78" s="20">
        <v>0.35861887040000001</v>
      </c>
      <c r="AQ78" s="20">
        <v>0.39068268989999999</v>
      </c>
      <c r="AR78" s="20">
        <v>0.42384123059999995</v>
      </c>
      <c r="AS78" s="20">
        <v>0.4571068808</v>
      </c>
      <c r="AT78" s="20">
        <v>0.48938141020000003</v>
      </c>
      <c r="AU78" s="20">
        <v>0.51992136979999992</v>
      </c>
      <c r="AV78" s="20">
        <v>0.54736535999999991</v>
      </c>
      <c r="AW78" s="20">
        <v>0.57146116339999997</v>
      </c>
      <c r="AX78" s="20">
        <v>0.59231975670000003</v>
      </c>
      <c r="AY78" s="20">
        <v>0.61045996100000011</v>
      </c>
      <c r="AZ78" s="20">
        <v>0.62620505690000006</v>
      </c>
      <c r="BA78" s="20">
        <v>0.64022758609999997</v>
      </c>
      <c r="BB78" s="20">
        <v>0.65352850400000007</v>
      </c>
      <c r="BC78" s="20">
        <v>0.66621325170000001</v>
      </c>
      <c r="BD78" s="20">
        <v>0.67885963620000012</v>
      </c>
      <c r="BE78" s="20">
        <v>0.6909143553</v>
      </c>
      <c r="BF78" s="20">
        <v>0.70230615880000002</v>
      </c>
      <c r="BG78" s="20">
        <v>0.71301837260000001</v>
      </c>
      <c r="BH78" s="20">
        <v>0.72209230810000002</v>
      </c>
      <c r="BI78" s="20">
        <v>0.72964729370000003</v>
      </c>
      <c r="BJ78" s="20">
        <v>0.73559584470000006</v>
      </c>
      <c r="BK78" s="20">
        <v>0.73966068779999994</v>
      </c>
      <c r="BL78" s="20">
        <v>0.74123202259999998</v>
      </c>
      <c r="BM78" s="20">
        <v>0.74064569920000001</v>
      </c>
      <c r="BN78" s="20">
        <v>0.73813015969999995</v>
      </c>
      <c r="BO78" s="20">
        <v>0.73300097880000004</v>
      </c>
      <c r="BP78" s="20">
        <v>0.72603259230000006</v>
      </c>
      <c r="BQ78" s="20">
        <v>0.71752530329999997</v>
      </c>
      <c r="BR78" s="20">
        <v>0.70813209570000002</v>
      </c>
      <c r="BS78" s="20">
        <v>0.69822388889999998</v>
      </c>
      <c r="BT78" s="20">
        <v>0.68772204969999995</v>
      </c>
      <c r="BU78" s="20">
        <v>0.6769447327</v>
      </c>
      <c r="BV78" s="20">
        <v>0.66572096939999992</v>
      </c>
      <c r="BW78" s="20">
        <v>0.65451610090000001</v>
      </c>
      <c r="BX78" s="20">
        <v>0.64228773859999999</v>
      </c>
      <c r="BY78" s="20">
        <v>0.6297973469</v>
      </c>
      <c r="BZ78" s="20">
        <v>0.61726239319999998</v>
      </c>
      <c r="CA78" s="20">
        <v>0.60461463029999996</v>
      </c>
      <c r="CB78" s="20">
        <v>0.59240221979999996</v>
      </c>
      <c r="CC78" s="20">
        <v>0.58035630729999999</v>
      </c>
      <c r="CD78" s="20">
        <v>0.56877248739999997</v>
      </c>
      <c r="CE78" s="20">
        <v>0.55828096719999998</v>
      </c>
      <c r="CF78" s="20">
        <v>0.54876343159999996</v>
      </c>
      <c r="CG78" s="20">
        <v>0.54039052129999998</v>
      </c>
      <c r="CH78" s="20">
        <v>0.53269482410000002</v>
      </c>
      <c r="CI78" s="20">
        <v>0.52627418189999997</v>
      </c>
      <c r="CJ78" s="20">
        <v>0.52076248829999994</v>
      </c>
      <c r="CK78" s="20">
        <v>0.51644268630000001</v>
      </c>
      <c r="CL78" s="20">
        <v>0.51263669879999996</v>
      </c>
      <c r="CM78" s="20">
        <v>0.5098639801</v>
      </c>
      <c r="CN78" s="20">
        <v>0.50726927820000001</v>
      </c>
      <c r="CO78" s="20">
        <v>0.50547122210000006</v>
      </c>
      <c r="CP78" s="20">
        <v>0.50361429899999999</v>
      </c>
      <c r="CQ78" s="20">
        <v>0.50256077199999993</v>
      </c>
      <c r="CR78" s="20">
        <v>0.501582317</v>
      </c>
      <c r="CS78" s="20">
        <v>0.50003802769999994</v>
      </c>
      <c r="CT78" s="20">
        <v>0.49848534910000003</v>
      </c>
      <c r="CU78" s="20">
        <v>0.49596480279999999</v>
      </c>
      <c r="CV78" s="20">
        <v>0.49307705470000002</v>
      </c>
      <c r="CW78" s="20">
        <v>0.48958119749999995</v>
      </c>
      <c r="CX78" s="20">
        <v>0.4845156894</v>
      </c>
      <c r="CY78" s="20">
        <v>0.47840174290000004</v>
      </c>
      <c r="CZ78" s="20">
        <v>0.47149316970000005</v>
      </c>
      <c r="DA78" s="20">
        <v>0.46331354969999994</v>
      </c>
      <c r="DB78" s="20">
        <v>0.45456302169999996</v>
      </c>
      <c r="DC78" s="20">
        <v>0.44478544590000002</v>
      </c>
      <c r="DD78" s="20">
        <v>0.43351757530000001</v>
      </c>
      <c r="DE78" s="20">
        <v>0.42201234399999998</v>
      </c>
      <c r="DF78" s="20">
        <v>0.41038195789999998</v>
      </c>
      <c r="DG78" s="20">
        <v>0.39784437409999995</v>
      </c>
      <c r="DH78" s="20">
        <v>0.38480599230000001</v>
      </c>
      <c r="DI78" s="20">
        <v>0.37186322359999996</v>
      </c>
      <c r="DJ78" s="20">
        <v>0.35837262869999997</v>
      </c>
      <c r="DK78" s="20">
        <v>0.34480580690000001</v>
      </c>
      <c r="DL78" s="20">
        <v>0.33137838539999998</v>
      </c>
      <c r="DM78" s="20">
        <v>0.31834985310000002</v>
      </c>
      <c r="DN78" s="20">
        <v>0.30553726850000001</v>
      </c>
      <c r="DO78" s="20">
        <v>0.2927837371</v>
      </c>
      <c r="DP78" s="20">
        <v>0.28073890509999999</v>
      </c>
      <c r="DQ78" s="20">
        <v>0.26856982709999999</v>
      </c>
      <c r="DR78" s="20">
        <v>0.2568438649</v>
      </c>
      <c r="DS78" s="20">
        <v>0.2454706431</v>
      </c>
      <c r="DT78" s="20">
        <v>0.2348126918</v>
      </c>
      <c r="DU78" s="20">
        <v>0.22391161319999997</v>
      </c>
      <c r="DV78" s="20">
        <v>0.21344482899999997</v>
      </c>
      <c r="DW78" s="20">
        <v>0.20302362740000002</v>
      </c>
      <c r="DX78" s="20">
        <v>0.19281718130000003</v>
      </c>
      <c r="DY78" s="20">
        <v>0.18326939650000001</v>
      </c>
      <c r="DZ78" s="20">
        <v>0.17445133629999998</v>
      </c>
      <c r="EA78" s="20">
        <v>0.16618826989999996</v>
      </c>
      <c r="EB78" s="20">
        <v>0.15813460950000002</v>
      </c>
      <c r="EC78" s="20">
        <v>0.15129779280000002</v>
      </c>
      <c r="ED78" s="20">
        <v>0.14530199770000002</v>
      </c>
      <c r="EE78" s="20">
        <v>0.13946564490000002</v>
      </c>
      <c r="EF78" s="20">
        <v>0.13433317840000003</v>
      </c>
      <c r="EG78" s="20">
        <v>0.13028068840000001</v>
      </c>
      <c r="EH78" s="20">
        <v>0.12553541360000001</v>
      </c>
      <c r="EI78" s="20">
        <v>0.12326876819999999</v>
      </c>
      <c r="EJ78" s="20">
        <v>0.1209928244</v>
      </c>
      <c r="EK78" s="20">
        <v>0.11985726660000001</v>
      </c>
      <c r="EL78" s="20">
        <v>0.11909446119999997</v>
      </c>
      <c r="EM78" s="20">
        <v>0.11927293249999998</v>
      </c>
      <c r="EN78" s="20">
        <v>0.1208117008</v>
      </c>
      <c r="EO78" s="20">
        <v>0.12050658459999999</v>
      </c>
      <c r="EP78" s="20">
        <v>0.12163878980000001</v>
      </c>
      <c r="EQ78" s="20">
        <v>0.12148325139999999</v>
      </c>
      <c r="ER78" s="20">
        <v>0.12338757519999999</v>
      </c>
      <c r="ES78" s="20">
        <v>0.12409321969999998</v>
      </c>
      <c r="ET78" s="20">
        <v>0.12598764900000003</v>
      </c>
      <c r="EU78" s="20">
        <v>0.12614364920000001</v>
      </c>
      <c r="EV78" s="20">
        <v>0.12696830920000002</v>
      </c>
      <c r="EW78" s="20">
        <v>0.12527556710000001</v>
      </c>
      <c r="EX78" s="20">
        <v>0.12626588340000003</v>
      </c>
      <c r="EY78" s="20">
        <v>0.12632513039999999</v>
      </c>
      <c r="EZ78" s="20">
        <v>0.12698185440000001</v>
      </c>
      <c r="FA78" s="20">
        <v>0.1263949573</v>
      </c>
      <c r="FB78" s="20">
        <v>0.12707559759999998</v>
      </c>
      <c r="FC78" s="20">
        <v>0.1262599677</v>
      </c>
      <c r="FD78" s="20">
        <v>0.12685582040000001</v>
      </c>
      <c r="FE78" s="20">
        <v>0.1266075223</v>
      </c>
      <c r="FF78" s="20">
        <v>0.12678822870000001</v>
      </c>
      <c r="FG78" s="20">
        <v>0.1267111897</v>
      </c>
      <c r="FH78" s="20">
        <v>0.12694785000000003</v>
      </c>
      <c r="FI78" s="20">
        <v>0.12898160520000002</v>
      </c>
      <c r="FJ78" s="20">
        <v>0.13116838040000001</v>
      </c>
      <c r="FK78" s="20">
        <v>0.13508115709999999</v>
      </c>
      <c r="FL78" s="20">
        <v>0.13982100780000001</v>
      </c>
      <c r="FM78" s="20">
        <v>0.1464408636</v>
      </c>
      <c r="FN78" s="20">
        <v>0.1542712748</v>
      </c>
      <c r="FO78" s="20">
        <v>0.16351164880000002</v>
      </c>
      <c r="FP78" s="20">
        <v>0.17272157970000002</v>
      </c>
      <c r="FQ78" s="20">
        <v>0.18304614720000004</v>
      </c>
      <c r="FR78" s="20">
        <v>0.19282659889999998</v>
      </c>
      <c r="FS78" s="20">
        <v>0.20161454379999999</v>
      </c>
      <c r="FT78" s="20">
        <v>0.20989371839999998</v>
      </c>
      <c r="FU78" s="20">
        <v>0.21638377010000001</v>
      </c>
      <c r="FV78" s="20">
        <v>0.22287292779999998</v>
      </c>
      <c r="FW78" s="20">
        <v>0.22919352350000002</v>
      </c>
      <c r="FX78" s="20">
        <v>0.23677702240000001</v>
      </c>
      <c r="FY78" s="20">
        <v>0.24516771740000001</v>
      </c>
      <c r="FZ78" s="20">
        <v>0.25625216959999997</v>
      </c>
      <c r="GA78" s="20">
        <v>0.26906365160000001</v>
      </c>
      <c r="GB78" s="20">
        <v>0.2813937366</v>
      </c>
      <c r="GC78" s="20">
        <v>0.29589276009999999</v>
      </c>
      <c r="GD78" s="20">
        <v>0.31279429790000002</v>
      </c>
      <c r="GE78" s="20">
        <f t="shared" si="9"/>
        <v>0.3302155450417717</v>
      </c>
    </row>
    <row r="79" spans="11:187" x14ac:dyDescent="0.15">
      <c r="K79" s="21"/>
      <c r="L79" s="20">
        <f>L78-$GE$78</f>
        <v>-0.30748465069177167</v>
      </c>
      <c r="M79" s="20">
        <f t="shared" ref="M79:BX79" si="40">M78-$GE$78</f>
        <v>-0.30581078082177171</v>
      </c>
      <c r="N79" s="20">
        <f t="shared" si="40"/>
        <v>-0.30374758101177168</v>
      </c>
      <c r="O79" s="20">
        <f t="shared" si="40"/>
        <v>-0.30149722249177169</v>
      </c>
      <c r="P79" s="20">
        <f t="shared" si="40"/>
        <v>-0.29898025250177168</v>
      </c>
      <c r="Q79" s="20">
        <f t="shared" si="40"/>
        <v>-0.2961063921617717</v>
      </c>
      <c r="R79" s="20">
        <f t="shared" si="40"/>
        <v>-0.29265296617177172</v>
      </c>
      <c r="S79" s="20">
        <f t="shared" si="40"/>
        <v>-0.28887897134177171</v>
      </c>
      <c r="T79" s="20">
        <f t="shared" si="40"/>
        <v>-0.28487347218177173</v>
      </c>
      <c r="U79" s="20">
        <f t="shared" si="40"/>
        <v>-0.28035219171177173</v>
      </c>
      <c r="V79" s="20">
        <f t="shared" si="40"/>
        <v>-0.27505833065177171</v>
      </c>
      <c r="W79" s="20">
        <f t="shared" si="40"/>
        <v>-0.26932606250177171</v>
      </c>
      <c r="X79" s="20">
        <f t="shared" si="40"/>
        <v>-0.26336011439177165</v>
      </c>
      <c r="Y79" s="20">
        <f t="shared" si="40"/>
        <v>-0.25646068311177173</v>
      </c>
      <c r="Z79" s="20">
        <f t="shared" si="40"/>
        <v>-0.2486991301517717</v>
      </c>
      <c r="AA79" s="20">
        <f t="shared" si="40"/>
        <v>-0.2402813077117717</v>
      </c>
      <c r="AB79" s="20">
        <f t="shared" si="40"/>
        <v>-0.23119567483177167</v>
      </c>
      <c r="AC79" s="20">
        <f t="shared" si="40"/>
        <v>-0.22099089771177169</v>
      </c>
      <c r="AD79" s="20">
        <f t="shared" si="40"/>
        <v>-0.21009965393177171</v>
      </c>
      <c r="AE79" s="20">
        <f t="shared" si="40"/>
        <v>-0.1981925085417717</v>
      </c>
      <c r="AF79" s="20">
        <f t="shared" si="40"/>
        <v>-0.18546620904177169</v>
      </c>
      <c r="AG79" s="20">
        <f t="shared" si="40"/>
        <v>-0.17133613084177168</v>
      </c>
      <c r="AH79" s="20">
        <f t="shared" si="40"/>
        <v>-0.15602600724177171</v>
      </c>
      <c r="AI79" s="20">
        <f t="shared" si="40"/>
        <v>-0.13952574294177172</v>
      </c>
      <c r="AJ79" s="20">
        <f t="shared" si="40"/>
        <v>-0.1215540632417717</v>
      </c>
      <c r="AK79" s="20">
        <f t="shared" si="40"/>
        <v>-0.10171108104177168</v>
      </c>
      <c r="AL79" s="20">
        <f t="shared" si="40"/>
        <v>-8.0225066941771728E-2</v>
      </c>
      <c r="AM79" s="20">
        <f t="shared" si="40"/>
        <v>-5.6591355841771718E-2</v>
      </c>
      <c r="AN79" s="20">
        <f t="shared" si="40"/>
        <v>-3.0404949241771673E-2</v>
      </c>
      <c r="AO79" s="20">
        <f t="shared" si="40"/>
        <v>-2.1420136417716895E-3</v>
      </c>
      <c r="AP79" s="20">
        <f t="shared" si="40"/>
        <v>2.8403325358228315E-2</v>
      </c>
      <c r="AQ79" s="20">
        <f t="shared" si="40"/>
        <v>6.0467144858228294E-2</v>
      </c>
      <c r="AR79" s="20">
        <f t="shared" si="40"/>
        <v>9.3625685558228255E-2</v>
      </c>
      <c r="AS79" s="20">
        <f t="shared" si="40"/>
        <v>0.12689133575822831</v>
      </c>
      <c r="AT79" s="20">
        <f t="shared" si="40"/>
        <v>0.15916586515822834</v>
      </c>
      <c r="AU79" s="20">
        <f t="shared" si="40"/>
        <v>0.18970582475822823</v>
      </c>
      <c r="AV79" s="20">
        <f t="shared" si="40"/>
        <v>0.21714981495822822</v>
      </c>
      <c r="AW79" s="20">
        <f t="shared" si="40"/>
        <v>0.24124561835822828</v>
      </c>
      <c r="AX79" s="20">
        <f t="shared" si="40"/>
        <v>0.26210421165822834</v>
      </c>
      <c r="AY79" s="20">
        <f t="shared" si="40"/>
        <v>0.28024441595822841</v>
      </c>
      <c r="AZ79" s="20">
        <f t="shared" si="40"/>
        <v>0.29598951185822836</v>
      </c>
      <c r="BA79" s="20">
        <f t="shared" si="40"/>
        <v>0.31001204105822827</v>
      </c>
      <c r="BB79" s="20">
        <f t="shared" si="40"/>
        <v>0.32331295895822837</v>
      </c>
      <c r="BC79" s="20">
        <f t="shared" si="40"/>
        <v>0.33599770665822831</v>
      </c>
      <c r="BD79" s="20">
        <f t="shared" si="40"/>
        <v>0.34864409115822842</v>
      </c>
      <c r="BE79" s="20">
        <f t="shared" si="40"/>
        <v>0.36069881025822831</v>
      </c>
      <c r="BF79" s="20">
        <f t="shared" si="40"/>
        <v>0.37209061375822833</v>
      </c>
      <c r="BG79" s="20">
        <f t="shared" si="40"/>
        <v>0.38280282755822831</v>
      </c>
      <c r="BH79" s="20">
        <f t="shared" si="40"/>
        <v>0.39187676305822833</v>
      </c>
      <c r="BI79" s="20">
        <f t="shared" si="40"/>
        <v>0.39943174865822834</v>
      </c>
      <c r="BJ79" s="20">
        <f t="shared" si="40"/>
        <v>0.40538029965822836</v>
      </c>
      <c r="BK79" s="20">
        <f t="shared" si="40"/>
        <v>0.40944514275822824</v>
      </c>
      <c r="BL79" s="20">
        <f t="shared" si="40"/>
        <v>0.41101647755822829</v>
      </c>
      <c r="BM79" s="20">
        <f t="shared" si="40"/>
        <v>0.41043015415822831</v>
      </c>
      <c r="BN79" s="20">
        <f t="shared" si="40"/>
        <v>0.40791461465822826</v>
      </c>
      <c r="BO79" s="20">
        <f t="shared" si="40"/>
        <v>0.40278543375822834</v>
      </c>
      <c r="BP79" s="20">
        <f t="shared" si="40"/>
        <v>0.39581704725822836</v>
      </c>
      <c r="BQ79" s="20">
        <f t="shared" si="40"/>
        <v>0.38730975825822828</v>
      </c>
      <c r="BR79" s="20">
        <f t="shared" si="40"/>
        <v>0.37791655065822832</v>
      </c>
      <c r="BS79" s="20">
        <f t="shared" si="40"/>
        <v>0.36800834385822828</v>
      </c>
      <c r="BT79" s="20">
        <f t="shared" si="40"/>
        <v>0.35750650465822825</v>
      </c>
      <c r="BU79" s="20">
        <f t="shared" si="40"/>
        <v>0.3467291876582283</v>
      </c>
      <c r="BV79" s="20">
        <f t="shared" si="40"/>
        <v>0.33550542435822822</v>
      </c>
      <c r="BW79" s="20">
        <f t="shared" si="40"/>
        <v>0.32430055585822831</v>
      </c>
      <c r="BX79" s="20">
        <f t="shared" si="40"/>
        <v>0.31207219355822829</v>
      </c>
      <c r="BY79" s="20">
        <f t="shared" ref="BY79:EJ79" si="41">BY78-$GE$78</f>
        <v>0.2995818018582283</v>
      </c>
      <c r="BZ79" s="20">
        <f t="shared" si="41"/>
        <v>0.28704684815822828</v>
      </c>
      <c r="CA79" s="20">
        <f t="shared" si="41"/>
        <v>0.27439908525822826</v>
      </c>
      <c r="CB79" s="20">
        <f t="shared" si="41"/>
        <v>0.26218667475822827</v>
      </c>
      <c r="CC79" s="20">
        <f t="shared" si="41"/>
        <v>0.25014076225822829</v>
      </c>
      <c r="CD79" s="20">
        <f t="shared" si="41"/>
        <v>0.23855694235822827</v>
      </c>
      <c r="CE79" s="20">
        <f t="shared" si="41"/>
        <v>0.22806542215822828</v>
      </c>
      <c r="CF79" s="20">
        <f t="shared" si="41"/>
        <v>0.21854788655822827</v>
      </c>
      <c r="CG79" s="20">
        <f t="shared" si="41"/>
        <v>0.21017497625822829</v>
      </c>
      <c r="CH79" s="20">
        <f t="shared" si="41"/>
        <v>0.20247927905822832</v>
      </c>
      <c r="CI79" s="20">
        <f t="shared" si="41"/>
        <v>0.19605863685822827</v>
      </c>
      <c r="CJ79" s="20">
        <f t="shared" si="41"/>
        <v>0.19054694325822824</v>
      </c>
      <c r="CK79" s="20">
        <f t="shared" si="41"/>
        <v>0.18622714125822831</v>
      </c>
      <c r="CL79" s="20">
        <f t="shared" si="41"/>
        <v>0.18242115375822826</v>
      </c>
      <c r="CM79" s="20">
        <f t="shared" si="41"/>
        <v>0.17964843505822831</v>
      </c>
      <c r="CN79" s="20">
        <f t="shared" si="41"/>
        <v>0.17705373315822831</v>
      </c>
      <c r="CO79" s="20">
        <f t="shared" si="41"/>
        <v>0.17525567705822837</v>
      </c>
      <c r="CP79" s="20">
        <f t="shared" si="41"/>
        <v>0.17339875395822829</v>
      </c>
      <c r="CQ79" s="20">
        <f t="shared" si="41"/>
        <v>0.17234522695822824</v>
      </c>
      <c r="CR79" s="20">
        <f t="shared" si="41"/>
        <v>0.1713667719582283</v>
      </c>
      <c r="CS79" s="20">
        <f t="shared" si="41"/>
        <v>0.16982248265822825</v>
      </c>
      <c r="CT79" s="20">
        <f t="shared" si="41"/>
        <v>0.16826980405822833</v>
      </c>
      <c r="CU79" s="20">
        <f t="shared" si="41"/>
        <v>0.1657492577582283</v>
      </c>
      <c r="CV79" s="20">
        <f t="shared" si="41"/>
        <v>0.16286150965822832</v>
      </c>
      <c r="CW79" s="20">
        <f t="shared" si="41"/>
        <v>0.15936565245822826</v>
      </c>
      <c r="CX79" s="20">
        <f t="shared" si="41"/>
        <v>0.15430014435822831</v>
      </c>
      <c r="CY79" s="20">
        <f t="shared" si="41"/>
        <v>0.14818619785822834</v>
      </c>
      <c r="CZ79" s="20">
        <f t="shared" si="41"/>
        <v>0.14127762465822835</v>
      </c>
      <c r="DA79" s="20">
        <f t="shared" si="41"/>
        <v>0.13309800465822824</v>
      </c>
      <c r="DB79" s="20">
        <f t="shared" si="41"/>
        <v>0.12434747665822826</v>
      </c>
      <c r="DC79" s="20">
        <f t="shared" si="41"/>
        <v>0.11456990085822832</v>
      </c>
      <c r="DD79" s="20">
        <f t="shared" si="41"/>
        <v>0.10330203025822832</v>
      </c>
      <c r="DE79" s="20">
        <f t="shared" si="41"/>
        <v>9.1796798958228287E-2</v>
      </c>
      <c r="DF79" s="20">
        <f t="shared" si="41"/>
        <v>8.0166412858228286E-2</v>
      </c>
      <c r="DG79" s="20">
        <f t="shared" si="41"/>
        <v>6.7628829058228257E-2</v>
      </c>
      <c r="DH79" s="20">
        <f t="shared" si="41"/>
        <v>5.4590447258228314E-2</v>
      </c>
      <c r="DI79" s="20">
        <f t="shared" si="41"/>
        <v>4.1647678558228263E-2</v>
      </c>
      <c r="DJ79" s="20">
        <f t="shared" si="41"/>
        <v>2.8157083658228277E-2</v>
      </c>
      <c r="DK79" s="20">
        <f t="shared" si="41"/>
        <v>1.4590261858228315E-2</v>
      </c>
      <c r="DL79" s="20">
        <f t="shared" si="41"/>
        <v>1.1628403582282787E-3</v>
      </c>
      <c r="DM79" s="20">
        <f t="shared" si="41"/>
        <v>-1.1865691941771672E-2</v>
      </c>
      <c r="DN79" s="20">
        <f t="shared" si="41"/>
        <v>-2.4678276541771682E-2</v>
      </c>
      <c r="DO79" s="20">
        <f t="shared" si="41"/>
        <v>-3.74318079417717E-2</v>
      </c>
      <c r="DP79" s="20">
        <f t="shared" si="41"/>
        <v>-4.9476639941771705E-2</v>
      </c>
      <c r="DQ79" s="20">
        <f t="shared" si="41"/>
        <v>-6.1645717941771705E-2</v>
      </c>
      <c r="DR79" s="20">
        <f t="shared" si="41"/>
        <v>-7.33716801417717E-2</v>
      </c>
      <c r="DS79" s="20">
        <f t="shared" si="41"/>
        <v>-8.47449019417717E-2</v>
      </c>
      <c r="DT79" s="20">
        <f t="shared" si="41"/>
        <v>-9.5402853241771696E-2</v>
      </c>
      <c r="DU79" s="20">
        <f t="shared" si="41"/>
        <v>-0.10630393184177173</v>
      </c>
      <c r="DV79" s="20">
        <f t="shared" si="41"/>
        <v>-0.11677071604177172</v>
      </c>
      <c r="DW79" s="20">
        <f t="shared" si="41"/>
        <v>-0.12719191764177168</v>
      </c>
      <c r="DX79" s="20">
        <f t="shared" si="41"/>
        <v>-0.13739836374177167</v>
      </c>
      <c r="DY79" s="20">
        <f t="shared" si="41"/>
        <v>-0.14694614854177168</v>
      </c>
      <c r="DZ79" s="20">
        <f t="shared" si="41"/>
        <v>-0.15576420874177171</v>
      </c>
      <c r="EA79" s="20">
        <f t="shared" si="41"/>
        <v>-0.16402727514177173</v>
      </c>
      <c r="EB79" s="20">
        <f t="shared" si="41"/>
        <v>-0.17208093554177167</v>
      </c>
      <c r="EC79" s="20">
        <f t="shared" si="41"/>
        <v>-0.17891775224177167</v>
      </c>
      <c r="ED79" s="20">
        <f t="shared" si="41"/>
        <v>-0.18491354734177168</v>
      </c>
      <c r="EE79" s="20">
        <f t="shared" si="41"/>
        <v>-0.19074990014177168</v>
      </c>
      <c r="EF79" s="20">
        <f t="shared" si="41"/>
        <v>-0.19588236664177167</v>
      </c>
      <c r="EG79" s="20">
        <f t="shared" si="41"/>
        <v>-0.19993485664177169</v>
      </c>
      <c r="EH79" s="20">
        <f t="shared" si="41"/>
        <v>-0.20468013144177169</v>
      </c>
      <c r="EI79" s="20">
        <f t="shared" si="41"/>
        <v>-0.20694677684177171</v>
      </c>
      <c r="EJ79" s="20">
        <f t="shared" si="41"/>
        <v>-0.20922272064177169</v>
      </c>
      <c r="EK79" s="20">
        <f t="shared" ref="EK79:GD79" si="42">EK78-$GE$78</f>
        <v>-0.21035827844177168</v>
      </c>
      <c r="EL79" s="20">
        <f t="shared" si="42"/>
        <v>-0.21112108384177172</v>
      </c>
      <c r="EM79" s="20">
        <f t="shared" si="42"/>
        <v>-0.21094261254177171</v>
      </c>
      <c r="EN79" s="20">
        <f t="shared" si="42"/>
        <v>-0.20940384424177169</v>
      </c>
      <c r="EO79" s="20">
        <f t="shared" si="42"/>
        <v>-0.2097089604417717</v>
      </c>
      <c r="EP79" s="20">
        <f t="shared" si="42"/>
        <v>-0.20857675524177169</v>
      </c>
      <c r="EQ79" s="20">
        <f t="shared" si="42"/>
        <v>-0.2087322936417717</v>
      </c>
      <c r="ER79" s="20">
        <f t="shared" si="42"/>
        <v>-0.20682796984177171</v>
      </c>
      <c r="ES79" s="20">
        <f t="shared" si="42"/>
        <v>-0.20612232534177172</v>
      </c>
      <c r="ET79" s="20">
        <f t="shared" si="42"/>
        <v>-0.20422789604177166</v>
      </c>
      <c r="EU79" s="20">
        <f t="shared" si="42"/>
        <v>-0.20407189584177168</v>
      </c>
      <c r="EV79" s="20">
        <f t="shared" si="42"/>
        <v>-0.20324723584177168</v>
      </c>
      <c r="EW79" s="20">
        <f t="shared" si="42"/>
        <v>-0.20493997794177168</v>
      </c>
      <c r="EX79" s="20">
        <f t="shared" si="42"/>
        <v>-0.20394966164177167</v>
      </c>
      <c r="EY79" s="20">
        <f t="shared" si="42"/>
        <v>-0.20389041464177171</v>
      </c>
      <c r="EZ79" s="20">
        <f t="shared" si="42"/>
        <v>-0.20323369064177169</v>
      </c>
      <c r="FA79" s="20">
        <f t="shared" si="42"/>
        <v>-0.2038205877417717</v>
      </c>
      <c r="FB79" s="20">
        <f t="shared" si="42"/>
        <v>-0.20313994744177172</v>
      </c>
      <c r="FC79" s="20">
        <f t="shared" si="42"/>
        <v>-0.20395557734177169</v>
      </c>
      <c r="FD79" s="20">
        <f t="shared" si="42"/>
        <v>-0.20335972464177168</v>
      </c>
      <c r="FE79" s="20">
        <f t="shared" si="42"/>
        <v>-0.2036080227417717</v>
      </c>
      <c r="FF79" s="20">
        <f t="shared" si="42"/>
        <v>-0.20342731634177169</v>
      </c>
      <c r="FG79" s="20">
        <f t="shared" si="42"/>
        <v>-0.20350435534177169</v>
      </c>
      <c r="FH79" s="20">
        <f t="shared" si="42"/>
        <v>-0.20326769504177167</v>
      </c>
      <c r="FI79" s="20">
        <f t="shared" si="42"/>
        <v>-0.20123393984177168</v>
      </c>
      <c r="FJ79" s="20">
        <f t="shared" si="42"/>
        <v>-0.19904716464177169</v>
      </c>
      <c r="FK79" s="20">
        <f t="shared" si="42"/>
        <v>-0.19513438794177171</v>
      </c>
      <c r="FL79" s="20">
        <f t="shared" si="42"/>
        <v>-0.19039453724177169</v>
      </c>
      <c r="FM79" s="20">
        <f t="shared" si="42"/>
        <v>-0.1837746814417717</v>
      </c>
      <c r="FN79" s="20">
        <f t="shared" si="42"/>
        <v>-0.1759442702417717</v>
      </c>
      <c r="FO79" s="20">
        <f t="shared" si="42"/>
        <v>-0.16670389624177168</v>
      </c>
      <c r="FP79" s="20">
        <f t="shared" si="42"/>
        <v>-0.15749396534177168</v>
      </c>
      <c r="FQ79" s="20">
        <f t="shared" si="42"/>
        <v>-0.14716939784177166</v>
      </c>
      <c r="FR79" s="20">
        <f t="shared" si="42"/>
        <v>-0.13738894614177172</v>
      </c>
      <c r="FS79" s="20">
        <f t="shared" si="42"/>
        <v>-0.12860100124177171</v>
      </c>
      <c r="FT79" s="20">
        <f t="shared" si="42"/>
        <v>-0.12032182664177171</v>
      </c>
      <c r="FU79" s="20">
        <f t="shared" si="42"/>
        <v>-0.11383177494177169</v>
      </c>
      <c r="FV79" s="20">
        <f t="shared" si="42"/>
        <v>-0.10734261724177172</v>
      </c>
      <c r="FW79" s="20">
        <f t="shared" si="42"/>
        <v>-0.10102202154177167</v>
      </c>
      <c r="FX79" s="20">
        <f t="shared" si="42"/>
        <v>-9.3438522641771687E-2</v>
      </c>
      <c r="FY79" s="20">
        <f t="shared" si="42"/>
        <v>-8.5047827641771684E-2</v>
      </c>
      <c r="FZ79" s="20">
        <f t="shared" si="42"/>
        <v>-7.3963375441771728E-2</v>
      </c>
      <c r="GA79" s="20">
        <f t="shared" si="42"/>
        <v>-6.1151893441771688E-2</v>
      </c>
      <c r="GB79" s="20">
        <f t="shared" si="42"/>
        <v>-4.8821808441771697E-2</v>
      </c>
      <c r="GC79" s="20">
        <f t="shared" si="42"/>
        <v>-3.4322784941771711E-2</v>
      </c>
      <c r="GD79" s="20">
        <f t="shared" si="42"/>
        <v>-1.7421247141771679E-2</v>
      </c>
    </row>
    <row r="80" spans="11:187" x14ac:dyDescent="0.15">
      <c r="K80" s="21" t="s">
        <v>43</v>
      </c>
      <c r="L80" s="20">
        <v>1.2333609150000008E-2</v>
      </c>
      <c r="M80" s="20">
        <v>1.3290554319999995E-2</v>
      </c>
      <c r="N80" s="20">
        <v>1.4566697229999995E-2</v>
      </c>
      <c r="O80" s="20">
        <v>1.5554100249999994E-2</v>
      </c>
      <c r="P80" s="20">
        <v>1.7296031140000001E-2</v>
      </c>
      <c r="Q80" s="20">
        <v>1.8783152080000004E-2</v>
      </c>
      <c r="R80" s="20">
        <v>2.0669065370000003E-2</v>
      </c>
      <c r="S80" s="20">
        <v>2.2997245200000002E-2</v>
      </c>
      <c r="T80" s="20">
        <v>2.5238521360000002E-2</v>
      </c>
      <c r="U80" s="20">
        <v>2.782052753E-2</v>
      </c>
      <c r="V80" s="20">
        <v>3.0610173890000009E-2</v>
      </c>
      <c r="W80" s="20">
        <v>3.3824518340000012E-2</v>
      </c>
      <c r="X80" s="20">
        <v>3.7187471949999995E-2</v>
      </c>
      <c r="Y80" s="20">
        <v>4.1008442630000003E-2</v>
      </c>
      <c r="Z80" s="20">
        <v>4.5326650189999998E-2</v>
      </c>
      <c r="AA80" s="20">
        <v>4.9792952829999987E-2</v>
      </c>
      <c r="AB80" s="20">
        <v>5.4927259709999995E-2</v>
      </c>
      <c r="AC80" s="20">
        <v>6.0337021930000012E-2</v>
      </c>
      <c r="AD80" s="20">
        <v>6.599074600999999E-2</v>
      </c>
      <c r="AE80" s="20">
        <v>7.23752379E-2</v>
      </c>
      <c r="AF80" s="20">
        <v>7.8954093199999992E-2</v>
      </c>
      <c r="AG80" s="20">
        <v>8.6034953600000005E-2</v>
      </c>
      <c r="AH80" s="20">
        <v>9.4030216299999997E-2</v>
      </c>
      <c r="AI80" s="20">
        <v>0.10250569879999999</v>
      </c>
      <c r="AJ80" s="20">
        <v>0.11135040229999998</v>
      </c>
      <c r="AK80" s="20">
        <v>0.12139466409999999</v>
      </c>
      <c r="AL80" s="20">
        <v>0.13223689789999998</v>
      </c>
      <c r="AM80" s="20">
        <v>0.14390415700000003</v>
      </c>
      <c r="AN80" s="20">
        <v>0.15628404170000001</v>
      </c>
      <c r="AO80" s="20">
        <v>0.16956058139999997</v>
      </c>
      <c r="AP80" s="20">
        <v>0.18375058480000001</v>
      </c>
      <c r="AQ80" s="20">
        <v>0.19803326580000002</v>
      </c>
      <c r="AR80" s="20">
        <v>0.21283435079999996</v>
      </c>
      <c r="AS80" s="20">
        <v>0.22723525020000002</v>
      </c>
      <c r="AT80" s="20">
        <v>0.24121702469999998</v>
      </c>
      <c r="AU80" s="20">
        <v>0.25427830959999997</v>
      </c>
      <c r="AV80" s="20">
        <v>0.26588653769999998</v>
      </c>
      <c r="AW80" s="20">
        <v>0.27669873089999997</v>
      </c>
      <c r="AX80" s="20">
        <v>0.28641480200000002</v>
      </c>
      <c r="AY80" s="20">
        <v>0.2952924744</v>
      </c>
      <c r="AZ80" s="20">
        <v>0.30322736500000003</v>
      </c>
      <c r="BA80" s="20">
        <v>0.31046217679999999</v>
      </c>
      <c r="BB80" s="20">
        <v>0.31753995260000001</v>
      </c>
      <c r="BC80" s="20">
        <v>0.32387197770000004</v>
      </c>
      <c r="BD80" s="20">
        <v>0.33004875480000001</v>
      </c>
      <c r="BE80" s="20">
        <v>0.33558230849999998</v>
      </c>
      <c r="BF80" s="20">
        <v>0.34050605439999998</v>
      </c>
      <c r="BG80" s="20">
        <v>0.34535627059999996</v>
      </c>
      <c r="BH80" s="20">
        <v>0.3496046438</v>
      </c>
      <c r="BI80" s="20">
        <v>0.3535460681</v>
      </c>
      <c r="BJ80" s="20">
        <v>0.35647305109999999</v>
      </c>
      <c r="BK80" s="20">
        <v>0.35880566390000002</v>
      </c>
      <c r="BL80" s="20">
        <v>0.3604450374</v>
      </c>
      <c r="BM80" s="20">
        <v>0.36158262939999997</v>
      </c>
      <c r="BN80" s="20">
        <v>0.36210865530000003</v>
      </c>
      <c r="BO80" s="20">
        <v>0.3617848306</v>
      </c>
      <c r="BP80" s="20">
        <v>0.36124328520000004</v>
      </c>
      <c r="BQ80" s="20">
        <v>0.36043637989999999</v>
      </c>
      <c r="BR80" s="20">
        <v>0.35981253540000002</v>
      </c>
      <c r="BS80" s="20">
        <v>0.35933935640000003</v>
      </c>
      <c r="BT80" s="20">
        <v>0.35884087529999997</v>
      </c>
      <c r="BU80" s="20">
        <v>0.35863348849999999</v>
      </c>
      <c r="BV80" s="20">
        <v>0.35906821490000002</v>
      </c>
      <c r="BW80" s="20">
        <v>0.36012300850000001</v>
      </c>
      <c r="BX80" s="20">
        <v>0.3617672696</v>
      </c>
      <c r="BY80" s="20">
        <v>0.36465898900000004</v>
      </c>
      <c r="BZ80" s="20">
        <v>0.36863100520000003</v>
      </c>
      <c r="CA80" s="20">
        <v>0.37359042460000003</v>
      </c>
      <c r="CB80" s="20">
        <v>0.3805579543</v>
      </c>
      <c r="CC80" s="20">
        <v>0.38855434200000005</v>
      </c>
      <c r="CD80" s="20">
        <v>0.39801120010000002</v>
      </c>
      <c r="CE80" s="20">
        <v>0.40949817740000005</v>
      </c>
      <c r="CF80" s="20">
        <v>0.422733523</v>
      </c>
      <c r="CG80" s="20">
        <v>0.43770655990000007</v>
      </c>
      <c r="CH80" s="20">
        <v>0.4543687776</v>
      </c>
      <c r="CI80" s="20">
        <v>0.47321394830000002</v>
      </c>
      <c r="CJ80" s="20">
        <v>0.49344448750000003</v>
      </c>
      <c r="CK80" s="20">
        <v>0.51503762600000003</v>
      </c>
      <c r="CL80" s="20">
        <v>0.53792015459999998</v>
      </c>
      <c r="CM80" s="20">
        <v>0.5615553929999999</v>
      </c>
      <c r="CN80" s="20">
        <v>0.58564443889999995</v>
      </c>
      <c r="CO80" s="20">
        <v>0.6103955432</v>
      </c>
      <c r="CP80" s="20">
        <v>0.63467913119999997</v>
      </c>
      <c r="CQ80" s="20">
        <v>0.65885821729999994</v>
      </c>
      <c r="CR80" s="20">
        <v>0.68187569819999994</v>
      </c>
      <c r="CS80" s="20">
        <v>0.70308643579999996</v>
      </c>
      <c r="CT80" s="20">
        <v>0.72276826940000005</v>
      </c>
      <c r="CU80" s="20">
        <v>0.73990014940000004</v>
      </c>
      <c r="CV80" s="20">
        <v>0.75423915689999999</v>
      </c>
      <c r="CW80" s="20">
        <v>0.76531043649999997</v>
      </c>
      <c r="CX80" s="20">
        <v>0.77319195129999996</v>
      </c>
      <c r="CY80" s="20">
        <v>0.77734526250000002</v>
      </c>
      <c r="CZ80" s="20">
        <v>0.77826999129999996</v>
      </c>
      <c r="DA80" s="20">
        <v>0.77531591059999994</v>
      </c>
      <c r="DB80" s="20">
        <v>0.76985549929999997</v>
      </c>
      <c r="DC80" s="20">
        <v>0.76128545400000003</v>
      </c>
      <c r="DD80" s="20">
        <v>0.74934142830000006</v>
      </c>
      <c r="DE80" s="20">
        <v>0.73556138569999996</v>
      </c>
      <c r="DF80" s="20">
        <v>0.71976785360000006</v>
      </c>
      <c r="DG80" s="20">
        <v>0.70200943939999993</v>
      </c>
      <c r="DH80" s="20">
        <v>0.68235446519999998</v>
      </c>
      <c r="DI80" s="20">
        <v>0.6616081372</v>
      </c>
      <c r="DJ80" s="20">
        <v>0.6398639679</v>
      </c>
      <c r="DK80" s="20">
        <v>0.61701834209999995</v>
      </c>
      <c r="DL80" s="20">
        <v>0.59410752359999996</v>
      </c>
      <c r="DM80" s="20">
        <v>0.57085005940000011</v>
      </c>
      <c r="DN80" s="20">
        <v>0.54799078410000002</v>
      </c>
      <c r="DO80" s="20">
        <v>0.52536794539999998</v>
      </c>
      <c r="DP80" s="20">
        <v>0.50293211640000002</v>
      </c>
      <c r="DQ80" s="20">
        <v>0.48082536460000003</v>
      </c>
      <c r="DR80" s="20">
        <v>0.45899316670000001</v>
      </c>
      <c r="DS80" s="20">
        <v>0.43741163610000006</v>
      </c>
      <c r="DT80" s="20">
        <v>0.41658665239999992</v>
      </c>
      <c r="DU80" s="20">
        <v>0.39523008460000003</v>
      </c>
      <c r="DV80" s="20">
        <v>0.3744512498</v>
      </c>
      <c r="DW80" s="20">
        <v>0.35342724619999999</v>
      </c>
      <c r="DX80" s="20">
        <v>0.3328919709</v>
      </c>
      <c r="DY80" s="20">
        <v>0.31333746020000003</v>
      </c>
      <c r="DZ80" s="20">
        <v>0.29381667080000001</v>
      </c>
      <c r="EA80" s="20">
        <v>0.27514842159999997</v>
      </c>
      <c r="EB80" s="20">
        <v>0.25675472620000001</v>
      </c>
      <c r="EC80" s="20">
        <v>0.24069584899999999</v>
      </c>
      <c r="ED80" s="20">
        <v>0.2245114446</v>
      </c>
      <c r="EE80" s="20">
        <v>0.2090701311</v>
      </c>
      <c r="EF80" s="20">
        <v>0.1957549006</v>
      </c>
      <c r="EG80" s="20">
        <v>0.18182085449999996</v>
      </c>
      <c r="EH80" s="20">
        <v>0.16757936779999996</v>
      </c>
      <c r="EI80" s="20">
        <v>0.15488062800000002</v>
      </c>
      <c r="EJ80" s="20">
        <v>0.14432995020000003</v>
      </c>
      <c r="EK80" s="20">
        <v>0.1357289404</v>
      </c>
      <c r="EL80" s="20">
        <v>0.12684959170000001</v>
      </c>
      <c r="EM80" s="20">
        <v>0.11879022420000002</v>
      </c>
      <c r="EN80" s="20">
        <v>0.11320245260000003</v>
      </c>
      <c r="EO80" s="20">
        <v>0.10680584609999999</v>
      </c>
      <c r="EP80" s="20">
        <v>0.10125209390000001</v>
      </c>
      <c r="EQ80" s="20">
        <v>9.6478164099999986E-2</v>
      </c>
      <c r="ER80" s="20">
        <v>9.2761546400000006E-2</v>
      </c>
      <c r="ES80" s="20">
        <v>8.9380964699999982E-2</v>
      </c>
      <c r="ET80" s="20">
        <v>8.7577462200000011E-2</v>
      </c>
      <c r="EU80" s="20">
        <v>8.4783628599999994E-2</v>
      </c>
      <c r="EV80" s="20">
        <v>8.4939762899999993E-2</v>
      </c>
      <c r="EW80" s="20">
        <v>8.2935243800000003E-2</v>
      </c>
      <c r="EX80" s="20">
        <v>8.2499533900000005E-2</v>
      </c>
      <c r="EY80" s="20">
        <v>8.3987504200000007E-2</v>
      </c>
      <c r="EZ80" s="20">
        <v>8.5296109300000006E-2</v>
      </c>
      <c r="FA80" s="20">
        <v>8.7328702199999997E-2</v>
      </c>
      <c r="FB80" s="20">
        <v>8.9536517799999993E-2</v>
      </c>
      <c r="FC80" s="20">
        <v>9.110103550000001E-2</v>
      </c>
      <c r="FD80" s="20">
        <v>9.4077601999999982E-2</v>
      </c>
      <c r="FE80" s="20">
        <v>9.5832720400000015E-2</v>
      </c>
      <c r="FF80" s="20">
        <v>9.7543954799999999E-2</v>
      </c>
      <c r="FG80" s="20">
        <v>9.9484235000000032E-2</v>
      </c>
      <c r="FH80" s="20">
        <v>0.10126337410000003</v>
      </c>
      <c r="FI80" s="20">
        <v>0.10338999329999998</v>
      </c>
      <c r="FJ80" s="20">
        <v>0.10605145990000003</v>
      </c>
      <c r="FK80" s="20">
        <v>0.1084085256</v>
      </c>
      <c r="FL80" s="20">
        <v>0.11177323760000002</v>
      </c>
      <c r="FM80" s="20">
        <v>0.1153307855</v>
      </c>
      <c r="FN80" s="20">
        <v>0.11876040699999998</v>
      </c>
      <c r="FO80" s="20">
        <v>0.12330918019999998</v>
      </c>
      <c r="FP80" s="20">
        <v>0.1269410104</v>
      </c>
      <c r="FQ80" s="20">
        <v>0.13035471730000001</v>
      </c>
      <c r="FR80" s="20">
        <v>0.13416409499999998</v>
      </c>
      <c r="FS80" s="20">
        <v>0.13755927979999999</v>
      </c>
      <c r="FT80" s="20">
        <v>0.14054678380000002</v>
      </c>
      <c r="FU80" s="20">
        <v>0.14354492729999999</v>
      </c>
      <c r="FV80" s="20">
        <v>0.14817433059999999</v>
      </c>
      <c r="FW80" s="20">
        <v>0.15325079859999999</v>
      </c>
      <c r="FX80" s="20">
        <v>0.16107608370000001</v>
      </c>
      <c r="FY80" s="20">
        <v>0.17117349810000002</v>
      </c>
      <c r="FZ80" s="20">
        <v>0.18541029099999998</v>
      </c>
      <c r="GA80" s="20">
        <v>0.20306673649999998</v>
      </c>
      <c r="GB80" s="20">
        <v>0.22116833919999998</v>
      </c>
      <c r="GC80" s="20">
        <v>0.24097825579999999</v>
      </c>
      <c r="GD80" s="20">
        <v>0.2623799443</v>
      </c>
      <c r="GE80" s="20">
        <f t="shared" si="9"/>
        <v>0.29104046910691433</v>
      </c>
    </row>
    <row r="81" spans="11:187" x14ac:dyDescent="0.15">
      <c r="K81" s="21"/>
      <c r="L81" s="20">
        <f>L80-$GE$80</f>
        <v>-0.27870685995691435</v>
      </c>
      <c r="M81" s="20">
        <f t="shared" ref="M81:BX81" si="43">M80-$GE$80</f>
        <v>-0.27774991478691435</v>
      </c>
      <c r="N81" s="20">
        <f t="shared" si="43"/>
        <v>-0.27647377187691435</v>
      </c>
      <c r="O81" s="20">
        <f t="shared" si="43"/>
        <v>-0.27548636885691435</v>
      </c>
      <c r="P81" s="20">
        <f t="shared" si="43"/>
        <v>-0.27374443796691433</v>
      </c>
      <c r="Q81" s="20">
        <f t="shared" si="43"/>
        <v>-0.27225731702691436</v>
      </c>
      <c r="R81" s="20">
        <f t="shared" si="43"/>
        <v>-0.27037140373691432</v>
      </c>
      <c r="S81" s="20">
        <f t="shared" si="43"/>
        <v>-0.26804322390691432</v>
      </c>
      <c r="T81" s="20">
        <f t="shared" si="43"/>
        <v>-0.26580194774691435</v>
      </c>
      <c r="U81" s="20">
        <f t="shared" si="43"/>
        <v>-0.26321994157691431</v>
      </c>
      <c r="V81" s="20">
        <f t="shared" si="43"/>
        <v>-0.2604302952169143</v>
      </c>
      <c r="W81" s="20">
        <f t="shared" si="43"/>
        <v>-0.25721595076691434</v>
      </c>
      <c r="X81" s="20">
        <f t="shared" si="43"/>
        <v>-0.25385299715691434</v>
      </c>
      <c r="Y81" s="20">
        <f t="shared" si="43"/>
        <v>-0.25003202647691436</v>
      </c>
      <c r="Z81" s="20">
        <f t="shared" si="43"/>
        <v>-0.24571381891691435</v>
      </c>
      <c r="AA81" s="20">
        <f t="shared" si="43"/>
        <v>-0.24124751627691435</v>
      </c>
      <c r="AB81" s="20">
        <f t="shared" si="43"/>
        <v>-0.23611320939691433</v>
      </c>
      <c r="AC81" s="20">
        <f t="shared" si="43"/>
        <v>-0.23070344717691432</v>
      </c>
      <c r="AD81" s="20">
        <f t="shared" si="43"/>
        <v>-0.22504972309691434</v>
      </c>
      <c r="AE81" s="20">
        <f t="shared" si="43"/>
        <v>-0.21866523120691433</v>
      </c>
      <c r="AF81" s="20">
        <f t="shared" si="43"/>
        <v>-0.21208637590691434</v>
      </c>
      <c r="AG81" s="20">
        <f t="shared" si="43"/>
        <v>-0.20500551550691432</v>
      </c>
      <c r="AH81" s="20">
        <f t="shared" si="43"/>
        <v>-0.19701025280691434</v>
      </c>
      <c r="AI81" s="20">
        <f t="shared" si="43"/>
        <v>-0.18853477030691435</v>
      </c>
      <c r="AJ81" s="20">
        <f t="shared" si="43"/>
        <v>-0.17969006680691435</v>
      </c>
      <c r="AK81" s="20">
        <f t="shared" si="43"/>
        <v>-0.16964580500691434</v>
      </c>
      <c r="AL81" s="20">
        <f t="shared" si="43"/>
        <v>-0.15880357120691435</v>
      </c>
      <c r="AM81" s="20">
        <f t="shared" si="43"/>
        <v>-0.1471363121069143</v>
      </c>
      <c r="AN81" s="20">
        <f t="shared" si="43"/>
        <v>-0.13475642740691432</v>
      </c>
      <c r="AO81" s="20">
        <f t="shared" si="43"/>
        <v>-0.12147988770691437</v>
      </c>
      <c r="AP81" s="20">
        <f t="shared" si="43"/>
        <v>-0.10728988430691433</v>
      </c>
      <c r="AQ81" s="20">
        <f t="shared" si="43"/>
        <v>-9.300720330691431E-2</v>
      </c>
      <c r="AR81" s="20">
        <f t="shared" si="43"/>
        <v>-7.8206118306914374E-2</v>
      </c>
      <c r="AS81" s="20">
        <f t="shared" si="43"/>
        <v>-6.3805218906914318E-2</v>
      </c>
      <c r="AT81" s="20">
        <f t="shared" si="43"/>
        <v>-4.9823444406914358E-2</v>
      </c>
      <c r="AU81" s="20">
        <f t="shared" si="43"/>
        <v>-3.676215950691436E-2</v>
      </c>
      <c r="AV81" s="20">
        <f t="shared" si="43"/>
        <v>-2.5153931406914354E-2</v>
      </c>
      <c r="AW81" s="20">
        <f t="shared" si="43"/>
        <v>-1.4341738206914367E-2</v>
      </c>
      <c r="AX81" s="20">
        <f t="shared" si="43"/>
        <v>-4.6256671069143107E-3</v>
      </c>
      <c r="AY81" s="20">
        <f t="shared" si="43"/>
        <v>4.25200529308567E-3</v>
      </c>
      <c r="AZ81" s="20">
        <f t="shared" si="43"/>
        <v>1.2186895893085692E-2</v>
      </c>
      <c r="BA81" s="20">
        <f t="shared" si="43"/>
        <v>1.9421707693085655E-2</v>
      </c>
      <c r="BB81" s="20">
        <f t="shared" si="43"/>
        <v>2.6499483493085674E-2</v>
      </c>
      <c r="BC81" s="20">
        <f t="shared" si="43"/>
        <v>3.2831508593085701E-2</v>
      </c>
      <c r="BD81" s="20">
        <f t="shared" si="43"/>
        <v>3.9008285693085676E-2</v>
      </c>
      <c r="BE81" s="20">
        <f t="shared" si="43"/>
        <v>4.4541839393085647E-2</v>
      </c>
      <c r="BF81" s="20">
        <f t="shared" si="43"/>
        <v>4.9465585293085645E-2</v>
      </c>
      <c r="BG81" s="20">
        <f t="shared" si="43"/>
        <v>5.4315801493085625E-2</v>
      </c>
      <c r="BH81" s="20">
        <f t="shared" si="43"/>
        <v>5.8564174693085669E-2</v>
      </c>
      <c r="BI81" s="20">
        <f t="shared" si="43"/>
        <v>6.2505598993085665E-2</v>
      </c>
      <c r="BJ81" s="20">
        <f t="shared" si="43"/>
        <v>6.5432581993085659E-2</v>
      </c>
      <c r="BK81" s="20">
        <f t="shared" si="43"/>
        <v>6.7765194793085681E-2</v>
      </c>
      <c r="BL81" s="20">
        <f t="shared" si="43"/>
        <v>6.9404568293085667E-2</v>
      </c>
      <c r="BM81" s="20">
        <f t="shared" si="43"/>
        <v>7.0542160293085632E-2</v>
      </c>
      <c r="BN81" s="20">
        <f t="shared" si="43"/>
        <v>7.1068186193085692E-2</v>
      </c>
      <c r="BO81" s="20">
        <f t="shared" si="43"/>
        <v>7.0744361493085661E-2</v>
      </c>
      <c r="BP81" s="20">
        <f t="shared" si="43"/>
        <v>7.0202816093085707E-2</v>
      </c>
      <c r="BQ81" s="20">
        <f t="shared" si="43"/>
        <v>6.9395910793085658E-2</v>
      </c>
      <c r="BR81" s="20">
        <f t="shared" si="43"/>
        <v>6.8772066293085687E-2</v>
      </c>
      <c r="BS81" s="20">
        <f t="shared" si="43"/>
        <v>6.8298887293085697E-2</v>
      </c>
      <c r="BT81" s="20">
        <f t="shared" si="43"/>
        <v>6.7800406193085638E-2</v>
      </c>
      <c r="BU81" s="20">
        <f t="shared" si="43"/>
        <v>6.7593019393085652E-2</v>
      </c>
      <c r="BV81" s="20">
        <f t="shared" si="43"/>
        <v>6.8027745793085681E-2</v>
      </c>
      <c r="BW81" s="20">
        <f t="shared" si="43"/>
        <v>6.9082539393085673E-2</v>
      </c>
      <c r="BX81" s="20">
        <f t="shared" si="43"/>
        <v>7.0726800493085662E-2</v>
      </c>
      <c r="BY81" s="20">
        <f t="shared" ref="BY81:EJ81" si="44">BY80-$GE$80</f>
        <v>7.361851989308571E-2</v>
      </c>
      <c r="BZ81" s="20">
        <f t="shared" si="44"/>
        <v>7.7590536093085694E-2</v>
      </c>
      <c r="CA81" s="20">
        <f t="shared" si="44"/>
        <v>8.2549955493085692E-2</v>
      </c>
      <c r="CB81" s="20">
        <f t="shared" si="44"/>
        <v>8.9517485193085666E-2</v>
      </c>
      <c r="CC81" s="20">
        <f t="shared" si="44"/>
        <v>9.7513872893085718E-2</v>
      </c>
      <c r="CD81" s="20">
        <f t="shared" si="44"/>
        <v>0.10697073099308568</v>
      </c>
      <c r="CE81" s="20">
        <f t="shared" si="44"/>
        <v>0.11845770829308572</v>
      </c>
      <c r="CF81" s="20">
        <f t="shared" si="44"/>
        <v>0.13169305389308567</v>
      </c>
      <c r="CG81" s="20">
        <f t="shared" si="44"/>
        <v>0.14666609079308573</v>
      </c>
      <c r="CH81" s="20">
        <f t="shared" si="44"/>
        <v>0.16332830849308566</v>
      </c>
      <c r="CI81" s="20">
        <f t="shared" si="44"/>
        <v>0.18217347919308569</v>
      </c>
      <c r="CJ81" s="20">
        <f t="shared" si="44"/>
        <v>0.20240401839308569</v>
      </c>
      <c r="CK81" s="20">
        <f t="shared" si="44"/>
        <v>0.22399715689308569</v>
      </c>
      <c r="CL81" s="20">
        <f t="shared" si="44"/>
        <v>0.24687968549308564</v>
      </c>
      <c r="CM81" s="20">
        <f t="shared" si="44"/>
        <v>0.27051492389308557</v>
      </c>
      <c r="CN81" s="20">
        <f t="shared" si="44"/>
        <v>0.29460396979308562</v>
      </c>
      <c r="CO81" s="20">
        <f t="shared" si="44"/>
        <v>0.31935507409308567</v>
      </c>
      <c r="CP81" s="20">
        <f t="shared" si="44"/>
        <v>0.34363866209308563</v>
      </c>
      <c r="CQ81" s="20">
        <f t="shared" si="44"/>
        <v>0.3678177481930856</v>
      </c>
      <c r="CR81" s="20">
        <f t="shared" si="44"/>
        <v>0.3908352290930856</v>
      </c>
      <c r="CS81" s="20">
        <f t="shared" si="44"/>
        <v>0.41204596669308563</v>
      </c>
      <c r="CT81" s="20">
        <f t="shared" si="44"/>
        <v>0.43172780029308572</v>
      </c>
      <c r="CU81" s="20">
        <f t="shared" si="44"/>
        <v>0.44885968029308571</v>
      </c>
      <c r="CV81" s="20">
        <f t="shared" si="44"/>
        <v>0.46319868779308565</v>
      </c>
      <c r="CW81" s="20">
        <f t="shared" si="44"/>
        <v>0.47426996739308563</v>
      </c>
      <c r="CX81" s="20">
        <f t="shared" si="44"/>
        <v>0.48215148219308562</v>
      </c>
      <c r="CY81" s="20">
        <f t="shared" si="44"/>
        <v>0.48630479339308569</v>
      </c>
      <c r="CZ81" s="20">
        <f t="shared" si="44"/>
        <v>0.48722952219308563</v>
      </c>
      <c r="DA81" s="20">
        <f t="shared" si="44"/>
        <v>0.4842754414930856</v>
      </c>
      <c r="DB81" s="20">
        <f t="shared" si="44"/>
        <v>0.47881503019308563</v>
      </c>
      <c r="DC81" s="20">
        <f t="shared" si="44"/>
        <v>0.47024498489308569</v>
      </c>
      <c r="DD81" s="20">
        <f t="shared" si="44"/>
        <v>0.45830095919308572</v>
      </c>
      <c r="DE81" s="20">
        <f t="shared" si="44"/>
        <v>0.44452091659308562</v>
      </c>
      <c r="DF81" s="20">
        <f t="shared" si="44"/>
        <v>0.42872738449308573</v>
      </c>
      <c r="DG81" s="20">
        <f t="shared" si="44"/>
        <v>0.4109689702930856</v>
      </c>
      <c r="DH81" s="20">
        <f t="shared" si="44"/>
        <v>0.39131399609308565</v>
      </c>
      <c r="DI81" s="20">
        <f t="shared" si="44"/>
        <v>0.37056766809308567</v>
      </c>
      <c r="DJ81" s="20">
        <f t="shared" si="44"/>
        <v>0.34882349879308566</v>
      </c>
      <c r="DK81" s="20">
        <f t="shared" si="44"/>
        <v>0.32597787299308562</v>
      </c>
      <c r="DL81" s="20">
        <f t="shared" si="44"/>
        <v>0.30306705449308563</v>
      </c>
      <c r="DM81" s="20">
        <f t="shared" si="44"/>
        <v>0.27980959029308577</v>
      </c>
      <c r="DN81" s="20">
        <f t="shared" si="44"/>
        <v>0.25695031499308568</v>
      </c>
      <c r="DO81" s="20">
        <f t="shared" si="44"/>
        <v>0.23432747629308565</v>
      </c>
      <c r="DP81" s="20">
        <f t="shared" si="44"/>
        <v>0.21189164729308568</v>
      </c>
      <c r="DQ81" s="20">
        <f t="shared" si="44"/>
        <v>0.18978489549308569</v>
      </c>
      <c r="DR81" s="20">
        <f t="shared" si="44"/>
        <v>0.16795269759308568</v>
      </c>
      <c r="DS81" s="20">
        <f t="shared" si="44"/>
        <v>0.14637116699308572</v>
      </c>
      <c r="DT81" s="20">
        <f t="shared" si="44"/>
        <v>0.12554618329308559</v>
      </c>
      <c r="DU81" s="20">
        <f t="shared" si="44"/>
        <v>0.1041896154930857</v>
      </c>
      <c r="DV81" s="20">
        <f t="shared" si="44"/>
        <v>8.3410780693085662E-2</v>
      </c>
      <c r="DW81" s="20">
        <f t="shared" si="44"/>
        <v>6.2386777093085655E-2</v>
      </c>
      <c r="DX81" s="20">
        <f t="shared" si="44"/>
        <v>4.1851501793085666E-2</v>
      </c>
      <c r="DY81" s="20">
        <f t="shared" si="44"/>
        <v>2.2296991093085694E-2</v>
      </c>
      <c r="DZ81" s="20">
        <f t="shared" si="44"/>
        <v>2.7762016930856781E-3</v>
      </c>
      <c r="EA81" s="20">
        <f t="shared" si="44"/>
        <v>-1.5892047506914364E-2</v>
      </c>
      <c r="EB81" s="20">
        <f t="shared" si="44"/>
        <v>-3.4285742906914329E-2</v>
      </c>
      <c r="EC81" s="20">
        <f t="shared" si="44"/>
        <v>-5.0344620106914345E-2</v>
      </c>
      <c r="ED81" s="20">
        <f t="shared" si="44"/>
        <v>-6.6529024506914336E-2</v>
      </c>
      <c r="EE81" s="20">
        <f t="shared" si="44"/>
        <v>-8.1970338006914334E-2</v>
      </c>
      <c r="EF81" s="20">
        <f t="shared" si="44"/>
        <v>-9.5285568506914331E-2</v>
      </c>
      <c r="EG81" s="20">
        <f t="shared" si="44"/>
        <v>-0.10921961460691437</v>
      </c>
      <c r="EH81" s="20">
        <f t="shared" si="44"/>
        <v>-0.12346110130691437</v>
      </c>
      <c r="EI81" s="20">
        <f t="shared" si="44"/>
        <v>-0.13615984110691431</v>
      </c>
      <c r="EJ81" s="20">
        <f t="shared" si="44"/>
        <v>-0.14671051890691431</v>
      </c>
      <c r="EK81" s="20">
        <f t="shared" ref="EK81:GD81" si="45">EK80-$GE$80</f>
        <v>-0.15531152870691434</v>
      </c>
      <c r="EL81" s="20">
        <f t="shared" si="45"/>
        <v>-0.16419087740691432</v>
      </c>
      <c r="EM81" s="20">
        <f t="shared" si="45"/>
        <v>-0.17225024490691432</v>
      </c>
      <c r="EN81" s="20">
        <f t="shared" si="45"/>
        <v>-0.1778380165069143</v>
      </c>
      <c r="EO81" s="20">
        <f t="shared" si="45"/>
        <v>-0.18423462300691434</v>
      </c>
      <c r="EP81" s="20">
        <f t="shared" si="45"/>
        <v>-0.18978837520691433</v>
      </c>
      <c r="EQ81" s="20">
        <f t="shared" si="45"/>
        <v>-0.19456230500691435</v>
      </c>
      <c r="ER81" s="20">
        <f t="shared" si="45"/>
        <v>-0.19827892270691433</v>
      </c>
      <c r="ES81" s="20">
        <f t="shared" si="45"/>
        <v>-0.20165950440691435</v>
      </c>
      <c r="ET81" s="20">
        <f t="shared" si="45"/>
        <v>-0.20346300690691432</v>
      </c>
      <c r="EU81" s="20">
        <f t="shared" si="45"/>
        <v>-0.20625684050691434</v>
      </c>
      <c r="EV81" s="20">
        <f t="shared" si="45"/>
        <v>-0.20610070620691434</v>
      </c>
      <c r="EW81" s="20">
        <f t="shared" si="45"/>
        <v>-0.20810522530691433</v>
      </c>
      <c r="EX81" s="20">
        <f t="shared" si="45"/>
        <v>-0.20854093520691433</v>
      </c>
      <c r="EY81" s="20">
        <f t="shared" si="45"/>
        <v>-0.20705296490691433</v>
      </c>
      <c r="EZ81" s="20">
        <f t="shared" si="45"/>
        <v>-0.20574435980691433</v>
      </c>
      <c r="FA81" s="20">
        <f t="shared" si="45"/>
        <v>-0.20371176690691434</v>
      </c>
      <c r="FB81" s="20">
        <f t="shared" si="45"/>
        <v>-0.20150395130691434</v>
      </c>
      <c r="FC81" s="20">
        <f t="shared" si="45"/>
        <v>-0.19993943360691432</v>
      </c>
      <c r="FD81" s="20">
        <f t="shared" si="45"/>
        <v>-0.19696286710691435</v>
      </c>
      <c r="FE81" s="20">
        <f t="shared" si="45"/>
        <v>-0.19520774870691432</v>
      </c>
      <c r="FF81" s="20">
        <f t="shared" si="45"/>
        <v>-0.19349651430691434</v>
      </c>
      <c r="FG81" s="20">
        <f t="shared" si="45"/>
        <v>-0.1915562341069143</v>
      </c>
      <c r="FH81" s="20">
        <f t="shared" si="45"/>
        <v>-0.18977709500691431</v>
      </c>
      <c r="FI81" s="20">
        <f t="shared" si="45"/>
        <v>-0.18765047580691435</v>
      </c>
      <c r="FJ81" s="20">
        <f t="shared" si="45"/>
        <v>-0.1849890092069143</v>
      </c>
      <c r="FK81" s="20">
        <f t="shared" si="45"/>
        <v>-0.18263194350691433</v>
      </c>
      <c r="FL81" s="20">
        <f t="shared" si="45"/>
        <v>-0.17926723150691432</v>
      </c>
      <c r="FM81" s="20">
        <f t="shared" si="45"/>
        <v>-0.17570968360691433</v>
      </c>
      <c r="FN81" s="20">
        <f t="shared" si="45"/>
        <v>-0.17228006210691435</v>
      </c>
      <c r="FO81" s="20">
        <f t="shared" si="45"/>
        <v>-0.16773128890691436</v>
      </c>
      <c r="FP81" s="20">
        <f t="shared" si="45"/>
        <v>-0.16409945870691434</v>
      </c>
      <c r="FQ81" s="20">
        <f t="shared" si="45"/>
        <v>-0.16068575180691433</v>
      </c>
      <c r="FR81" s="20">
        <f t="shared" si="45"/>
        <v>-0.15687637410691435</v>
      </c>
      <c r="FS81" s="20">
        <f t="shared" si="45"/>
        <v>-0.15348118930691435</v>
      </c>
      <c r="FT81" s="20">
        <f t="shared" si="45"/>
        <v>-0.15049368530691432</v>
      </c>
      <c r="FU81" s="20">
        <f t="shared" si="45"/>
        <v>-0.14749554180691435</v>
      </c>
      <c r="FV81" s="20">
        <f t="shared" si="45"/>
        <v>-0.14286613850691435</v>
      </c>
      <c r="FW81" s="20">
        <f t="shared" si="45"/>
        <v>-0.13778967050691435</v>
      </c>
      <c r="FX81" s="20">
        <f t="shared" si="45"/>
        <v>-0.12996438540691432</v>
      </c>
      <c r="FY81" s="20">
        <f t="shared" si="45"/>
        <v>-0.11986697100691432</v>
      </c>
      <c r="FZ81" s="20">
        <f t="shared" si="45"/>
        <v>-0.10563017810691436</v>
      </c>
      <c r="GA81" s="20">
        <f t="shared" si="45"/>
        <v>-8.7973732606914351E-2</v>
      </c>
      <c r="GB81" s="20">
        <f t="shared" si="45"/>
        <v>-6.9872129906914354E-2</v>
      </c>
      <c r="GC81" s="20">
        <f t="shared" si="45"/>
        <v>-5.0062213306914349E-2</v>
      </c>
      <c r="GD81" s="20">
        <f t="shared" si="45"/>
        <v>-2.8660524806914334E-2</v>
      </c>
    </row>
    <row r="82" spans="11:187" x14ac:dyDescent="0.15">
      <c r="K82" s="21" t="s">
        <v>42</v>
      </c>
      <c r="L82" s="20">
        <v>1.1870034050000006E-2</v>
      </c>
      <c r="M82" s="20">
        <v>1.2697815919999994E-2</v>
      </c>
      <c r="N82" s="20">
        <v>1.3752989430000001E-2</v>
      </c>
      <c r="O82" s="20">
        <v>1.5269458249999993E-2</v>
      </c>
      <c r="P82" s="20">
        <v>1.665857434000001E-2</v>
      </c>
      <c r="Q82" s="20">
        <v>1.8190644679999993E-2</v>
      </c>
      <c r="R82" s="20">
        <v>1.9986815769999999E-2</v>
      </c>
      <c r="S82" s="20">
        <v>2.2172622400000008E-2</v>
      </c>
      <c r="T82" s="20">
        <v>2.4383239460000011E-2</v>
      </c>
      <c r="U82" s="20">
        <v>2.7058303329999991E-2</v>
      </c>
      <c r="V82" s="20">
        <v>2.971142529000001E-2</v>
      </c>
      <c r="W82" s="20">
        <v>3.2907202839999997E-2</v>
      </c>
      <c r="X82" s="20">
        <v>3.6603927650000007E-2</v>
      </c>
      <c r="Y82" s="20">
        <v>4.025399683E-2</v>
      </c>
      <c r="Z82" s="20">
        <v>4.4844791290000005E-2</v>
      </c>
      <c r="AA82" s="20">
        <v>4.9564443530000002E-2</v>
      </c>
      <c r="AB82" s="20">
        <v>5.5127501509999996E-2</v>
      </c>
      <c r="AC82" s="20">
        <v>6.0802742830000006E-2</v>
      </c>
      <c r="AD82" s="20">
        <v>6.7417442810000006E-2</v>
      </c>
      <c r="AE82" s="20">
        <v>7.4258178499999994E-2</v>
      </c>
      <c r="AF82" s="20">
        <v>8.1581242400000004E-2</v>
      </c>
      <c r="AG82" s="20">
        <v>9.0240091100000017E-2</v>
      </c>
      <c r="AH82" s="20">
        <v>0.10005186499999999</v>
      </c>
      <c r="AI82" s="20">
        <v>0.11081293219999999</v>
      </c>
      <c r="AJ82" s="20">
        <v>0.1224740446</v>
      </c>
      <c r="AK82" s="20">
        <v>0.1359014362</v>
      </c>
      <c r="AL82" s="20">
        <v>0.15098004039999996</v>
      </c>
      <c r="AM82" s="20">
        <v>0.16834796219999998</v>
      </c>
      <c r="AN82" s="20">
        <v>0.18791130930000002</v>
      </c>
      <c r="AO82" s="20">
        <v>0.20991712809999996</v>
      </c>
      <c r="AP82" s="20">
        <v>0.23449106520000002</v>
      </c>
      <c r="AQ82" s="20">
        <v>0.26120447369999999</v>
      </c>
      <c r="AR82" s="20">
        <v>0.29043658820000001</v>
      </c>
      <c r="AS82" s="20">
        <v>0.32126735900000003</v>
      </c>
      <c r="AT82" s="20">
        <v>0.35252518209999995</v>
      </c>
      <c r="AU82" s="20">
        <v>0.38336003569999999</v>
      </c>
      <c r="AV82" s="20">
        <v>0.41258721800000003</v>
      </c>
      <c r="AW82" s="20">
        <v>0.43874099099999997</v>
      </c>
      <c r="AX82" s="20">
        <v>0.46134325860000003</v>
      </c>
      <c r="AY82" s="20">
        <v>0.48025432979999999</v>
      </c>
      <c r="AZ82" s="20">
        <v>0.49563702939999998</v>
      </c>
      <c r="BA82" s="20">
        <v>0.50832042100000008</v>
      </c>
      <c r="BB82" s="20">
        <v>0.51983045780000003</v>
      </c>
      <c r="BC82" s="20">
        <v>0.53035382180000001</v>
      </c>
      <c r="BD82" s="20">
        <v>0.54119072849999994</v>
      </c>
      <c r="BE82" s="20">
        <v>0.55215778209999999</v>
      </c>
      <c r="BF82" s="20">
        <v>0.56315875800000004</v>
      </c>
      <c r="BG82" s="20">
        <v>0.57383306320000005</v>
      </c>
      <c r="BH82" s="20">
        <v>0.58395478870000006</v>
      </c>
      <c r="BI82" s="20">
        <v>0.59278358519999996</v>
      </c>
      <c r="BJ82" s="20">
        <v>0.6001652703</v>
      </c>
      <c r="BK82" s="20">
        <v>0.60600865640000001</v>
      </c>
      <c r="BL82" s="20">
        <v>0.60996656120000003</v>
      </c>
      <c r="BM82" s="20">
        <v>0.61206024139999993</v>
      </c>
      <c r="BN82" s="20">
        <v>0.61266107120000002</v>
      </c>
      <c r="BO82" s="20">
        <v>0.61073063310000009</v>
      </c>
      <c r="BP82" s="20">
        <v>0.60676930100000004</v>
      </c>
      <c r="BQ82" s="20">
        <v>0.60078138110000001</v>
      </c>
      <c r="BR82" s="20">
        <v>0.59397710120000002</v>
      </c>
      <c r="BS82" s="20">
        <v>0.58612042670000009</v>
      </c>
      <c r="BT82" s="20">
        <v>0.57778313010000004</v>
      </c>
      <c r="BU82" s="20">
        <v>0.56935811049999996</v>
      </c>
      <c r="BV82" s="20">
        <v>0.56103953719999999</v>
      </c>
      <c r="BW82" s="20">
        <v>0.55254065990000001</v>
      </c>
      <c r="BX82" s="20">
        <v>0.54371828580000003</v>
      </c>
      <c r="BY82" s="20">
        <v>0.53523493560000002</v>
      </c>
      <c r="BZ82" s="20">
        <v>0.52654865379999993</v>
      </c>
      <c r="CA82" s="20">
        <v>0.51805438100000001</v>
      </c>
      <c r="CB82" s="20">
        <v>0.51065421109999998</v>
      </c>
      <c r="CC82" s="20">
        <v>0.50341970470000008</v>
      </c>
      <c r="CD82" s="20">
        <v>0.49734061210000002</v>
      </c>
      <c r="CE82" s="20">
        <v>0.49239011850000003</v>
      </c>
      <c r="CF82" s="20">
        <v>0.48809865870000002</v>
      </c>
      <c r="CG82" s="20">
        <v>0.48556295039999997</v>
      </c>
      <c r="CH82" s="20">
        <v>0.48410285270000003</v>
      </c>
      <c r="CI82" s="20">
        <v>0.48436675219999997</v>
      </c>
      <c r="CJ82" s="20">
        <v>0.48577962819999998</v>
      </c>
      <c r="CK82" s="20">
        <v>0.4883417189</v>
      </c>
      <c r="CL82" s="20">
        <v>0.49234173449999996</v>
      </c>
      <c r="CM82" s="20">
        <v>0.49697179350000004</v>
      </c>
      <c r="CN82" s="20">
        <v>0.50205375259999996</v>
      </c>
      <c r="CO82" s="20">
        <v>0.50797199450000008</v>
      </c>
      <c r="CP82" s="20">
        <v>0.51420807089999998</v>
      </c>
      <c r="CQ82" s="20">
        <v>0.52056739480000003</v>
      </c>
      <c r="CR82" s="20">
        <v>0.5269650146</v>
      </c>
      <c r="CS82" s="20">
        <v>0.53285861010000002</v>
      </c>
      <c r="CT82" s="20">
        <v>0.53825106470000006</v>
      </c>
      <c r="CU82" s="20">
        <v>0.54264316700000004</v>
      </c>
      <c r="CV82" s="20">
        <v>0.54550118749999998</v>
      </c>
      <c r="CW82" s="20">
        <v>0.54725602269999996</v>
      </c>
      <c r="CX82" s="20">
        <v>0.54722913360000003</v>
      </c>
      <c r="CY82" s="20">
        <v>0.5453915224</v>
      </c>
      <c r="CZ82" s="20">
        <v>0.54225055869999994</v>
      </c>
      <c r="DA82" s="20">
        <v>0.53701975940000002</v>
      </c>
      <c r="DB82" s="20">
        <v>0.5301520824</v>
      </c>
      <c r="DC82" s="20">
        <v>0.52167972919999994</v>
      </c>
      <c r="DD82" s="20">
        <v>0.51187700030000005</v>
      </c>
      <c r="DE82" s="20">
        <v>0.50011451539999996</v>
      </c>
      <c r="DF82" s="20">
        <v>0.48828057950000003</v>
      </c>
      <c r="DG82" s="20">
        <v>0.47511464349999999</v>
      </c>
      <c r="DH82" s="20">
        <v>0.4605811984</v>
      </c>
      <c r="DI82" s="20">
        <v>0.44602242849999996</v>
      </c>
      <c r="DJ82" s="20">
        <v>0.43040663010000002</v>
      </c>
      <c r="DK82" s="20">
        <v>0.41467231520000003</v>
      </c>
      <c r="DL82" s="20">
        <v>0.39887721840000001</v>
      </c>
      <c r="DM82" s="20">
        <v>0.38302694259999998</v>
      </c>
      <c r="DN82" s="20">
        <v>0.36725403369999998</v>
      </c>
      <c r="DO82" s="20">
        <v>0.35186049340000003</v>
      </c>
      <c r="DP82" s="20">
        <v>0.33685858550000003</v>
      </c>
      <c r="DQ82" s="20">
        <v>0.3216220736</v>
      </c>
      <c r="DR82" s="20">
        <v>0.30708390480000003</v>
      </c>
      <c r="DS82" s="20">
        <v>0.29256397490000002</v>
      </c>
      <c r="DT82" s="20">
        <v>0.27815885839999999</v>
      </c>
      <c r="DU82" s="20">
        <v>0.26410511129999997</v>
      </c>
      <c r="DV82" s="20">
        <v>0.25009766219999996</v>
      </c>
      <c r="DW82" s="20">
        <v>0.23647354539999998</v>
      </c>
      <c r="DX82" s="20">
        <v>0.2226496637</v>
      </c>
      <c r="DY82" s="20">
        <v>0.20992110670000003</v>
      </c>
      <c r="DZ82" s="20">
        <v>0.1976455003</v>
      </c>
      <c r="EA82" s="20">
        <v>0.18556490539999998</v>
      </c>
      <c r="EB82" s="20">
        <v>0.17380520700000002</v>
      </c>
      <c r="EC82" s="20">
        <v>0.16398541629999999</v>
      </c>
      <c r="ED82" s="20">
        <v>0.15475004920000002</v>
      </c>
      <c r="EE82" s="20">
        <v>0.14496590190000003</v>
      </c>
      <c r="EF82" s="20">
        <v>0.13835085930000002</v>
      </c>
      <c r="EG82" s="20">
        <v>0.1299924999</v>
      </c>
      <c r="EH82" s="20">
        <v>0.12194259469999999</v>
      </c>
      <c r="EI82" s="20">
        <v>0.11532868439999999</v>
      </c>
      <c r="EJ82" s="20">
        <v>0.11161215600000002</v>
      </c>
      <c r="EK82" s="20">
        <v>0.10821755229999999</v>
      </c>
      <c r="EL82" s="20">
        <v>0.10420568289999999</v>
      </c>
      <c r="EM82" s="20">
        <v>0.10274302960000001</v>
      </c>
      <c r="EN82" s="20">
        <v>0.1018828899</v>
      </c>
      <c r="EO82" s="20">
        <v>9.978979830000001E-2</v>
      </c>
      <c r="EP82" s="20">
        <v>9.8412245499999995E-2</v>
      </c>
      <c r="EQ82" s="20">
        <v>9.6324115900000007E-2</v>
      </c>
      <c r="ER82" s="20">
        <v>9.6464157100000003E-2</v>
      </c>
      <c r="ES82" s="20">
        <v>9.601759909999999E-2</v>
      </c>
      <c r="ET82" s="20">
        <v>9.7590118700000006E-2</v>
      </c>
      <c r="EU82" s="20">
        <v>9.5849841800000002E-2</v>
      </c>
      <c r="EV82" s="20">
        <v>9.5929265000000014E-2</v>
      </c>
      <c r="EW82" s="20">
        <v>9.4669222800000008E-2</v>
      </c>
      <c r="EX82" s="20">
        <v>9.5476686899999996E-2</v>
      </c>
      <c r="EY82" s="20">
        <v>9.6159160100000002E-2</v>
      </c>
      <c r="EZ82" s="20">
        <v>9.5978811400000003E-2</v>
      </c>
      <c r="FA82" s="20">
        <v>9.7429186100000009E-2</v>
      </c>
      <c r="FB82" s="20">
        <v>9.8547443700000015E-2</v>
      </c>
      <c r="FC82" s="20">
        <v>9.8335281000000024E-2</v>
      </c>
      <c r="FD82" s="20">
        <v>9.8972290699999993E-2</v>
      </c>
      <c r="FE82" s="20">
        <v>9.9100127799999993E-2</v>
      </c>
      <c r="FF82" s="20">
        <v>9.9342227000000005E-2</v>
      </c>
      <c r="FG82" s="20">
        <v>9.9811464500000002E-2</v>
      </c>
      <c r="FH82" s="20">
        <v>0.10012927649999998</v>
      </c>
      <c r="FI82" s="20">
        <v>0.10117112100000003</v>
      </c>
      <c r="FJ82" s="20">
        <v>0.1023119837</v>
      </c>
      <c r="FK82" s="20">
        <v>0.10423924030000001</v>
      </c>
      <c r="FL82" s="20">
        <v>0.10702888659999998</v>
      </c>
      <c r="FM82" s="20">
        <v>0.11033204199999999</v>
      </c>
      <c r="FN82" s="20">
        <v>0.11444622280000002</v>
      </c>
      <c r="FO82" s="20">
        <v>0.12046377359999999</v>
      </c>
      <c r="FP82" s="20">
        <v>0.12766216699999999</v>
      </c>
      <c r="FQ82" s="20">
        <v>0.13508270680000004</v>
      </c>
      <c r="FR82" s="20">
        <v>0.14345479020000002</v>
      </c>
      <c r="FS82" s="20">
        <v>0.15106527510000001</v>
      </c>
      <c r="FT82" s="20">
        <v>0.15698669850000002</v>
      </c>
      <c r="FU82" s="20">
        <v>0.162472859</v>
      </c>
      <c r="FV82" s="20">
        <v>0.16660995780000001</v>
      </c>
      <c r="FW82" s="20">
        <v>0.17029426989999999</v>
      </c>
      <c r="FX82" s="20">
        <v>0.1749138385</v>
      </c>
      <c r="FY82" s="20">
        <v>0.18129260839999997</v>
      </c>
      <c r="FZ82" s="20">
        <v>0.18995696310000001</v>
      </c>
      <c r="GA82" s="20">
        <v>0.20190224049999997</v>
      </c>
      <c r="GB82" s="20">
        <v>0.2128101587</v>
      </c>
      <c r="GC82" s="20">
        <v>0.22680886089999996</v>
      </c>
      <c r="GD82" s="20">
        <v>0.24228534099999999</v>
      </c>
      <c r="GE82" s="20">
        <f t="shared" si="9"/>
        <v>0.29326060009834271</v>
      </c>
    </row>
    <row r="83" spans="11:187" x14ac:dyDescent="0.15">
      <c r="K83" s="21"/>
      <c r="L83" s="20">
        <f>L82-$GE$82</f>
        <v>-0.28139056604834267</v>
      </c>
      <c r="M83" s="20">
        <f t="shared" ref="M83:BX83" si="46">M82-$GE$82</f>
        <v>-0.28056278417834268</v>
      </c>
      <c r="N83" s="20">
        <f t="shared" si="46"/>
        <v>-0.27950761066834273</v>
      </c>
      <c r="O83" s="20">
        <f t="shared" si="46"/>
        <v>-0.27799114184834273</v>
      </c>
      <c r="P83" s="20">
        <f t="shared" si="46"/>
        <v>-0.2766020257583427</v>
      </c>
      <c r="Q83" s="20">
        <f t="shared" si="46"/>
        <v>-0.27506995541834273</v>
      </c>
      <c r="R83" s="20">
        <f t="shared" si="46"/>
        <v>-0.27327378432834271</v>
      </c>
      <c r="S83" s="20">
        <f t="shared" si="46"/>
        <v>-0.2710879776983427</v>
      </c>
      <c r="T83" s="20">
        <f t="shared" si="46"/>
        <v>-0.26887736063834267</v>
      </c>
      <c r="U83" s="20">
        <f t="shared" si="46"/>
        <v>-0.26620229676834273</v>
      </c>
      <c r="V83" s="20">
        <f t="shared" si="46"/>
        <v>-0.26354917480834272</v>
      </c>
      <c r="W83" s="20">
        <f t="shared" si="46"/>
        <v>-0.26035339725834272</v>
      </c>
      <c r="X83" s="20">
        <f t="shared" si="46"/>
        <v>-0.25665667244834267</v>
      </c>
      <c r="Y83" s="20">
        <f t="shared" si="46"/>
        <v>-0.25300660326834268</v>
      </c>
      <c r="Z83" s="20">
        <f t="shared" si="46"/>
        <v>-0.24841580880834269</v>
      </c>
      <c r="AA83" s="20">
        <f t="shared" si="46"/>
        <v>-0.2436961565683427</v>
      </c>
      <c r="AB83" s="20">
        <f t="shared" si="46"/>
        <v>-0.2381330985883427</v>
      </c>
      <c r="AC83" s="20">
        <f t="shared" si="46"/>
        <v>-0.2324578572683427</v>
      </c>
      <c r="AD83" s="20">
        <f t="shared" si="46"/>
        <v>-0.2258431572883427</v>
      </c>
      <c r="AE83" s="20">
        <f t="shared" si="46"/>
        <v>-0.21900242159834271</v>
      </c>
      <c r="AF83" s="20">
        <f t="shared" si="46"/>
        <v>-0.2116793576983427</v>
      </c>
      <c r="AG83" s="20">
        <f t="shared" si="46"/>
        <v>-0.20302050899834267</v>
      </c>
      <c r="AH83" s="20">
        <f t="shared" si="46"/>
        <v>-0.19320873509834272</v>
      </c>
      <c r="AI83" s="20">
        <f t="shared" si="46"/>
        <v>-0.18244766789834271</v>
      </c>
      <c r="AJ83" s="20">
        <f t="shared" si="46"/>
        <v>-0.17078655549834271</v>
      </c>
      <c r="AK83" s="20">
        <f t="shared" si="46"/>
        <v>-0.1573591638983427</v>
      </c>
      <c r="AL83" s="20">
        <f t="shared" si="46"/>
        <v>-0.14228055969834275</v>
      </c>
      <c r="AM83" s="20">
        <f t="shared" si="46"/>
        <v>-0.12491263789834273</v>
      </c>
      <c r="AN83" s="20">
        <f t="shared" si="46"/>
        <v>-0.10534929079834268</v>
      </c>
      <c r="AO83" s="20">
        <f t="shared" si="46"/>
        <v>-8.3343471998342744E-2</v>
      </c>
      <c r="AP83" s="20">
        <f t="shared" si="46"/>
        <v>-5.876953489834269E-2</v>
      </c>
      <c r="AQ83" s="20">
        <f t="shared" si="46"/>
        <v>-3.205612639834271E-2</v>
      </c>
      <c r="AR83" s="20">
        <f t="shared" si="46"/>
        <v>-2.8240118983426932E-3</v>
      </c>
      <c r="AS83" s="20">
        <f t="shared" si="46"/>
        <v>2.8006758901657325E-2</v>
      </c>
      <c r="AT83" s="20">
        <f t="shared" si="46"/>
        <v>5.926458200165724E-2</v>
      </c>
      <c r="AU83" s="20">
        <f t="shared" si="46"/>
        <v>9.0099435601657285E-2</v>
      </c>
      <c r="AV83" s="20">
        <f t="shared" si="46"/>
        <v>0.11932661790165733</v>
      </c>
      <c r="AW83" s="20">
        <f t="shared" si="46"/>
        <v>0.14548039090165726</v>
      </c>
      <c r="AX83" s="20">
        <f t="shared" si="46"/>
        <v>0.16808265850165732</v>
      </c>
      <c r="AY83" s="20">
        <f t="shared" si="46"/>
        <v>0.18699372970165729</v>
      </c>
      <c r="AZ83" s="20">
        <f t="shared" si="46"/>
        <v>0.20237642930165728</v>
      </c>
      <c r="BA83" s="20">
        <f t="shared" si="46"/>
        <v>0.21505982090165737</v>
      </c>
      <c r="BB83" s="20">
        <f t="shared" si="46"/>
        <v>0.22656985770165733</v>
      </c>
      <c r="BC83" s="20">
        <f t="shared" si="46"/>
        <v>0.23709322170165731</v>
      </c>
      <c r="BD83" s="20">
        <f t="shared" si="46"/>
        <v>0.24793012840165723</v>
      </c>
      <c r="BE83" s="20">
        <f t="shared" si="46"/>
        <v>0.25889718200165729</v>
      </c>
      <c r="BF83" s="20">
        <f t="shared" si="46"/>
        <v>0.26989815790165733</v>
      </c>
      <c r="BG83" s="20">
        <f t="shared" si="46"/>
        <v>0.28057246310165734</v>
      </c>
      <c r="BH83" s="20">
        <f t="shared" si="46"/>
        <v>0.29069418860165736</v>
      </c>
      <c r="BI83" s="20">
        <f t="shared" si="46"/>
        <v>0.29952298510165726</v>
      </c>
      <c r="BJ83" s="20">
        <f t="shared" si="46"/>
        <v>0.30690467020165729</v>
      </c>
      <c r="BK83" s="20">
        <f t="shared" si="46"/>
        <v>0.31274805630165731</v>
      </c>
      <c r="BL83" s="20">
        <f t="shared" si="46"/>
        <v>0.31670596110165733</v>
      </c>
      <c r="BM83" s="20">
        <f t="shared" si="46"/>
        <v>0.31879964130165722</v>
      </c>
      <c r="BN83" s="20">
        <f t="shared" si="46"/>
        <v>0.31940047110165731</v>
      </c>
      <c r="BO83" s="20">
        <f t="shared" si="46"/>
        <v>0.31747003300165738</v>
      </c>
      <c r="BP83" s="20">
        <f t="shared" si="46"/>
        <v>0.31350870090165733</v>
      </c>
      <c r="BQ83" s="20">
        <f t="shared" si="46"/>
        <v>0.30752078100165731</v>
      </c>
      <c r="BR83" s="20">
        <f t="shared" si="46"/>
        <v>0.30071650110165732</v>
      </c>
      <c r="BS83" s="20">
        <f t="shared" si="46"/>
        <v>0.29285982660165738</v>
      </c>
      <c r="BT83" s="20">
        <f t="shared" si="46"/>
        <v>0.28452253000165734</v>
      </c>
      <c r="BU83" s="20">
        <f t="shared" si="46"/>
        <v>0.27609751040165725</v>
      </c>
      <c r="BV83" s="20">
        <f t="shared" si="46"/>
        <v>0.26777893710165729</v>
      </c>
      <c r="BW83" s="20">
        <f t="shared" si="46"/>
        <v>0.2592800598016573</v>
      </c>
      <c r="BX83" s="20">
        <f t="shared" si="46"/>
        <v>0.25045768570165733</v>
      </c>
      <c r="BY83" s="20">
        <f t="shared" ref="BY83:EJ83" si="47">BY82-$GE$82</f>
        <v>0.24197433550165731</v>
      </c>
      <c r="BZ83" s="20">
        <f t="shared" si="47"/>
        <v>0.23328805370165723</v>
      </c>
      <c r="CA83" s="20">
        <f t="shared" si="47"/>
        <v>0.2247937809016573</v>
      </c>
      <c r="CB83" s="20">
        <f t="shared" si="47"/>
        <v>0.21739361100165727</v>
      </c>
      <c r="CC83" s="20">
        <f t="shared" si="47"/>
        <v>0.21015910460165738</v>
      </c>
      <c r="CD83" s="20">
        <f t="shared" si="47"/>
        <v>0.20408001200165732</v>
      </c>
      <c r="CE83" s="20">
        <f t="shared" si="47"/>
        <v>0.19912951840165732</v>
      </c>
      <c r="CF83" s="20">
        <f t="shared" si="47"/>
        <v>0.19483805860165732</v>
      </c>
      <c r="CG83" s="20">
        <f t="shared" si="47"/>
        <v>0.19230235030165727</v>
      </c>
      <c r="CH83" s="20">
        <f t="shared" si="47"/>
        <v>0.19084225260165733</v>
      </c>
      <c r="CI83" s="20">
        <f t="shared" si="47"/>
        <v>0.19110615210165727</v>
      </c>
      <c r="CJ83" s="20">
        <f t="shared" si="47"/>
        <v>0.19251902810165727</v>
      </c>
      <c r="CK83" s="20">
        <f t="shared" si="47"/>
        <v>0.19508111880165729</v>
      </c>
      <c r="CL83" s="20">
        <f t="shared" si="47"/>
        <v>0.19908113440165726</v>
      </c>
      <c r="CM83" s="20">
        <f t="shared" si="47"/>
        <v>0.20371119340165733</v>
      </c>
      <c r="CN83" s="20">
        <f t="shared" si="47"/>
        <v>0.20879315250165725</v>
      </c>
      <c r="CO83" s="20">
        <f t="shared" si="47"/>
        <v>0.21471139440165737</v>
      </c>
      <c r="CP83" s="20">
        <f t="shared" si="47"/>
        <v>0.22094747080165728</v>
      </c>
      <c r="CQ83" s="20">
        <f t="shared" si="47"/>
        <v>0.22730679470165732</v>
      </c>
      <c r="CR83" s="20">
        <f t="shared" si="47"/>
        <v>0.2337044145016573</v>
      </c>
      <c r="CS83" s="20">
        <f t="shared" si="47"/>
        <v>0.23959801000165731</v>
      </c>
      <c r="CT83" s="20">
        <f t="shared" si="47"/>
        <v>0.24499046460165735</v>
      </c>
      <c r="CU83" s="20">
        <f t="shared" si="47"/>
        <v>0.24938256690165733</v>
      </c>
      <c r="CV83" s="20">
        <f t="shared" si="47"/>
        <v>0.25224058740165728</v>
      </c>
      <c r="CW83" s="20">
        <f t="shared" si="47"/>
        <v>0.25399542260165725</v>
      </c>
      <c r="CX83" s="20">
        <f t="shared" si="47"/>
        <v>0.25396853350165732</v>
      </c>
      <c r="CY83" s="20">
        <f t="shared" si="47"/>
        <v>0.25213092230165729</v>
      </c>
      <c r="CZ83" s="20">
        <f t="shared" si="47"/>
        <v>0.24898995860165724</v>
      </c>
      <c r="DA83" s="20">
        <f t="shared" si="47"/>
        <v>0.24375915930165731</v>
      </c>
      <c r="DB83" s="20">
        <f t="shared" si="47"/>
        <v>0.2368914823016573</v>
      </c>
      <c r="DC83" s="20">
        <f t="shared" si="47"/>
        <v>0.22841912910165724</v>
      </c>
      <c r="DD83" s="20">
        <f t="shared" si="47"/>
        <v>0.21861640020165735</v>
      </c>
      <c r="DE83" s="20">
        <f t="shared" si="47"/>
        <v>0.20685391530165725</v>
      </c>
      <c r="DF83" s="20">
        <f t="shared" si="47"/>
        <v>0.19501997940165733</v>
      </c>
      <c r="DG83" s="20">
        <f t="shared" si="47"/>
        <v>0.18185404340165728</v>
      </c>
      <c r="DH83" s="20">
        <f t="shared" si="47"/>
        <v>0.1673205983016573</v>
      </c>
      <c r="DI83" s="20">
        <f t="shared" si="47"/>
        <v>0.15276182840165725</v>
      </c>
      <c r="DJ83" s="20">
        <f t="shared" si="47"/>
        <v>0.13714603000165732</v>
      </c>
      <c r="DK83" s="20">
        <f t="shared" si="47"/>
        <v>0.12141171510165732</v>
      </c>
      <c r="DL83" s="20">
        <f t="shared" si="47"/>
        <v>0.10561661830165731</v>
      </c>
      <c r="DM83" s="20">
        <f t="shared" si="47"/>
        <v>8.976634250165727E-2</v>
      </c>
      <c r="DN83" s="20">
        <f t="shared" si="47"/>
        <v>7.3993433601657277E-2</v>
      </c>
      <c r="DO83" s="20">
        <f t="shared" si="47"/>
        <v>5.8599893301657324E-2</v>
      </c>
      <c r="DP83" s="20">
        <f t="shared" si="47"/>
        <v>4.3597985401657324E-2</v>
      </c>
      <c r="DQ83" s="20">
        <f t="shared" si="47"/>
        <v>2.8361473501657297E-2</v>
      </c>
      <c r="DR83" s="20">
        <f t="shared" si="47"/>
        <v>1.3823304701657324E-2</v>
      </c>
      <c r="DS83" s="20">
        <f t="shared" si="47"/>
        <v>-6.9662519834268188E-4</v>
      </c>
      <c r="DT83" s="20">
        <f t="shared" si="47"/>
        <v>-1.5101741698342719E-2</v>
      </c>
      <c r="DU83" s="20">
        <f t="shared" si="47"/>
        <v>-2.9155488798342732E-2</v>
      </c>
      <c r="DV83" s="20">
        <f t="shared" si="47"/>
        <v>-4.3162937898342746E-2</v>
      </c>
      <c r="DW83" s="20">
        <f t="shared" si="47"/>
        <v>-5.678705469834272E-2</v>
      </c>
      <c r="DX83" s="20">
        <f t="shared" si="47"/>
        <v>-7.0610936398342705E-2</v>
      </c>
      <c r="DY83" s="20">
        <f t="shared" si="47"/>
        <v>-8.3339493398342679E-2</v>
      </c>
      <c r="DZ83" s="20">
        <f t="shared" si="47"/>
        <v>-9.5615099798342706E-2</v>
      </c>
      <c r="EA83" s="20">
        <f t="shared" si="47"/>
        <v>-0.10769569469834273</v>
      </c>
      <c r="EB83" s="20">
        <f t="shared" si="47"/>
        <v>-0.11945539309834269</v>
      </c>
      <c r="EC83" s="20">
        <f t="shared" si="47"/>
        <v>-0.12927518379834271</v>
      </c>
      <c r="ED83" s="20">
        <f t="shared" si="47"/>
        <v>-0.13851055089834269</v>
      </c>
      <c r="EE83" s="20">
        <f t="shared" si="47"/>
        <v>-0.14829469819834268</v>
      </c>
      <c r="EF83" s="20">
        <f t="shared" si="47"/>
        <v>-0.15490974079834269</v>
      </c>
      <c r="EG83" s="20">
        <f t="shared" si="47"/>
        <v>-0.1632681001983427</v>
      </c>
      <c r="EH83" s="20">
        <f t="shared" si="47"/>
        <v>-0.17131800539834272</v>
      </c>
      <c r="EI83" s="20">
        <f t="shared" si="47"/>
        <v>-0.17793191569834271</v>
      </c>
      <c r="EJ83" s="20">
        <f t="shared" si="47"/>
        <v>-0.18164844409834269</v>
      </c>
      <c r="EK83" s="20">
        <f t="shared" ref="EK83:GD83" si="48">EK82-$GE$82</f>
        <v>-0.18504304779834271</v>
      </c>
      <c r="EL83" s="20">
        <f t="shared" si="48"/>
        <v>-0.18905491719834272</v>
      </c>
      <c r="EM83" s="20">
        <f t="shared" si="48"/>
        <v>-0.1905175704983427</v>
      </c>
      <c r="EN83" s="20">
        <f t="shared" si="48"/>
        <v>-0.19137771019834271</v>
      </c>
      <c r="EO83" s="20">
        <f t="shared" si="48"/>
        <v>-0.1934708017983427</v>
      </c>
      <c r="EP83" s="20">
        <f t="shared" si="48"/>
        <v>-0.19484835459834271</v>
      </c>
      <c r="EQ83" s="20">
        <f t="shared" si="48"/>
        <v>-0.1969364841983427</v>
      </c>
      <c r="ER83" s="20">
        <f t="shared" si="48"/>
        <v>-0.1967964429983427</v>
      </c>
      <c r="ES83" s="20">
        <f t="shared" si="48"/>
        <v>-0.19724300099834272</v>
      </c>
      <c r="ET83" s="20">
        <f t="shared" si="48"/>
        <v>-0.1956704813983427</v>
      </c>
      <c r="EU83" s="20">
        <f t="shared" si="48"/>
        <v>-0.1974107582983427</v>
      </c>
      <c r="EV83" s="20">
        <f t="shared" si="48"/>
        <v>-0.19733133509834269</v>
      </c>
      <c r="EW83" s="20">
        <f t="shared" si="48"/>
        <v>-0.1985913772983427</v>
      </c>
      <c r="EX83" s="20">
        <f t="shared" si="48"/>
        <v>-0.19778391319834271</v>
      </c>
      <c r="EY83" s="20">
        <f t="shared" si="48"/>
        <v>-0.1971014399983427</v>
      </c>
      <c r="EZ83" s="20">
        <f t="shared" si="48"/>
        <v>-0.1972817886983427</v>
      </c>
      <c r="FA83" s="20">
        <f t="shared" si="48"/>
        <v>-0.1958314139983427</v>
      </c>
      <c r="FB83" s="20">
        <f t="shared" si="48"/>
        <v>-0.19471315639834269</v>
      </c>
      <c r="FC83" s="20">
        <f t="shared" si="48"/>
        <v>-0.19492531909834268</v>
      </c>
      <c r="FD83" s="20">
        <f t="shared" si="48"/>
        <v>-0.19428830939834271</v>
      </c>
      <c r="FE83" s="20">
        <f t="shared" si="48"/>
        <v>-0.19416047229834271</v>
      </c>
      <c r="FF83" s="20">
        <f t="shared" si="48"/>
        <v>-0.1939183730983427</v>
      </c>
      <c r="FG83" s="20">
        <f t="shared" si="48"/>
        <v>-0.1934491355983427</v>
      </c>
      <c r="FH83" s="20">
        <f t="shared" si="48"/>
        <v>-0.19313132359834273</v>
      </c>
      <c r="FI83" s="20">
        <f t="shared" si="48"/>
        <v>-0.19208947909834267</v>
      </c>
      <c r="FJ83" s="20">
        <f t="shared" si="48"/>
        <v>-0.19094861639834271</v>
      </c>
      <c r="FK83" s="20">
        <f t="shared" si="48"/>
        <v>-0.1890213597983427</v>
      </c>
      <c r="FL83" s="20">
        <f t="shared" si="48"/>
        <v>-0.18623171349834272</v>
      </c>
      <c r="FM83" s="20">
        <f t="shared" si="48"/>
        <v>-0.18292855809834271</v>
      </c>
      <c r="FN83" s="20">
        <f t="shared" si="48"/>
        <v>-0.17881437729834268</v>
      </c>
      <c r="FO83" s="20">
        <f t="shared" si="48"/>
        <v>-0.17279682649834271</v>
      </c>
      <c r="FP83" s="20">
        <f t="shared" si="48"/>
        <v>-0.16559843309834271</v>
      </c>
      <c r="FQ83" s="20">
        <f t="shared" si="48"/>
        <v>-0.15817789329834267</v>
      </c>
      <c r="FR83" s="20">
        <f t="shared" si="48"/>
        <v>-0.14980580989834269</v>
      </c>
      <c r="FS83" s="20">
        <f t="shared" si="48"/>
        <v>-0.1421953249983427</v>
      </c>
      <c r="FT83" s="20">
        <f t="shared" si="48"/>
        <v>-0.13627390159834268</v>
      </c>
      <c r="FU83" s="20">
        <f t="shared" si="48"/>
        <v>-0.13078774109834271</v>
      </c>
      <c r="FV83" s="20">
        <f t="shared" si="48"/>
        <v>-0.12665064229834269</v>
      </c>
      <c r="FW83" s="20">
        <f t="shared" si="48"/>
        <v>-0.12296633019834272</v>
      </c>
      <c r="FX83" s="20">
        <f t="shared" si="48"/>
        <v>-0.1183467615983427</v>
      </c>
      <c r="FY83" s="20">
        <f t="shared" si="48"/>
        <v>-0.11196799169834273</v>
      </c>
      <c r="FZ83" s="20">
        <f t="shared" si="48"/>
        <v>-0.10330363699834269</v>
      </c>
      <c r="GA83" s="20">
        <f t="shared" si="48"/>
        <v>-9.1358359598342737E-2</v>
      </c>
      <c r="GB83" s="20">
        <f t="shared" si="48"/>
        <v>-8.0450441398342704E-2</v>
      </c>
      <c r="GC83" s="20">
        <f t="shared" si="48"/>
        <v>-6.6451739198342741E-2</v>
      </c>
      <c r="GD83" s="20">
        <f t="shared" si="48"/>
        <v>-5.0975259098342718E-2</v>
      </c>
    </row>
    <row r="84" spans="11:187" x14ac:dyDescent="0.15">
      <c r="K84" s="21" t="s">
        <v>41</v>
      </c>
      <c r="L84" s="20">
        <v>1.5380986050000003E-2</v>
      </c>
      <c r="M84" s="20">
        <v>1.6525305820000002E-2</v>
      </c>
      <c r="N84" s="20">
        <v>1.7588354629999997E-2</v>
      </c>
      <c r="O84" s="20">
        <v>1.9419394450000002E-2</v>
      </c>
      <c r="P84" s="20">
        <v>2.1192133440000011E-2</v>
      </c>
      <c r="Q84" s="20">
        <v>2.3126631979999993E-2</v>
      </c>
      <c r="R84" s="20">
        <v>2.5291830269999996E-2</v>
      </c>
      <c r="S84" s="20">
        <v>2.7581855700000005E-2</v>
      </c>
      <c r="T84" s="20">
        <v>3.0333682860000016E-2</v>
      </c>
      <c r="U84" s="20">
        <v>3.3402085329999984E-2</v>
      </c>
      <c r="V84" s="20">
        <v>3.6599501990000005E-2</v>
      </c>
      <c r="W84" s="20">
        <v>4.0435925140000009E-2</v>
      </c>
      <c r="X84" s="20">
        <v>4.4617891349999994E-2</v>
      </c>
      <c r="Y84" s="20">
        <v>4.8980459529999992E-2</v>
      </c>
      <c r="Z84" s="20">
        <v>5.4491326190000008E-2</v>
      </c>
      <c r="AA84" s="20">
        <v>6.0107775030000005E-2</v>
      </c>
      <c r="AB84" s="20">
        <v>6.6378146410000019E-2</v>
      </c>
      <c r="AC84" s="20">
        <v>7.335124912999999E-2</v>
      </c>
      <c r="AD84" s="20">
        <v>8.1434875709999993E-2</v>
      </c>
      <c r="AE84" s="20">
        <v>8.9994311299999991E-2</v>
      </c>
      <c r="AF84" s="20">
        <v>9.964521979999999E-2</v>
      </c>
      <c r="AG84" s="20">
        <v>0.11047059299999999</v>
      </c>
      <c r="AH84" s="20">
        <v>0.1227956861</v>
      </c>
      <c r="AI84" s="20">
        <v>0.13603673869999999</v>
      </c>
      <c r="AJ84" s="20">
        <v>0.1510758847</v>
      </c>
      <c r="AK84" s="20">
        <v>0.16794379060000003</v>
      </c>
      <c r="AL84" s="20">
        <v>0.18674989040000001</v>
      </c>
      <c r="AM84" s="20">
        <v>0.20767433190000001</v>
      </c>
      <c r="AN84" s="20">
        <v>0.23120860010000002</v>
      </c>
      <c r="AO84" s="20">
        <v>0.25672855969999997</v>
      </c>
      <c r="AP84" s="20">
        <v>0.28420104089999998</v>
      </c>
      <c r="AQ84" s="20">
        <v>0.31247564410000001</v>
      </c>
      <c r="AR84" s="20">
        <v>0.34117212149999998</v>
      </c>
      <c r="AS84" s="20">
        <v>0.36882328240000001</v>
      </c>
      <c r="AT84" s="20">
        <v>0.39432585990000002</v>
      </c>
      <c r="AU84" s="20">
        <v>0.41685611749999996</v>
      </c>
      <c r="AV84" s="20">
        <v>0.43588935580000004</v>
      </c>
      <c r="AW84" s="20">
        <v>0.45157834139999997</v>
      </c>
      <c r="AX84" s="20">
        <v>0.46480801699999996</v>
      </c>
      <c r="AY84" s="20">
        <v>0.47687611729999996</v>
      </c>
      <c r="AZ84" s="20">
        <v>0.48758581280000002</v>
      </c>
      <c r="BA84" s="20">
        <v>0.49841222170000005</v>
      </c>
      <c r="BB84" s="20">
        <v>0.51015489540000003</v>
      </c>
      <c r="BC84" s="20">
        <v>0.52191076430000005</v>
      </c>
      <c r="BD84" s="20">
        <v>0.5346713513000001</v>
      </c>
      <c r="BE84" s="20">
        <v>0.54747458550000005</v>
      </c>
      <c r="BF84" s="20">
        <v>0.55949664860000003</v>
      </c>
      <c r="BG84" s="20">
        <v>0.57101894910000006</v>
      </c>
      <c r="BH84" s="20">
        <v>0.58099464320000005</v>
      </c>
      <c r="BI84" s="20">
        <v>0.58964110920000001</v>
      </c>
      <c r="BJ84" s="20">
        <v>0.59661760190000002</v>
      </c>
      <c r="BK84" s="20">
        <v>0.6016669348</v>
      </c>
      <c r="BL84" s="20">
        <v>0.60467599329999999</v>
      </c>
      <c r="BM84" s="20">
        <v>0.60495650029999992</v>
      </c>
      <c r="BN84" s="20">
        <v>0.60370732100000002</v>
      </c>
      <c r="BO84" s="20">
        <v>0.60004387790000002</v>
      </c>
      <c r="BP84" s="20">
        <v>0.59527508169999999</v>
      </c>
      <c r="BQ84" s="20">
        <v>0.58942872279999992</v>
      </c>
      <c r="BR84" s="20">
        <v>0.5836570338</v>
      </c>
      <c r="BS84" s="20">
        <v>0.57829636340000001</v>
      </c>
      <c r="BT84" s="20">
        <v>0.57297041270000004</v>
      </c>
      <c r="BU84" s="20">
        <v>0.56757855420000003</v>
      </c>
      <c r="BV84" s="20">
        <v>0.5620737374</v>
      </c>
      <c r="BW84" s="20">
        <v>0.55671697850000001</v>
      </c>
      <c r="BX84" s="20">
        <v>0.55064732579999998</v>
      </c>
      <c r="BY84" s="20">
        <v>0.5446887091</v>
      </c>
      <c r="BZ84" s="20">
        <v>0.53857186429999993</v>
      </c>
      <c r="CA84" s="20">
        <v>0.53269924219999998</v>
      </c>
      <c r="CB84" s="20">
        <v>0.52728992699999999</v>
      </c>
      <c r="CC84" s="20">
        <v>0.52312148359999999</v>
      </c>
      <c r="CD84" s="20">
        <v>0.5193571374</v>
      </c>
      <c r="CE84" s="20">
        <v>0.51682724800000002</v>
      </c>
      <c r="CF84" s="20">
        <v>0.51614324010000001</v>
      </c>
      <c r="CG84" s="20">
        <v>0.51698812839999997</v>
      </c>
      <c r="CH84" s="20">
        <v>0.51900512730000004</v>
      </c>
      <c r="CI84" s="20">
        <v>0.52276877309999992</v>
      </c>
      <c r="CJ84" s="20">
        <v>0.52693478760000001</v>
      </c>
      <c r="CK84" s="20">
        <v>0.53298500179999997</v>
      </c>
      <c r="CL84" s="20">
        <v>0.53979919109999996</v>
      </c>
      <c r="CM84" s="20">
        <v>0.54719395189999998</v>
      </c>
      <c r="CN84" s="20">
        <v>0.55493964259999995</v>
      </c>
      <c r="CO84" s="20">
        <v>0.56320982419999999</v>
      </c>
      <c r="CP84" s="20">
        <v>0.57152717559999999</v>
      </c>
      <c r="CQ84" s="20">
        <v>0.57999763640000002</v>
      </c>
      <c r="CR84" s="20">
        <v>0.58825700729999997</v>
      </c>
      <c r="CS84" s="20">
        <v>0.59525936839999993</v>
      </c>
      <c r="CT84" s="20">
        <v>0.60153689230000007</v>
      </c>
      <c r="CU84" s="20">
        <v>0.60676989700000006</v>
      </c>
      <c r="CV84" s="20">
        <v>0.60995037860000001</v>
      </c>
      <c r="CW84" s="20">
        <v>0.61192199589999996</v>
      </c>
      <c r="CX84" s="20">
        <v>0.61095120759999999</v>
      </c>
      <c r="CY84" s="20">
        <v>0.60832115269999998</v>
      </c>
      <c r="CZ84" s="20">
        <v>0.60393010079999998</v>
      </c>
      <c r="DA84" s="20">
        <v>0.59763202069999999</v>
      </c>
      <c r="DB84" s="20">
        <v>0.58939278130000006</v>
      </c>
      <c r="DC84" s="20">
        <v>0.58004710079999999</v>
      </c>
      <c r="DD84" s="20">
        <v>0.56797939539999998</v>
      </c>
      <c r="DE84" s="20">
        <v>0.554701522</v>
      </c>
      <c r="DF84" s="20">
        <v>0.54094158110000001</v>
      </c>
      <c r="DG84" s="20">
        <v>0.52588909859999999</v>
      </c>
      <c r="DH84" s="20">
        <v>0.50970394910000005</v>
      </c>
      <c r="DI84" s="20">
        <v>0.49345973879999994</v>
      </c>
      <c r="DJ84" s="20">
        <v>0.47624784710000001</v>
      </c>
      <c r="DK84" s="20">
        <v>0.4586170316</v>
      </c>
      <c r="DL84" s="20">
        <v>0.44031830130000005</v>
      </c>
      <c r="DM84" s="20">
        <v>0.4229155034</v>
      </c>
      <c r="DN84" s="20">
        <v>0.40581958000000001</v>
      </c>
      <c r="DO84" s="20">
        <v>0.3887138664</v>
      </c>
      <c r="DP84" s="20">
        <v>0.37247459589999998</v>
      </c>
      <c r="DQ84" s="20">
        <v>0.35633283850000003</v>
      </c>
      <c r="DR84" s="20">
        <v>0.34048166869999996</v>
      </c>
      <c r="DS84" s="20">
        <v>0.32517310980000003</v>
      </c>
      <c r="DT84" s="20">
        <v>0.31005559859999998</v>
      </c>
      <c r="DU84" s="20">
        <v>0.2943787873</v>
      </c>
      <c r="DV84" s="20">
        <v>0.27933177350000005</v>
      </c>
      <c r="DW84" s="20">
        <v>0.26463423660000002</v>
      </c>
      <c r="DX84" s="20">
        <v>0.25079113240000001</v>
      </c>
      <c r="DY84" s="20">
        <v>0.23685552180000002</v>
      </c>
      <c r="DZ84" s="20">
        <v>0.22393615550000001</v>
      </c>
      <c r="EA84" s="20">
        <v>0.21156769989999996</v>
      </c>
      <c r="EB84" s="20">
        <v>0.19872587920000001</v>
      </c>
      <c r="EC84" s="20">
        <v>0.18808282909999999</v>
      </c>
      <c r="ED84" s="20">
        <v>0.17746540910000003</v>
      </c>
      <c r="EE84" s="20">
        <v>0.16705806550000002</v>
      </c>
      <c r="EF84" s="20">
        <v>0.15835566820000002</v>
      </c>
      <c r="EG84" s="20">
        <v>0.15022216729999999</v>
      </c>
      <c r="EH84" s="20">
        <v>0.1414415091</v>
      </c>
      <c r="EI84" s="20">
        <v>0.13370577989999999</v>
      </c>
      <c r="EJ84" s="20">
        <v>0.12884046140000002</v>
      </c>
      <c r="EK84" s="20">
        <v>0.12265874449999997</v>
      </c>
      <c r="EL84" s="20">
        <v>0.11875736709999998</v>
      </c>
      <c r="EM84" s="20">
        <v>0.11603863539999998</v>
      </c>
      <c r="EN84" s="20">
        <v>0.11417257779999998</v>
      </c>
      <c r="EO84" s="20">
        <v>0.11119431259999998</v>
      </c>
      <c r="EP84" s="20">
        <v>0.10969428719999999</v>
      </c>
      <c r="EQ84" s="20">
        <v>0.1076231151</v>
      </c>
      <c r="ER84" s="20">
        <v>0.10702356700000001</v>
      </c>
      <c r="ES84" s="20">
        <v>0.10634477440000001</v>
      </c>
      <c r="ET84" s="20">
        <v>0.10771483190000003</v>
      </c>
      <c r="EU84" s="20">
        <v>0.1057175249</v>
      </c>
      <c r="EV84" s="20">
        <v>0.10556755960000003</v>
      </c>
      <c r="EW84" s="20">
        <v>0.10407818850000003</v>
      </c>
      <c r="EX84" s="20">
        <v>0.1041551828</v>
      </c>
      <c r="EY84" s="20">
        <v>0.10479003189999997</v>
      </c>
      <c r="EZ84" s="20">
        <v>0.1047491133</v>
      </c>
      <c r="FA84" s="20">
        <v>0.1049619913</v>
      </c>
      <c r="FB84" s="20">
        <v>0.10643853250000002</v>
      </c>
      <c r="FC84" s="20">
        <v>0.10682962840000002</v>
      </c>
      <c r="FD84" s="20">
        <v>0.1069596112</v>
      </c>
      <c r="FE84" s="20">
        <v>0.10775823890000003</v>
      </c>
      <c r="FF84" s="20">
        <v>0.10819372529999999</v>
      </c>
      <c r="FG84" s="20">
        <v>0.10886466500000003</v>
      </c>
      <c r="FH84" s="20">
        <v>0.10900887850000002</v>
      </c>
      <c r="FI84" s="20">
        <v>0.11070339379999999</v>
      </c>
      <c r="FJ84" s="20">
        <v>0.11203061050000002</v>
      </c>
      <c r="FK84" s="20">
        <v>0.11450456080000002</v>
      </c>
      <c r="FL84" s="20">
        <v>0.11755268270000002</v>
      </c>
      <c r="FM84" s="20">
        <v>0.12165346740000002</v>
      </c>
      <c r="FN84" s="20">
        <v>0.12669458990000002</v>
      </c>
      <c r="FO84" s="20">
        <v>0.13361372059999999</v>
      </c>
      <c r="FP84" s="20">
        <v>0.14072360100000003</v>
      </c>
      <c r="FQ84" s="20">
        <v>0.14816965160000004</v>
      </c>
      <c r="FR84" s="20">
        <v>0.15619704130000001</v>
      </c>
      <c r="FS84" s="20">
        <v>0.16343788800000003</v>
      </c>
      <c r="FT84" s="20">
        <v>0.16990371049999997</v>
      </c>
      <c r="FU84" s="20">
        <v>0.17500515279999998</v>
      </c>
      <c r="FV84" s="20">
        <v>0.18013153969999998</v>
      </c>
      <c r="FW84" s="20">
        <v>0.18492753799999997</v>
      </c>
      <c r="FX84" s="20">
        <v>0.19195179640000001</v>
      </c>
      <c r="FY84" s="20">
        <v>0.20066021390000002</v>
      </c>
      <c r="FZ84" s="20">
        <v>0.2121272981</v>
      </c>
      <c r="GA84" s="20">
        <v>0.22647696739999998</v>
      </c>
      <c r="GB84" s="20">
        <v>0.24156630040000002</v>
      </c>
      <c r="GC84" s="20">
        <v>0.25853155550000001</v>
      </c>
      <c r="GD84" s="20">
        <v>0.27755090589999998</v>
      </c>
      <c r="GE84" s="20">
        <f t="shared" si="9"/>
        <v>0.31474221659548568</v>
      </c>
    </row>
    <row r="85" spans="11:187" x14ac:dyDescent="0.15">
      <c r="K85" s="21"/>
      <c r="L85" s="20">
        <f>L84-$GE$84</f>
        <v>-0.29936123054548569</v>
      </c>
      <c r="M85" s="20">
        <f t="shared" ref="M85:BX85" si="49">M84-$GE$84</f>
        <v>-0.29821691077548568</v>
      </c>
      <c r="N85" s="20">
        <f t="shared" si="49"/>
        <v>-0.29715386196548566</v>
      </c>
      <c r="O85" s="20">
        <f t="shared" si="49"/>
        <v>-0.29532282214548566</v>
      </c>
      <c r="P85" s="20">
        <f t="shared" si="49"/>
        <v>-0.2935500831554857</v>
      </c>
      <c r="Q85" s="20">
        <f t="shared" si="49"/>
        <v>-0.2916155846154857</v>
      </c>
      <c r="R85" s="20">
        <f t="shared" si="49"/>
        <v>-0.2894503863254857</v>
      </c>
      <c r="S85" s="20">
        <f t="shared" si="49"/>
        <v>-0.28716036089548569</v>
      </c>
      <c r="T85" s="20">
        <f t="shared" si="49"/>
        <v>-0.28440853373548569</v>
      </c>
      <c r="U85" s="20">
        <f t="shared" si="49"/>
        <v>-0.28134013126548568</v>
      </c>
      <c r="V85" s="20">
        <f t="shared" si="49"/>
        <v>-0.27814271460548567</v>
      </c>
      <c r="W85" s="20">
        <f t="shared" si="49"/>
        <v>-0.27430629145548568</v>
      </c>
      <c r="X85" s="20">
        <f t="shared" si="49"/>
        <v>-0.27012432524548569</v>
      </c>
      <c r="Y85" s="20">
        <f t="shared" si="49"/>
        <v>-0.26576175706548566</v>
      </c>
      <c r="Z85" s="20">
        <f t="shared" si="49"/>
        <v>-0.26025089040548566</v>
      </c>
      <c r="AA85" s="20">
        <f t="shared" si="49"/>
        <v>-0.25463444156548565</v>
      </c>
      <c r="AB85" s="20">
        <f t="shared" si="49"/>
        <v>-0.24836407018548567</v>
      </c>
      <c r="AC85" s="20">
        <f t="shared" si="49"/>
        <v>-0.24139096746548569</v>
      </c>
      <c r="AD85" s="20">
        <f t="shared" si="49"/>
        <v>-0.23330734088548569</v>
      </c>
      <c r="AE85" s="20">
        <f t="shared" si="49"/>
        <v>-0.22474790529548569</v>
      </c>
      <c r="AF85" s="20">
        <f t="shared" si="49"/>
        <v>-0.21509699679548569</v>
      </c>
      <c r="AG85" s="20">
        <f t="shared" si="49"/>
        <v>-0.20427162359548567</v>
      </c>
      <c r="AH85" s="20">
        <f t="shared" si="49"/>
        <v>-0.19194653049548568</v>
      </c>
      <c r="AI85" s="20">
        <f t="shared" si="49"/>
        <v>-0.17870547789548569</v>
      </c>
      <c r="AJ85" s="20">
        <f t="shared" si="49"/>
        <v>-0.16366633189548568</v>
      </c>
      <c r="AK85" s="20">
        <f t="shared" si="49"/>
        <v>-0.14679842599548565</v>
      </c>
      <c r="AL85" s="20">
        <f t="shared" si="49"/>
        <v>-0.12799232619548567</v>
      </c>
      <c r="AM85" s="20">
        <f t="shared" si="49"/>
        <v>-0.10706788469548567</v>
      </c>
      <c r="AN85" s="20">
        <f t="shared" si="49"/>
        <v>-8.3533616495485657E-2</v>
      </c>
      <c r="AO85" s="20">
        <f t="shared" si="49"/>
        <v>-5.801365689548571E-2</v>
      </c>
      <c r="AP85" s="20">
        <f t="shared" si="49"/>
        <v>-3.0541175695485701E-2</v>
      </c>
      <c r="AQ85" s="20">
        <f t="shared" si="49"/>
        <v>-2.2665724954856747E-3</v>
      </c>
      <c r="AR85" s="20">
        <f t="shared" si="49"/>
        <v>2.6429904904514301E-2</v>
      </c>
      <c r="AS85" s="20">
        <f t="shared" si="49"/>
        <v>5.4081065804514328E-2</v>
      </c>
      <c r="AT85" s="20">
        <f t="shared" si="49"/>
        <v>7.958364330451434E-2</v>
      </c>
      <c r="AU85" s="20">
        <f t="shared" si="49"/>
        <v>0.10211390090451428</v>
      </c>
      <c r="AV85" s="20">
        <f t="shared" si="49"/>
        <v>0.12114713920451436</v>
      </c>
      <c r="AW85" s="20">
        <f t="shared" si="49"/>
        <v>0.13683612480451429</v>
      </c>
      <c r="AX85" s="20">
        <f t="shared" si="49"/>
        <v>0.15006580040451428</v>
      </c>
      <c r="AY85" s="20">
        <f t="shared" si="49"/>
        <v>0.16213390070451428</v>
      </c>
      <c r="AZ85" s="20">
        <f t="shared" si="49"/>
        <v>0.17284359620451434</v>
      </c>
      <c r="BA85" s="20">
        <f t="shared" si="49"/>
        <v>0.18367000510451437</v>
      </c>
      <c r="BB85" s="20">
        <f t="shared" si="49"/>
        <v>0.19541267880451435</v>
      </c>
      <c r="BC85" s="20">
        <f t="shared" si="49"/>
        <v>0.20716854770451437</v>
      </c>
      <c r="BD85" s="20">
        <f t="shared" si="49"/>
        <v>0.21992913470451442</v>
      </c>
      <c r="BE85" s="20">
        <f t="shared" si="49"/>
        <v>0.23273236890451438</v>
      </c>
      <c r="BF85" s="20">
        <f t="shared" si="49"/>
        <v>0.24475443200451436</v>
      </c>
      <c r="BG85" s="20">
        <f t="shared" si="49"/>
        <v>0.25627673250451438</v>
      </c>
      <c r="BH85" s="20">
        <f t="shared" si="49"/>
        <v>0.26625242660451437</v>
      </c>
      <c r="BI85" s="20">
        <f t="shared" si="49"/>
        <v>0.27489889260451433</v>
      </c>
      <c r="BJ85" s="20">
        <f t="shared" si="49"/>
        <v>0.28187538530451434</v>
      </c>
      <c r="BK85" s="20">
        <f t="shared" si="49"/>
        <v>0.28692471820451432</v>
      </c>
      <c r="BL85" s="20">
        <f t="shared" si="49"/>
        <v>0.28993377670451431</v>
      </c>
      <c r="BM85" s="20">
        <f t="shared" si="49"/>
        <v>0.29021428370451424</v>
      </c>
      <c r="BN85" s="20">
        <f t="shared" si="49"/>
        <v>0.28896510440451434</v>
      </c>
      <c r="BO85" s="20">
        <f t="shared" si="49"/>
        <v>0.28530166130451434</v>
      </c>
      <c r="BP85" s="20">
        <f t="shared" si="49"/>
        <v>0.28053286510451431</v>
      </c>
      <c r="BQ85" s="20">
        <f t="shared" si="49"/>
        <v>0.27468650620451424</v>
      </c>
      <c r="BR85" s="20">
        <f t="shared" si="49"/>
        <v>0.26891481720451432</v>
      </c>
      <c r="BS85" s="20">
        <f t="shared" si="49"/>
        <v>0.26355414680451433</v>
      </c>
      <c r="BT85" s="20">
        <f t="shared" si="49"/>
        <v>0.25822819610451436</v>
      </c>
      <c r="BU85" s="20">
        <f t="shared" si="49"/>
        <v>0.25283633760451435</v>
      </c>
      <c r="BV85" s="20">
        <f t="shared" si="49"/>
        <v>0.24733152080451432</v>
      </c>
      <c r="BW85" s="20">
        <f t="shared" si="49"/>
        <v>0.24197476190451433</v>
      </c>
      <c r="BX85" s="20">
        <f t="shared" si="49"/>
        <v>0.2359051092045143</v>
      </c>
      <c r="BY85" s="20">
        <f t="shared" ref="BY85:EJ85" si="50">BY84-$GE$84</f>
        <v>0.22994649250451432</v>
      </c>
      <c r="BZ85" s="20">
        <f t="shared" si="50"/>
        <v>0.22382964770451425</v>
      </c>
      <c r="CA85" s="20">
        <f t="shared" si="50"/>
        <v>0.2179570256045143</v>
      </c>
      <c r="CB85" s="20">
        <f t="shared" si="50"/>
        <v>0.21254771040451431</v>
      </c>
      <c r="CC85" s="20">
        <f t="shared" si="50"/>
        <v>0.20837926700451431</v>
      </c>
      <c r="CD85" s="20">
        <f t="shared" si="50"/>
        <v>0.20461492080451432</v>
      </c>
      <c r="CE85" s="20">
        <f t="shared" si="50"/>
        <v>0.20208503140451434</v>
      </c>
      <c r="CF85" s="20">
        <f t="shared" si="50"/>
        <v>0.20140102350451433</v>
      </c>
      <c r="CG85" s="20">
        <f t="shared" si="50"/>
        <v>0.20224591180451429</v>
      </c>
      <c r="CH85" s="20">
        <f t="shared" si="50"/>
        <v>0.20426291070451436</v>
      </c>
      <c r="CI85" s="20">
        <f t="shared" si="50"/>
        <v>0.20802655650451424</v>
      </c>
      <c r="CJ85" s="20">
        <f t="shared" si="50"/>
        <v>0.21219257100451433</v>
      </c>
      <c r="CK85" s="20">
        <f t="shared" si="50"/>
        <v>0.21824278520451429</v>
      </c>
      <c r="CL85" s="20">
        <f t="shared" si="50"/>
        <v>0.22505697450451428</v>
      </c>
      <c r="CM85" s="20">
        <f t="shared" si="50"/>
        <v>0.2324517353045143</v>
      </c>
      <c r="CN85" s="20">
        <f t="shared" si="50"/>
        <v>0.24019742600451427</v>
      </c>
      <c r="CO85" s="20">
        <f t="shared" si="50"/>
        <v>0.24846760760451431</v>
      </c>
      <c r="CP85" s="20">
        <f t="shared" si="50"/>
        <v>0.25678495900451431</v>
      </c>
      <c r="CQ85" s="20">
        <f t="shared" si="50"/>
        <v>0.26525541980451434</v>
      </c>
      <c r="CR85" s="20">
        <f t="shared" si="50"/>
        <v>0.27351479070451429</v>
      </c>
      <c r="CS85" s="20">
        <f t="shared" si="50"/>
        <v>0.28051715180451425</v>
      </c>
      <c r="CT85" s="20">
        <f t="shared" si="50"/>
        <v>0.28679467570451439</v>
      </c>
      <c r="CU85" s="20">
        <f t="shared" si="50"/>
        <v>0.29202768040451438</v>
      </c>
      <c r="CV85" s="20">
        <f t="shared" si="50"/>
        <v>0.29520816200451433</v>
      </c>
      <c r="CW85" s="20">
        <f t="shared" si="50"/>
        <v>0.29717977930451428</v>
      </c>
      <c r="CX85" s="20">
        <f t="shared" si="50"/>
        <v>0.29620899100451431</v>
      </c>
      <c r="CY85" s="20">
        <f t="shared" si="50"/>
        <v>0.2935789361045143</v>
      </c>
      <c r="CZ85" s="20">
        <f t="shared" si="50"/>
        <v>0.2891878842045143</v>
      </c>
      <c r="DA85" s="20">
        <f t="shared" si="50"/>
        <v>0.28288980410451431</v>
      </c>
      <c r="DB85" s="20">
        <f t="shared" si="50"/>
        <v>0.27465056470451438</v>
      </c>
      <c r="DC85" s="20">
        <f t="shared" si="50"/>
        <v>0.26530488420451431</v>
      </c>
      <c r="DD85" s="20">
        <f t="shared" si="50"/>
        <v>0.2532371788045143</v>
      </c>
      <c r="DE85" s="20">
        <f t="shared" si="50"/>
        <v>0.23995930540451432</v>
      </c>
      <c r="DF85" s="20">
        <f t="shared" si="50"/>
        <v>0.22619936450451433</v>
      </c>
      <c r="DG85" s="20">
        <f t="shared" si="50"/>
        <v>0.21114688200451431</v>
      </c>
      <c r="DH85" s="20">
        <f t="shared" si="50"/>
        <v>0.19496173250451437</v>
      </c>
      <c r="DI85" s="20">
        <f t="shared" si="50"/>
        <v>0.17871752220451426</v>
      </c>
      <c r="DJ85" s="20">
        <f t="shared" si="50"/>
        <v>0.16150563050451433</v>
      </c>
      <c r="DK85" s="20">
        <f t="shared" si="50"/>
        <v>0.14387481500451432</v>
      </c>
      <c r="DL85" s="20">
        <f t="shared" si="50"/>
        <v>0.12557608470451437</v>
      </c>
      <c r="DM85" s="20">
        <f t="shared" si="50"/>
        <v>0.10817328680451432</v>
      </c>
      <c r="DN85" s="20">
        <f t="shared" si="50"/>
        <v>9.1077363404514333E-2</v>
      </c>
      <c r="DO85" s="20">
        <f t="shared" si="50"/>
        <v>7.3971649804514317E-2</v>
      </c>
      <c r="DP85" s="20">
        <f t="shared" si="50"/>
        <v>5.7732379304514303E-2</v>
      </c>
      <c r="DQ85" s="20">
        <f t="shared" si="50"/>
        <v>4.1590621904514347E-2</v>
      </c>
      <c r="DR85" s="20">
        <f t="shared" si="50"/>
        <v>2.5739452104514282E-2</v>
      </c>
      <c r="DS85" s="20">
        <f t="shared" si="50"/>
        <v>1.0430893204514347E-2</v>
      </c>
      <c r="DT85" s="20">
        <f t="shared" si="50"/>
        <v>-4.6866179954856979E-3</v>
      </c>
      <c r="DU85" s="20">
        <f t="shared" si="50"/>
        <v>-2.036342929548568E-2</v>
      </c>
      <c r="DV85" s="20">
        <f t="shared" si="50"/>
        <v>-3.5410443095485633E-2</v>
      </c>
      <c r="DW85" s="20">
        <f t="shared" si="50"/>
        <v>-5.0107979995485663E-2</v>
      </c>
      <c r="DX85" s="20">
        <f t="shared" si="50"/>
        <v>-6.3951084195485675E-2</v>
      </c>
      <c r="DY85" s="20">
        <f t="shared" si="50"/>
        <v>-7.7886694795485656E-2</v>
      </c>
      <c r="DZ85" s="20">
        <f t="shared" si="50"/>
        <v>-9.0806061095485668E-2</v>
      </c>
      <c r="EA85" s="20">
        <f t="shared" si="50"/>
        <v>-0.10317451669548572</v>
      </c>
      <c r="EB85" s="20">
        <f t="shared" si="50"/>
        <v>-0.11601633739548567</v>
      </c>
      <c r="EC85" s="20">
        <f t="shared" si="50"/>
        <v>-0.12665938749548569</v>
      </c>
      <c r="ED85" s="20">
        <f t="shared" si="50"/>
        <v>-0.13727680749548565</v>
      </c>
      <c r="EE85" s="20">
        <f t="shared" si="50"/>
        <v>-0.14768415109548566</v>
      </c>
      <c r="EF85" s="20">
        <f t="shared" si="50"/>
        <v>-0.15638654839548566</v>
      </c>
      <c r="EG85" s="20">
        <f t="shared" si="50"/>
        <v>-0.16452004929548569</v>
      </c>
      <c r="EH85" s="20">
        <f t="shared" si="50"/>
        <v>-0.17330070749548568</v>
      </c>
      <c r="EI85" s="20">
        <f t="shared" si="50"/>
        <v>-0.18103643669548569</v>
      </c>
      <c r="EJ85" s="20">
        <f t="shared" si="50"/>
        <v>-0.18590175519548566</v>
      </c>
      <c r="EK85" s="20">
        <f t="shared" ref="EK85:GD85" si="51">EK84-$GE$84</f>
        <v>-0.19208347209548571</v>
      </c>
      <c r="EL85" s="20">
        <f t="shared" si="51"/>
        <v>-0.1959848494954857</v>
      </c>
      <c r="EM85" s="20">
        <f t="shared" si="51"/>
        <v>-0.1987035811954857</v>
      </c>
      <c r="EN85" s="20">
        <f t="shared" si="51"/>
        <v>-0.2005696387954857</v>
      </c>
      <c r="EO85" s="20">
        <f t="shared" si="51"/>
        <v>-0.2035479039954857</v>
      </c>
      <c r="EP85" s="20">
        <f t="shared" si="51"/>
        <v>-0.20504792939548569</v>
      </c>
      <c r="EQ85" s="20">
        <f t="shared" si="51"/>
        <v>-0.20711910149548568</v>
      </c>
      <c r="ER85" s="20">
        <f t="shared" si="51"/>
        <v>-0.20771864959548567</v>
      </c>
      <c r="ES85" s="20">
        <f t="shared" si="51"/>
        <v>-0.20839744219548567</v>
      </c>
      <c r="ET85" s="20">
        <f t="shared" si="51"/>
        <v>-0.20702738469548565</v>
      </c>
      <c r="EU85" s="20">
        <f t="shared" si="51"/>
        <v>-0.20902469169548568</v>
      </c>
      <c r="EV85" s="20">
        <f t="shared" si="51"/>
        <v>-0.20917465699548565</v>
      </c>
      <c r="EW85" s="20">
        <f t="shared" si="51"/>
        <v>-0.21066402809548565</v>
      </c>
      <c r="EX85" s="20">
        <f t="shared" si="51"/>
        <v>-0.21058703379548568</v>
      </c>
      <c r="EY85" s="20">
        <f t="shared" si="51"/>
        <v>-0.20995218469548571</v>
      </c>
      <c r="EZ85" s="20">
        <f t="shared" si="51"/>
        <v>-0.20999310329548568</v>
      </c>
      <c r="FA85" s="20">
        <f t="shared" si="51"/>
        <v>-0.20978022529548568</v>
      </c>
      <c r="FB85" s="20">
        <f t="shared" si="51"/>
        <v>-0.20830368409548566</v>
      </c>
      <c r="FC85" s="20">
        <f t="shared" si="51"/>
        <v>-0.20791258819548566</v>
      </c>
      <c r="FD85" s="20">
        <f t="shared" si="51"/>
        <v>-0.20778260539548568</v>
      </c>
      <c r="FE85" s="20">
        <f t="shared" si="51"/>
        <v>-0.20698397769548565</v>
      </c>
      <c r="FF85" s="20">
        <f t="shared" si="51"/>
        <v>-0.20654849129548569</v>
      </c>
      <c r="FG85" s="20">
        <f t="shared" si="51"/>
        <v>-0.20587755159548565</v>
      </c>
      <c r="FH85" s="20">
        <f t="shared" si="51"/>
        <v>-0.20573333809548566</v>
      </c>
      <c r="FI85" s="20">
        <f t="shared" si="51"/>
        <v>-0.20403882279548569</v>
      </c>
      <c r="FJ85" s="20">
        <f t="shared" si="51"/>
        <v>-0.20271160609548566</v>
      </c>
      <c r="FK85" s="20">
        <f t="shared" si="51"/>
        <v>-0.20023765579548566</v>
      </c>
      <c r="FL85" s="20">
        <f t="shared" si="51"/>
        <v>-0.19718953389548566</v>
      </c>
      <c r="FM85" s="20">
        <f t="shared" si="51"/>
        <v>-0.19308874919548566</v>
      </c>
      <c r="FN85" s="20">
        <f t="shared" si="51"/>
        <v>-0.18804762669548566</v>
      </c>
      <c r="FO85" s="20">
        <f t="shared" si="51"/>
        <v>-0.18112849599548569</v>
      </c>
      <c r="FP85" s="20">
        <f t="shared" si="51"/>
        <v>-0.17401861559548565</v>
      </c>
      <c r="FQ85" s="20">
        <f t="shared" si="51"/>
        <v>-0.16657256499548564</v>
      </c>
      <c r="FR85" s="20">
        <f t="shared" si="51"/>
        <v>-0.15854517529548567</v>
      </c>
      <c r="FS85" s="20">
        <f t="shared" si="51"/>
        <v>-0.15130432859548565</v>
      </c>
      <c r="FT85" s="20">
        <f t="shared" si="51"/>
        <v>-0.14483850609548571</v>
      </c>
      <c r="FU85" s="20">
        <f t="shared" si="51"/>
        <v>-0.1397370637954857</v>
      </c>
      <c r="FV85" s="20">
        <f t="shared" si="51"/>
        <v>-0.1346106768954857</v>
      </c>
      <c r="FW85" s="20">
        <f t="shared" si="51"/>
        <v>-0.12981467859548571</v>
      </c>
      <c r="FX85" s="20">
        <f t="shared" si="51"/>
        <v>-0.12279042019548567</v>
      </c>
      <c r="FY85" s="20">
        <f t="shared" si="51"/>
        <v>-0.11408200269548566</v>
      </c>
      <c r="FZ85" s="20">
        <f t="shared" si="51"/>
        <v>-0.10261491849548568</v>
      </c>
      <c r="GA85" s="20">
        <f t="shared" si="51"/>
        <v>-8.8265249195485701E-2</v>
      </c>
      <c r="GB85" s="20">
        <f t="shared" si="51"/>
        <v>-7.3175916195485663E-2</v>
      </c>
      <c r="GC85" s="20">
        <f t="shared" si="51"/>
        <v>-5.621066109548567E-2</v>
      </c>
      <c r="GD85" s="20">
        <f t="shared" si="51"/>
        <v>-3.7191310695485702E-2</v>
      </c>
    </row>
    <row r="86" spans="11:187" x14ac:dyDescent="0.15">
      <c r="K86" s="21" t="s">
        <v>40</v>
      </c>
      <c r="L86" s="20">
        <v>1.4713980250000008E-2</v>
      </c>
      <c r="M86" s="20">
        <v>1.5930585519999999E-2</v>
      </c>
      <c r="N86" s="20">
        <v>1.7092488729999994E-2</v>
      </c>
      <c r="O86" s="20">
        <v>1.8666826149999996E-2</v>
      </c>
      <c r="P86" s="20">
        <v>2.0251072940000003E-2</v>
      </c>
      <c r="Q86" s="20">
        <v>2.2188916779999998E-2</v>
      </c>
      <c r="R86" s="20">
        <v>2.4250380670000002E-2</v>
      </c>
      <c r="S86" s="20">
        <v>2.6642724900000012E-2</v>
      </c>
      <c r="T86" s="20">
        <v>2.9495522359999998E-2</v>
      </c>
      <c r="U86" s="20">
        <v>3.2591491930000008E-2</v>
      </c>
      <c r="V86" s="20">
        <v>3.5789608989999999E-2</v>
      </c>
      <c r="W86" s="20">
        <v>3.9338782440000011E-2</v>
      </c>
      <c r="X86" s="20">
        <v>4.3622508650000003E-2</v>
      </c>
      <c r="Y86" s="20">
        <v>4.8274964129999987E-2</v>
      </c>
      <c r="Z86" s="20">
        <v>5.3929820690000005E-2</v>
      </c>
      <c r="AA86" s="20">
        <v>5.9685699630000005E-2</v>
      </c>
      <c r="AB86" s="20">
        <v>6.6282555509999994E-2</v>
      </c>
      <c r="AC86" s="20">
        <v>7.3719963430000007E-2</v>
      </c>
      <c r="AD86" s="20">
        <v>8.2044631209999996E-2</v>
      </c>
      <c r="AE86" s="20">
        <v>9.1253548800000001E-2</v>
      </c>
      <c r="AF86" s="20">
        <v>0.10183947539999999</v>
      </c>
      <c r="AG86" s="20">
        <v>0.11350442470000001</v>
      </c>
      <c r="AH86" s="20">
        <v>0.12746362389999999</v>
      </c>
      <c r="AI86" s="20">
        <v>0.1423284709</v>
      </c>
      <c r="AJ86" s="20">
        <v>0.15956617889999997</v>
      </c>
      <c r="AK86" s="20">
        <v>0.17962472140000002</v>
      </c>
      <c r="AL86" s="20">
        <v>0.2020138353</v>
      </c>
      <c r="AM86" s="20">
        <v>0.22775203729999999</v>
      </c>
      <c r="AN86" s="20">
        <v>0.25661218910000005</v>
      </c>
      <c r="AO86" s="20">
        <v>0.28956261280000001</v>
      </c>
      <c r="AP86" s="20">
        <v>0.32598574460000002</v>
      </c>
      <c r="AQ86" s="20">
        <v>0.3647656366</v>
      </c>
      <c r="AR86" s="20">
        <v>0.40559630839999999</v>
      </c>
      <c r="AS86" s="20">
        <v>0.44709604230000005</v>
      </c>
      <c r="AT86" s="20">
        <v>0.48744378239999997</v>
      </c>
      <c r="AU86" s="20">
        <v>0.52489484099999995</v>
      </c>
      <c r="AV86" s="20">
        <v>0.5581769272999999</v>
      </c>
      <c r="AW86" s="20">
        <v>0.58676721899999995</v>
      </c>
      <c r="AX86" s="20">
        <v>0.61072620740000005</v>
      </c>
      <c r="AY86" s="20">
        <v>0.63094142830000011</v>
      </c>
      <c r="AZ86" s="20">
        <v>0.64790216079999996</v>
      </c>
      <c r="BA86" s="20">
        <v>0.66315039999999992</v>
      </c>
      <c r="BB86" s="20">
        <v>0.67847304790000007</v>
      </c>
      <c r="BC86" s="20">
        <v>0.69390688089999997</v>
      </c>
      <c r="BD86" s="20">
        <v>0.71048931780000002</v>
      </c>
      <c r="BE86" s="20">
        <v>0.72747495030000009</v>
      </c>
      <c r="BF86" s="20">
        <v>0.74440652880000002</v>
      </c>
      <c r="BG86" s="20">
        <v>0.76111103590000007</v>
      </c>
      <c r="BH86" s="20">
        <v>0.77570418270000008</v>
      </c>
      <c r="BI86" s="20">
        <v>0.78885628289999998</v>
      </c>
      <c r="BJ86" s="20">
        <v>0.79912760110000003</v>
      </c>
      <c r="BK86" s="20">
        <v>0.80750859529999997</v>
      </c>
      <c r="BL86" s="20">
        <v>0.8119875043</v>
      </c>
      <c r="BM86" s="20">
        <v>0.81357090919999997</v>
      </c>
      <c r="BN86" s="20">
        <v>0.81201923639999996</v>
      </c>
      <c r="BO86" s="20">
        <v>0.8070421069</v>
      </c>
      <c r="BP86" s="20">
        <v>0.79951594020000005</v>
      </c>
      <c r="BQ86" s="20">
        <v>0.78997898099999997</v>
      </c>
      <c r="BR86" s="20">
        <v>0.77909690890000005</v>
      </c>
      <c r="BS86" s="20">
        <v>0.7674594522</v>
      </c>
      <c r="BT86" s="20">
        <v>0.75559999789999999</v>
      </c>
      <c r="BU86" s="20">
        <v>0.74358302360000006</v>
      </c>
      <c r="BV86" s="20">
        <v>0.73106095189999998</v>
      </c>
      <c r="BW86" s="20">
        <v>0.71783745290000001</v>
      </c>
      <c r="BX86" s="20">
        <v>0.70347816490000004</v>
      </c>
      <c r="BY86" s="20">
        <v>0.68832565099999998</v>
      </c>
      <c r="BZ86" s="20">
        <v>0.67185667149999995</v>
      </c>
      <c r="CA86" s="20">
        <v>0.65497256810000004</v>
      </c>
      <c r="CB86" s="20">
        <v>0.63851833349999998</v>
      </c>
      <c r="CC86" s="20">
        <v>0.62147838620000007</v>
      </c>
      <c r="CD86" s="20">
        <v>0.60550021379999996</v>
      </c>
      <c r="CE86" s="20">
        <v>0.59007825700000005</v>
      </c>
      <c r="CF86" s="20">
        <v>0.57561371480000001</v>
      </c>
      <c r="CG86" s="20">
        <v>0.56226226690000003</v>
      </c>
      <c r="CH86" s="20">
        <v>0.54990226780000007</v>
      </c>
      <c r="CI86" s="20">
        <v>0.53881279379999991</v>
      </c>
      <c r="CJ86" s="20">
        <v>0.52850662169999996</v>
      </c>
      <c r="CK86" s="20">
        <v>0.5194869339</v>
      </c>
      <c r="CL86" s="20">
        <v>0.51099286229999996</v>
      </c>
      <c r="CM86" s="20">
        <v>0.50328827649999996</v>
      </c>
      <c r="CN86" s="20">
        <v>0.49622620649999999</v>
      </c>
      <c r="CO86" s="20">
        <v>0.48972629750000002</v>
      </c>
      <c r="CP86" s="20">
        <v>0.48392605040000003</v>
      </c>
      <c r="CQ86" s="20">
        <v>0.47837416089999996</v>
      </c>
      <c r="CR86" s="20">
        <v>0.47350632399999998</v>
      </c>
      <c r="CS86" s="20">
        <v>0.46846693750000001</v>
      </c>
      <c r="CT86" s="20">
        <v>0.46354111279999993</v>
      </c>
      <c r="CU86" s="20">
        <v>0.45881441980000004</v>
      </c>
      <c r="CV86" s="20">
        <v>0.45318485800000002</v>
      </c>
      <c r="CW86" s="20">
        <v>0.44750705359999998</v>
      </c>
      <c r="CX86" s="20">
        <v>0.44088967889999997</v>
      </c>
      <c r="CY86" s="20">
        <v>0.4336711392</v>
      </c>
      <c r="CZ86" s="20">
        <v>0.4258297533</v>
      </c>
      <c r="DA86" s="20">
        <v>0.41708382960000001</v>
      </c>
      <c r="DB86" s="20">
        <v>0.40790712829999998</v>
      </c>
      <c r="DC86" s="20">
        <v>0.39820304510000004</v>
      </c>
      <c r="DD86" s="20">
        <v>0.38752794270000002</v>
      </c>
      <c r="DE86" s="20">
        <v>0.37601397930000002</v>
      </c>
      <c r="DF86" s="20">
        <v>0.3652465493</v>
      </c>
      <c r="DG86" s="20">
        <v>0.35355013609999997</v>
      </c>
      <c r="DH86" s="20">
        <v>0.34135545789999999</v>
      </c>
      <c r="DI86" s="20">
        <v>0.32916504889999998</v>
      </c>
      <c r="DJ86" s="20">
        <v>0.31711676720000004</v>
      </c>
      <c r="DK86" s="20">
        <v>0.30461299419999999</v>
      </c>
      <c r="DL86" s="20">
        <v>0.2925565094</v>
      </c>
      <c r="DM86" s="20">
        <v>0.28044302760000001</v>
      </c>
      <c r="DN86" s="20">
        <v>0.26873834429999999</v>
      </c>
      <c r="DO86" s="20">
        <v>0.25699290629999999</v>
      </c>
      <c r="DP86" s="20">
        <v>0.24597950280000003</v>
      </c>
      <c r="DQ86" s="20">
        <v>0.23527464269999998</v>
      </c>
      <c r="DR86" s="20">
        <v>0.2246786654</v>
      </c>
      <c r="DS86" s="20">
        <v>0.21427306540000002</v>
      </c>
      <c r="DT86" s="20">
        <v>0.20422740279999999</v>
      </c>
      <c r="DU86" s="20">
        <v>0.19473710649999998</v>
      </c>
      <c r="DV86" s="20">
        <v>0.18507322670000001</v>
      </c>
      <c r="DW86" s="20">
        <v>0.17580376559999999</v>
      </c>
      <c r="DX86" s="20">
        <v>0.16678726669999999</v>
      </c>
      <c r="DY86" s="20">
        <v>0.15855981410000003</v>
      </c>
      <c r="DZ86" s="20">
        <v>0.15045262879999999</v>
      </c>
      <c r="EA86" s="20">
        <v>0.14294719699999997</v>
      </c>
      <c r="EB86" s="20">
        <v>0.13534930350000002</v>
      </c>
      <c r="EC86" s="20">
        <v>0.12952156360000003</v>
      </c>
      <c r="ED86" s="20">
        <v>0.12404897809999998</v>
      </c>
      <c r="EE86" s="20">
        <v>0.11832924179999998</v>
      </c>
      <c r="EF86" s="20">
        <v>0.113791585</v>
      </c>
      <c r="EG86" s="20">
        <v>0.11040560899999999</v>
      </c>
      <c r="EH86" s="20">
        <v>0.1065671295</v>
      </c>
      <c r="EI86" s="20">
        <v>0.10404612120000001</v>
      </c>
      <c r="EJ86" s="20">
        <v>0.10188288990000002</v>
      </c>
      <c r="EK86" s="20">
        <v>0.10239255429999999</v>
      </c>
      <c r="EL86" s="20">
        <v>0.10308682920000001</v>
      </c>
      <c r="EM86" s="20">
        <v>0.1033905745</v>
      </c>
      <c r="EN86" s="20">
        <v>0.1051175147</v>
      </c>
      <c r="EO86" s="20">
        <v>0.10679168999999999</v>
      </c>
      <c r="EP86" s="20">
        <v>0.1081764251</v>
      </c>
      <c r="EQ86" s="20">
        <v>0.1090896576</v>
      </c>
      <c r="ER86" s="20">
        <v>0.11121797560000002</v>
      </c>
      <c r="ES86" s="20">
        <v>0.11262725299999998</v>
      </c>
      <c r="ET86" s="20">
        <v>0.11549168830000001</v>
      </c>
      <c r="EU86" s="20">
        <v>0.11496318870000002</v>
      </c>
      <c r="EV86" s="20">
        <v>0.11695910990000002</v>
      </c>
      <c r="EW86" s="20">
        <v>0.11596547060000004</v>
      </c>
      <c r="EX86" s="20">
        <v>0.1164970994</v>
      </c>
      <c r="EY86" s="20">
        <v>0.11498290299999997</v>
      </c>
      <c r="EZ86" s="20">
        <v>0.11499652260000001</v>
      </c>
      <c r="FA86" s="20">
        <v>0.1159801781</v>
      </c>
      <c r="FB86" s="20">
        <v>0.1147172004</v>
      </c>
      <c r="FC86" s="20">
        <v>0.1131170839</v>
      </c>
      <c r="FD86" s="20">
        <v>0.11327433579999999</v>
      </c>
      <c r="FE86" s="20">
        <v>0.11241872600000002</v>
      </c>
      <c r="FF86" s="20">
        <v>0.11087995769999998</v>
      </c>
      <c r="FG86" s="20">
        <v>0.11013209820000003</v>
      </c>
      <c r="FH86" s="20">
        <v>0.1092389822</v>
      </c>
      <c r="FI86" s="20">
        <v>0.10933728520000002</v>
      </c>
      <c r="FJ86" s="20">
        <v>0.1102624089</v>
      </c>
      <c r="FK86" s="20">
        <v>0.11224462090000001</v>
      </c>
      <c r="FL86" s="20">
        <v>0.1147744208</v>
      </c>
      <c r="FM86" s="20">
        <v>0.11878466610000002</v>
      </c>
      <c r="FN86" s="20">
        <v>0.12399929759999997</v>
      </c>
      <c r="FO86" s="20">
        <v>0.13224147259999997</v>
      </c>
      <c r="FP86" s="20">
        <v>0.14223112170000002</v>
      </c>
      <c r="FQ86" s="20">
        <v>0.15344892439999999</v>
      </c>
      <c r="FR86" s="20">
        <v>0.16509369019999998</v>
      </c>
      <c r="FS86" s="20">
        <v>0.17606140669999998</v>
      </c>
      <c r="FT86" s="20">
        <v>0.18527407950000002</v>
      </c>
      <c r="FU86" s="20">
        <v>0.19200520220000003</v>
      </c>
      <c r="FV86" s="20">
        <v>0.19725947079999998</v>
      </c>
      <c r="FW86" s="20">
        <v>0.2011337429</v>
      </c>
      <c r="FX86" s="20">
        <v>0.20534144340000002</v>
      </c>
      <c r="FY86" s="20">
        <v>0.21153129639999999</v>
      </c>
      <c r="FZ86" s="20">
        <v>0.21870115399999998</v>
      </c>
      <c r="GA86" s="20">
        <v>0.2291721702</v>
      </c>
      <c r="GB86" s="20">
        <v>0.23880076409999998</v>
      </c>
      <c r="GC86" s="20">
        <v>0.25153739749999998</v>
      </c>
      <c r="GD86" s="20">
        <v>0.26642239089999997</v>
      </c>
      <c r="GE86" s="20">
        <f t="shared" si="9"/>
        <v>0.32073396014119987</v>
      </c>
    </row>
    <row r="87" spans="11:187" x14ac:dyDescent="0.15">
      <c r="K87" s="21"/>
      <c r="L87" s="20">
        <f>L86-$GE$86</f>
        <v>-0.30601997989119989</v>
      </c>
      <c r="M87" s="20">
        <f t="shared" ref="M87:BX87" si="52">M86-$GE$86</f>
        <v>-0.30480337462119989</v>
      </c>
      <c r="N87" s="20">
        <f t="shared" si="52"/>
        <v>-0.3036414714111999</v>
      </c>
      <c r="O87" s="20">
        <f t="shared" si="52"/>
        <v>-0.30206713399119989</v>
      </c>
      <c r="P87" s="20">
        <f t="shared" si="52"/>
        <v>-0.30048288720119987</v>
      </c>
      <c r="Q87" s="20">
        <f t="shared" si="52"/>
        <v>-0.29854504336119986</v>
      </c>
      <c r="R87" s="20">
        <f t="shared" si="52"/>
        <v>-0.29648357947119985</v>
      </c>
      <c r="S87" s="20">
        <f t="shared" si="52"/>
        <v>-0.29409123524119984</v>
      </c>
      <c r="T87" s="20">
        <f t="shared" si="52"/>
        <v>-0.29123843778119984</v>
      </c>
      <c r="U87" s="20">
        <f t="shared" si="52"/>
        <v>-0.28814246821119988</v>
      </c>
      <c r="V87" s="20">
        <f t="shared" si="52"/>
        <v>-0.28494435115119987</v>
      </c>
      <c r="W87" s="20">
        <f t="shared" si="52"/>
        <v>-0.28139517770119987</v>
      </c>
      <c r="X87" s="20">
        <f t="shared" si="52"/>
        <v>-0.27711145149119987</v>
      </c>
      <c r="Y87" s="20">
        <f t="shared" si="52"/>
        <v>-0.27245899601119988</v>
      </c>
      <c r="Z87" s="20">
        <f t="shared" si="52"/>
        <v>-0.26680413945119985</v>
      </c>
      <c r="AA87" s="20">
        <f t="shared" si="52"/>
        <v>-0.26104826051119989</v>
      </c>
      <c r="AB87" s="20">
        <f t="shared" si="52"/>
        <v>-0.25445140463119986</v>
      </c>
      <c r="AC87" s="20">
        <f t="shared" si="52"/>
        <v>-0.24701399671119986</v>
      </c>
      <c r="AD87" s="20">
        <f t="shared" si="52"/>
        <v>-0.23868932893119987</v>
      </c>
      <c r="AE87" s="20">
        <f t="shared" si="52"/>
        <v>-0.22948041134119987</v>
      </c>
      <c r="AF87" s="20">
        <f t="shared" si="52"/>
        <v>-0.21889448474119988</v>
      </c>
      <c r="AG87" s="20">
        <f t="shared" si="52"/>
        <v>-0.20722953544119987</v>
      </c>
      <c r="AH87" s="20">
        <f t="shared" si="52"/>
        <v>-0.19327033624119988</v>
      </c>
      <c r="AI87" s="20">
        <f t="shared" si="52"/>
        <v>-0.17840548924119987</v>
      </c>
      <c r="AJ87" s="20">
        <f t="shared" si="52"/>
        <v>-0.1611677812411999</v>
      </c>
      <c r="AK87" s="20">
        <f t="shared" si="52"/>
        <v>-0.14110923874119985</v>
      </c>
      <c r="AL87" s="20">
        <f t="shared" si="52"/>
        <v>-0.11872012484119987</v>
      </c>
      <c r="AM87" s="20">
        <f t="shared" si="52"/>
        <v>-9.2981922841199882E-2</v>
      </c>
      <c r="AN87" s="20">
        <f t="shared" si="52"/>
        <v>-6.4121771041199815E-2</v>
      </c>
      <c r="AO87" s="20">
        <f t="shared" si="52"/>
        <v>-3.1171347341199862E-2</v>
      </c>
      <c r="AP87" s="20">
        <f t="shared" si="52"/>
        <v>5.2517844588001461E-3</v>
      </c>
      <c r="AQ87" s="20">
        <f t="shared" si="52"/>
        <v>4.4031676458800129E-2</v>
      </c>
      <c r="AR87" s="20">
        <f t="shared" si="52"/>
        <v>8.4862348258800124E-2</v>
      </c>
      <c r="AS87" s="20">
        <f t="shared" si="52"/>
        <v>0.12636208215880018</v>
      </c>
      <c r="AT87" s="20">
        <f t="shared" si="52"/>
        <v>0.1667098222588001</v>
      </c>
      <c r="AU87" s="20">
        <f t="shared" si="52"/>
        <v>0.20416088085880008</v>
      </c>
      <c r="AV87" s="20">
        <f t="shared" si="52"/>
        <v>0.23744296715880003</v>
      </c>
      <c r="AW87" s="20">
        <f t="shared" si="52"/>
        <v>0.26603325885880008</v>
      </c>
      <c r="AX87" s="20">
        <f t="shared" si="52"/>
        <v>0.28999224725880018</v>
      </c>
      <c r="AY87" s="20">
        <f t="shared" si="52"/>
        <v>0.31020746815880024</v>
      </c>
      <c r="AZ87" s="20">
        <f t="shared" si="52"/>
        <v>0.32716820065880009</v>
      </c>
      <c r="BA87" s="20">
        <f t="shared" si="52"/>
        <v>0.34241643985880005</v>
      </c>
      <c r="BB87" s="20">
        <f t="shared" si="52"/>
        <v>0.3577390877588002</v>
      </c>
      <c r="BC87" s="20">
        <f t="shared" si="52"/>
        <v>0.3731729207588001</v>
      </c>
      <c r="BD87" s="20">
        <f t="shared" si="52"/>
        <v>0.38975535765880015</v>
      </c>
      <c r="BE87" s="20">
        <f t="shared" si="52"/>
        <v>0.40674099015880022</v>
      </c>
      <c r="BF87" s="20">
        <f t="shared" si="52"/>
        <v>0.42367256865880015</v>
      </c>
      <c r="BG87" s="20">
        <f t="shared" si="52"/>
        <v>0.4403770757588002</v>
      </c>
      <c r="BH87" s="20">
        <f t="shared" si="52"/>
        <v>0.45497022255880021</v>
      </c>
      <c r="BI87" s="20">
        <f t="shared" si="52"/>
        <v>0.46812232275880011</v>
      </c>
      <c r="BJ87" s="20">
        <f t="shared" si="52"/>
        <v>0.47839364095880016</v>
      </c>
      <c r="BK87" s="20">
        <f t="shared" si="52"/>
        <v>0.4867746351588001</v>
      </c>
      <c r="BL87" s="20">
        <f t="shared" si="52"/>
        <v>0.49125354415880013</v>
      </c>
      <c r="BM87" s="20">
        <f t="shared" si="52"/>
        <v>0.4928369490588001</v>
      </c>
      <c r="BN87" s="20">
        <f t="shared" si="52"/>
        <v>0.49128527625880009</v>
      </c>
      <c r="BO87" s="20">
        <f t="shared" si="52"/>
        <v>0.48630814675880013</v>
      </c>
      <c r="BP87" s="20">
        <f t="shared" si="52"/>
        <v>0.47878198005880018</v>
      </c>
      <c r="BQ87" s="20">
        <f t="shared" si="52"/>
        <v>0.4692450208588001</v>
      </c>
      <c r="BR87" s="20">
        <f t="shared" si="52"/>
        <v>0.45836294875880018</v>
      </c>
      <c r="BS87" s="20">
        <f t="shared" si="52"/>
        <v>0.44672549205880013</v>
      </c>
      <c r="BT87" s="20">
        <f t="shared" si="52"/>
        <v>0.43486603775880012</v>
      </c>
      <c r="BU87" s="20">
        <f t="shared" si="52"/>
        <v>0.42284906345880019</v>
      </c>
      <c r="BV87" s="20">
        <f t="shared" si="52"/>
        <v>0.41032699175880011</v>
      </c>
      <c r="BW87" s="20">
        <f t="shared" si="52"/>
        <v>0.39710349275880014</v>
      </c>
      <c r="BX87" s="20">
        <f t="shared" si="52"/>
        <v>0.38274420475880017</v>
      </c>
      <c r="BY87" s="20">
        <f t="shared" ref="BY87:EJ87" si="53">BY86-$GE$86</f>
        <v>0.36759169085880011</v>
      </c>
      <c r="BZ87" s="20">
        <f t="shared" si="53"/>
        <v>0.35112271135880008</v>
      </c>
      <c r="CA87" s="20">
        <f t="shared" si="53"/>
        <v>0.33423860795880017</v>
      </c>
      <c r="CB87" s="20">
        <f t="shared" si="53"/>
        <v>0.31778437335880011</v>
      </c>
      <c r="CC87" s="20">
        <f t="shared" si="53"/>
        <v>0.3007444260588002</v>
      </c>
      <c r="CD87" s="20">
        <f t="shared" si="53"/>
        <v>0.28476625365880009</v>
      </c>
      <c r="CE87" s="20">
        <f t="shared" si="53"/>
        <v>0.26934429685880018</v>
      </c>
      <c r="CF87" s="20">
        <f t="shared" si="53"/>
        <v>0.25487975465880014</v>
      </c>
      <c r="CG87" s="20">
        <f t="shared" si="53"/>
        <v>0.24152830675880016</v>
      </c>
      <c r="CH87" s="20">
        <f t="shared" si="53"/>
        <v>0.2291683076588002</v>
      </c>
      <c r="CI87" s="20">
        <f t="shared" si="53"/>
        <v>0.21807883365880004</v>
      </c>
      <c r="CJ87" s="20">
        <f t="shared" si="53"/>
        <v>0.20777266155880009</v>
      </c>
      <c r="CK87" s="20">
        <f t="shared" si="53"/>
        <v>0.19875297375880013</v>
      </c>
      <c r="CL87" s="20">
        <f t="shared" si="53"/>
        <v>0.19025890215880009</v>
      </c>
      <c r="CM87" s="20">
        <f t="shared" si="53"/>
        <v>0.18255431635880009</v>
      </c>
      <c r="CN87" s="20">
        <f t="shared" si="53"/>
        <v>0.17549224635880012</v>
      </c>
      <c r="CO87" s="20">
        <f t="shared" si="53"/>
        <v>0.16899233735880015</v>
      </c>
      <c r="CP87" s="20">
        <f t="shared" si="53"/>
        <v>0.16319209025880016</v>
      </c>
      <c r="CQ87" s="20">
        <f t="shared" si="53"/>
        <v>0.15764020075880009</v>
      </c>
      <c r="CR87" s="20">
        <f t="shared" si="53"/>
        <v>0.15277236385880011</v>
      </c>
      <c r="CS87" s="20">
        <f t="shared" si="53"/>
        <v>0.14773297735880014</v>
      </c>
      <c r="CT87" s="20">
        <f t="shared" si="53"/>
        <v>0.14280715265880006</v>
      </c>
      <c r="CU87" s="20">
        <f t="shared" si="53"/>
        <v>0.13808045965880017</v>
      </c>
      <c r="CV87" s="20">
        <f t="shared" si="53"/>
        <v>0.13245089785880015</v>
      </c>
      <c r="CW87" s="20">
        <f t="shared" si="53"/>
        <v>0.12677309345880011</v>
      </c>
      <c r="CX87" s="20">
        <f t="shared" si="53"/>
        <v>0.1201557187588001</v>
      </c>
      <c r="CY87" s="20">
        <f t="shared" si="53"/>
        <v>0.11293717905880013</v>
      </c>
      <c r="CZ87" s="20">
        <f t="shared" si="53"/>
        <v>0.10509579315880013</v>
      </c>
      <c r="DA87" s="20">
        <f t="shared" si="53"/>
        <v>9.6349869458800141E-2</v>
      </c>
      <c r="DB87" s="20">
        <f t="shared" si="53"/>
        <v>8.7173168158800107E-2</v>
      </c>
      <c r="DC87" s="20">
        <f t="shared" si="53"/>
        <v>7.7469084958800172E-2</v>
      </c>
      <c r="DD87" s="20">
        <f t="shared" si="53"/>
        <v>6.6793982558800147E-2</v>
      </c>
      <c r="DE87" s="20">
        <f t="shared" si="53"/>
        <v>5.5280019158800153E-2</v>
      </c>
      <c r="DF87" s="20">
        <f t="shared" si="53"/>
        <v>4.4512589158800131E-2</v>
      </c>
      <c r="DG87" s="20">
        <f t="shared" si="53"/>
        <v>3.2816175958800098E-2</v>
      </c>
      <c r="DH87" s="20">
        <f t="shared" si="53"/>
        <v>2.0621497758800122E-2</v>
      </c>
      <c r="DI87" s="20">
        <f t="shared" si="53"/>
        <v>8.4310887588001093E-3</v>
      </c>
      <c r="DJ87" s="20">
        <f t="shared" si="53"/>
        <v>-3.6171929411998316E-3</v>
      </c>
      <c r="DK87" s="20">
        <f t="shared" si="53"/>
        <v>-1.6120965941199883E-2</v>
      </c>
      <c r="DL87" s="20">
        <f t="shared" si="53"/>
        <v>-2.8177450741199872E-2</v>
      </c>
      <c r="DM87" s="20">
        <f t="shared" si="53"/>
        <v>-4.0290932541199864E-2</v>
      </c>
      <c r="DN87" s="20">
        <f t="shared" si="53"/>
        <v>-5.1995615841199883E-2</v>
      </c>
      <c r="DO87" s="20">
        <f t="shared" si="53"/>
        <v>-6.3741053841199879E-2</v>
      </c>
      <c r="DP87" s="20">
        <f t="shared" si="53"/>
        <v>-7.4754457341199843E-2</v>
      </c>
      <c r="DQ87" s="20">
        <f t="shared" si="53"/>
        <v>-8.5459317441199889E-2</v>
      </c>
      <c r="DR87" s="20">
        <f t="shared" si="53"/>
        <v>-9.6055294741199865E-2</v>
      </c>
      <c r="DS87" s="20">
        <f t="shared" si="53"/>
        <v>-0.10646089474119985</v>
      </c>
      <c r="DT87" s="20">
        <f t="shared" si="53"/>
        <v>-0.11650655734119988</v>
      </c>
      <c r="DU87" s="20">
        <f t="shared" si="53"/>
        <v>-0.12599685364119989</v>
      </c>
      <c r="DV87" s="20">
        <f t="shared" si="53"/>
        <v>-0.13566073344119986</v>
      </c>
      <c r="DW87" s="20">
        <f t="shared" si="53"/>
        <v>-0.14493019454119987</v>
      </c>
      <c r="DX87" s="20">
        <f t="shared" si="53"/>
        <v>-0.15394669344119988</v>
      </c>
      <c r="DY87" s="20">
        <f t="shared" si="53"/>
        <v>-0.16217414604119984</v>
      </c>
      <c r="DZ87" s="20">
        <f t="shared" si="53"/>
        <v>-0.17028133134119988</v>
      </c>
      <c r="EA87" s="20">
        <f t="shared" si="53"/>
        <v>-0.1777867631411999</v>
      </c>
      <c r="EB87" s="20">
        <f t="shared" si="53"/>
        <v>-0.18538465664119985</v>
      </c>
      <c r="EC87" s="20">
        <f t="shared" si="53"/>
        <v>-0.19121239654119984</v>
      </c>
      <c r="ED87" s="20">
        <f t="shared" si="53"/>
        <v>-0.19668498204119989</v>
      </c>
      <c r="EE87" s="20">
        <f t="shared" si="53"/>
        <v>-0.20240471834119989</v>
      </c>
      <c r="EF87" s="20">
        <f t="shared" si="53"/>
        <v>-0.20694237514119987</v>
      </c>
      <c r="EG87" s="20">
        <f t="shared" si="53"/>
        <v>-0.21032835114119988</v>
      </c>
      <c r="EH87" s="20">
        <f t="shared" si="53"/>
        <v>-0.21416683064119987</v>
      </c>
      <c r="EI87" s="20">
        <f t="shared" si="53"/>
        <v>-0.21668783894119986</v>
      </c>
      <c r="EJ87" s="20">
        <f t="shared" si="53"/>
        <v>-0.21885107024119985</v>
      </c>
      <c r="EK87" s="20">
        <f t="shared" ref="EK87:GD87" si="54">EK86-$GE$86</f>
        <v>-0.21834140584119988</v>
      </c>
      <c r="EL87" s="20">
        <f t="shared" si="54"/>
        <v>-0.21764713094119986</v>
      </c>
      <c r="EM87" s="20">
        <f t="shared" si="54"/>
        <v>-0.21734338564119987</v>
      </c>
      <c r="EN87" s="20">
        <f t="shared" si="54"/>
        <v>-0.21561644544119987</v>
      </c>
      <c r="EO87" s="20">
        <f t="shared" si="54"/>
        <v>-0.21394227014119988</v>
      </c>
      <c r="EP87" s="20">
        <f t="shared" si="54"/>
        <v>-0.21255753504119987</v>
      </c>
      <c r="EQ87" s="20">
        <f t="shared" si="54"/>
        <v>-0.21164430254119987</v>
      </c>
      <c r="ER87" s="20">
        <f t="shared" si="54"/>
        <v>-0.20951598454119985</v>
      </c>
      <c r="ES87" s="20">
        <f t="shared" si="54"/>
        <v>-0.20810670714119989</v>
      </c>
      <c r="ET87" s="20">
        <f t="shared" si="54"/>
        <v>-0.20524227184119986</v>
      </c>
      <c r="EU87" s="20">
        <f t="shared" si="54"/>
        <v>-0.20577077144119985</v>
      </c>
      <c r="EV87" s="20">
        <f t="shared" si="54"/>
        <v>-0.20377485024119985</v>
      </c>
      <c r="EW87" s="20">
        <f t="shared" si="54"/>
        <v>-0.20476848954119983</v>
      </c>
      <c r="EX87" s="20">
        <f t="shared" si="54"/>
        <v>-0.20423686074119987</v>
      </c>
      <c r="EY87" s="20">
        <f t="shared" si="54"/>
        <v>-0.2057510571411999</v>
      </c>
      <c r="EZ87" s="20">
        <f t="shared" si="54"/>
        <v>-0.20573743754119986</v>
      </c>
      <c r="FA87" s="20">
        <f t="shared" si="54"/>
        <v>-0.20475378204119987</v>
      </c>
      <c r="FB87" s="20">
        <f t="shared" si="54"/>
        <v>-0.20601675974119987</v>
      </c>
      <c r="FC87" s="20">
        <f t="shared" si="54"/>
        <v>-0.20761687624119987</v>
      </c>
      <c r="FD87" s="20">
        <f t="shared" si="54"/>
        <v>-0.20745962434119988</v>
      </c>
      <c r="FE87" s="20">
        <f t="shared" si="54"/>
        <v>-0.20831523414119985</v>
      </c>
      <c r="FF87" s="20">
        <f t="shared" si="54"/>
        <v>-0.20985400244119989</v>
      </c>
      <c r="FG87" s="20">
        <f t="shared" si="54"/>
        <v>-0.21060186194119984</v>
      </c>
      <c r="FH87" s="20">
        <f t="shared" si="54"/>
        <v>-0.21149497794119987</v>
      </c>
      <c r="FI87" s="20">
        <f t="shared" si="54"/>
        <v>-0.21139667494119985</v>
      </c>
      <c r="FJ87" s="20">
        <f t="shared" si="54"/>
        <v>-0.21047155124119987</v>
      </c>
      <c r="FK87" s="20">
        <f t="shared" si="54"/>
        <v>-0.20848933924119986</v>
      </c>
      <c r="FL87" s="20">
        <f t="shared" si="54"/>
        <v>-0.20595953934119987</v>
      </c>
      <c r="FM87" s="20">
        <f t="shared" si="54"/>
        <v>-0.20194929404119985</v>
      </c>
      <c r="FN87" s="20">
        <f t="shared" si="54"/>
        <v>-0.1967346625411999</v>
      </c>
      <c r="FO87" s="20">
        <f t="shared" si="54"/>
        <v>-0.1884924875411999</v>
      </c>
      <c r="FP87" s="20">
        <f t="shared" si="54"/>
        <v>-0.17850283844119985</v>
      </c>
      <c r="FQ87" s="20">
        <f t="shared" si="54"/>
        <v>-0.16728503574119988</v>
      </c>
      <c r="FR87" s="20">
        <f t="shared" si="54"/>
        <v>-0.15564026994119989</v>
      </c>
      <c r="FS87" s="20">
        <f t="shared" si="54"/>
        <v>-0.14467255344119989</v>
      </c>
      <c r="FT87" s="20">
        <f t="shared" si="54"/>
        <v>-0.13545988064119985</v>
      </c>
      <c r="FU87" s="20">
        <f t="shared" si="54"/>
        <v>-0.12872875794119984</v>
      </c>
      <c r="FV87" s="20">
        <f t="shared" si="54"/>
        <v>-0.12347448934119989</v>
      </c>
      <c r="FW87" s="20">
        <f t="shared" si="54"/>
        <v>-0.11960021724119987</v>
      </c>
      <c r="FX87" s="20">
        <f t="shared" si="54"/>
        <v>-0.11539251674119985</v>
      </c>
      <c r="FY87" s="20">
        <f t="shared" si="54"/>
        <v>-0.10920266374119988</v>
      </c>
      <c r="FZ87" s="20">
        <f t="shared" si="54"/>
        <v>-0.10203280614119989</v>
      </c>
      <c r="GA87" s="20">
        <f t="shared" si="54"/>
        <v>-9.1561789941199873E-2</v>
      </c>
      <c r="GB87" s="20">
        <f t="shared" si="54"/>
        <v>-8.1933196041199891E-2</v>
      </c>
      <c r="GC87" s="20">
        <f t="shared" si="54"/>
        <v>-6.9196562641199888E-2</v>
      </c>
      <c r="GD87" s="20">
        <f t="shared" si="54"/>
        <v>-5.4311569241199897E-2</v>
      </c>
    </row>
    <row r="88" spans="11:187" x14ac:dyDescent="0.15">
      <c r="K88" s="21" t="s">
        <v>39</v>
      </c>
      <c r="L88" s="20">
        <v>5.0519779500000084E-3</v>
      </c>
      <c r="M88" s="20">
        <v>5.6437254199999953E-3</v>
      </c>
      <c r="N88" s="20">
        <v>5.8237239299999966E-3</v>
      </c>
      <c r="O88" s="20">
        <v>6.0939043499999984E-3</v>
      </c>
      <c r="P88" s="20">
        <v>6.9569125400000126E-3</v>
      </c>
      <c r="Q88" s="20">
        <v>7.4037015799999911E-3</v>
      </c>
      <c r="R88" s="20">
        <v>7.9588368699999995E-3</v>
      </c>
      <c r="S88" s="20">
        <v>9.2016235000000057E-3</v>
      </c>
      <c r="T88" s="20">
        <v>9.8866522600000034E-3</v>
      </c>
      <c r="U88" s="20">
        <v>1.0871239029999993E-2</v>
      </c>
      <c r="V88" s="20">
        <v>1.2154139590000002E-2</v>
      </c>
      <c r="W88" s="20">
        <v>1.3348691140000007E-2</v>
      </c>
      <c r="X88" s="20">
        <v>1.4767862850000008E-2</v>
      </c>
      <c r="Y88" s="20">
        <v>1.651162652999999E-2</v>
      </c>
      <c r="Z88" s="20">
        <v>1.821538059000001E-2</v>
      </c>
      <c r="AA88" s="20">
        <v>2.0417749829999998E-2</v>
      </c>
      <c r="AB88" s="20">
        <v>2.3271106210000003E-2</v>
      </c>
      <c r="AC88" s="20">
        <v>2.6365771930000004E-2</v>
      </c>
      <c r="AD88" s="20">
        <v>2.9815286410000003E-2</v>
      </c>
      <c r="AE88" s="20">
        <v>3.35984379E-2</v>
      </c>
      <c r="AF88" s="20">
        <v>3.8259737200000005E-2</v>
      </c>
      <c r="AG88" s="20">
        <v>4.3765530000000011E-2</v>
      </c>
      <c r="AH88" s="20">
        <v>5.0244390999999999E-2</v>
      </c>
      <c r="AI88" s="20">
        <v>5.7709515099999997E-2</v>
      </c>
      <c r="AJ88" s="20">
        <v>6.6207975199999991E-2</v>
      </c>
      <c r="AK88" s="20">
        <v>7.6093077700000011E-2</v>
      </c>
      <c r="AL88" s="20">
        <v>8.7265312599999992E-2</v>
      </c>
      <c r="AM88" s="20">
        <v>0.10017084329999999</v>
      </c>
      <c r="AN88" s="20">
        <v>0.11537160730000001</v>
      </c>
      <c r="AO88" s="20">
        <v>0.13231606779999999</v>
      </c>
      <c r="AP88" s="20">
        <v>0.15098713339999997</v>
      </c>
      <c r="AQ88" s="20">
        <v>0.17120634770000004</v>
      </c>
      <c r="AR88" s="20">
        <v>0.192297779</v>
      </c>
      <c r="AS88" s="20">
        <v>0.21357210730000004</v>
      </c>
      <c r="AT88" s="20">
        <v>0.23464725169999998</v>
      </c>
      <c r="AU88" s="20">
        <v>0.25400198249999995</v>
      </c>
      <c r="AV88" s="20">
        <v>0.27105348559999998</v>
      </c>
      <c r="AW88" s="20">
        <v>0.2864299938</v>
      </c>
      <c r="AX88" s="20">
        <v>0.29914480440000002</v>
      </c>
      <c r="AY88" s="20">
        <v>0.31044451150000002</v>
      </c>
      <c r="AZ88" s="20">
        <v>0.32003971930000003</v>
      </c>
      <c r="BA88" s="20">
        <v>0.32887551189999997</v>
      </c>
      <c r="BB88" s="20">
        <v>0.33806922279999996</v>
      </c>
      <c r="BC88" s="20">
        <v>0.34759665280000002</v>
      </c>
      <c r="BD88" s="20">
        <v>0.3574792295</v>
      </c>
      <c r="BE88" s="20">
        <v>0.3678019569</v>
      </c>
      <c r="BF88" s="20">
        <v>0.37815923239999999</v>
      </c>
      <c r="BG88" s="20">
        <v>0.38818050920000002</v>
      </c>
      <c r="BH88" s="20">
        <v>0.39810363200000004</v>
      </c>
      <c r="BI88" s="20">
        <v>0.40682126590000001</v>
      </c>
      <c r="BJ88" s="20">
        <v>0.41423776009999996</v>
      </c>
      <c r="BK88" s="20">
        <v>0.4207715467</v>
      </c>
      <c r="BL88" s="20">
        <v>0.42567120489999999</v>
      </c>
      <c r="BM88" s="20">
        <v>0.42905025929999996</v>
      </c>
      <c r="BN88" s="20">
        <v>0.4314997867</v>
      </c>
      <c r="BO88" s="20">
        <v>0.43183360990000008</v>
      </c>
      <c r="BP88" s="20">
        <v>0.43139544870000002</v>
      </c>
      <c r="BQ88" s="20">
        <v>0.43055641649999998</v>
      </c>
      <c r="BR88" s="20">
        <v>0.42914611850000006</v>
      </c>
      <c r="BS88" s="20">
        <v>0.4277516603</v>
      </c>
      <c r="BT88" s="20">
        <v>0.42675586789999997</v>
      </c>
      <c r="BU88" s="20">
        <v>0.42568731309999996</v>
      </c>
      <c r="BV88" s="20">
        <v>0.42516699429999999</v>
      </c>
      <c r="BW88" s="20">
        <v>0.42517751449999996</v>
      </c>
      <c r="BX88" s="20">
        <v>0.42506880309999995</v>
      </c>
      <c r="BY88" s="20">
        <v>0.42559970169999994</v>
      </c>
      <c r="BZ88" s="20">
        <v>0.42678210129999994</v>
      </c>
      <c r="CA88" s="20">
        <v>0.42842157179999996</v>
      </c>
      <c r="CB88" s="20">
        <v>0.43154597289999996</v>
      </c>
      <c r="CC88" s="20">
        <v>0.43585640930000003</v>
      </c>
      <c r="CD88" s="20">
        <v>0.4413952753</v>
      </c>
      <c r="CE88" s="20">
        <v>0.44927253570000003</v>
      </c>
      <c r="CF88" s="20">
        <v>0.4583170191</v>
      </c>
      <c r="CG88" s="20">
        <v>0.46976020930000006</v>
      </c>
      <c r="CH88" s="20">
        <v>0.48299366979999997</v>
      </c>
      <c r="CI88" s="20">
        <v>0.49779609590000001</v>
      </c>
      <c r="CJ88" s="20">
        <v>0.51455126699999998</v>
      </c>
      <c r="CK88" s="20">
        <v>0.53268095849999997</v>
      </c>
      <c r="CL88" s="20">
        <v>0.55162588509999999</v>
      </c>
      <c r="CM88" s="20">
        <v>0.57208616289999992</v>
      </c>
      <c r="CN88" s="20">
        <v>0.59284414359999993</v>
      </c>
      <c r="CO88" s="20">
        <v>0.61388599119999998</v>
      </c>
      <c r="CP88" s="20">
        <v>0.63513993469999996</v>
      </c>
      <c r="CQ88" s="20">
        <v>0.65593329820000001</v>
      </c>
      <c r="CR88" s="20">
        <v>0.67595856629999995</v>
      </c>
      <c r="CS88" s="20">
        <v>0.69508445259999996</v>
      </c>
      <c r="CT88" s="20">
        <v>0.71224846689999999</v>
      </c>
      <c r="CU88" s="20">
        <v>0.727313973</v>
      </c>
      <c r="CV88" s="20">
        <v>0.74004591999999991</v>
      </c>
      <c r="CW88" s="20">
        <v>0.74975839259999999</v>
      </c>
      <c r="CX88" s="20">
        <v>0.75604232409999994</v>
      </c>
      <c r="CY88" s="20">
        <v>0.75919397929999999</v>
      </c>
      <c r="CZ88" s="20">
        <v>0.75901781020000003</v>
      </c>
      <c r="DA88" s="20">
        <v>0.75590619439999995</v>
      </c>
      <c r="DB88" s="20">
        <v>0.74946552519999998</v>
      </c>
      <c r="DC88" s="20">
        <v>0.74060460920000004</v>
      </c>
      <c r="DD88" s="20">
        <v>0.72908937930000006</v>
      </c>
      <c r="DE88" s="20">
        <v>0.71467454730000002</v>
      </c>
      <c r="DF88" s="20">
        <v>0.69898442920000003</v>
      </c>
      <c r="DG88" s="20">
        <v>0.68129837510000002</v>
      </c>
      <c r="DH88" s="20">
        <v>0.66191245620000005</v>
      </c>
      <c r="DI88" s="20">
        <v>0.64133010059999995</v>
      </c>
      <c r="DJ88" s="20">
        <v>0.61962634329999999</v>
      </c>
      <c r="DK88" s="20">
        <v>0.59726518399999995</v>
      </c>
      <c r="DL88" s="20">
        <v>0.57450951640000003</v>
      </c>
      <c r="DM88" s="20">
        <v>0.55193470420000001</v>
      </c>
      <c r="DN88" s="20">
        <v>0.5291713923000001</v>
      </c>
      <c r="DO88" s="20">
        <v>0.5066153109</v>
      </c>
      <c r="DP88" s="20">
        <v>0.48472855989999997</v>
      </c>
      <c r="DQ88" s="20">
        <v>0.46283680199999999</v>
      </c>
      <c r="DR88" s="20">
        <v>0.44121578340000001</v>
      </c>
      <c r="DS88" s="20">
        <v>0.41993263370000006</v>
      </c>
      <c r="DT88" s="20">
        <v>0.39891608059999994</v>
      </c>
      <c r="DU88" s="20">
        <v>0.37846669549999995</v>
      </c>
      <c r="DV88" s="20">
        <v>0.35816001890000004</v>
      </c>
      <c r="DW88" s="20">
        <v>0.33761607109999997</v>
      </c>
      <c r="DX88" s="20">
        <v>0.31732866170000001</v>
      </c>
      <c r="DY88" s="20">
        <v>0.29821403330000001</v>
      </c>
      <c r="DZ88" s="20">
        <v>0.27926988899999999</v>
      </c>
      <c r="EA88" s="20">
        <v>0.26100677259999999</v>
      </c>
      <c r="EB88" s="20">
        <v>0.24264216420000001</v>
      </c>
      <c r="EC88" s="20">
        <v>0.22650443020000002</v>
      </c>
      <c r="ED88" s="20">
        <v>0.21050789959999999</v>
      </c>
      <c r="EE88" s="20">
        <v>0.1951092928</v>
      </c>
      <c r="EF88" s="20">
        <v>0.18104992810000003</v>
      </c>
      <c r="EG88" s="20">
        <v>0.1678062528</v>
      </c>
      <c r="EH88" s="20">
        <v>0.15360815819999998</v>
      </c>
      <c r="EI88" s="20">
        <v>0.14178501069999999</v>
      </c>
      <c r="EJ88" s="20">
        <v>0.13170190150000002</v>
      </c>
      <c r="EK88" s="20">
        <v>0.12329860030000001</v>
      </c>
      <c r="EL88" s="20">
        <v>0.11446166039999997</v>
      </c>
      <c r="EM88" s="20">
        <v>0.10873092719999999</v>
      </c>
      <c r="EN88" s="20">
        <v>0.10359656810000001</v>
      </c>
      <c r="EO88" s="20">
        <v>9.7563788300000009E-2</v>
      </c>
      <c r="EP88" s="20">
        <v>9.1928944000000012E-2</v>
      </c>
      <c r="EQ88" s="20">
        <v>8.8850483300000005E-2</v>
      </c>
      <c r="ER88" s="20">
        <v>8.5162282000000006E-2</v>
      </c>
      <c r="ES88" s="20">
        <v>8.1517323899999994E-2</v>
      </c>
      <c r="ET88" s="20">
        <v>8.1392124300000007E-2</v>
      </c>
      <c r="EU88" s="20">
        <v>7.8167259699999991E-2</v>
      </c>
      <c r="EV88" s="20">
        <v>7.81493932E-2</v>
      </c>
      <c r="EW88" s="20">
        <v>7.6436415300000005E-2</v>
      </c>
      <c r="EX88" s="20">
        <v>7.6348722000000008E-2</v>
      </c>
      <c r="EY88" s="20">
        <v>7.7132984999999987E-2</v>
      </c>
      <c r="EZ88" s="20">
        <v>7.7673882199999988E-2</v>
      </c>
      <c r="FA88" s="20">
        <v>8.0356583000000009E-2</v>
      </c>
      <c r="FB88" s="20">
        <v>8.2895681200000015E-2</v>
      </c>
      <c r="FC88" s="20">
        <v>8.4662675900000012E-2</v>
      </c>
      <c r="FD88" s="20">
        <v>8.6609765899999996E-2</v>
      </c>
      <c r="FE88" s="20">
        <v>8.8961392599999994E-2</v>
      </c>
      <c r="FF88" s="20">
        <v>8.9850678999999989E-2</v>
      </c>
      <c r="FG88" s="20">
        <v>9.1007635000000003E-2</v>
      </c>
      <c r="FH88" s="20">
        <v>9.1707006099999988E-2</v>
      </c>
      <c r="FI88" s="20">
        <v>9.3017473800000028E-2</v>
      </c>
      <c r="FJ88" s="20">
        <v>9.3910321600000013E-2</v>
      </c>
      <c r="FK88" s="20">
        <v>9.5297291899999997E-2</v>
      </c>
      <c r="FL88" s="20">
        <v>9.6284285199999986E-2</v>
      </c>
      <c r="FM88" s="20">
        <v>9.7884595400000024E-2</v>
      </c>
      <c r="FN88" s="20">
        <v>0.1002140939</v>
      </c>
      <c r="FO88" s="20">
        <v>0.10281367599999996</v>
      </c>
      <c r="FP88" s="20">
        <v>0.1076041311</v>
      </c>
      <c r="FQ88" s="20">
        <v>0.11212901770000003</v>
      </c>
      <c r="FR88" s="20">
        <v>0.11682140829999998</v>
      </c>
      <c r="FS88" s="20">
        <v>0.12204469740000001</v>
      </c>
      <c r="FT88" s="20">
        <v>0.1259158105</v>
      </c>
      <c r="FU88" s="20">
        <v>0.12862966960000002</v>
      </c>
      <c r="FV88" s="20">
        <v>0.13189701740000001</v>
      </c>
      <c r="FW88" s="20">
        <v>0.13490317760000001</v>
      </c>
      <c r="FX88" s="20">
        <v>0.13927160200000002</v>
      </c>
      <c r="FY88" s="20">
        <v>0.14770604670000001</v>
      </c>
      <c r="FZ88" s="20">
        <v>0.15847709779999999</v>
      </c>
      <c r="GA88" s="20">
        <v>0.1730307341</v>
      </c>
      <c r="GB88" s="20">
        <v>0.18855231999999997</v>
      </c>
      <c r="GC88" s="20">
        <v>0.20563606909999999</v>
      </c>
      <c r="GD88" s="20">
        <v>0.22472092509999997</v>
      </c>
      <c r="GE88" s="20">
        <f t="shared" si="9"/>
        <v>0.28874637987148583</v>
      </c>
    </row>
    <row r="89" spans="11:187" x14ac:dyDescent="0.15">
      <c r="K89" s="21"/>
      <c r="L89" s="20">
        <f>L88-$GE$88</f>
        <v>-0.28369440192148582</v>
      </c>
      <c r="M89" s="20">
        <f t="shared" ref="M89:BX89" si="55">M88-$GE$88</f>
        <v>-0.28310265445148586</v>
      </c>
      <c r="N89" s="20">
        <f t="shared" si="55"/>
        <v>-0.2829226559414858</v>
      </c>
      <c r="O89" s="20">
        <f t="shared" si="55"/>
        <v>-0.28265247552148581</v>
      </c>
      <c r="P89" s="20">
        <f t="shared" si="55"/>
        <v>-0.2817894673314858</v>
      </c>
      <c r="Q89" s="20">
        <f t="shared" si="55"/>
        <v>-0.28134267829148585</v>
      </c>
      <c r="R89" s="20">
        <f t="shared" si="55"/>
        <v>-0.28078754300148584</v>
      </c>
      <c r="S89" s="20">
        <f t="shared" si="55"/>
        <v>-0.27954475637148579</v>
      </c>
      <c r="T89" s="20">
        <f t="shared" si="55"/>
        <v>-0.27885972761148581</v>
      </c>
      <c r="U89" s="20">
        <f t="shared" si="55"/>
        <v>-0.27787514084148585</v>
      </c>
      <c r="V89" s="20">
        <f t="shared" si="55"/>
        <v>-0.27659224028148582</v>
      </c>
      <c r="W89" s="20">
        <f t="shared" si="55"/>
        <v>-0.27539768873148585</v>
      </c>
      <c r="X89" s="20">
        <f t="shared" si="55"/>
        <v>-0.27397851702148579</v>
      </c>
      <c r="Y89" s="20">
        <f t="shared" si="55"/>
        <v>-0.27223475334148584</v>
      </c>
      <c r="Z89" s="20">
        <f t="shared" si="55"/>
        <v>-0.27053099928148583</v>
      </c>
      <c r="AA89" s="20">
        <f t="shared" si="55"/>
        <v>-0.26832863004148583</v>
      </c>
      <c r="AB89" s="20">
        <f t="shared" si="55"/>
        <v>-0.26547527366148582</v>
      </c>
      <c r="AC89" s="20">
        <f t="shared" si="55"/>
        <v>-0.26238060794148582</v>
      </c>
      <c r="AD89" s="20">
        <f t="shared" si="55"/>
        <v>-0.2589310934614858</v>
      </c>
      <c r="AE89" s="20">
        <f t="shared" si="55"/>
        <v>-0.25514794197148583</v>
      </c>
      <c r="AF89" s="20">
        <f t="shared" si="55"/>
        <v>-0.25048664267148579</v>
      </c>
      <c r="AG89" s="20">
        <f t="shared" si="55"/>
        <v>-0.24498084987148583</v>
      </c>
      <c r="AH89" s="20">
        <f t="shared" si="55"/>
        <v>-0.23850198887148583</v>
      </c>
      <c r="AI89" s="20">
        <f t="shared" si="55"/>
        <v>-0.23103686477148583</v>
      </c>
      <c r="AJ89" s="20">
        <f t="shared" si="55"/>
        <v>-0.22253840467148583</v>
      </c>
      <c r="AK89" s="20">
        <f t="shared" si="55"/>
        <v>-0.21265330217148581</v>
      </c>
      <c r="AL89" s="20">
        <f t="shared" si="55"/>
        <v>-0.20148106727148585</v>
      </c>
      <c r="AM89" s="20">
        <f t="shared" si="55"/>
        <v>-0.18857553657148585</v>
      </c>
      <c r="AN89" s="20">
        <f t="shared" si="55"/>
        <v>-0.17337477257148581</v>
      </c>
      <c r="AO89" s="20">
        <f t="shared" si="55"/>
        <v>-0.15643031207148583</v>
      </c>
      <c r="AP89" s="20">
        <f t="shared" si="55"/>
        <v>-0.13775924647148585</v>
      </c>
      <c r="AQ89" s="20">
        <f t="shared" si="55"/>
        <v>-0.11754003217148579</v>
      </c>
      <c r="AR89" s="20">
        <f t="shared" si="55"/>
        <v>-9.6448600871485823E-2</v>
      </c>
      <c r="AS89" s="20">
        <f t="shared" si="55"/>
        <v>-7.517427257148579E-2</v>
      </c>
      <c r="AT89" s="20">
        <f t="shared" si="55"/>
        <v>-5.409912817148585E-2</v>
      </c>
      <c r="AU89" s="20">
        <f t="shared" si="55"/>
        <v>-3.474439737148588E-2</v>
      </c>
      <c r="AV89" s="20">
        <f t="shared" si="55"/>
        <v>-1.7692894271485848E-2</v>
      </c>
      <c r="AW89" s="20">
        <f t="shared" si="55"/>
        <v>-2.3163860714858209E-3</v>
      </c>
      <c r="AX89" s="20">
        <f t="shared" si="55"/>
        <v>1.0398424528514194E-2</v>
      </c>
      <c r="AY89" s="20">
        <f t="shared" si="55"/>
        <v>2.1698131628514195E-2</v>
      </c>
      <c r="AZ89" s="20">
        <f t="shared" si="55"/>
        <v>3.12933394285142E-2</v>
      </c>
      <c r="BA89" s="20">
        <f t="shared" si="55"/>
        <v>4.0129132028514147E-2</v>
      </c>
      <c r="BB89" s="20">
        <f t="shared" si="55"/>
        <v>4.9322842928514132E-2</v>
      </c>
      <c r="BC89" s="20">
        <f t="shared" si="55"/>
        <v>5.8850272928514191E-2</v>
      </c>
      <c r="BD89" s="20">
        <f t="shared" si="55"/>
        <v>6.873284962851417E-2</v>
      </c>
      <c r="BE89" s="20">
        <f t="shared" si="55"/>
        <v>7.9055577028514179E-2</v>
      </c>
      <c r="BF89" s="20">
        <f t="shared" si="55"/>
        <v>8.9412852528514164E-2</v>
      </c>
      <c r="BG89" s="20">
        <f t="shared" si="55"/>
        <v>9.9434129328514198E-2</v>
      </c>
      <c r="BH89" s="20">
        <f t="shared" si="55"/>
        <v>0.10935725212851422</v>
      </c>
      <c r="BI89" s="20">
        <f t="shared" si="55"/>
        <v>0.11807488602851418</v>
      </c>
      <c r="BJ89" s="20">
        <f t="shared" si="55"/>
        <v>0.12549138022851414</v>
      </c>
      <c r="BK89" s="20">
        <f t="shared" si="55"/>
        <v>0.13202516682851417</v>
      </c>
      <c r="BL89" s="20">
        <f t="shared" si="55"/>
        <v>0.13692482502851416</v>
      </c>
      <c r="BM89" s="20">
        <f t="shared" si="55"/>
        <v>0.14030387942851413</v>
      </c>
      <c r="BN89" s="20">
        <f t="shared" si="55"/>
        <v>0.14275340682851417</v>
      </c>
      <c r="BO89" s="20">
        <f t="shared" si="55"/>
        <v>0.14308723002851426</v>
      </c>
      <c r="BP89" s="20">
        <f t="shared" si="55"/>
        <v>0.14264906882851419</v>
      </c>
      <c r="BQ89" s="20">
        <f t="shared" si="55"/>
        <v>0.14181003662851416</v>
      </c>
      <c r="BR89" s="20">
        <f t="shared" si="55"/>
        <v>0.14039973862851424</v>
      </c>
      <c r="BS89" s="20">
        <f t="shared" si="55"/>
        <v>0.13900528042851418</v>
      </c>
      <c r="BT89" s="20">
        <f t="shared" si="55"/>
        <v>0.13800948802851415</v>
      </c>
      <c r="BU89" s="20">
        <f t="shared" si="55"/>
        <v>0.13694093322851414</v>
      </c>
      <c r="BV89" s="20">
        <f t="shared" si="55"/>
        <v>0.13642061442851416</v>
      </c>
      <c r="BW89" s="20">
        <f t="shared" si="55"/>
        <v>0.13643113462851414</v>
      </c>
      <c r="BX89" s="20">
        <f t="shared" si="55"/>
        <v>0.13632242322851412</v>
      </c>
      <c r="BY89" s="20">
        <f t="shared" ref="BY89:EJ89" si="56">BY88-$GE$88</f>
        <v>0.13685332182851412</v>
      </c>
      <c r="BZ89" s="20">
        <f t="shared" si="56"/>
        <v>0.13803572142851411</v>
      </c>
      <c r="CA89" s="20">
        <f t="shared" si="56"/>
        <v>0.13967519192851413</v>
      </c>
      <c r="CB89" s="20">
        <f t="shared" si="56"/>
        <v>0.14279959302851414</v>
      </c>
      <c r="CC89" s="20">
        <f t="shared" si="56"/>
        <v>0.1471100294285142</v>
      </c>
      <c r="CD89" s="20">
        <f t="shared" si="56"/>
        <v>0.15264889542851418</v>
      </c>
      <c r="CE89" s="20">
        <f t="shared" si="56"/>
        <v>0.16052615582851421</v>
      </c>
      <c r="CF89" s="20">
        <f t="shared" si="56"/>
        <v>0.16957063922851418</v>
      </c>
      <c r="CG89" s="20">
        <f t="shared" si="56"/>
        <v>0.18101382942851424</v>
      </c>
      <c r="CH89" s="20">
        <f t="shared" si="56"/>
        <v>0.19424728992851414</v>
      </c>
      <c r="CI89" s="20">
        <f t="shared" si="56"/>
        <v>0.20904971602851419</v>
      </c>
      <c r="CJ89" s="20">
        <f t="shared" si="56"/>
        <v>0.22580488712851415</v>
      </c>
      <c r="CK89" s="20">
        <f t="shared" si="56"/>
        <v>0.24393457862851414</v>
      </c>
      <c r="CL89" s="20">
        <f t="shared" si="56"/>
        <v>0.26287950522851417</v>
      </c>
      <c r="CM89" s="20">
        <f t="shared" si="56"/>
        <v>0.28333978302851409</v>
      </c>
      <c r="CN89" s="20">
        <f t="shared" si="56"/>
        <v>0.3040977637285141</v>
      </c>
      <c r="CO89" s="20">
        <f t="shared" si="56"/>
        <v>0.32513961132851416</v>
      </c>
      <c r="CP89" s="20">
        <f t="shared" si="56"/>
        <v>0.34639355482851414</v>
      </c>
      <c r="CQ89" s="20">
        <f t="shared" si="56"/>
        <v>0.36718691832851419</v>
      </c>
      <c r="CR89" s="20">
        <f t="shared" si="56"/>
        <v>0.38721218642851413</v>
      </c>
      <c r="CS89" s="20">
        <f t="shared" si="56"/>
        <v>0.40633807272851413</v>
      </c>
      <c r="CT89" s="20">
        <f t="shared" si="56"/>
        <v>0.42350208702851416</v>
      </c>
      <c r="CU89" s="20">
        <f t="shared" si="56"/>
        <v>0.43856759312851418</v>
      </c>
      <c r="CV89" s="20">
        <f t="shared" si="56"/>
        <v>0.45129954012851409</v>
      </c>
      <c r="CW89" s="20">
        <f t="shared" si="56"/>
        <v>0.46101201272851416</v>
      </c>
      <c r="CX89" s="20">
        <f t="shared" si="56"/>
        <v>0.46729594422851412</v>
      </c>
      <c r="CY89" s="20">
        <f t="shared" si="56"/>
        <v>0.47044759942851416</v>
      </c>
      <c r="CZ89" s="20">
        <f t="shared" si="56"/>
        <v>0.47027143032851421</v>
      </c>
      <c r="DA89" s="20">
        <f t="shared" si="56"/>
        <v>0.46715981452851413</v>
      </c>
      <c r="DB89" s="20">
        <f t="shared" si="56"/>
        <v>0.46071914532851416</v>
      </c>
      <c r="DC89" s="20">
        <f t="shared" si="56"/>
        <v>0.45185822932851422</v>
      </c>
      <c r="DD89" s="20">
        <f t="shared" si="56"/>
        <v>0.44034299942851424</v>
      </c>
      <c r="DE89" s="20">
        <f t="shared" si="56"/>
        <v>0.42592816742851419</v>
      </c>
      <c r="DF89" s="20">
        <f t="shared" si="56"/>
        <v>0.41023804932851421</v>
      </c>
      <c r="DG89" s="20">
        <f t="shared" si="56"/>
        <v>0.39255199522851419</v>
      </c>
      <c r="DH89" s="20">
        <f t="shared" si="56"/>
        <v>0.37316607632851423</v>
      </c>
      <c r="DI89" s="20">
        <f t="shared" si="56"/>
        <v>0.35258372072851413</v>
      </c>
      <c r="DJ89" s="20">
        <f t="shared" si="56"/>
        <v>0.33087996342851417</v>
      </c>
      <c r="DK89" s="20">
        <f t="shared" si="56"/>
        <v>0.30851880412851412</v>
      </c>
      <c r="DL89" s="20">
        <f t="shared" si="56"/>
        <v>0.28576313652851421</v>
      </c>
      <c r="DM89" s="20">
        <f t="shared" si="56"/>
        <v>0.26318832432851419</v>
      </c>
      <c r="DN89" s="20">
        <f t="shared" si="56"/>
        <v>0.24042501242851427</v>
      </c>
      <c r="DO89" s="20">
        <f t="shared" si="56"/>
        <v>0.21786893102851418</v>
      </c>
      <c r="DP89" s="20">
        <f t="shared" si="56"/>
        <v>0.19598218002851414</v>
      </c>
      <c r="DQ89" s="20">
        <f t="shared" si="56"/>
        <v>0.17409042212851417</v>
      </c>
      <c r="DR89" s="20">
        <f t="shared" si="56"/>
        <v>0.15246940352851418</v>
      </c>
      <c r="DS89" s="20">
        <f t="shared" si="56"/>
        <v>0.13118625382851423</v>
      </c>
      <c r="DT89" s="20">
        <f t="shared" si="56"/>
        <v>0.11016970072851412</v>
      </c>
      <c r="DU89" s="20">
        <f t="shared" si="56"/>
        <v>8.9720315628514125E-2</v>
      </c>
      <c r="DV89" s="20">
        <f t="shared" si="56"/>
        <v>6.9413639028514218E-2</v>
      </c>
      <c r="DW89" s="20">
        <f t="shared" si="56"/>
        <v>4.8869691228514145E-2</v>
      </c>
      <c r="DX89" s="20">
        <f t="shared" si="56"/>
        <v>2.8582281828514189E-2</v>
      </c>
      <c r="DY89" s="20">
        <f t="shared" si="56"/>
        <v>9.4676534285141889E-3</v>
      </c>
      <c r="DZ89" s="20">
        <f t="shared" si="56"/>
        <v>-9.476490871485832E-3</v>
      </c>
      <c r="EA89" s="20">
        <f t="shared" si="56"/>
        <v>-2.7739607271485833E-2</v>
      </c>
      <c r="EB89" s="20">
        <f t="shared" si="56"/>
        <v>-4.6104215671485815E-2</v>
      </c>
      <c r="EC89" s="20">
        <f t="shared" si="56"/>
        <v>-6.2241949671485802E-2</v>
      </c>
      <c r="ED89" s="20">
        <f t="shared" si="56"/>
        <v>-7.8238480271485833E-2</v>
      </c>
      <c r="EE89" s="20">
        <f t="shared" si="56"/>
        <v>-9.3637087071485825E-2</v>
      </c>
      <c r="EF89" s="20">
        <f t="shared" si="56"/>
        <v>-0.10769645177148579</v>
      </c>
      <c r="EG89" s="20">
        <f t="shared" si="56"/>
        <v>-0.12094012707148583</v>
      </c>
      <c r="EH89" s="20">
        <f t="shared" si="56"/>
        <v>-0.13513822167148584</v>
      </c>
      <c r="EI89" s="20">
        <f t="shared" si="56"/>
        <v>-0.14696136917148583</v>
      </c>
      <c r="EJ89" s="20">
        <f t="shared" si="56"/>
        <v>-0.1570444783714858</v>
      </c>
      <c r="EK89" s="20">
        <f t="shared" ref="EK89:GD89" si="57">EK88-$GE$88</f>
        <v>-0.16544777957148582</v>
      </c>
      <c r="EL89" s="20">
        <f t="shared" si="57"/>
        <v>-0.17428471947148585</v>
      </c>
      <c r="EM89" s="20">
        <f t="shared" si="57"/>
        <v>-0.18001545267148583</v>
      </c>
      <c r="EN89" s="20">
        <f t="shared" si="57"/>
        <v>-0.18514981177148582</v>
      </c>
      <c r="EO89" s="20">
        <f t="shared" si="57"/>
        <v>-0.19118259157148582</v>
      </c>
      <c r="EP89" s="20">
        <f t="shared" si="57"/>
        <v>-0.19681743587148581</v>
      </c>
      <c r="EQ89" s="20">
        <f t="shared" si="57"/>
        <v>-0.19989589657148582</v>
      </c>
      <c r="ER89" s="20">
        <f t="shared" si="57"/>
        <v>-0.20358409787148582</v>
      </c>
      <c r="ES89" s="20">
        <f t="shared" si="57"/>
        <v>-0.20722905597148583</v>
      </c>
      <c r="ET89" s="20">
        <f t="shared" si="57"/>
        <v>-0.20735425557148582</v>
      </c>
      <c r="EU89" s="20">
        <f t="shared" si="57"/>
        <v>-0.21057912017148583</v>
      </c>
      <c r="EV89" s="20">
        <f t="shared" si="57"/>
        <v>-0.21059698667148583</v>
      </c>
      <c r="EW89" s="20">
        <f t="shared" si="57"/>
        <v>-0.21230996457148582</v>
      </c>
      <c r="EX89" s="20">
        <f t="shared" si="57"/>
        <v>-0.21239765787148582</v>
      </c>
      <c r="EY89" s="20">
        <f t="shared" si="57"/>
        <v>-0.21161339487148584</v>
      </c>
      <c r="EZ89" s="20">
        <f t="shared" si="57"/>
        <v>-0.21107249767148584</v>
      </c>
      <c r="FA89" s="20">
        <f t="shared" si="57"/>
        <v>-0.20838979687148582</v>
      </c>
      <c r="FB89" s="20">
        <f t="shared" si="57"/>
        <v>-0.20585069867148581</v>
      </c>
      <c r="FC89" s="20">
        <f t="shared" si="57"/>
        <v>-0.20408370397148581</v>
      </c>
      <c r="FD89" s="20">
        <f t="shared" si="57"/>
        <v>-0.20213661397148583</v>
      </c>
      <c r="FE89" s="20">
        <f t="shared" si="57"/>
        <v>-0.19978498727148583</v>
      </c>
      <c r="FF89" s="20">
        <f t="shared" si="57"/>
        <v>-0.19889570087148584</v>
      </c>
      <c r="FG89" s="20">
        <f t="shared" si="57"/>
        <v>-0.19773874487148582</v>
      </c>
      <c r="FH89" s="20">
        <f t="shared" si="57"/>
        <v>-0.19703937377148584</v>
      </c>
      <c r="FI89" s="20">
        <f t="shared" si="57"/>
        <v>-0.1957289060714858</v>
      </c>
      <c r="FJ89" s="20">
        <f t="shared" si="57"/>
        <v>-0.19483605827148581</v>
      </c>
      <c r="FK89" s="20">
        <f t="shared" si="57"/>
        <v>-0.19344908797148583</v>
      </c>
      <c r="FL89" s="20">
        <f t="shared" si="57"/>
        <v>-0.19246209467148584</v>
      </c>
      <c r="FM89" s="20">
        <f t="shared" si="57"/>
        <v>-0.1908617844714858</v>
      </c>
      <c r="FN89" s="20">
        <f t="shared" si="57"/>
        <v>-0.18853228597148583</v>
      </c>
      <c r="FO89" s="20">
        <f t="shared" si="57"/>
        <v>-0.18593270387148586</v>
      </c>
      <c r="FP89" s="20">
        <f t="shared" si="57"/>
        <v>-0.18114224877148583</v>
      </c>
      <c r="FQ89" s="20">
        <f t="shared" si="57"/>
        <v>-0.1766173621714858</v>
      </c>
      <c r="FR89" s="20">
        <f t="shared" si="57"/>
        <v>-0.17192497157148584</v>
      </c>
      <c r="FS89" s="20">
        <f t="shared" si="57"/>
        <v>-0.16670168247148581</v>
      </c>
      <c r="FT89" s="20">
        <f t="shared" si="57"/>
        <v>-0.16283056937148582</v>
      </c>
      <c r="FU89" s="20">
        <f t="shared" si="57"/>
        <v>-0.1601167102714858</v>
      </c>
      <c r="FV89" s="20">
        <f t="shared" si="57"/>
        <v>-0.15684936247148581</v>
      </c>
      <c r="FW89" s="20">
        <f t="shared" si="57"/>
        <v>-0.15384320227148582</v>
      </c>
      <c r="FX89" s="20">
        <f t="shared" si="57"/>
        <v>-0.1494747778714858</v>
      </c>
      <c r="FY89" s="20">
        <f t="shared" si="57"/>
        <v>-0.14104033317148582</v>
      </c>
      <c r="FZ89" s="20">
        <f t="shared" si="57"/>
        <v>-0.13026928207148583</v>
      </c>
      <c r="GA89" s="20">
        <f t="shared" si="57"/>
        <v>-0.11571564577148583</v>
      </c>
      <c r="GB89" s="20">
        <f t="shared" si="57"/>
        <v>-0.10019405987148586</v>
      </c>
      <c r="GC89" s="20">
        <f t="shared" si="57"/>
        <v>-8.311031077148584E-2</v>
      </c>
      <c r="GD89" s="20">
        <f t="shared" si="57"/>
        <v>-6.4025454771485857E-2</v>
      </c>
    </row>
    <row r="90" spans="11:187" x14ac:dyDescent="0.15">
      <c r="K90" s="21" t="s">
        <v>38</v>
      </c>
      <c r="L90" s="20">
        <v>7.3510482500000057E-3</v>
      </c>
      <c r="M90" s="20">
        <v>8.073173419999996E-3</v>
      </c>
      <c r="N90" s="20">
        <v>8.5061192299999977E-3</v>
      </c>
      <c r="O90" s="20">
        <v>8.8908374499999943E-3</v>
      </c>
      <c r="P90" s="20">
        <v>1.0080851640000013E-2</v>
      </c>
      <c r="Q90" s="20">
        <v>1.0790117079999995E-2</v>
      </c>
      <c r="R90" s="20">
        <v>1.1967241769999998E-2</v>
      </c>
      <c r="S90" s="20">
        <v>1.2859210400000001E-2</v>
      </c>
      <c r="T90" s="20">
        <v>1.4160349960000013E-2</v>
      </c>
      <c r="U90" s="20">
        <v>1.5552833629999999E-2</v>
      </c>
      <c r="V90" s="20">
        <v>1.7113268389999992E-2</v>
      </c>
      <c r="W90" s="20">
        <v>1.8814243340000009E-2</v>
      </c>
      <c r="X90" s="20">
        <v>2.0690254850000006E-2</v>
      </c>
      <c r="Y90" s="20">
        <v>2.2888734929999988E-2</v>
      </c>
      <c r="Z90" s="20">
        <v>2.552752199000001E-2</v>
      </c>
      <c r="AA90" s="20">
        <v>2.8417684130000009E-2</v>
      </c>
      <c r="AB90" s="20">
        <v>3.1841993309999997E-2</v>
      </c>
      <c r="AC90" s="20">
        <v>3.5682946430000001E-2</v>
      </c>
      <c r="AD90" s="20">
        <v>4.0481194809999982E-2</v>
      </c>
      <c r="AE90" s="20">
        <v>4.5481800999999988E-2</v>
      </c>
      <c r="AF90" s="20">
        <v>5.1862128099999988E-2</v>
      </c>
      <c r="AG90" s="20">
        <v>5.8877631999999999E-2</v>
      </c>
      <c r="AH90" s="20">
        <v>6.7631200000000002E-2</v>
      </c>
      <c r="AI90" s="20">
        <v>7.7696368099999996E-2</v>
      </c>
      <c r="AJ90" s="20">
        <v>8.89493227E-2</v>
      </c>
      <c r="AK90" s="20">
        <v>0.10308249290000002</v>
      </c>
      <c r="AL90" s="20">
        <v>0.1190853715</v>
      </c>
      <c r="AM90" s="20">
        <v>0.13766499609999999</v>
      </c>
      <c r="AN90" s="20">
        <v>0.15940261629999999</v>
      </c>
      <c r="AO90" s="20">
        <v>0.18341392279999996</v>
      </c>
      <c r="AP90" s="20">
        <v>0.21005724370000001</v>
      </c>
      <c r="AQ90" s="20">
        <v>0.23885750030000003</v>
      </c>
      <c r="AR90" s="20">
        <v>0.26854049419999998</v>
      </c>
      <c r="AS90" s="20">
        <v>0.29849024860000001</v>
      </c>
      <c r="AT90" s="20">
        <v>0.32769108569999994</v>
      </c>
      <c r="AU90" s="20">
        <v>0.35439316180000002</v>
      </c>
      <c r="AV90" s="20">
        <v>0.37835710499999997</v>
      </c>
      <c r="AW90" s="20">
        <v>0.3989101276</v>
      </c>
      <c r="AX90" s="20">
        <v>0.41638353459999999</v>
      </c>
      <c r="AY90" s="20">
        <v>0.43204448379999999</v>
      </c>
      <c r="AZ90" s="20">
        <v>0.44549325100000003</v>
      </c>
      <c r="BA90" s="20">
        <v>0.45756426460000005</v>
      </c>
      <c r="BB90" s="20">
        <v>0.47002070390000006</v>
      </c>
      <c r="BC90" s="20">
        <v>0.48226884759999999</v>
      </c>
      <c r="BD90" s="20">
        <v>0.49504862720000004</v>
      </c>
      <c r="BE90" s="20">
        <v>0.50788798190000006</v>
      </c>
      <c r="BF90" s="20">
        <v>0.52054912600000003</v>
      </c>
      <c r="BG90" s="20">
        <v>0.53264774380000002</v>
      </c>
      <c r="BH90" s="20">
        <v>0.54416010530000003</v>
      </c>
      <c r="BI90" s="20">
        <v>0.55407269299999995</v>
      </c>
      <c r="BJ90" s="20">
        <v>0.56219562150000002</v>
      </c>
      <c r="BK90" s="20">
        <v>0.56912375249999991</v>
      </c>
      <c r="BL90" s="20">
        <v>0.57358913119999999</v>
      </c>
      <c r="BM90" s="20">
        <v>0.57603978369999997</v>
      </c>
      <c r="BN90" s="20">
        <v>0.57661891730000003</v>
      </c>
      <c r="BO90" s="20">
        <v>0.57473181179999999</v>
      </c>
      <c r="BP90" s="20">
        <v>0.57113680980000003</v>
      </c>
      <c r="BQ90" s="20">
        <v>0.56669092179999991</v>
      </c>
      <c r="BR90" s="20">
        <v>0.56141103059999997</v>
      </c>
      <c r="BS90" s="20">
        <v>0.55599504710000003</v>
      </c>
      <c r="BT90" s="20">
        <v>0.55032303189999998</v>
      </c>
      <c r="BU90" s="20">
        <v>0.5446581841</v>
      </c>
      <c r="BV90" s="20">
        <v>0.53922215099999993</v>
      </c>
      <c r="BW90" s="20">
        <v>0.5337297916</v>
      </c>
      <c r="BX90" s="20">
        <v>0.52778888489999998</v>
      </c>
      <c r="BY90" s="20">
        <v>0.52286053450000003</v>
      </c>
      <c r="BZ90" s="20">
        <v>0.51751825210000002</v>
      </c>
      <c r="CA90" s="20">
        <v>0.51283378899999998</v>
      </c>
      <c r="CB90" s="20">
        <v>0.50951641800000003</v>
      </c>
      <c r="CC90" s="20">
        <v>0.50646913790000003</v>
      </c>
      <c r="CD90" s="20">
        <v>0.50511281939999997</v>
      </c>
      <c r="CE90" s="20">
        <v>0.50517698379999998</v>
      </c>
      <c r="CF90" s="20">
        <v>0.50679538400000002</v>
      </c>
      <c r="CG90" s="20">
        <v>0.51055857540000005</v>
      </c>
      <c r="CH90" s="20">
        <v>0.51579815900000003</v>
      </c>
      <c r="CI90" s="20">
        <v>0.52325550459999992</v>
      </c>
      <c r="CJ90" s="20">
        <v>0.53150849049999993</v>
      </c>
      <c r="CK90" s="20">
        <v>0.54203781480000002</v>
      </c>
      <c r="CL90" s="20">
        <v>0.55309096729999996</v>
      </c>
      <c r="CM90" s="20">
        <v>0.56558705119999997</v>
      </c>
      <c r="CN90" s="20">
        <v>0.57867600029999999</v>
      </c>
      <c r="CO90" s="20">
        <v>0.59198754279999999</v>
      </c>
      <c r="CP90" s="20">
        <v>0.60612081740000001</v>
      </c>
      <c r="CQ90" s="20">
        <v>0.62008718399999996</v>
      </c>
      <c r="CR90" s="20">
        <v>0.63372688739999994</v>
      </c>
      <c r="CS90" s="20">
        <v>0.64605289700000001</v>
      </c>
      <c r="CT90" s="20">
        <v>0.65760680280000006</v>
      </c>
      <c r="CU90" s="20">
        <v>0.66730318210000006</v>
      </c>
      <c r="CV90" s="20">
        <v>0.6752895861999999</v>
      </c>
      <c r="CW90" s="20">
        <v>0.68100765350000003</v>
      </c>
      <c r="CX90" s="20">
        <v>0.68405159569999996</v>
      </c>
      <c r="CY90" s="20">
        <v>0.68458267309999998</v>
      </c>
      <c r="CZ90" s="20">
        <v>0.68275390560000004</v>
      </c>
      <c r="DA90" s="20">
        <v>0.67811933159999993</v>
      </c>
      <c r="DB90" s="20">
        <v>0.67101681229999999</v>
      </c>
      <c r="DC90" s="20">
        <v>0.66225257510000002</v>
      </c>
      <c r="DD90" s="20">
        <v>0.65059393639999996</v>
      </c>
      <c r="DE90" s="20">
        <v>0.6371886283</v>
      </c>
      <c r="DF90" s="20">
        <v>0.6224880666</v>
      </c>
      <c r="DG90" s="20">
        <v>0.60639286039999996</v>
      </c>
      <c r="DH90" s="20">
        <v>0.588704899</v>
      </c>
      <c r="DI90" s="20">
        <v>0.57003364709999993</v>
      </c>
      <c r="DJ90" s="20">
        <v>0.55059492590000003</v>
      </c>
      <c r="DK90" s="20">
        <v>0.53030031919999998</v>
      </c>
      <c r="DL90" s="20">
        <v>0.50941361490000003</v>
      </c>
      <c r="DM90" s="20">
        <v>0.4891880602</v>
      </c>
      <c r="DN90" s="20">
        <v>0.46894012390000001</v>
      </c>
      <c r="DO90" s="20">
        <v>0.44919481870000005</v>
      </c>
      <c r="DP90" s="20">
        <v>0.42998020349999999</v>
      </c>
      <c r="DQ90" s="20">
        <v>0.41039502620000001</v>
      </c>
      <c r="DR90" s="20">
        <v>0.39146909120000006</v>
      </c>
      <c r="DS90" s="20">
        <v>0.37276318670000003</v>
      </c>
      <c r="DT90" s="20">
        <v>0.3539796918</v>
      </c>
      <c r="DU90" s="20">
        <v>0.3358424008</v>
      </c>
      <c r="DV90" s="20">
        <v>0.31713655590000001</v>
      </c>
      <c r="DW90" s="20">
        <v>0.29913799460000001</v>
      </c>
      <c r="DX90" s="20">
        <v>0.2818490267</v>
      </c>
      <c r="DY90" s="20">
        <v>0.26464755840000004</v>
      </c>
      <c r="DZ90" s="20">
        <v>0.24864195290000002</v>
      </c>
      <c r="EA90" s="20">
        <v>0.23296052219999996</v>
      </c>
      <c r="EB90" s="20">
        <v>0.21686196330000002</v>
      </c>
      <c r="EC90" s="20">
        <v>0.20369072260000001</v>
      </c>
      <c r="ED90" s="20">
        <v>0.1900923551</v>
      </c>
      <c r="EE90" s="20">
        <v>0.17660780250000002</v>
      </c>
      <c r="EF90" s="20">
        <v>0.1657082587</v>
      </c>
      <c r="EG90" s="20">
        <v>0.15508492289999998</v>
      </c>
      <c r="EH90" s="20">
        <v>0.14372391999999998</v>
      </c>
      <c r="EI90" s="20">
        <v>0.13374973830000003</v>
      </c>
      <c r="EJ90" s="20">
        <v>0.12611769140000004</v>
      </c>
      <c r="EK90" s="20">
        <v>0.1199974567</v>
      </c>
      <c r="EL90" s="20">
        <v>0.11453056329999997</v>
      </c>
      <c r="EM90" s="20">
        <v>0.10920238499999999</v>
      </c>
      <c r="EN90" s="20">
        <v>0.10593624409999999</v>
      </c>
      <c r="EO90" s="20">
        <v>0.10289750989999999</v>
      </c>
      <c r="EP90" s="20">
        <v>9.9232301100000003E-2</v>
      </c>
      <c r="EQ90" s="20">
        <v>9.5619678499999999E-2</v>
      </c>
      <c r="ER90" s="20">
        <v>9.3318983900000013E-2</v>
      </c>
      <c r="ES90" s="20">
        <v>9.1315492999999998E-2</v>
      </c>
      <c r="ET90" s="20">
        <v>9.1587528600000023E-2</v>
      </c>
      <c r="EU90" s="20">
        <v>8.8954687100000013E-2</v>
      </c>
      <c r="EV90" s="20">
        <v>8.8889822300000004E-2</v>
      </c>
      <c r="EW90" s="20">
        <v>8.686831590000002E-2</v>
      </c>
      <c r="EX90" s="20">
        <v>8.7232053300000001E-2</v>
      </c>
      <c r="EY90" s="20">
        <v>8.83508026E-2</v>
      </c>
      <c r="EZ90" s="20">
        <v>8.9886352400000008E-2</v>
      </c>
      <c r="FA90" s="20">
        <v>9.1050803699999988E-2</v>
      </c>
      <c r="FB90" s="20">
        <v>9.3078046999999997E-2</v>
      </c>
      <c r="FC90" s="20">
        <v>9.4143152300000005E-2</v>
      </c>
      <c r="FD90" s="20">
        <v>9.5586985299999983E-2</v>
      </c>
      <c r="FE90" s="20">
        <v>9.6520706999999983E-2</v>
      </c>
      <c r="FF90" s="20">
        <v>9.7331970900000009E-2</v>
      </c>
      <c r="FG90" s="20">
        <v>9.7738057400000022E-2</v>
      </c>
      <c r="FH90" s="20">
        <v>9.9119752700000008E-2</v>
      </c>
      <c r="FI90" s="20">
        <v>9.9280014600000022E-2</v>
      </c>
      <c r="FJ90" s="20">
        <v>0.10054437820000001</v>
      </c>
      <c r="FK90" s="20">
        <v>0.10159941019999999</v>
      </c>
      <c r="FL90" s="20">
        <v>0.10289184750000002</v>
      </c>
      <c r="FM90" s="20">
        <v>0.10478341580000003</v>
      </c>
      <c r="FN90" s="20">
        <v>0.10799661279999997</v>
      </c>
      <c r="FO90" s="20">
        <v>0.11245410150000001</v>
      </c>
      <c r="FP90" s="20">
        <v>0.11798684300000001</v>
      </c>
      <c r="FQ90" s="20">
        <v>0.12473441660000004</v>
      </c>
      <c r="FR90" s="20">
        <v>0.13139605529999998</v>
      </c>
      <c r="FS90" s="20">
        <v>0.13794063030000003</v>
      </c>
      <c r="FT90" s="20">
        <v>0.14319925010000001</v>
      </c>
      <c r="FU90" s="20">
        <v>0.14657463140000002</v>
      </c>
      <c r="FV90" s="20">
        <v>0.1501183361</v>
      </c>
      <c r="FW90" s="20">
        <v>0.15235762300000003</v>
      </c>
      <c r="FX90" s="20">
        <v>0.15626154839999998</v>
      </c>
      <c r="FY90" s="20">
        <v>0.16247139870000002</v>
      </c>
      <c r="FZ90" s="20">
        <v>0.17133218050000001</v>
      </c>
      <c r="GA90" s="20">
        <v>0.18276834490000002</v>
      </c>
      <c r="GB90" s="20">
        <v>0.19664812089999997</v>
      </c>
      <c r="GC90" s="20">
        <v>0.21212978659999998</v>
      </c>
      <c r="GD90" s="20">
        <v>0.23001039019999997</v>
      </c>
      <c r="GE90" s="20">
        <f t="shared" si="9"/>
        <v>0.30854645418405718</v>
      </c>
    </row>
    <row r="91" spans="11:187" x14ac:dyDescent="0.15">
      <c r="K91" s="21"/>
      <c r="L91" s="20">
        <f>L90-$GE$90</f>
        <v>-0.30119540593405719</v>
      </c>
      <c r="M91" s="20">
        <f t="shared" ref="M91:BX91" si="58">M90-$GE$90</f>
        <v>-0.30047328076405722</v>
      </c>
      <c r="N91" s="20">
        <f t="shared" si="58"/>
        <v>-0.30004033495405719</v>
      </c>
      <c r="O91" s="20">
        <f t="shared" si="58"/>
        <v>-0.29965561673405716</v>
      </c>
      <c r="P91" s="20">
        <f t="shared" si="58"/>
        <v>-0.29846560254405718</v>
      </c>
      <c r="Q91" s="20">
        <f t="shared" si="58"/>
        <v>-0.29775633710405719</v>
      </c>
      <c r="R91" s="20">
        <f t="shared" si="58"/>
        <v>-0.29657921241405716</v>
      </c>
      <c r="S91" s="20">
        <f t="shared" si="58"/>
        <v>-0.2956872437840572</v>
      </c>
      <c r="T91" s="20">
        <f t="shared" si="58"/>
        <v>-0.2943861042240572</v>
      </c>
      <c r="U91" s="20">
        <f t="shared" si="58"/>
        <v>-0.2929936205540572</v>
      </c>
      <c r="V91" s="20">
        <f t="shared" si="58"/>
        <v>-0.29143318579405719</v>
      </c>
      <c r="W91" s="20">
        <f t="shared" si="58"/>
        <v>-0.2897322108440572</v>
      </c>
      <c r="X91" s="20">
        <f t="shared" si="58"/>
        <v>-0.28785619933405715</v>
      </c>
      <c r="Y91" s="20">
        <f t="shared" si="58"/>
        <v>-0.2856577192540572</v>
      </c>
      <c r="Z91" s="20">
        <f t="shared" si="58"/>
        <v>-0.28301893219405716</v>
      </c>
      <c r="AA91" s="20">
        <f t="shared" si="58"/>
        <v>-0.28012877005405717</v>
      </c>
      <c r="AB91" s="20">
        <f t="shared" si="58"/>
        <v>-0.2767044608740572</v>
      </c>
      <c r="AC91" s="20">
        <f t="shared" si="58"/>
        <v>-0.27286350775405721</v>
      </c>
      <c r="AD91" s="20">
        <f t="shared" si="58"/>
        <v>-0.26806525937405723</v>
      </c>
      <c r="AE91" s="20">
        <f t="shared" si="58"/>
        <v>-0.2630646531840572</v>
      </c>
      <c r="AF91" s="20">
        <f t="shared" si="58"/>
        <v>-0.25668432608405722</v>
      </c>
      <c r="AG91" s="20">
        <f t="shared" si="58"/>
        <v>-0.24966882218405717</v>
      </c>
      <c r="AH91" s="20">
        <f t="shared" si="58"/>
        <v>-0.24091525418405718</v>
      </c>
      <c r="AI91" s="20">
        <f t="shared" si="58"/>
        <v>-0.23085008608405719</v>
      </c>
      <c r="AJ91" s="20">
        <f t="shared" si="58"/>
        <v>-0.21959713148405718</v>
      </c>
      <c r="AK91" s="20">
        <f t="shared" si="58"/>
        <v>-0.20546396128405717</v>
      </c>
      <c r="AL91" s="20">
        <f t="shared" si="58"/>
        <v>-0.1894610826840572</v>
      </c>
      <c r="AM91" s="20">
        <f t="shared" si="58"/>
        <v>-0.17088145808405719</v>
      </c>
      <c r="AN91" s="20">
        <f t="shared" si="58"/>
        <v>-0.14914383788405719</v>
      </c>
      <c r="AO91" s="20">
        <f t="shared" si="58"/>
        <v>-0.12513253138405722</v>
      </c>
      <c r="AP91" s="20">
        <f t="shared" si="58"/>
        <v>-9.8489210484057177E-2</v>
      </c>
      <c r="AQ91" s="20">
        <f t="shared" si="58"/>
        <v>-6.9688953884057159E-2</v>
      </c>
      <c r="AR91" s="20">
        <f t="shared" si="58"/>
        <v>-4.0005959984057204E-2</v>
      </c>
      <c r="AS91" s="20">
        <f t="shared" si="58"/>
        <v>-1.0056205584057176E-2</v>
      </c>
      <c r="AT91" s="20">
        <f t="shared" si="58"/>
        <v>1.9144631515942756E-2</v>
      </c>
      <c r="AU91" s="20">
        <f t="shared" si="58"/>
        <v>4.5846707615942839E-2</v>
      </c>
      <c r="AV91" s="20">
        <f t="shared" si="58"/>
        <v>6.9810650815942787E-2</v>
      </c>
      <c r="AW91" s="20">
        <f t="shared" si="58"/>
        <v>9.0363673415942813E-2</v>
      </c>
      <c r="AX91" s="20">
        <f t="shared" si="58"/>
        <v>0.10783708041594281</v>
      </c>
      <c r="AY91" s="20">
        <f t="shared" si="58"/>
        <v>0.12349802961594281</v>
      </c>
      <c r="AZ91" s="20">
        <f t="shared" si="58"/>
        <v>0.13694679681594285</v>
      </c>
      <c r="BA91" s="20">
        <f t="shared" si="58"/>
        <v>0.14901781041594286</v>
      </c>
      <c r="BB91" s="20">
        <f t="shared" si="58"/>
        <v>0.16147424971594287</v>
      </c>
      <c r="BC91" s="20">
        <f t="shared" si="58"/>
        <v>0.17372239341594281</v>
      </c>
      <c r="BD91" s="20">
        <f t="shared" si="58"/>
        <v>0.18650217301594285</v>
      </c>
      <c r="BE91" s="20">
        <f t="shared" si="58"/>
        <v>0.19934152771594288</v>
      </c>
      <c r="BF91" s="20">
        <f t="shared" si="58"/>
        <v>0.21200267181594284</v>
      </c>
      <c r="BG91" s="20">
        <f t="shared" si="58"/>
        <v>0.22410128961594283</v>
      </c>
      <c r="BH91" s="20">
        <f t="shared" si="58"/>
        <v>0.23561365111594285</v>
      </c>
      <c r="BI91" s="20">
        <f t="shared" si="58"/>
        <v>0.24552623881594277</v>
      </c>
      <c r="BJ91" s="20">
        <f t="shared" si="58"/>
        <v>0.25364916731594284</v>
      </c>
      <c r="BK91" s="20">
        <f t="shared" si="58"/>
        <v>0.26057729831594273</v>
      </c>
      <c r="BL91" s="20">
        <f t="shared" si="58"/>
        <v>0.26504267701594281</v>
      </c>
      <c r="BM91" s="20">
        <f t="shared" si="58"/>
        <v>0.26749332951594279</v>
      </c>
      <c r="BN91" s="20">
        <f t="shared" si="58"/>
        <v>0.26807246311594285</v>
      </c>
      <c r="BO91" s="20">
        <f t="shared" si="58"/>
        <v>0.26618535761594281</v>
      </c>
      <c r="BP91" s="20">
        <f t="shared" si="58"/>
        <v>0.26259035561594285</v>
      </c>
      <c r="BQ91" s="20">
        <f t="shared" si="58"/>
        <v>0.25814446761594273</v>
      </c>
      <c r="BR91" s="20">
        <f t="shared" si="58"/>
        <v>0.25286457641594279</v>
      </c>
      <c r="BS91" s="20">
        <f t="shared" si="58"/>
        <v>0.24744859291594284</v>
      </c>
      <c r="BT91" s="20">
        <f t="shared" si="58"/>
        <v>0.2417765777159428</v>
      </c>
      <c r="BU91" s="20">
        <f t="shared" si="58"/>
        <v>0.23611172991594281</v>
      </c>
      <c r="BV91" s="20">
        <f t="shared" si="58"/>
        <v>0.23067569681594274</v>
      </c>
      <c r="BW91" s="20">
        <f t="shared" si="58"/>
        <v>0.22518333741594282</v>
      </c>
      <c r="BX91" s="20">
        <f t="shared" si="58"/>
        <v>0.21924243071594279</v>
      </c>
      <c r="BY91" s="20">
        <f t="shared" ref="BY91:EJ91" si="59">BY90-$GE$90</f>
        <v>0.21431408031594285</v>
      </c>
      <c r="BZ91" s="20">
        <f t="shared" si="59"/>
        <v>0.20897179791594284</v>
      </c>
      <c r="CA91" s="20">
        <f t="shared" si="59"/>
        <v>0.2042873348159428</v>
      </c>
      <c r="CB91" s="20">
        <f t="shared" si="59"/>
        <v>0.20096996381594284</v>
      </c>
      <c r="CC91" s="20">
        <f t="shared" si="59"/>
        <v>0.19792268371594285</v>
      </c>
      <c r="CD91" s="20">
        <f t="shared" si="59"/>
        <v>0.19656636521594278</v>
      </c>
      <c r="CE91" s="20">
        <f t="shared" si="59"/>
        <v>0.1966305296159428</v>
      </c>
      <c r="CF91" s="20">
        <f t="shared" si="59"/>
        <v>0.19824892981594283</v>
      </c>
      <c r="CG91" s="20">
        <f t="shared" si="59"/>
        <v>0.20201212121594286</v>
      </c>
      <c r="CH91" s="20">
        <f t="shared" si="59"/>
        <v>0.20725170481594285</v>
      </c>
      <c r="CI91" s="20">
        <f t="shared" si="59"/>
        <v>0.21470905041594274</v>
      </c>
      <c r="CJ91" s="20">
        <f t="shared" si="59"/>
        <v>0.22296203631594275</v>
      </c>
      <c r="CK91" s="20">
        <f t="shared" si="59"/>
        <v>0.23349136061594283</v>
      </c>
      <c r="CL91" s="20">
        <f t="shared" si="59"/>
        <v>0.24454451311594277</v>
      </c>
      <c r="CM91" s="20">
        <f t="shared" si="59"/>
        <v>0.25704059701594278</v>
      </c>
      <c r="CN91" s="20">
        <f t="shared" si="59"/>
        <v>0.27012954611594281</v>
      </c>
      <c r="CO91" s="20">
        <f t="shared" si="59"/>
        <v>0.2834410886159428</v>
      </c>
      <c r="CP91" s="20">
        <f t="shared" si="59"/>
        <v>0.29757436321594283</v>
      </c>
      <c r="CQ91" s="20">
        <f t="shared" si="59"/>
        <v>0.31154072981594277</v>
      </c>
      <c r="CR91" s="20">
        <f t="shared" si="59"/>
        <v>0.32518043321594275</v>
      </c>
      <c r="CS91" s="20">
        <f t="shared" si="59"/>
        <v>0.33750644281594283</v>
      </c>
      <c r="CT91" s="20">
        <f t="shared" si="59"/>
        <v>0.34906034861594287</v>
      </c>
      <c r="CU91" s="20">
        <f t="shared" si="59"/>
        <v>0.35875672791594287</v>
      </c>
      <c r="CV91" s="20">
        <f t="shared" si="59"/>
        <v>0.36674313201594272</v>
      </c>
      <c r="CW91" s="20">
        <f t="shared" si="59"/>
        <v>0.37246119931594285</v>
      </c>
      <c r="CX91" s="20">
        <f t="shared" si="59"/>
        <v>0.37550514151594278</v>
      </c>
      <c r="CY91" s="20">
        <f t="shared" si="59"/>
        <v>0.3760362189159428</v>
      </c>
      <c r="CZ91" s="20">
        <f t="shared" si="59"/>
        <v>0.37420745141594286</v>
      </c>
      <c r="DA91" s="20">
        <f t="shared" si="59"/>
        <v>0.36957287741594275</v>
      </c>
      <c r="DB91" s="20">
        <f t="shared" si="59"/>
        <v>0.3624703581159428</v>
      </c>
      <c r="DC91" s="20">
        <f t="shared" si="59"/>
        <v>0.35370612091594283</v>
      </c>
      <c r="DD91" s="20">
        <f t="shared" si="59"/>
        <v>0.34204748221594278</v>
      </c>
      <c r="DE91" s="20">
        <f t="shared" si="59"/>
        <v>0.32864217411594282</v>
      </c>
      <c r="DF91" s="20">
        <f t="shared" si="59"/>
        <v>0.31394161241594282</v>
      </c>
      <c r="DG91" s="20">
        <f t="shared" si="59"/>
        <v>0.29784640621594277</v>
      </c>
      <c r="DH91" s="20">
        <f t="shared" si="59"/>
        <v>0.28015844481594282</v>
      </c>
      <c r="DI91" s="20">
        <f t="shared" si="59"/>
        <v>0.26148719291594275</v>
      </c>
      <c r="DJ91" s="20">
        <f t="shared" si="59"/>
        <v>0.24204847171594285</v>
      </c>
      <c r="DK91" s="20">
        <f t="shared" si="59"/>
        <v>0.2217538650159428</v>
      </c>
      <c r="DL91" s="20">
        <f t="shared" si="59"/>
        <v>0.20086716071594285</v>
      </c>
      <c r="DM91" s="20">
        <f t="shared" si="59"/>
        <v>0.18064160601594281</v>
      </c>
      <c r="DN91" s="20">
        <f t="shared" si="59"/>
        <v>0.16039366971594282</v>
      </c>
      <c r="DO91" s="20">
        <f t="shared" si="59"/>
        <v>0.14064836451594287</v>
      </c>
      <c r="DP91" s="20">
        <f t="shared" si="59"/>
        <v>0.12143374931594281</v>
      </c>
      <c r="DQ91" s="20">
        <f t="shared" si="59"/>
        <v>0.10184857201594283</v>
      </c>
      <c r="DR91" s="20">
        <f t="shared" si="59"/>
        <v>8.2922637015942879E-2</v>
      </c>
      <c r="DS91" s="20">
        <f t="shared" si="59"/>
        <v>6.4216732515942843E-2</v>
      </c>
      <c r="DT91" s="20">
        <f t="shared" si="59"/>
        <v>4.5433237615942812E-2</v>
      </c>
      <c r="DU91" s="20">
        <f t="shared" si="59"/>
        <v>2.7295946615942812E-2</v>
      </c>
      <c r="DV91" s="20">
        <f t="shared" si="59"/>
        <v>8.5901017159428217E-3</v>
      </c>
      <c r="DW91" s="20">
        <f t="shared" si="59"/>
        <v>-9.4084595840571716E-3</v>
      </c>
      <c r="DX91" s="20">
        <f t="shared" si="59"/>
        <v>-2.6697427484057179E-2</v>
      </c>
      <c r="DY91" s="20">
        <f t="shared" si="59"/>
        <v>-4.3898895784057146E-2</v>
      </c>
      <c r="DZ91" s="20">
        <f t="shared" si="59"/>
        <v>-5.9904501284057166E-2</v>
      </c>
      <c r="EA91" s="20">
        <f t="shared" si="59"/>
        <v>-7.558593198405722E-2</v>
      </c>
      <c r="EB91" s="20">
        <f t="shared" si="59"/>
        <v>-9.1684490884057168E-2</v>
      </c>
      <c r="EC91" s="20">
        <f t="shared" si="59"/>
        <v>-0.10485573158405717</v>
      </c>
      <c r="ED91" s="20">
        <f t="shared" si="59"/>
        <v>-0.11845409908405719</v>
      </c>
      <c r="EE91" s="20">
        <f t="shared" si="59"/>
        <v>-0.13193865168405716</v>
      </c>
      <c r="EF91" s="20">
        <f t="shared" si="59"/>
        <v>-0.14283819548405718</v>
      </c>
      <c r="EG91" s="20">
        <f t="shared" si="59"/>
        <v>-0.15346153128405721</v>
      </c>
      <c r="EH91" s="20">
        <f t="shared" si="59"/>
        <v>-0.16482253418405721</v>
      </c>
      <c r="EI91" s="20">
        <f t="shared" si="59"/>
        <v>-0.17479671588405715</v>
      </c>
      <c r="EJ91" s="20">
        <f t="shared" si="59"/>
        <v>-0.18242876278405715</v>
      </c>
      <c r="EK91" s="20">
        <f t="shared" ref="EK91:GD91" si="60">EK90-$GE$90</f>
        <v>-0.18854899748405718</v>
      </c>
      <c r="EL91" s="20">
        <f t="shared" si="60"/>
        <v>-0.19401589088405721</v>
      </c>
      <c r="EM91" s="20">
        <f t="shared" si="60"/>
        <v>-0.1993440691840572</v>
      </c>
      <c r="EN91" s="20">
        <f t="shared" si="60"/>
        <v>-0.20261021008405719</v>
      </c>
      <c r="EO91" s="20">
        <f t="shared" si="60"/>
        <v>-0.20564894428405719</v>
      </c>
      <c r="EP91" s="20">
        <f t="shared" si="60"/>
        <v>-0.20931415308405718</v>
      </c>
      <c r="EQ91" s="20">
        <f t="shared" si="60"/>
        <v>-0.21292677568405718</v>
      </c>
      <c r="ER91" s="20">
        <f t="shared" si="60"/>
        <v>-0.21522747028405717</v>
      </c>
      <c r="ES91" s="20">
        <f t="shared" si="60"/>
        <v>-0.21723096118405719</v>
      </c>
      <c r="ET91" s="20">
        <f t="shared" si="60"/>
        <v>-0.21695892558405716</v>
      </c>
      <c r="EU91" s="20">
        <f t="shared" si="60"/>
        <v>-0.21959176708405717</v>
      </c>
      <c r="EV91" s="20">
        <f t="shared" si="60"/>
        <v>-0.21965663188405718</v>
      </c>
      <c r="EW91" s="20">
        <f t="shared" si="60"/>
        <v>-0.22167813828405716</v>
      </c>
      <c r="EX91" s="20">
        <f t="shared" si="60"/>
        <v>-0.22131440088405718</v>
      </c>
      <c r="EY91" s="20">
        <f t="shared" si="60"/>
        <v>-0.22019565158405718</v>
      </c>
      <c r="EZ91" s="20">
        <f t="shared" si="60"/>
        <v>-0.21866010178405718</v>
      </c>
      <c r="FA91" s="20">
        <f t="shared" si="60"/>
        <v>-0.2174956504840572</v>
      </c>
      <c r="FB91" s="20">
        <f t="shared" si="60"/>
        <v>-0.21546840718405719</v>
      </c>
      <c r="FC91" s="20">
        <f t="shared" si="60"/>
        <v>-0.21440330188405718</v>
      </c>
      <c r="FD91" s="20">
        <f t="shared" si="60"/>
        <v>-0.2129594688840572</v>
      </c>
      <c r="FE91" s="20">
        <f t="shared" si="60"/>
        <v>-0.2120257471840572</v>
      </c>
      <c r="FF91" s="20">
        <f t="shared" si="60"/>
        <v>-0.21121448328405718</v>
      </c>
      <c r="FG91" s="20">
        <f t="shared" si="60"/>
        <v>-0.21080839678405716</v>
      </c>
      <c r="FH91" s="20">
        <f t="shared" si="60"/>
        <v>-0.20942670148405718</v>
      </c>
      <c r="FI91" s="20">
        <f t="shared" si="60"/>
        <v>-0.20926643958405716</v>
      </c>
      <c r="FJ91" s="20">
        <f t="shared" si="60"/>
        <v>-0.20800207598405718</v>
      </c>
      <c r="FK91" s="20">
        <f t="shared" si="60"/>
        <v>-0.20694704398405719</v>
      </c>
      <c r="FL91" s="20">
        <f t="shared" si="60"/>
        <v>-0.20565460668405716</v>
      </c>
      <c r="FM91" s="20">
        <f t="shared" si="60"/>
        <v>-0.20376303838405715</v>
      </c>
      <c r="FN91" s="20">
        <f t="shared" si="60"/>
        <v>-0.20054984138405721</v>
      </c>
      <c r="FO91" s="20">
        <f t="shared" si="60"/>
        <v>-0.19609235268405717</v>
      </c>
      <c r="FP91" s="20">
        <f t="shared" si="60"/>
        <v>-0.19055961118405718</v>
      </c>
      <c r="FQ91" s="20">
        <f t="shared" si="60"/>
        <v>-0.18381203758405715</v>
      </c>
      <c r="FR91" s="20">
        <f t="shared" si="60"/>
        <v>-0.1771503988840572</v>
      </c>
      <c r="FS91" s="20">
        <f t="shared" si="60"/>
        <v>-0.17060582388405715</v>
      </c>
      <c r="FT91" s="20">
        <f t="shared" si="60"/>
        <v>-0.16534720408405718</v>
      </c>
      <c r="FU91" s="20">
        <f t="shared" si="60"/>
        <v>-0.16197182278405717</v>
      </c>
      <c r="FV91" s="20">
        <f t="shared" si="60"/>
        <v>-0.15842811808405718</v>
      </c>
      <c r="FW91" s="20">
        <f t="shared" si="60"/>
        <v>-0.15618883118405716</v>
      </c>
      <c r="FX91" s="20">
        <f t="shared" si="60"/>
        <v>-0.15228490578405721</v>
      </c>
      <c r="FY91" s="20">
        <f t="shared" si="60"/>
        <v>-0.14607505548405716</v>
      </c>
      <c r="FZ91" s="20">
        <f t="shared" si="60"/>
        <v>-0.13721427368405717</v>
      </c>
      <c r="GA91" s="20">
        <f t="shared" si="60"/>
        <v>-0.12577810928405717</v>
      </c>
      <c r="GB91" s="20">
        <f t="shared" si="60"/>
        <v>-0.11189833328405721</v>
      </c>
      <c r="GC91" s="20">
        <f t="shared" si="60"/>
        <v>-9.6416667584057203E-2</v>
      </c>
      <c r="GD91" s="20">
        <f t="shared" si="60"/>
        <v>-7.8536063984057214E-2</v>
      </c>
    </row>
    <row r="92" spans="11:187" x14ac:dyDescent="0.15">
      <c r="K92" s="21" t="s">
        <v>37</v>
      </c>
      <c r="L92" s="20">
        <v>1.9660167350000007E-2</v>
      </c>
      <c r="M92" s="20">
        <v>2.0978964820000001E-2</v>
      </c>
      <c r="N92" s="20">
        <v>2.2829748730000002E-2</v>
      </c>
      <c r="O92" s="20">
        <v>2.4781890249999994E-2</v>
      </c>
      <c r="P92" s="20">
        <v>2.7103573040000009E-2</v>
      </c>
      <c r="Q92" s="20">
        <v>2.9402919079999992E-2</v>
      </c>
      <c r="R92" s="20">
        <v>3.2204255469999998E-2</v>
      </c>
      <c r="S92" s="20">
        <v>3.5544939300000009E-2</v>
      </c>
      <c r="T92" s="20">
        <v>3.8903221459999998E-2</v>
      </c>
      <c r="U92" s="20">
        <v>4.2814657130000003E-2</v>
      </c>
      <c r="V92" s="20">
        <v>4.7083154289999984E-2</v>
      </c>
      <c r="W92" s="20">
        <v>5.1819190340000001E-2</v>
      </c>
      <c r="X92" s="20">
        <v>5.7211190450000005E-2</v>
      </c>
      <c r="Y92" s="20">
        <v>6.3124954729999988E-2</v>
      </c>
      <c r="Z92" s="20">
        <v>6.9642245790000015E-2</v>
      </c>
      <c r="AA92" s="20">
        <v>7.6571308030000007E-2</v>
      </c>
      <c r="AB92" s="20">
        <v>8.4370687610000009E-2</v>
      </c>
      <c r="AC92" s="20">
        <v>9.2972442530000005E-2</v>
      </c>
      <c r="AD92" s="20">
        <v>0.10210764411000001</v>
      </c>
      <c r="AE92" s="20">
        <v>0.11184450979999999</v>
      </c>
      <c r="AF92" s="20">
        <v>0.12252008170000001</v>
      </c>
      <c r="AG92" s="20">
        <v>0.13398770990000003</v>
      </c>
      <c r="AH92" s="20">
        <v>0.1465062946</v>
      </c>
      <c r="AI92" s="20">
        <v>0.15961033099999999</v>
      </c>
      <c r="AJ92" s="20">
        <v>0.17384080590000001</v>
      </c>
      <c r="AK92" s="20">
        <v>0.18936543170000003</v>
      </c>
      <c r="AL92" s="20">
        <v>0.20664210620000001</v>
      </c>
      <c r="AM92" s="20">
        <v>0.22511348869999998</v>
      </c>
      <c r="AN92" s="20">
        <v>0.24535904080000001</v>
      </c>
      <c r="AO92" s="20">
        <v>0.26761642099999999</v>
      </c>
      <c r="AP92" s="20">
        <v>0.29173405470000002</v>
      </c>
      <c r="AQ92" s="20">
        <v>0.31733661150000003</v>
      </c>
      <c r="AR92" s="20">
        <v>0.34369956699999998</v>
      </c>
      <c r="AS92" s="20">
        <v>0.3704912588</v>
      </c>
      <c r="AT92" s="20">
        <v>0.3964729682</v>
      </c>
      <c r="AU92" s="20">
        <v>0.42091912769999995</v>
      </c>
      <c r="AV92" s="20">
        <v>0.44284855579999999</v>
      </c>
      <c r="AW92" s="20">
        <v>0.46258439870000001</v>
      </c>
      <c r="AX92" s="20">
        <v>0.47918501489999998</v>
      </c>
      <c r="AY92" s="20">
        <v>0.49345652020000003</v>
      </c>
      <c r="AZ92" s="20">
        <v>0.50616011019999996</v>
      </c>
      <c r="BA92" s="20">
        <v>0.51719996339999996</v>
      </c>
      <c r="BB92" s="20">
        <v>0.52797072379999999</v>
      </c>
      <c r="BC92" s="20">
        <v>0.53834239400000006</v>
      </c>
      <c r="BD92" s="20">
        <v>0.5486807078</v>
      </c>
      <c r="BE92" s="20">
        <v>0.55891486260000001</v>
      </c>
      <c r="BF92" s="20">
        <v>0.56876070050000005</v>
      </c>
      <c r="BG92" s="20">
        <v>0.57807733120000004</v>
      </c>
      <c r="BH92" s="20">
        <v>0.5866486206</v>
      </c>
      <c r="BI92" s="20">
        <v>0.59385509790000002</v>
      </c>
      <c r="BJ92" s="20">
        <v>0.59928955890000002</v>
      </c>
      <c r="BK92" s="20">
        <v>0.60375631609999991</v>
      </c>
      <c r="BL92" s="20">
        <v>0.606252715</v>
      </c>
      <c r="BM92" s="20">
        <v>0.60669266440000003</v>
      </c>
      <c r="BN92" s="20">
        <v>0.60594964780000005</v>
      </c>
      <c r="BO92" s="20">
        <v>0.60285077980000001</v>
      </c>
      <c r="BP92" s="20">
        <v>0.59844640640000002</v>
      </c>
      <c r="BQ92" s="20">
        <v>0.59313631059999994</v>
      </c>
      <c r="BR92" s="20">
        <v>0.58710504330000002</v>
      </c>
      <c r="BS92" s="20">
        <v>0.58108550310000007</v>
      </c>
      <c r="BT92" s="20">
        <v>0.57502915710000002</v>
      </c>
      <c r="BU92" s="20">
        <v>0.568877101</v>
      </c>
      <c r="BV92" s="20">
        <v>0.56281206009999996</v>
      </c>
      <c r="BW92" s="20">
        <v>0.55740296840000003</v>
      </c>
      <c r="BX92" s="20">
        <v>0.55123580240000003</v>
      </c>
      <c r="BY92" s="20">
        <v>0.54577822239999996</v>
      </c>
      <c r="BZ92" s="20">
        <v>0.54014369839999998</v>
      </c>
      <c r="CA92" s="20">
        <v>0.53468389810000005</v>
      </c>
      <c r="CB92" s="20">
        <v>0.53047734499999999</v>
      </c>
      <c r="CC92" s="20">
        <v>0.52653784300000006</v>
      </c>
      <c r="CD92" s="20">
        <v>0.52383904910000001</v>
      </c>
      <c r="CE92" s="20">
        <v>0.52213468400000007</v>
      </c>
      <c r="CF92" s="20">
        <v>0.52185944470000001</v>
      </c>
      <c r="CG92" s="20">
        <v>0.52290394900000003</v>
      </c>
      <c r="CH92" s="20">
        <v>0.52538806950000005</v>
      </c>
      <c r="CI92" s="20">
        <v>0.52973953629999992</v>
      </c>
      <c r="CJ92" s="20">
        <v>0.53456537429999995</v>
      </c>
      <c r="CK92" s="20">
        <v>0.54131832710000005</v>
      </c>
      <c r="CL92" s="20">
        <v>0.54861596970000004</v>
      </c>
      <c r="CM92" s="20">
        <v>0.55690956859999996</v>
      </c>
      <c r="CN92" s="20">
        <v>0.56580521169999998</v>
      </c>
      <c r="CO92" s="20">
        <v>0.57456468790000004</v>
      </c>
      <c r="CP92" s="20">
        <v>0.58418106290000005</v>
      </c>
      <c r="CQ92" s="20">
        <v>0.59340278059999996</v>
      </c>
      <c r="CR92" s="20">
        <v>0.60203324999999996</v>
      </c>
      <c r="CS92" s="20">
        <v>0.61015516520000002</v>
      </c>
      <c r="CT92" s="20">
        <v>0.61734231560000008</v>
      </c>
      <c r="CU92" s="20">
        <v>0.62321666620000005</v>
      </c>
      <c r="CV92" s="20">
        <v>0.62688161440000001</v>
      </c>
      <c r="CW92" s="20">
        <v>0.62940797209999999</v>
      </c>
      <c r="CX92" s="20">
        <v>0.62910022590000003</v>
      </c>
      <c r="CY92" s="20">
        <v>0.62716581679999994</v>
      </c>
      <c r="CZ92" s="20">
        <v>0.6228617877</v>
      </c>
      <c r="DA92" s="20">
        <v>0.6166161</v>
      </c>
      <c r="DB92" s="20">
        <v>0.60869783160000002</v>
      </c>
      <c r="DC92" s="20">
        <v>0.59902277589999997</v>
      </c>
      <c r="DD92" s="20">
        <v>0.58728986979999998</v>
      </c>
      <c r="DE92" s="20">
        <v>0.5740342289</v>
      </c>
      <c r="DF92" s="20">
        <v>0.55997364220000001</v>
      </c>
      <c r="DG92" s="20">
        <v>0.54477232689999999</v>
      </c>
      <c r="DH92" s="20">
        <v>0.52818109099999999</v>
      </c>
      <c r="DI92" s="20">
        <v>0.51112208510000001</v>
      </c>
      <c r="DJ92" s="20">
        <v>0.4934930206</v>
      </c>
      <c r="DK92" s="20">
        <v>0.47567361600000002</v>
      </c>
      <c r="DL92" s="20">
        <v>0.45693071190000001</v>
      </c>
      <c r="DM92" s="20">
        <v>0.4390687197</v>
      </c>
      <c r="DN92" s="20">
        <v>0.42150066790000001</v>
      </c>
      <c r="DO92" s="20">
        <v>0.40380093450000004</v>
      </c>
      <c r="DP92" s="20">
        <v>0.38698475060000004</v>
      </c>
      <c r="DQ92" s="20">
        <v>0.37026572229999999</v>
      </c>
      <c r="DR92" s="20">
        <v>0.35377702119999999</v>
      </c>
      <c r="DS92" s="20">
        <v>0.33805251120000002</v>
      </c>
      <c r="DT92" s="20">
        <v>0.32156668600000005</v>
      </c>
      <c r="DU92" s="20">
        <v>0.30612087249999997</v>
      </c>
      <c r="DV92" s="20">
        <v>0.29034963250000001</v>
      </c>
      <c r="DW92" s="20">
        <v>0.27491731939999997</v>
      </c>
      <c r="DX92" s="20">
        <v>0.2603290975</v>
      </c>
      <c r="DY92" s="20">
        <v>0.2457586974</v>
      </c>
      <c r="DZ92" s="20">
        <v>0.2316347808</v>
      </c>
      <c r="EA92" s="20">
        <v>0.21940016749999997</v>
      </c>
      <c r="EB92" s="20">
        <v>0.2060087323</v>
      </c>
      <c r="EC92" s="20">
        <v>0.1951780766</v>
      </c>
      <c r="ED92" s="20">
        <v>0.184522301</v>
      </c>
      <c r="EE92" s="20">
        <v>0.17341543730000003</v>
      </c>
      <c r="EF92" s="20">
        <v>0.16482435169999998</v>
      </c>
      <c r="EG92" s="20">
        <v>0.15593276919999999</v>
      </c>
      <c r="EH92" s="20">
        <v>0.1478788704</v>
      </c>
      <c r="EI92" s="20">
        <v>0.1407023221</v>
      </c>
      <c r="EJ92" s="20">
        <v>0.13513545690000003</v>
      </c>
      <c r="EK92" s="20">
        <v>0.12990339099999998</v>
      </c>
      <c r="EL92" s="20">
        <v>0.12701794499999999</v>
      </c>
      <c r="EM92" s="20">
        <v>0.12477464979999997</v>
      </c>
      <c r="EN92" s="20">
        <v>0.12249180670000001</v>
      </c>
      <c r="EO92" s="20">
        <v>0.1200318933</v>
      </c>
      <c r="EP92" s="20">
        <v>0.11810870469999998</v>
      </c>
      <c r="EQ92" s="20">
        <v>0.11547444759999997</v>
      </c>
      <c r="ER92" s="20">
        <v>0.11584743860000002</v>
      </c>
      <c r="ES92" s="20">
        <v>0.11530779299999999</v>
      </c>
      <c r="ET92" s="20">
        <v>0.11685404180000003</v>
      </c>
      <c r="EU92" s="20">
        <v>0.11510665709999998</v>
      </c>
      <c r="EV92" s="20">
        <v>0.11498643450000001</v>
      </c>
      <c r="EW92" s="20">
        <v>0.1142230779</v>
      </c>
      <c r="EX92" s="20">
        <v>0.11396041510000002</v>
      </c>
      <c r="EY92" s="20">
        <v>0.11399230360000001</v>
      </c>
      <c r="EZ92" s="20">
        <v>0.11426070330000002</v>
      </c>
      <c r="FA92" s="20">
        <v>0.11512231829999997</v>
      </c>
      <c r="FB92" s="20">
        <v>0.1157448143</v>
      </c>
      <c r="FC92" s="20">
        <v>0.11622075740000001</v>
      </c>
      <c r="FD92" s="20">
        <v>0.11625325680000001</v>
      </c>
      <c r="FE92" s="20">
        <v>0.11667822300000003</v>
      </c>
      <c r="FF92" s="20">
        <v>0.11734634640000002</v>
      </c>
      <c r="FG92" s="20">
        <v>0.1176051199</v>
      </c>
      <c r="FH92" s="20">
        <v>0.11870697140000003</v>
      </c>
      <c r="FI92" s="20">
        <v>0.11993898450000001</v>
      </c>
      <c r="FJ92" s="20">
        <v>0.12257270520000002</v>
      </c>
      <c r="FK92" s="20">
        <v>0.12599365409999999</v>
      </c>
      <c r="FL92" s="20">
        <v>0.13014806800000001</v>
      </c>
      <c r="FM92" s="20">
        <v>0.1352802813</v>
      </c>
      <c r="FN92" s="20">
        <v>0.14173728230000002</v>
      </c>
      <c r="FO92" s="20">
        <v>0.14949254689999997</v>
      </c>
      <c r="FP92" s="20">
        <v>0.15745069090000002</v>
      </c>
      <c r="FQ92" s="20">
        <v>0.16555841260000001</v>
      </c>
      <c r="FR92" s="20">
        <v>0.17339852459999999</v>
      </c>
      <c r="FS92" s="20">
        <v>0.1806743294</v>
      </c>
      <c r="FT92" s="20">
        <v>0.18781371419999998</v>
      </c>
      <c r="FU92" s="20">
        <v>0.1935663671</v>
      </c>
      <c r="FV92" s="20">
        <v>0.20027475059999997</v>
      </c>
      <c r="FW92" s="20">
        <v>0.20700837670000002</v>
      </c>
      <c r="FX92" s="20">
        <v>0.21551607549999999</v>
      </c>
      <c r="FY92" s="20">
        <v>0.22693075240000002</v>
      </c>
      <c r="FZ92" s="20">
        <v>0.2402110398</v>
      </c>
      <c r="GA92" s="20">
        <v>0.25690963869999994</v>
      </c>
      <c r="GB92" s="20">
        <v>0.27398705479999996</v>
      </c>
      <c r="GC92" s="20">
        <v>0.2929823547</v>
      </c>
      <c r="GD92" s="20">
        <v>0.31299006930000001</v>
      </c>
      <c r="GE92" s="20">
        <f t="shared" si="9"/>
        <v>0.32648683381948568</v>
      </c>
    </row>
    <row r="93" spans="11:187" x14ac:dyDescent="0.15">
      <c r="K93" s="21"/>
      <c r="L93" s="20">
        <f>L92-$GE$92</f>
        <v>-0.30682666646948564</v>
      </c>
      <c r="M93" s="20">
        <f t="shared" ref="M93:BX93" si="61">M92-$GE$92</f>
        <v>-0.30550786899948568</v>
      </c>
      <c r="N93" s="20">
        <f t="shared" si="61"/>
        <v>-0.30365708508948569</v>
      </c>
      <c r="O93" s="20">
        <f t="shared" si="61"/>
        <v>-0.30170494356948568</v>
      </c>
      <c r="P93" s="20">
        <f t="shared" si="61"/>
        <v>-0.29938326077948568</v>
      </c>
      <c r="Q93" s="20">
        <f t="shared" si="61"/>
        <v>-0.2970839147394857</v>
      </c>
      <c r="R93" s="20">
        <f t="shared" si="61"/>
        <v>-0.29428257834948568</v>
      </c>
      <c r="S93" s="20">
        <f t="shared" si="61"/>
        <v>-0.29094189451948566</v>
      </c>
      <c r="T93" s="20">
        <f t="shared" si="61"/>
        <v>-0.28758361235948571</v>
      </c>
      <c r="U93" s="20">
        <f t="shared" si="61"/>
        <v>-0.28367217668948569</v>
      </c>
      <c r="V93" s="20">
        <f t="shared" si="61"/>
        <v>-0.27940367952948569</v>
      </c>
      <c r="W93" s="20">
        <f t="shared" si="61"/>
        <v>-0.27466764347948569</v>
      </c>
      <c r="X93" s="20">
        <f t="shared" si="61"/>
        <v>-0.26927564336948567</v>
      </c>
      <c r="Y93" s="20">
        <f t="shared" si="61"/>
        <v>-0.26336187908948572</v>
      </c>
      <c r="Z93" s="20">
        <f t="shared" si="61"/>
        <v>-0.25684458802948568</v>
      </c>
      <c r="AA93" s="20">
        <f t="shared" si="61"/>
        <v>-0.24991552578948567</v>
      </c>
      <c r="AB93" s="20">
        <f t="shared" si="61"/>
        <v>-0.24211614620948568</v>
      </c>
      <c r="AC93" s="20">
        <f t="shared" si="61"/>
        <v>-0.23351439128948567</v>
      </c>
      <c r="AD93" s="20">
        <f t="shared" si="61"/>
        <v>-0.22437918970948567</v>
      </c>
      <c r="AE93" s="20">
        <f t="shared" si="61"/>
        <v>-0.21464232401948569</v>
      </c>
      <c r="AF93" s="20">
        <f t="shared" si="61"/>
        <v>-0.20396675211948567</v>
      </c>
      <c r="AG93" s="20">
        <f t="shared" si="61"/>
        <v>-0.19249912391948565</v>
      </c>
      <c r="AH93" s="20">
        <f t="shared" si="61"/>
        <v>-0.17998053921948567</v>
      </c>
      <c r="AI93" s="20">
        <f t="shared" si="61"/>
        <v>-0.16687650281948568</v>
      </c>
      <c r="AJ93" s="20">
        <f t="shared" si="61"/>
        <v>-0.15264602791948567</v>
      </c>
      <c r="AK93" s="20">
        <f t="shared" si="61"/>
        <v>-0.13712140211948565</v>
      </c>
      <c r="AL93" s="20">
        <f t="shared" si="61"/>
        <v>-0.11984472761948567</v>
      </c>
      <c r="AM93" s="20">
        <f t="shared" si="61"/>
        <v>-0.1013733451194857</v>
      </c>
      <c r="AN93" s="20">
        <f t="shared" si="61"/>
        <v>-8.1127793019485667E-2</v>
      </c>
      <c r="AO93" s="20">
        <f t="shared" si="61"/>
        <v>-5.8870412819485685E-2</v>
      </c>
      <c r="AP93" s="20">
        <f t="shared" si="61"/>
        <v>-3.4752779119485655E-2</v>
      </c>
      <c r="AQ93" s="20">
        <f t="shared" si="61"/>
        <v>-9.1502223194856458E-3</v>
      </c>
      <c r="AR93" s="20">
        <f t="shared" si="61"/>
        <v>1.7212733180514306E-2</v>
      </c>
      <c r="AS93" s="20">
        <f t="shared" si="61"/>
        <v>4.4004424980514323E-2</v>
      </c>
      <c r="AT93" s="20">
        <f t="shared" si="61"/>
        <v>6.998613438051432E-2</v>
      </c>
      <c r="AU93" s="20">
        <f t="shared" si="61"/>
        <v>9.4432293880514273E-2</v>
      </c>
      <c r="AV93" s="20">
        <f t="shared" si="61"/>
        <v>0.11636172198051431</v>
      </c>
      <c r="AW93" s="20">
        <f t="shared" si="61"/>
        <v>0.13609756488051433</v>
      </c>
      <c r="AX93" s="20">
        <f t="shared" si="61"/>
        <v>0.15269818108051431</v>
      </c>
      <c r="AY93" s="20">
        <f t="shared" si="61"/>
        <v>0.16696968638051435</v>
      </c>
      <c r="AZ93" s="20">
        <f t="shared" si="61"/>
        <v>0.17967327638051428</v>
      </c>
      <c r="BA93" s="20">
        <f t="shared" si="61"/>
        <v>0.19071312958051428</v>
      </c>
      <c r="BB93" s="20">
        <f t="shared" si="61"/>
        <v>0.20148388998051431</v>
      </c>
      <c r="BC93" s="20">
        <f t="shared" si="61"/>
        <v>0.21185556018051438</v>
      </c>
      <c r="BD93" s="20">
        <f t="shared" si="61"/>
        <v>0.22219387398051432</v>
      </c>
      <c r="BE93" s="20">
        <f t="shared" si="61"/>
        <v>0.23242802878051433</v>
      </c>
      <c r="BF93" s="20">
        <f t="shared" si="61"/>
        <v>0.24227386668051437</v>
      </c>
      <c r="BG93" s="20">
        <f t="shared" si="61"/>
        <v>0.25159049738051437</v>
      </c>
      <c r="BH93" s="20">
        <f t="shared" si="61"/>
        <v>0.26016178678051433</v>
      </c>
      <c r="BI93" s="20">
        <f t="shared" si="61"/>
        <v>0.26736826408051434</v>
      </c>
      <c r="BJ93" s="20">
        <f t="shared" si="61"/>
        <v>0.27280272508051434</v>
      </c>
      <c r="BK93" s="20">
        <f t="shared" si="61"/>
        <v>0.27726948228051423</v>
      </c>
      <c r="BL93" s="20">
        <f t="shared" si="61"/>
        <v>0.27976588118051432</v>
      </c>
      <c r="BM93" s="20">
        <f t="shared" si="61"/>
        <v>0.28020583058051435</v>
      </c>
      <c r="BN93" s="20">
        <f t="shared" si="61"/>
        <v>0.27946281398051437</v>
      </c>
      <c r="BO93" s="20">
        <f t="shared" si="61"/>
        <v>0.27636394598051434</v>
      </c>
      <c r="BP93" s="20">
        <f t="shared" si="61"/>
        <v>0.27195957258051434</v>
      </c>
      <c r="BQ93" s="20">
        <f t="shared" si="61"/>
        <v>0.26664947678051426</v>
      </c>
      <c r="BR93" s="20">
        <f t="shared" si="61"/>
        <v>0.26061820948051434</v>
      </c>
      <c r="BS93" s="20">
        <f t="shared" si="61"/>
        <v>0.25459866928051439</v>
      </c>
      <c r="BT93" s="20">
        <f t="shared" si="61"/>
        <v>0.24854232328051434</v>
      </c>
      <c r="BU93" s="20">
        <f t="shared" si="61"/>
        <v>0.24239026718051432</v>
      </c>
      <c r="BV93" s="20">
        <f t="shared" si="61"/>
        <v>0.23632522628051428</v>
      </c>
      <c r="BW93" s="20">
        <f t="shared" si="61"/>
        <v>0.23091613458051435</v>
      </c>
      <c r="BX93" s="20">
        <f t="shared" si="61"/>
        <v>0.22474896858051435</v>
      </c>
      <c r="BY93" s="20">
        <f t="shared" ref="BY93:EJ93" si="62">BY92-$GE$92</f>
        <v>0.21929138858051428</v>
      </c>
      <c r="BZ93" s="20">
        <f t="shared" si="62"/>
        <v>0.21365686458051431</v>
      </c>
      <c r="CA93" s="20">
        <f t="shared" si="62"/>
        <v>0.20819706428051438</v>
      </c>
      <c r="CB93" s="20">
        <f t="shared" si="62"/>
        <v>0.20399051118051431</v>
      </c>
      <c r="CC93" s="20">
        <f t="shared" si="62"/>
        <v>0.20005100918051438</v>
      </c>
      <c r="CD93" s="20">
        <f t="shared" si="62"/>
        <v>0.19735221528051433</v>
      </c>
      <c r="CE93" s="20">
        <f t="shared" si="62"/>
        <v>0.19564785018051439</v>
      </c>
      <c r="CF93" s="20">
        <f t="shared" si="62"/>
        <v>0.19537261088051433</v>
      </c>
      <c r="CG93" s="20">
        <f t="shared" si="62"/>
        <v>0.19641711518051436</v>
      </c>
      <c r="CH93" s="20">
        <f t="shared" si="62"/>
        <v>0.19890123568051438</v>
      </c>
      <c r="CI93" s="20">
        <f t="shared" si="62"/>
        <v>0.20325270248051425</v>
      </c>
      <c r="CJ93" s="20">
        <f t="shared" si="62"/>
        <v>0.20807854048051427</v>
      </c>
      <c r="CK93" s="20">
        <f t="shared" si="62"/>
        <v>0.21483149328051437</v>
      </c>
      <c r="CL93" s="20">
        <f t="shared" si="62"/>
        <v>0.22212913588051436</v>
      </c>
      <c r="CM93" s="20">
        <f t="shared" si="62"/>
        <v>0.23042273478051428</v>
      </c>
      <c r="CN93" s="20">
        <f t="shared" si="62"/>
        <v>0.2393183778805143</v>
      </c>
      <c r="CO93" s="20">
        <f t="shared" si="62"/>
        <v>0.24807785408051436</v>
      </c>
      <c r="CP93" s="20">
        <f t="shared" si="62"/>
        <v>0.25769422908051437</v>
      </c>
      <c r="CQ93" s="20">
        <f t="shared" si="62"/>
        <v>0.26691594678051428</v>
      </c>
      <c r="CR93" s="20">
        <f t="shared" si="62"/>
        <v>0.27554641618051429</v>
      </c>
      <c r="CS93" s="20">
        <f t="shared" si="62"/>
        <v>0.28366833138051434</v>
      </c>
      <c r="CT93" s="20">
        <f t="shared" si="62"/>
        <v>0.2908554817805144</v>
      </c>
      <c r="CU93" s="20">
        <f t="shared" si="62"/>
        <v>0.29672983238051437</v>
      </c>
      <c r="CV93" s="20">
        <f t="shared" si="62"/>
        <v>0.30039478058051433</v>
      </c>
      <c r="CW93" s="20">
        <f t="shared" si="62"/>
        <v>0.30292113828051431</v>
      </c>
      <c r="CX93" s="20">
        <f t="shared" si="62"/>
        <v>0.30261339208051435</v>
      </c>
      <c r="CY93" s="20">
        <f t="shared" si="62"/>
        <v>0.30067898298051426</v>
      </c>
      <c r="CZ93" s="20">
        <f t="shared" si="62"/>
        <v>0.29637495388051432</v>
      </c>
      <c r="DA93" s="20">
        <f t="shared" si="62"/>
        <v>0.29012926618051432</v>
      </c>
      <c r="DB93" s="20">
        <f t="shared" si="62"/>
        <v>0.28221099778051434</v>
      </c>
      <c r="DC93" s="20">
        <f t="shared" si="62"/>
        <v>0.27253594208051429</v>
      </c>
      <c r="DD93" s="20">
        <f t="shared" si="62"/>
        <v>0.2608030359805143</v>
      </c>
      <c r="DE93" s="20">
        <f t="shared" si="62"/>
        <v>0.24754739508051432</v>
      </c>
      <c r="DF93" s="20">
        <f t="shared" si="62"/>
        <v>0.23348680838051433</v>
      </c>
      <c r="DG93" s="20">
        <f t="shared" si="62"/>
        <v>0.21828549308051431</v>
      </c>
      <c r="DH93" s="20">
        <f t="shared" si="62"/>
        <v>0.20169425718051431</v>
      </c>
      <c r="DI93" s="20">
        <f t="shared" si="62"/>
        <v>0.18463525128051433</v>
      </c>
      <c r="DJ93" s="20">
        <f t="shared" si="62"/>
        <v>0.16700618678051432</v>
      </c>
      <c r="DK93" s="20">
        <f t="shared" si="62"/>
        <v>0.14918678218051434</v>
      </c>
      <c r="DL93" s="20">
        <f t="shared" si="62"/>
        <v>0.13044387808051433</v>
      </c>
      <c r="DM93" s="20">
        <f t="shared" si="62"/>
        <v>0.11258188588051432</v>
      </c>
      <c r="DN93" s="20">
        <f t="shared" si="62"/>
        <v>9.5013834080514337E-2</v>
      </c>
      <c r="DO93" s="20">
        <f t="shared" si="62"/>
        <v>7.7314100680514364E-2</v>
      </c>
      <c r="DP93" s="20">
        <f t="shared" si="62"/>
        <v>6.049791678051436E-2</v>
      </c>
      <c r="DQ93" s="20">
        <f t="shared" si="62"/>
        <v>4.3778888480514311E-2</v>
      </c>
      <c r="DR93" s="20">
        <f t="shared" si="62"/>
        <v>2.7290187380514308E-2</v>
      </c>
      <c r="DS93" s="20">
        <f t="shared" si="62"/>
        <v>1.1565677380514339E-2</v>
      </c>
      <c r="DT93" s="20">
        <f t="shared" si="62"/>
        <v>-4.9201478194856318E-3</v>
      </c>
      <c r="DU93" s="20">
        <f t="shared" si="62"/>
        <v>-2.0365961319485704E-2</v>
      </c>
      <c r="DV93" s="20">
        <f t="shared" si="62"/>
        <v>-3.6137201319485668E-2</v>
      </c>
      <c r="DW93" s="20">
        <f t="shared" si="62"/>
        <v>-5.1569514419485707E-2</v>
      </c>
      <c r="DX93" s="20">
        <f t="shared" si="62"/>
        <v>-6.6157736319485683E-2</v>
      </c>
      <c r="DY93" s="20">
        <f t="shared" si="62"/>
        <v>-8.0728136419485674E-2</v>
      </c>
      <c r="DZ93" s="20">
        <f t="shared" si="62"/>
        <v>-9.4852053019485683E-2</v>
      </c>
      <c r="EA93" s="20">
        <f t="shared" si="62"/>
        <v>-0.10708666631948571</v>
      </c>
      <c r="EB93" s="20">
        <f t="shared" si="62"/>
        <v>-0.12047810151948568</v>
      </c>
      <c r="EC93" s="20">
        <f t="shared" si="62"/>
        <v>-0.13130875721948568</v>
      </c>
      <c r="ED93" s="20">
        <f t="shared" si="62"/>
        <v>-0.14196453281948568</v>
      </c>
      <c r="EE93" s="20">
        <f t="shared" si="62"/>
        <v>-0.15307139651948565</v>
      </c>
      <c r="EF93" s="20">
        <f t="shared" si="62"/>
        <v>-0.1616624821194857</v>
      </c>
      <c r="EG93" s="20">
        <f t="shared" si="62"/>
        <v>-0.17055406461948569</v>
      </c>
      <c r="EH93" s="20">
        <f t="shared" si="62"/>
        <v>-0.17860796341948568</v>
      </c>
      <c r="EI93" s="20">
        <f t="shared" si="62"/>
        <v>-0.18578451171948568</v>
      </c>
      <c r="EJ93" s="20">
        <f t="shared" si="62"/>
        <v>-0.19135137691948564</v>
      </c>
      <c r="EK93" s="20">
        <f t="shared" ref="EK93:GD93" si="63">EK92-$GE$92</f>
        <v>-0.1965834428194857</v>
      </c>
      <c r="EL93" s="20">
        <f t="shared" si="63"/>
        <v>-0.19946888881948568</v>
      </c>
      <c r="EM93" s="20">
        <f t="shared" si="63"/>
        <v>-0.20171218401948571</v>
      </c>
      <c r="EN93" s="20">
        <f t="shared" si="63"/>
        <v>-0.20399502711948567</v>
      </c>
      <c r="EO93" s="20">
        <f t="shared" si="63"/>
        <v>-0.20645494051948568</v>
      </c>
      <c r="EP93" s="20">
        <f t="shared" si="63"/>
        <v>-0.20837812911948569</v>
      </c>
      <c r="EQ93" s="20">
        <f t="shared" si="63"/>
        <v>-0.2110123862194857</v>
      </c>
      <c r="ER93" s="20">
        <f t="shared" si="63"/>
        <v>-0.21063939521948566</v>
      </c>
      <c r="ES93" s="20">
        <f t="shared" si="63"/>
        <v>-0.21117904081948569</v>
      </c>
      <c r="ET93" s="20">
        <f t="shared" si="63"/>
        <v>-0.20963279201948565</v>
      </c>
      <c r="EU93" s="20">
        <f t="shared" si="63"/>
        <v>-0.2113801767194857</v>
      </c>
      <c r="EV93" s="20">
        <f t="shared" si="63"/>
        <v>-0.21150039931948567</v>
      </c>
      <c r="EW93" s="20">
        <f t="shared" si="63"/>
        <v>-0.21226375591948568</v>
      </c>
      <c r="EX93" s="20">
        <f t="shared" si="63"/>
        <v>-0.21252641871948566</v>
      </c>
      <c r="EY93" s="20">
        <f t="shared" si="63"/>
        <v>-0.21249453021948567</v>
      </c>
      <c r="EZ93" s="20">
        <f t="shared" si="63"/>
        <v>-0.21222613051948566</v>
      </c>
      <c r="FA93" s="20">
        <f t="shared" si="63"/>
        <v>-0.21136451551948571</v>
      </c>
      <c r="FB93" s="20">
        <f t="shared" si="63"/>
        <v>-0.21074201951948568</v>
      </c>
      <c r="FC93" s="20">
        <f t="shared" si="63"/>
        <v>-0.21026607641948566</v>
      </c>
      <c r="FD93" s="20">
        <f t="shared" si="63"/>
        <v>-0.21023357701948567</v>
      </c>
      <c r="FE93" s="20">
        <f t="shared" si="63"/>
        <v>-0.20980861081948565</v>
      </c>
      <c r="FF93" s="20">
        <f t="shared" si="63"/>
        <v>-0.20914048741948565</v>
      </c>
      <c r="FG93" s="20">
        <f t="shared" si="63"/>
        <v>-0.20888171391948568</v>
      </c>
      <c r="FH93" s="20">
        <f t="shared" si="63"/>
        <v>-0.20777986241948565</v>
      </c>
      <c r="FI93" s="20">
        <f t="shared" si="63"/>
        <v>-0.20654784931948567</v>
      </c>
      <c r="FJ93" s="20">
        <f t="shared" si="63"/>
        <v>-0.20391412861948566</v>
      </c>
      <c r="FK93" s="20">
        <f t="shared" si="63"/>
        <v>-0.20049317971948569</v>
      </c>
      <c r="FL93" s="20">
        <f t="shared" si="63"/>
        <v>-0.19633876581948567</v>
      </c>
      <c r="FM93" s="20">
        <f t="shared" si="63"/>
        <v>-0.19120655251948568</v>
      </c>
      <c r="FN93" s="20">
        <f t="shared" si="63"/>
        <v>-0.18474955151948566</v>
      </c>
      <c r="FO93" s="20">
        <f t="shared" si="63"/>
        <v>-0.17699428691948571</v>
      </c>
      <c r="FP93" s="20">
        <f t="shared" si="63"/>
        <v>-0.16903614291948565</v>
      </c>
      <c r="FQ93" s="20">
        <f t="shared" si="63"/>
        <v>-0.16092842121948567</v>
      </c>
      <c r="FR93" s="20">
        <f t="shared" si="63"/>
        <v>-0.15308830921948569</v>
      </c>
      <c r="FS93" s="20">
        <f t="shared" si="63"/>
        <v>-0.14581250441948568</v>
      </c>
      <c r="FT93" s="20">
        <f t="shared" si="63"/>
        <v>-0.1386731196194857</v>
      </c>
      <c r="FU93" s="20">
        <f t="shared" si="63"/>
        <v>-0.13292046671948568</v>
      </c>
      <c r="FV93" s="20">
        <f t="shared" si="63"/>
        <v>-0.12621208321948571</v>
      </c>
      <c r="FW93" s="20">
        <f t="shared" si="63"/>
        <v>-0.11947845711948565</v>
      </c>
      <c r="FX93" s="20">
        <f t="shared" si="63"/>
        <v>-0.11097075831948569</v>
      </c>
      <c r="FY93" s="20">
        <f t="shared" si="63"/>
        <v>-9.9556081419485659E-2</v>
      </c>
      <c r="FZ93" s="20">
        <f t="shared" si="63"/>
        <v>-8.627579401948568E-2</v>
      </c>
      <c r="GA93" s="20">
        <f t="shared" si="63"/>
        <v>-6.9577195119485735E-2</v>
      </c>
      <c r="GB93" s="20">
        <f t="shared" si="63"/>
        <v>-5.2499779019485715E-2</v>
      </c>
      <c r="GC93" s="20">
        <f t="shared" si="63"/>
        <v>-3.3504479119485675E-2</v>
      </c>
      <c r="GD93" s="20">
        <f t="shared" si="63"/>
        <v>-1.3496764519485671E-2</v>
      </c>
    </row>
    <row r="94" spans="11:187" x14ac:dyDescent="0.15">
      <c r="K94" s="21" t="s">
        <v>36</v>
      </c>
      <c r="L94" s="20">
        <v>2.1361306349999998E-2</v>
      </c>
      <c r="M94" s="20">
        <v>2.3293040719999991E-2</v>
      </c>
      <c r="N94" s="20">
        <v>2.5166675429999993E-2</v>
      </c>
      <c r="O94" s="20">
        <v>2.7300149250000003E-2</v>
      </c>
      <c r="P94" s="20">
        <v>3.0087381640000008E-2</v>
      </c>
      <c r="Q94" s="20">
        <v>3.2757021479999995E-2</v>
      </c>
      <c r="R94" s="20">
        <v>3.5941407069999987E-2</v>
      </c>
      <c r="S94" s="20">
        <v>3.9610557300000002E-2</v>
      </c>
      <c r="T94" s="20">
        <v>4.3490782360000008E-2</v>
      </c>
      <c r="U94" s="20">
        <v>4.7869727029999989E-2</v>
      </c>
      <c r="V94" s="20">
        <v>5.292387308999999E-2</v>
      </c>
      <c r="W94" s="20">
        <v>5.819879473999999E-2</v>
      </c>
      <c r="X94" s="20">
        <v>6.4252972650000018E-2</v>
      </c>
      <c r="Y94" s="20">
        <v>7.0898190129999983E-2</v>
      </c>
      <c r="Z94" s="20">
        <v>7.8119382289999997E-2</v>
      </c>
      <c r="AA94" s="20">
        <v>8.6103744829999995E-2</v>
      </c>
      <c r="AB94" s="20">
        <v>9.458355601E-2</v>
      </c>
      <c r="AC94" s="20">
        <v>0.10415422913</v>
      </c>
      <c r="AD94" s="20">
        <v>0.11421176790999998</v>
      </c>
      <c r="AE94" s="20">
        <v>0.1251683086</v>
      </c>
      <c r="AF94" s="20">
        <v>0.13715665790000001</v>
      </c>
      <c r="AG94" s="20">
        <v>0.14991150800000003</v>
      </c>
      <c r="AH94" s="20">
        <v>0.1638741195</v>
      </c>
      <c r="AI94" s="20">
        <v>0.17917773119999997</v>
      </c>
      <c r="AJ94" s="20">
        <v>0.19520585239999999</v>
      </c>
      <c r="AK94" s="20">
        <v>0.21338184180000003</v>
      </c>
      <c r="AL94" s="20">
        <v>0.2331700176</v>
      </c>
      <c r="AM94" s="20">
        <v>0.25462249659999997</v>
      </c>
      <c r="AN94" s="20">
        <v>0.27848786859999997</v>
      </c>
      <c r="AO94" s="20">
        <v>0.30428230759999997</v>
      </c>
      <c r="AP94" s="20">
        <v>0.33196096130000002</v>
      </c>
      <c r="AQ94" s="20">
        <v>0.36130078879999999</v>
      </c>
      <c r="AR94" s="20">
        <v>0.39108019319999998</v>
      </c>
      <c r="AS94" s="20">
        <v>0.42101150010000005</v>
      </c>
      <c r="AT94" s="20">
        <v>0.45029858499999997</v>
      </c>
      <c r="AU94" s="20">
        <v>0.47715277219999996</v>
      </c>
      <c r="AV94" s="20">
        <v>0.5014232918999999</v>
      </c>
      <c r="AW94" s="20">
        <v>0.5224350914</v>
      </c>
      <c r="AX94" s="20">
        <v>0.54041340940000004</v>
      </c>
      <c r="AY94" s="20">
        <v>0.55614856630000009</v>
      </c>
      <c r="AZ94" s="20">
        <v>0.56976523990000005</v>
      </c>
      <c r="BA94" s="20">
        <v>0.58144912129999993</v>
      </c>
      <c r="BB94" s="20">
        <v>0.5931116864</v>
      </c>
      <c r="BC94" s="20">
        <v>0.60414008050000001</v>
      </c>
      <c r="BD94" s="20">
        <v>0.61504553259999994</v>
      </c>
      <c r="BE94" s="20">
        <v>0.62600340700000001</v>
      </c>
      <c r="BF94" s="20">
        <v>0.63601280000000004</v>
      </c>
      <c r="BG94" s="20">
        <v>0.64540083700000006</v>
      </c>
      <c r="BH94" s="20">
        <v>0.6535326615</v>
      </c>
      <c r="BI94" s="20">
        <v>0.66026742760000001</v>
      </c>
      <c r="BJ94" s="20">
        <v>0.66512026639999999</v>
      </c>
      <c r="BK94" s="20">
        <v>0.66863704479999997</v>
      </c>
      <c r="BL94" s="20">
        <v>0.66966675220000005</v>
      </c>
      <c r="BM94" s="20">
        <v>0.66874074189999999</v>
      </c>
      <c r="BN94" s="20">
        <v>0.66610623160000004</v>
      </c>
      <c r="BO94" s="20">
        <v>0.66081528360000008</v>
      </c>
      <c r="BP94" s="20">
        <v>0.65420971059999999</v>
      </c>
      <c r="BQ94" s="20">
        <v>0.64624470469999995</v>
      </c>
      <c r="BR94" s="20">
        <v>0.63745183500000002</v>
      </c>
      <c r="BS94" s="20">
        <v>0.62842535970000002</v>
      </c>
      <c r="BT94" s="20">
        <v>0.61915268749999997</v>
      </c>
      <c r="BU94" s="20">
        <v>0.60962539920000003</v>
      </c>
      <c r="BV94" s="20">
        <v>0.60038205979999992</v>
      </c>
      <c r="BW94" s="20">
        <v>0.59051138160000005</v>
      </c>
      <c r="BX94" s="20">
        <v>0.58039981870000001</v>
      </c>
      <c r="BY94" s="20">
        <v>0.57041949780000001</v>
      </c>
      <c r="BZ94" s="20">
        <v>0.56011071800000001</v>
      </c>
      <c r="CA94" s="20">
        <v>0.54951657350000005</v>
      </c>
      <c r="CB94" s="20">
        <v>0.53990805149999999</v>
      </c>
      <c r="CC94" s="20">
        <v>0.530041702</v>
      </c>
      <c r="CD94" s="20">
        <v>0.52115922420000005</v>
      </c>
      <c r="CE94" s="20">
        <v>0.51306953280000001</v>
      </c>
      <c r="CF94" s="20">
        <v>0.50587663800000005</v>
      </c>
      <c r="CG94" s="20">
        <v>0.50006231670000001</v>
      </c>
      <c r="CH94" s="20">
        <v>0.49515331540000002</v>
      </c>
      <c r="CI94" s="20">
        <v>0.49122748519999998</v>
      </c>
      <c r="CJ94" s="20">
        <v>0.48786501589999998</v>
      </c>
      <c r="CK94" s="20">
        <v>0.48651596900000005</v>
      </c>
      <c r="CL94" s="20">
        <v>0.48529855160000002</v>
      </c>
      <c r="CM94" s="20">
        <v>0.48523873830000003</v>
      </c>
      <c r="CN94" s="20">
        <v>0.48515225950000002</v>
      </c>
      <c r="CO94" s="20">
        <v>0.48585342609999999</v>
      </c>
      <c r="CP94" s="20">
        <v>0.48677217210000001</v>
      </c>
      <c r="CQ94" s="20">
        <v>0.48767469079999992</v>
      </c>
      <c r="CR94" s="20">
        <v>0.48877876250000002</v>
      </c>
      <c r="CS94" s="20">
        <v>0.48933511969999999</v>
      </c>
      <c r="CT94" s="20">
        <v>0.48957463350000002</v>
      </c>
      <c r="CU94" s="20">
        <v>0.48912606380000001</v>
      </c>
      <c r="CV94" s="20">
        <v>0.48773892229999999</v>
      </c>
      <c r="CW94" s="20">
        <v>0.48554816840000004</v>
      </c>
      <c r="CX94" s="20">
        <v>0.48167344189999994</v>
      </c>
      <c r="CY94" s="20">
        <v>0.47695686670000004</v>
      </c>
      <c r="CZ94" s="20">
        <v>0.47151665390000003</v>
      </c>
      <c r="DA94" s="20">
        <v>0.46411934489999995</v>
      </c>
      <c r="DB94" s="20">
        <v>0.45578521490000001</v>
      </c>
      <c r="DC94" s="20">
        <v>0.44689425819999995</v>
      </c>
      <c r="DD94" s="20">
        <v>0.43640005589999997</v>
      </c>
      <c r="DE94" s="20">
        <v>0.42516501249999994</v>
      </c>
      <c r="DF94" s="20">
        <v>0.41381464899999998</v>
      </c>
      <c r="DG94" s="20">
        <v>0.40170490739999998</v>
      </c>
      <c r="DH94" s="20">
        <v>0.38864715400000005</v>
      </c>
      <c r="DI94" s="20">
        <v>0.3758415356</v>
      </c>
      <c r="DJ94" s="20">
        <v>0.36274987459999997</v>
      </c>
      <c r="DK94" s="20">
        <v>0.34915855530000001</v>
      </c>
      <c r="DL94" s="20">
        <v>0.33550922570000002</v>
      </c>
      <c r="DM94" s="20">
        <v>0.32248900829999999</v>
      </c>
      <c r="DN94" s="20">
        <v>0.30942754449999998</v>
      </c>
      <c r="DO94" s="20">
        <v>0.29652389880000002</v>
      </c>
      <c r="DP94" s="20">
        <v>0.2845341414</v>
      </c>
      <c r="DQ94" s="20">
        <v>0.27225273849999998</v>
      </c>
      <c r="DR94" s="20">
        <v>0.26075097920000001</v>
      </c>
      <c r="DS94" s="20">
        <v>0.2495324612</v>
      </c>
      <c r="DT94" s="20">
        <v>0.23791415990000001</v>
      </c>
      <c r="DU94" s="20">
        <v>0.22725388409999997</v>
      </c>
      <c r="DV94" s="20">
        <v>0.2159895003</v>
      </c>
      <c r="DW94" s="20">
        <v>0.20535539089999999</v>
      </c>
      <c r="DX94" s="20">
        <v>0.19495391849999999</v>
      </c>
      <c r="DY94" s="20">
        <v>0.18545539680000001</v>
      </c>
      <c r="DZ94" s="20">
        <v>0.17590849110000001</v>
      </c>
      <c r="EA94" s="20">
        <v>0.1671410203</v>
      </c>
      <c r="EB94" s="20">
        <v>0.1581801176</v>
      </c>
      <c r="EC94" s="20">
        <v>0.15140502149999999</v>
      </c>
      <c r="ED94" s="20">
        <v>0.14460310339999999</v>
      </c>
      <c r="EE94" s="20">
        <v>0.13781230150000001</v>
      </c>
      <c r="EF94" s="20">
        <v>0.13357611000000003</v>
      </c>
      <c r="EG94" s="20">
        <v>0.12798492610000001</v>
      </c>
      <c r="EH94" s="20">
        <v>0.12342439590000001</v>
      </c>
      <c r="EI94" s="20">
        <v>0.11918123060000002</v>
      </c>
      <c r="EJ94" s="20">
        <v>0.11529217659999999</v>
      </c>
      <c r="EK94" s="20">
        <v>0.11374570429999997</v>
      </c>
      <c r="EL94" s="20">
        <v>0.11260622740000001</v>
      </c>
      <c r="EM94" s="20">
        <v>0.11271007360000002</v>
      </c>
      <c r="EN94" s="20">
        <v>0.11168393490000003</v>
      </c>
      <c r="EO94" s="20">
        <v>0.11281716820000001</v>
      </c>
      <c r="EP94" s="20">
        <v>0.11259914940000001</v>
      </c>
      <c r="EQ94" s="20">
        <v>0.11232782899999999</v>
      </c>
      <c r="ER94" s="20">
        <v>0.11345723270000002</v>
      </c>
      <c r="ES94" s="20">
        <v>0.11389617619999998</v>
      </c>
      <c r="ET94" s="20">
        <v>0.11534485220000001</v>
      </c>
      <c r="EU94" s="20">
        <v>0.11462910470000001</v>
      </c>
      <c r="EV94" s="20">
        <v>0.11556492740000002</v>
      </c>
      <c r="EW94" s="20">
        <v>0.11413078010000002</v>
      </c>
      <c r="EX94" s="20">
        <v>0.11430597299999998</v>
      </c>
      <c r="EY94" s="20">
        <v>0.11483925579999998</v>
      </c>
      <c r="EZ94" s="20">
        <v>0.11412525170000001</v>
      </c>
      <c r="FA94" s="20">
        <v>0.11480215189999998</v>
      </c>
      <c r="FB94" s="20">
        <v>0.11433728040000002</v>
      </c>
      <c r="FC94" s="20">
        <v>0.11399863660000001</v>
      </c>
      <c r="FD94" s="20">
        <v>0.11390703909999997</v>
      </c>
      <c r="FE94" s="20">
        <v>0.11360053710000001</v>
      </c>
      <c r="FF94" s="20">
        <v>0.11333844059999998</v>
      </c>
      <c r="FG94" s="20">
        <v>0.1139066219</v>
      </c>
      <c r="FH94" s="20">
        <v>0.11424458030000001</v>
      </c>
      <c r="FI94" s="20">
        <v>0.11604239050000004</v>
      </c>
      <c r="FJ94" s="20">
        <v>0.11829511819999999</v>
      </c>
      <c r="FK94" s="20">
        <v>0.1215181202</v>
      </c>
      <c r="FL94" s="20">
        <v>0.12557329230000003</v>
      </c>
      <c r="FM94" s="20">
        <v>0.13156354430000003</v>
      </c>
      <c r="FN94" s="20">
        <v>0.13823661210000002</v>
      </c>
      <c r="FO94" s="20">
        <v>0.146446839</v>
      </c>
      <c r="FP94" s="20">
        <v>0.155283913</v>
      </c>
      <c r="FQ94" s="20">
        <v>0.16484944520000003</v>
      </c>
      <c r="FR94" s="20">
        <v>0.1728820801</v>
      </c>
      <c r="FS94" s="20">
        <v>0.18133796750000003</v>
      </c>
      <c r="FT94" s="20">
        <v>0.18889789279999997</v>
      </c>
      <c r="FU94" s="20">
        <v>0.19526894390000002</v>
      </c>
      <c r="FV94" s="20">
        <v>0.20184643569999997</v>
      </c>
      <c r="FW94" s="20">
        <v>0.2082269937</v>
      </c>
      <c r="FX94" s="20">
        <v>0.21517206720000001</v>
      </c>
      <c r="FY94" s="20">
        <v>0.22511677449999998</v>
      </c>
      <c r="FZ94" s="20">
        <v>0.23583552240000002</v>
      </c>
      <c r="GA94" s="20">
        <v>0.24894046789999999</v>
      </c>
      <c r="GB94" s="20">
        <v>0.2629183531</v>
      </c>
      <c r="GC94" s="20">
        <v>0.27835674579999997</v>
      </c>
      <c r="GD94" s="20">
        <v>0.2951814532</v>
      </c>
      <c r="GE94" s="20">
        <f t="shared" si="9"/>
        <v>0.30941035781205711</v>
      </c>
    </row>
    <row r="95" spans="11:187" x14ac:dyDescent="0.15">
      <c r="K95" s="21"/>
      <c r="L95" s="20">
        <f>L94-$GE$94</f>
        <v>-0.28804905146205712</v>
      </c>
      <c r="M95" s="20">
        <f t="shared" ref="M95:BX95" si="64">M94-$GE$94</f>
        <v>-0.28611731709205712</v>
      </c>
      <c r="N95" s="20">
        <f t="shared" si="64"/>
        <v>-0.28424368238205711</v>
      </c>
      <c r="O95" s="20">
        <f t="shared" si="64"/>
        <v>-0.2821102085620571</v>
      </c>
      <c r="P95" s="20">
        <f t="shared" si="64"/>
        <v>-0.27932297617205709</v>
      </c>
      <c r="Q95" s="20">
        <f t="shared" si="64"/>
        <v>-0.27665333633205713</v>
      </c>
      <c r="R95" s="20">
        <f t="shared" si="64"/>
        <v>-0.27346895074205713</v>
      </c>
      <c r="S95" s="20">
        <f t="shared" si="64"/>
        <v>-0.2697998005120571</v>
      </c>
      <c r="T95" s="20">
        <f t="shared" si="64"/>
        <v>-0.26591957545205713</v>
      </c>
      <c r="U95" s="20">
        <f t="shared" si="64"/>
        <v>-0.26154063078205714</v>
      </c>
      <c r="V95" s="20">
        <f t="shared" si="64"/>
        <v>-0.25648648472205715</v>
      </c>
      <c r="W95" s="20">
        <f t="shared" si="64"/>
        <v>-0.25121156307205711</v>
      </c>
      <c r="X95" s="20">
        <f t="shared" si="64"/>
        <v>-0.2451573851620571</v>
      </c>
      <c r="Y95" s="20">
        <f t="shared" si="64"/>
        <v>-0.23851216768205713</v>
      </c>
      <c r="Z95" s="20">
        <f t="shared" si="64"/>
        <v>-0.23129097552205713</v>
      </c>
      <c r="AA95" s="20">
        <f t="shared" si="64"/>
        <v>-0.22330661298205712</v>
      </c>
      <c r="AB95" s="20">
        <f t="shared" si="64"/>
        <v>-0.2148268018020571</v>
      </c>
      <c r="AC95" s="20">
        <f t="shared" si="64"/>
        <v>-0.20525612868205712</v>
      </c>
      <c r="AD95" s="20">
        <f t="shared" si="64"/>
        <v>-0.19519858990205713</v>
      </c>
      <c r="AE95" s="20">
        <f t="shared" si="64"/>
        <v>-0.18424204921205711</v>
      </c>
      <c r="AF95" s="20">
        <f t="shared" si="64"/>
        <v>-0.17225369991205711</v>
      </c>
      <c r="AG95" s="20">
        <f t="shared" si="64"/>
        <v>-0.15949884981205709</v>
      </c>
      <c r="AH95" s="20">
        <f t="shared" si="64"/>
        <v>-0.14553623831205711</v>
      </c>
      <c r="AI95" s="20">
        <f t="shared" si="64"/>
        <v>-0.13023262661205715</v>
      </c>
      <c r="AJ95" s="20">
        <f t="shared" si="64"/>
        <v>-0.11420450541205712</v>
      </c>
      <c r="AK95" s="20">
        <f t="shared" si="64"/>
        <v>-9.6028516012057086E-2</v>
      </c>
      <c r="AL95" s="20">
        <f t="shared" si="64"/>
        <v>-7.6240340212057112E-2</v>
      </c>
      <c r="AM95" s="20">
        <f t="shared" si="64"/>
        <v>-5.4787861212057143E-2</v>
      </c>
      <c r="AN95" s="20">
        <f t="shared" si="64"/>
        <v>-3.0922489212057147E-2</v>
      </c>
      <c r="AO95" s="20">
        <f t="shared" si="64"/>
        <v>-5.1280502120571447E-3</v>
      </c>
      <c r="AP95" s="20">
        <f t="shared" si="64"/>
        <v>2.2550603487942911E-2</v>
      </c>
      <c r="AQ95" s="20">
        <f t="shared" si="64"/>
        <v>5.1890430987942882E-2</v>
      </c>
      <c r="AR95" s="20">
        <f t="shared" si="64"/>
        <v>8.1669835387942868E-2</v>
      </c>
      <c r="AS95" s="20">
        <f t="shared" si="64"/>
        <v>0.11160114228794293</v>
      </c>
      <c r="AT95" s="20">
        <f t="shared" si="64"/>
        <v>0.14088822718794286</v>
      </c>
      <c r="AU95" s="20">
        <f t="shared" si="64"/>
        <v>0.16774241438794285</v>
      </c>
      <c r="AV95" s="20">
        <f t="shared" si="64"/>
        <v>0.19201293408794279</v>
      </c>
      <c r="AW95" s="20">
        <f t="shared" si="64"/>
        <v>0.21302473358794288</v>
      </c>
      <c r="AX95" s="20">
        <f t="shared" si="64"/>
        <v>0.23100305158794293</v>
      </c>
      <c r="AY95" s="20">
        <f t="shared" si="64"/>
        <v>0.24673820848794298</v>
      </c>
      <c r="AZ95" s="20">
        <f t="shared" si="64"/>
        <v>0.26035488208794294</v>
      </c>
      <c r="BA95" s="20">
        <f t="shared" si="64"/>
        <v>0.27203876348794281</v>
      </c>
      <c r="BB95" s="20">
        <f t="shared" si="64"/>
        <v>0.28370132858794289</v>
      </c>
      <c r="BC95" s="20">
        <f t="shared" si="64"/>
        <v>0.2947297226879429</v>
      </c>
      <c r="BD95" s="20">
        <f t="shared" si="64"/>
        <v>0.30563517478794283</v>
      </c>
      <c r="BE95" s="20">
        <f t="shared" si="64"/>
        <v>0.3165930491879429</v>
      </c>
      <c r="BF95" s="20">
        <f t="shared" si="64"/>
        <v>0.32660244218794293</v>
      </c>
      <c r="BG95" s="20">
        <f t="shared" si="64"/>
        <v>0.33599047918794295</v>
      </c>
      <c r="BH95" s="20">
        <f t="shared" si="64"/>
        <v>0.34412230368794289</v>
      </c>
      <c r="BI95" s="20">
        <f t="shared" si="64"/>
        <v>0.3508570697879429</v>
      </c>
      <c r="BJ95" s="20">
        <f t="shared" si="64"/>
        <v>0.35570990858794288</v>
      </c>
      <c r="BK95" s="20">
        <f t="shared" si="64"/>
        <v>0.35922668698794286</v>
      </c>
      <c r="BL95" s="20">
        <f t="shared" si="64"/>
        <v>0.36025639438794294</v>
      </c>
      <c r="BM95" s="20">
        <f t="shared" si="64"/>
        <v>0.35933038408794288</v>
      </c>
      <c r="BN95" s="20">
        <f t="shared" si="64"/>
        <v>0.35669587378794293</v>
      </c>
      <c r="BO95" s="20">
        <f t="shared" si="64"/>
        <v>0.35140492578794297</v>
      </c>
      <c r="BP95" s="20">
        <f t="shared" si="64"/>
        <v>0.34479935278794288</v>
      </c>
      <c r="BQ95" s="20">
        <f t="shared" si="64"/>
        <v>0.33683434688794284</v>
      </c>
      <c r="BR95" s="20">
        <f t="shared" si="64"/>
        <v>0.32804147718794291</v>
      </c>
      <c r="BS95" s="20">
        <f t="shared" si="64"/>
        <v>0.31901500188794291</v>
      </c>
      <c r="BT95" s="20">
        <f t="shared" si="64"/>
        <v>0.30974232968794285</v>
      </c>
      <c r="BU95" s="20">
        <f t="shared" si="64"/>
        <v>0.30021504138794292</v>
      </c>
      <c r="BV95" s="20">
        <f t="shared" si="64"/>
        <v>0.29097170198794281</v>
      </c>
      <c r="BW95" s="20">
        <f t="shared" si="64"/>
        <v>0.28110102378794294</v>
      </c>
      <c r="BX95" s="20">
        <f t="shared" si="64"/>
        <v>0.2709894608879429</v>
      </c>
      <c r="BY95" s="20">
        <f t="shared" ref="BY95:EJ95" si="65">BY94-$GE$94</f>
        <v>0.2610091399879429</v>
      </c>
      <c r="BZ95" s="20">
        <f t="shared" si="65"/>
        <v>0.25070036018794289</v>
      </c>
      <c r="CA95" s="20">
        <f t="shared" si="65"/>
        <v>0.24010621568794294</v>
      </c>
      <c r="CB95" s="20">
        <f t="shared" si="65"/>
        <v>0.23049769368794287</v>
      </c>
      <c r="CC95" s="20">
        <f t="shared" si="65"/>
        <v>0.22063134418794289</v>
      </c>
      <c r="CD95" s="20">
        <f t="shared" si="65"/>
        <v>0.21174886638794294</v>
      </c>
      <c r="CE95" s="20">
        <f t="shared" si="65"/>
        <v>0.20365917498794289</v>
      </c>
      <c r="CF95" s="20">
        <f t="shared" si="65"/>
        <v>0.19646628018794293</v>
      </c>
      <c r="CG95" s="20">
        <f t="shared" si="65"/>
        <v>0.1906519588879429</v>
      </c>
      <c r="CH95" s="20">
        <f t="shared" si="65"/>
        <v>0.1857429575879429</v>
      </c>
      <c r="CI95" s="20">
        <f t="shared" si="65"/>
        <v>0.18181712738794287</v>
      </c>
      <c r="CJ95" s="20">
        <f t="shared" si="65"/>
        <v>0.17845465808794286</v>
      </c>
      <c r="CK95" s="20">
        <f t="shared" si="65"/>
        <v>0.17710561118794294</v>
      </c>
      <c r="CL95" s="20">
        <f t="shared" si="65"/>
        <v>0.1758881937879429</v>
      </c>
      <c r="CM95" s="20">
        <f t="shared" si="65"/>
        <v>0.17582838048794291</v>
      </c>
      <c r="CN95" s="20">
        <f t="shared" si="65"/>
        <v>0.1757419016879429</v>
      </c>
      <c r="CO95" s="20">
        <f t="shared" si="65"/>
        <v>0.17644306828794287</v>
      </c>
      <c r="CP95" s="20">
        <f t="shared" si="65"/>
        <v>0.1773618142879429</v>
      </c>
      <c r="CQ95" s="20">
        <f t="shared" si="65"/>
        <v>0.17826433298794281</v>
      </c>
      <c r="CR95" s="20">
        <f t="shared" si="65"/>
        <v>0.17936840468794291</v>
      </c>
      <c r="CS95" s="20">
        <f t="shared" si="65"/>
        <v>0.17992476188794287</v>
      </c>
      <c r="CT95" s="20">
        <f t="shared" si="65"/>
        <v>0.18016427568794291</v>
      </c>
      <c r="CU95" s="20">
        <f t="shared" si="65"/>
        <v>0.1797157059879429</v>
      </c>
      <c r="CV95" s="20">
        <f t="shared" si="65"/>
        <v>0.17832856448794288</v>
      </c>
      <c r="CW95" s="20">
        <f t="shared" si="65"/>
        <v>0.17613781058794292</v>
      </c>
      <c r="CX95" s="20">
        <f t="shared" si="65"/>
        <v>0.17226308408794283</v>
      </c>
      <c r="CY95" s="20">
        <f t="shared" si="65"/>
        <v>0.16754650888794292</v>
      </c>
      <c r="CZ95" s="20">
        <f t="shared" si="65"/>
        <v>0.16210629608794291</v>
      </c>
      <c r="DA95" s="20">
        <f t="shared" si="65"/>
        <v>0.15470898708794284</v>
      </c>
      <c r="DB95" s="20">
        <f t="shared" si="65"/>
        <v>0.1463748570879429</v>
      </c>
      <c r="DC95" s="20">
        <f t="shared" si="65"/>
        <v>0.13748390038794284</v>
      </c>
      <c r="DD95" s="20">
        <f t="shared" si="65"/>
        <v>0.12698969808794286</v>
      </c>
      <c r="DE95" s="20">
        <f t="shared" si="65"/>
        <v>0.11575465468794283</v>
      </c>
      <c r="DF95" s="20">
        <f t="shared" si="65"/>
        <v>0.10440429118794287</v>
      </c>
      <c r="DG95" s="20">
        <f t="shared" si="65"/>
        <v>9.2294549587942865E-2</v>
      </c>
      <c r="DH95" s="20">
        <f t="shared" si="65"/>
        <v>7.9236796187942937E-2</v>
      </c>
      <c r="DI95" s="20">
        <f t="shared" si="65"/>
        <v>6.6431177787942886E-2</v>
      </c>
      <c r="DJ95" s="20">
        <f t="shared" si="65"/>
        <v>5.3339516787942853E-2</v>
      </c>
      <c r="DK95" s="20">
        <f t="shared" si="65"/>
        <v>3.9748197487942893E-2</v>
      </c>
      <c r="DL95" s="20">
        <f t="shared" si="65"/>
        <v>2.6098867887942911E-2</v>
      </c>
      <c r="DM95" s="20">
        <f t="shared" si="65"/>
        <v>1.3078650487942878E-2</v>
      </c>
      <c r="DN95" s="20">
        <f t="shared" si="65"/>
        <v>1.7186687942871703E-5</v>
      </c>
      <c r="DO95" s="20">
        <f t="shared" si="65"/>
        <v>-1.2886459012057094E-2</v>
      </c>
      <c r="DP95" s="20">
        <f t="shared" si="65"/>
        <v>-2.4876216412057117E-2</v>
      </c>
      <c r="DQ95" s="20">
        <f t="shared" si="65"/>
        <v>-3.7157619312057133E-2</v>
      </c>
      <c r="DR95" s="20">
        <f t="shared" si="65"/>
        <v>-4.8659378612057103E-2</v>
      </c>
      <c r="DS95" s="20">
        <f t="shared" si="65"/>
        <v>-5.9877896612057113E-2</v>
      </c>
      <c r="DT95" s="20">
        <f t="shared" si="65"/>
        <v>-7.1496197912057108E-2</v>
      </c>
      <c r="DU95" s="20">
        <f t="shared" si="65"/>
        <v>-8.2156473712057143E-2</v>
      </c>
      <c r="DV95" s="20">
        <f t="shared" si="65"/>
        <v>-9.3420857512057115E-2</v>
      </c>
      <c r="DW95" s="20">
        <f t="shared" si="65"/>
        <v>-0.10405496691205712</v>
      </c>
      <c r="DX95" s="20">
        <f t="shared" si="65"/>
        <v>-0.11445643931205712</v>
      </c>
      <c r="DY95" s="20">
        <f t="shared" si="65"/>
        <v>-0.12395496101205711</v>
      </c>
      <c r="DZ95" s="20">
        <f t="shared" si="65"/>
        <v>-0.1335018667120571</v>
      </c>
      <c r="EA95" s="20">
        <f t="shared" si="65"/>
        <v>-0.14226933751205711</v>
      </c>
      <c r="EB95" s="20">
        <f t="shared" si="65"/>
        <v>-0.15123024021205711</v>
      </c>
      <c r="EC95" s="20">
        <f t="shared" si="65"/>
        <v>-0.15800533631205713</v>
      </c>
      <c r="ED95" s="20">
        <f t="shared" si="65"/>
        <v>-0.16480725441205712</v>
      </c>
      <c r="EE95" s="20">
        <f t="shared" si="65"/>
        <v>-0.1715980563120571</v>
      </c>
      <c r="EF95" s="20">
        <f t="shared" si="65"/>
        <v>-0.17583424781205709</v>
      </c>
      <c r="EG95" s="20">
        <f t="shared" si="65"/>
        <v>-0.18142543171205711</v>
      </c>
      <c r="EH95" s="20">
        <f t="shared" si="65"/>
        <v>-0.1859859619120571</v>
      </c>
      <c r="EI95" s="20">
        <f t="shared" si="65"/>
        <v>-0.19022912721205709</v>
      </c>
      <c r="EJ95" s="20">
        <f t="shared" si="65"/>
        <v>-0.19411818121205712</v>
      </c>
      <c r="EK95" s="20">
        <f t="shared" ref="EK95:GD95" si="66">EK94-$GE$94</f>
        <v>-0.19566465351205714</v>
      </c>
      <c r="EL95" s="20">
        <f t="shared" si="66"/>
        <v>-0.1968041304120571</v>
      </c>
      <c r="EM95" s="20">
        <f t="shared" si="66"/>
        <v>-0.1967002842120571</v>
      </c>
      <c r="EN95" s="20">
        <f t="shared" si="66"/>
        <v>-0.19772642291205708</v>
      </c>
      <c r="EO95" s="20">
        <f t="shared" si="66"/>
        <v>-0.1965931896120571</v>
      </c>
      <c r="EP95" s="20">
        <f t="shared" si="66"/>
        <v>-0.1968112084120571</v>
      </c>
      <c r="EQ95" s="20">
        <f t="shared" si="66"/>
        <v>-0.19708252881205712</v>
      </c>
      <c r="ER95" s="20">
        <f t="shared" si="66"/>
        <v>-0.19595312511205709</v>
      </c>
      <c r="ES95" s="20">
        <f t="shared" si="66"/>
        <v>-0.19551418161205714</v>
      </c>
      <c r="ET95" s="20">
        <f t="shared" si="66"/>
        <v>-0.1940655056120571</v>
      </c>
      <c r="EU95" s="20">
        <f t="shared" si="66"/>
        <v>-0.1947812531120571</v>
      </c>
      <c r="EV95" s="20">
        <f t="shared" si="66"/>
        <v>-0.1938454304120571</v>
      </c>
      <c r="EW95" s="20">
        <f t="shared" si="66"/>
        <v>-0.19527957771205709</v>
      </c>
      <c r="EX95" s="20">
        <f t="shared" si="66"/>
        <v>-0.19510438481205714</v>
      </c>
      <c r="EY95" s="20">
        <f t="shared" si="66"/>
        <v>-0.19457110201205713</v>
      </c>
      <c r="EZ95" s="20">
        <f t="shared" si="66"/>
        <v>-0.1952851061120571</v>
      </c>
      <c r="FA95" s="20">
        <f t="shared" si="66"/>
        <v>-0.19460820591205713</v>
      </c>
      <c r="FB95" s="20">
        <f t="shared" si="66"/>
        <v>-0.19507307741205709</v>
      </c>
      <c r="FC95" s="20">
        <f t="shared" si="66"/>
        <v>-0.1954117212120571</v>
      </c>
      <c r="FD95" s="20">
        <f t="shared" si="66"/>
        <v>-0.19550331871205714</v>
      </c>
      <c r="FE95" s="20">
        <f t="shared" si="66"/>
        <v>-0.1958098207120571</v>
      </c>
      <c r="FF95" s="20">
        <f t="shared" si="66"/>
        <v>-0.19607191721205713</v>
      </c>
      <c r="FG95" s="20">
        <f t="shared" si="66"/>
        <v>-0.19550373591205711</v>
      </c>
      <c r="FH95" s="20">
        <f t="shared" si="66"/>
        <v>-0.1951657775120571</v>
      </c>
      <c r="FI95" s="20">
        <f t="shared" si="66"/>
        <v>-0.19336796731205708</v>
      </c>
      <c r="FJ95" s="20">
        <f t="shared" si="66"/>
        <v>-0.19111523961205712</v>
      </c>
      <c r="FK95" s="20">
        <f t="shared" si="66"/>
        <v>-0.18789223761205712</v>
      </c>
      <c r="FL95" s="20">
        <f t="shared" si="66"/>
        <v>-0.18383706551205709</v>
      </c>
      <c r="FM95" s="20">
        <f t="shared" si="66"/>
        <v>-0.17784681351205708</v>
      </c>
      <c r="FN95" s="20">
        <f t="shared" si="66"/>
        <v>-0.1711737457120571</v>
      </c>
      <c r="FO95" s="20">
        <f t="shared" si="66"/>
        <v>-0.16296351881205712</v>
      </c>
      <c r="FP95" s="20">
        <f t="shared" si="66"/>
        <v>-0.15412644481205712</v>
      </c>
      <c r="FQ95" s="20">
        <f t="shared" si="66"/>
        <v>-0.14456091261205709</v>
      </c>
      <c r="FR95" s="20">
        <f t="shared" si="66"/>
        <v>-0.13652827771205711</v>
      </c>
      <c r="FS95" s="20">
        <f t="shared" si="66"/>
        <v>-0.12807239031205708</v>
      </c>
      <c r="FT95" s="20">
        <f t="shared" si="66"/>
        <v>-0.12051246501205715</v>
      </c>
      <c r="FU95" s="20">
        <f t="shared" si="66"/>
        <v>-0.11414141391205709</v>
      </c>
      <c r="FV95" s="20">
        <f t="shared" si="66"/>
        <v>-0.10756392211205715</v>
      </c>
      <c r="FW95" s="20">
        <f t="shared" si="66"/>
        <v>-0.10118336411205711</v>
      </c>
      <c r="FX95" s="20">
        <f t="shared" si="66"/>
        <v>-9.4238290612057102E-2</v>
      </c>
      <c r="FY95" s="20">
        <f t="shared" si="66"/>
        <v>-8.4293583312057135E-2</v>
      </c>
      <c r="FZ95" s="20">
        <f t="shared" si="66"/>
        <v>-7.3574835412057088E-2</v>
      </c>
      <c r="GA95" s="20">
        <f t="shared" si="66"/>
        <v>-6.0469889912057123E-2</v>
      </c>
      <c r="GB95" s="20">
        <f t="shared" si="66"/>
        <v>-4.6492004712057111E-2</v>
      </c>
      <c r="GC95" s="20">
        <f t="shared" si="66"/>
        <v>-3.1053612012057141E-2</v>
      </c>
      <c r="GD95" s="20">
        <f t="shared" si="66"/>
        <v>-1.4228904612057114E-2</v>
      </c>
    </row>
    <row r="96" spans="11:187" x14ac:dyDescent="0.15">
      <c r="K96" s="21" t="s">
        <v>35</v>
      </c>
      <c r="L96" s="20">
        <v>1.4173232049999998E-2</v>
      </c>
      <c r="M96" s="20">
        <v>1.5247665319999992E-2</v>
      </c>
      <c r="N96" s="20">
        <v>1.6413688629999992E-2</v>
      </c>
      <c r="O96" s="20">
        <v>1.8086969849999995E-2</v>
      </c>
      <c r="P96" s="20">
        <v>1.963859054E-2</v>
      </c>
      <c r="Q96" s="20">
        <v>2.1422550079999991E-2</v>
      </c>
      <c r="R96" s="20">
        <v>2.3399673369999999E-2</v>
      </c>
      <c r="S96" s="20">
        <v>2.55363584E-2</v>
      </c>
      <c r="T96" s="20">
        <v>2.8157912160000007E-2</v>
      </c>
      <c r="U96" s="20">
        <v>3.1106919029999999E-2</v>
      </c>
      <c r="V96" s="20">
        <v>3.3977180689999997E-2</v>
      </c>
      <c r="W96" s="20">
        <v>3.7725582739999999E-2</v>
      </c>
      <c r="X96" s="20">
        <v>4.1407719250000002E-2</v>
      </c>
      <c r="Y96" s="20">
        <v>4.5594245229999997E-2</v>
      </c>
      <c r="Z96" s="20">
        <v>5.0238057990000015E-2</v>
      </c>
      <c r="AA96" s="20">
        <v>5.5535607029999989E-2</v>
      </c>
      <c r="AB96" s="20">
        <v>6.1359167110000015E-2</v>
      </c>
      <c r="AC96" s="20">
        <v>6.7412421130000011E-2</v>
      </c>
      <c r="AD96" s="20">
        <v>7.4089184410000009E-2</v>
      </c>
      <c r="AE96" s="20">
        <v>8.1850916100000004E-2</v>
      </c>
      <c r="AF96" s="20">
        <v>8.9936129799999986E-2</v>
      </c>
      <c r="AG96" s="20">
        <v>9.9364310500000011E-2</v>
      </c>
      <c r="AH96" s="20">
        <v>0.1096936017</v>
      </c>
      <c r="AI96" s="20">
        <v>0.12083047620000001</v>
      </c>
      <c r="AJ96" s="20">
        <v>0.13348522779999999</v>
      </c>
      <c r="AK96" s="20">
        <v>0.1475397497</v>
      </c>
      <c r="AL96" s="20">
        <v>0.16329763829999999</v>
      </c>
      <c r="AM96" s="20">
        <v>0.18095932149999999</v>
      </c>
      <c r="AN96" s="20">
        <v>0.20066035540000002</v>
      </c>
      <c r="AO96" s="20">
        <v>0.22232493759999999</v>
      </c>
      <c r="AP96" s="20">
        <v>0.2457864434</v>
      </c>
      <c r="AQ96" s="20">
        <v>0.27061264960000003</v>
      </c>
      <c r="AR96" s="20">
        <v>0.29627635329999996</v>
      </c>
      <c r="AS96" s="20">
        <v>0.32201959940000002</v>
      </c>
      <c r="AT96" s="20">
        <v>0.34682772309999998</v>
      </c>
      <c r="AU96" s="20">
        <v>0.37002099300000002</v>
      </c>
      <c r="AV96" s="20">
        <v>0.39063840360000002</v>
      </c>
      <c r="AW96" s="20">
        <v>0.40857794130000002</v>
      </c>
      <c r="AX96" s="20">
        <v>0.42389675969999996</v>
      </c>
      <c r="AY96" s="20">
        <v>0.43711165339999997</v>
      </c>
      <c r="AZ96" s="20">
        <v>0.44838526840000004</v>
      </c>
      <c r="BA96" s="20">
        <v>0.45869877939999998</v>
      </c>
      <c r="BB96" s="20">
        <v>0.46894239630000001</v>
      </c>
      <c r="BC96" s="20">
        <v>0.47919360550000001</v>
      </c>
      <c r="BD96" s="20">
        <v>0.48970960079999998</v>
      </c>
      <c r="BE96" s="20">
        <v>0.50035449120000008</v>
      </c>
      <c r="BF96" s="20">
        <v>0.51069719340000008</v>
      </c>
      <c r="BG96" s="20">
        <v>0.52083237469999999</v>
      </c>
      <c r="BH96" s="20">
        <v>0.52980605510000001</v>
      </c>
      <c r="BI96" s="20">
        <v>0.53766126940000003</v>
      </c>
      <c r="BJ96" s="20">
        <v>0.54395099730000007</v>
      </c>
      <c r="BK96" s="20">
        <v>0.54888267069999996</v>
      </c>
      <c r="BL96" s="20">
        <v>0.55201183259999997</v>
      </c>
      <c r="BM96" s="20">
        <v>0.55340277409999994</v>
      </c>
      <c r="BN96" s="20">
        <v>0.55321330580000005</v>
      </c>
      <c r="BO96" s="20">
        <v>0.5509160608</v>
      </c>
      <c r="BP96" s="20">
        <v>0.54719547180000006</v>
      </c>
      <c r="BQ96" s="20">
        <v>0.54263108969999996</v>
      </c>
      <c r="BR96" s="20">
        <v>0.53793270140000005</v>
      </c>
      <c r="BS96" s="20">
        <v>0.53278458120000005</v>
      </c>
      <c r="BT96" s="20">
        <v>0.52789451929999998</v>
      </c>
      <c r="BU96" s="20">
        <v>0.52307504420000006</v>
      </c>
      <c r="BV96" s="20">
        <v>0.51845887299999993</v>
      </c>
      <c r="BW96" s="20">
        <v>0.51431787009999996</v>
      </c>
      <c r="BX96" s="20">
        <v>0.50955135370000004</v>
      </c>
      <c r="BY96" s="20">
        <v>0.50560373819999993</v>
      </c>
      <c r="BZ96" s="20">
        <v>0.50165465469999992</v>
      </c>
      <c r="CA96" s="20">
        <v>0.49806828790000002</v>
      </c>
      <c r="CB96" s="20">
        <v>0.49576354030000003</v>
      </c>
      <c r="CC96" s="20">
        <v>0.49411750580000002</v>
      </c>
      <c r="CD96" s="20">
        <v>0.49340593070000005</v>
      </c>
      <c r="CE96" s="20">
        <v>0.49428959930000005</v>
      </c>
      <c r="CF96" s="20">
        <v>0.49665067350000003</v>
      </c>
      <c r="CG96" s="20">
        <v>0.50107011200000007</v>
      </c>
      <c r="CH96" s="20">
        <v>0.50676644600000009</v>
      </c>
      <c r="CI96" s="20">
        <v>0.5142277851</v>
      </c>
      <c r="CJ96" s="20">
        <v>0.52227590979999994</v>
      </c>
      <c r="CK96" s="20">
        <v>0.53255221239999995</v>
      </c>
      <c r="CL96" s="20">
        <v>0.54356292640000003</v>
      </c>
      <c r="CM96" s="20">
        <v>0.55567831549999991</v>
      </c>
      <c r="CN96" s="20">
        <v>0.56816108529999998</v>
      </c>
      <c r="CO96" s="20">
        <v>0.58096056429999998</v>
      </c>
      <c r="CP96" s="20">
        <v>0.59377621859999996</v>
      </c>
      <c r="CQ96" s="20">
        <v>0.60658494389999995</v>
      </c>
      <c r="CR96" s="20">
        <v>0.61912816019999994</v>
      </c>
      <c r="CS96" s="20">
        <v>0.63051772119999994</v>
      </c>
      <c r="CT96" s="20">
        <v>0.6409102901</v>
      </c>
      <c r="CU96" s="20">
        <v>0.64951602370000006</v>
      </c>
      <c r="CV96" s="20">
        <v>0.65625096859999998</v>
      </c>
      <c r="CW96" s="20">
        <v>0.66132041809999997</v>
      </c>
      <c r="CX96" s="20">
        <v>0.66294165709999997</v>
      </c>
      <c r="CY96" s="20">
        <v>0.66257049889999997</v>
      </c>
      <c r="CZ96" s="20">
        <v>0.66021905840000006</v>
      </c>
      <c r="DA96" s="20">
        <v>0.65503552549999999</v>
      </c>
      <c r="DB96" s="20">
        <v>0.64785480500000003</v>
      </c>
      <c r="DC96" s="20">
        <v>0.63841441269999999</v>
      </c>
      <c r="DD96" s="20">
        <v>0.62665289639999999</v>
      </c>
      <c r="DE96" s="20">
        <v>0.6133732945</v>
      </c>
      <c r="DF96" s="20">
        <v>0.59896545109999999</v>
      </c>
      <c r="DG96" s="20">
        <v>0.58292776339999997</v>
      </c>
      <c r="DH96" s="20">
        <v>0.56560231750000001</v>
      </c>
      <c r="DI96" s="20">
        <v>0.54765383150000002</v>
      </c>
      <c r="DJ96" s="20">
        <v>0.52898412950000007</v>
      </c>
      <c r="DK96" s="20">
        <v>0.50981068620000003</v>
      </c>
      <c r="DL96" s="20">
        <v>0.4901353866</v>
      </c>
      <c r="DM96" s="20">
        <v>0.47081367670000002</v>
      </c>
      <c r="DN96" s="20">
        <v>0.45206741990000004</v>
      </c>
      <c r="DO96" s="20">
        <v>0.43292418120000004</v>
      </c>
      <c r="DP96" s="20">
        <v>0.41457520430000006</v>
      </c>
      <c r="DQ96" s="20">
        <v>0.39610773320000003</v>
      </c>
      <c r="DR96" s="20">
        <v>0.37830802800000007</v>
      </c>
      <c r="DS96" s="20">
        <v>0.36113592989999999</v>
      </c>
      <c r="DT96" s="20">
        <v>0.34335614739999998</v>
      </c>
      <c r="DU96" s="20">
        <v>0.32585889099999998</v>
      </c>
      <c r="DV96" s="20">
        <v>0.3090648949</v>
      </c>
      <c r="DW96" s="20">
        <v>0.29228283459999999</v>
      </c>
      <c r="DX96" s="20">
        <v>0.27583149080000002</v>
      </c>
      <c r="DY96" s="20">
        <v>0.26007564370000003</v>
      </c>
      <c r="DZ96" s="20">
        <v>0.24509342020000002</v>
      </c>
      <c r="EA96" s="20">
        <v>0.230270207</v>
      </c>
      <c r="EB96" s="20">
        <v>0.21576848630000001</v>
      </c>
      <c r="EC96" s="20">
        <v>0.20303414760000002</v>
      </c>
      <c r="ED96" s="20">
        <v>0.19052436950000001</v>
      </c>
      <c r="EE96" s="20">
        <v>0.1783960014</v>
      </c>
      <c r="EF96" s="20">
        <v>0.16745267810000003</v>
      </c>
      <c r="EG96" s="20">
        <v>0.1584641188</v>
      </c>
      <c r="EH96" s="20">
        <v>0.14736254509999999</v>
      </c>
      <c r="EI96" s="20">
        <v>0.1390244216</v>
      </c>
      <c r="EJ96" s="20">
        <v>0.1328939646</v>
      </c>
      <c r="EK96" s="20">
        <v>0.12572474779999998</v>
      </c>
      <c r="EL96" s="20">
        <v>0.12032181020000002</v>
      </c>
      <c r="EM96" s="20">
        <v>0.11766786880000002</v>
      </c>
      <c r="EN96" s="20">
        <v>0.11433312300000001</v>
      </c>
      <c r="EO96" s="20">
        <v>0.110627532</v>
      </c>
      <c r="EP96" s="20">
        <v>0.1074335575</v>
      </c>
      <c r="EQ96" s="20">
        <v>0.1045099645</v>
      </c>
      <c r="ER96" s="20">
        <v>0.1038275957</v>
      </c>
      <c r="ES96" s="20">
        <v>0.10326296089999998</v>
      </c>
      <c r="ET96" s="20">
        <v>0.10249340540000001</v>
      </c>
      <c r="EU96" s="20">
        <v>0.10131222009999999</v>
      </c>
      <c r="EV96" s="20">
        <v>0.10013669729999999</v>
      </c>
      <c r="EW96" s="20">
        <v>9.9050760200000004E-2</v>
      </c>
      <c r="EX96" s="20">
        <v>9.8825380200000007E-2</v>
      </c>
      <c r="EY96" s="20">
        <v>9.9992498699999988E-2</v>
      </c>
      <c r="EZ96" s="20">
        <v>0.10000021749999999</v>
      </c>
      <c r="FA96" s="20">
        <v>0.1025162637</v>
      </c>
      <c r="FB96" s="20">
        <v>0.10307990010000001</v>
      </c>
      <c r="FC96" s="20">
        <v>0.10410244770000002</v>
      </c>
      <c r="FD96" s="20">
        <v>0.10520732400000002</v>
      </c>
      <c r="FE96" s="20">
        <v>0.10588075219999998</v>
      </c>
      <c r="FF96" s="20">
        <v>0.10709300630000002</v>
      </c>
      <c r="FG96" s="20">
        <v>0.10732874270000003</v>
      </c>
      <c r="FH96" s="20">
        <v>0.10790261629999998</v>
      </c>
      <c r="FI96" s="20">
        <v>0.10965575280000001</v>
      </c>
      <c r="FJ96" s="20">
        <v>0.11084313690000003</v>
      </c>
      <c r="FK96" s="20">
        <v>0.11301006380000003</v>
      </c>
      <c r="FL96" s="20">
        <v>0.11556704340000001</v>
      </c>
      <c r="FM96" s="20">
        <v>0.11969378589999999</v>
      </c>
      <c r="FN96" s="20">
        <v>0.12390673160000001</v>
      </c>
      <c r="FO96" s="20">
        <v>0.12936548889999999</v>
      </c>
      <c r="FP96" s="20">
        <v>0.13573335110000001</v>
      </c>
      <c r="FQ96" s="20">
        <v>0.14246760300000003</v>
      </c>
      <c r="FR96" s="20">
        <v>0.14970242979999998</v>
      </c>
      <c r="FS96" s="20">
        <v>0.1562948972</v>
      </c>
      <c r="FT96" s="20">
        <v>0.16182078420000001</v>
      </c>
      <c r="FU96" s="20">
        <v>0.16705216470000003</v>
      </c>
      <c r="FV96" s="20">
        <v>0.17137734590000001</v>
      </c>
      <c r="FW96" s="20">
        <v>0.1763121933</v>
      </c>
      <c r="FX96" s="20">
        <v>0.1824850291</v>
      </c>
      <c r="FY96" s="20">
        <v>0.1913338453</v>
      </c>
      <c r="FZ96" s="20">
        <v>0.20295122270000002</v>
      </c>
      <c r="GA96" s="20">
        <v>0.21769854429999999</v>
      </c>
      <c r="GB96" s="20">
        <v>0.2333593964</v>
      </c>
      <c r="GC96" s="20">
        <v>0.25141961870000001</v>
      </c>
      <c r="GD96" s="20">
        <v>0.2706144452</v>
      </c>
      <c r="GE96" s="20">
        <f t="shared" si="9"/>
        <v>0.31144384307434281</v>
      </c>
    </row>
    <row r="97" spans="11:187" x14ac:dyDescent="0.15">
      <c r="K97" s="21"/>
      <c r="L97" s="20">
        <f>L96-$GE$96</f>
        <v>-0.29727061102434282</v>
      </c>
      <c r="M97" s="20">
        <f t="shared" ref="M97:BX97" si="67">M96-$GE$96</f>
        <v>-0.29619617775434282</v>
      </c>
      <c r="N97" s="20">
        <f t="shared" si="67"/>
        <v>-0.29503015444434283</v>
      </c>
      <c r="O97" s="20">
        <f t="shared" si="67"/>
        <v>-0.29335687322434278</v>
      </c>
      <c r="P97" s="20">
        <f t="shared" si="67"/>
        <v>-0.29180525253434281</v>
      </c>
      <c r="Q97" s="20">
        <f t="shared" si="67"/>
        <v>-0.29002129299434282</v>
      </c>
      <c r="R97" s="20">
        <f t="shared" si="67"/>
        <v>-0.28804416970434282</v>
      </c>
      <c r="S97" s="20">
        <f t="shared" si="67"/>
        <v>-0.28590748467434279</v>
      </c>
      <c r="T97" s="20">
        <f t="shared" si="67"/>
        <v>-0.28328593091434279</v>
      </c>
      <c r="U97" s="20">
        <f t="shared" si="67"/>
        <v>-0.28033692404434279</v>
      </c>
      <c r="V97" s="20">
        <f t="shared" si="67"/>
        <v>-0.27746666238434281</v>
      </c>
      <c r="W97" s="20">
        <f t="shared" si="67"/>
        <v>-0.27371826033434282</v>
      </c>
      <c r="X97" s="20">
        <f t="shared" si="67"/>
        <v>-0.27003612382434283</v>
      </c>
      <c r="Y97" s="20">
        <f t="shared" si="67"/>
        <v>-0.26584959784434281</v>
      </c>
      <c r="Z97" s="20">
        <f t="shared" si="67"/>
        <v>-0.26120578508434278</v>
      </c>
      <c r="AA97" s="20">
        <f t="shared" si="67"/>
        <v>-0.25590823604434282</v>
      </c>
      <c r="AB97" s="20">
        <f t="shared" si="67"/>
        <v>-0.25008467596434281</v>
      </c>
      <c r="AC97" s="20">
        <f t="shared" si="67"/>
        <v>-0.2440314219443428</v>
      </c>
      <c r="AD97" s="20">
        <f t="shared" si="67"/>
        <v>-0.2373546586643428</v>
      </c>
      <c r="AE97" s="20">
        <f t="shared" si="67"/>
        <v>-0.2295929269743428</v>
      </c>
      <c r="AF97" s="20">
        <f t="shared" si="67"/>
        <v>-0.22150771327434282</v>
      </c>
      <c r="AG97" s="20">
        <f t="shared" si="67"/>
        <v>-0.21207953257434281</v>
      </c>
      <c r="AH97" s="20">
        <f t="shared" si="67"/>
        <v>-0.2017502413743428</v>
      </c>
      <c r="AI97" s="20">
        <f t="shared" si="67"/>
        <v>-0.1906133668743428</v>
      </c>
      <c r="AJ97" s="20">
        <f t="shared" si="67"/>
        <v>-0.17795861527434281</v>
      </c>
      <c r="AK97" s="20">
        <f t="shared" si="67"/>
        <v>-0.16390409337434281</v>
      </c>
      <c r="AL97" s="20">
        <f t="shared" si="67"/>
        <v>-0.14814620477434282</v>
      </c>
      <c r="AM97" s="20">
        <f t="shared" si="67"/>
        <v>-0.13048452157434282</v>
      </c>
      <c r="AN97" s="20">
        <f t="shared" si="67"/>
        <v>-0.11078348767434279</v>
      </c>
      <c r="AO97" s="20">
        <f t="shared" si="67"/>
        <v>-8.9118905474342813E-2</v>
      </c>
      <c r="AP97" s="20">
        <f t="shared" si="67"/>
        <v>-6.5657399674342809E-2</v>
      </c>
      <c r="AQ97" s="20">
        <f t="shared" si="67"/>
        <v>-4.0831193474342775E-2</v>
      </c>
      <c r="AR97" s="20">
        <f t="shared" si="67"/>
        <v>-1.5167489774342846E-2</v>
      </c>
      <c r="AS97" s="20">
        <f t="shared" si="67"/>
        <v>1.0575756325657215E-2</v>
      </c>
      <c r="AT97" s="20">
        <f t="shared" si="67"/>
        <v>3.5383880025657177E-2</v>
      </c>
      <c r="AU97" s="20">
        <f t="shared" si="67"/>
        <v>5.8577149925657213E-2</v>
      </c>
      <c r="AV97" s="20">
        <f t="shared" si="67"/>
        <v>7.9194560525657209E-2</v>
      </c>
      <c r="AW97" s="20">
        <f t="shared" si="67"/>
        <v>9.7134098225657217E-2</v>
      </c>
      <c r="AX97" s="20">
        <f t="shared" si="67"/>
        <v>0.11245291662565715</v>
      </c>
      <c r="AY97" s="20">
        <f t="shared" si="67"/>
        <v>0.12566781032565716</v>
      </c>
      <c r="AZ97" s="20">
        <f t="shared" si="67"/>
        <v>0.13694142532565723</v>
      </c>
      <c r="BA97" s="20">
        <f t="shared" si="67"/>
        <v>0.14725493632565717</v>
      </c>
      <c r="BB97" s="20">
        <f t="shared" si="67"/>
        <v>0.1574985532256572</v>
      </c>
      <c r="BC97" s="20">
        <f t="shared" si="67"/>
        <v>0.1677497624256572</v>
      </c>
      <c r="BD97" s="20">
        <f t="shared" si="67"/>
        <v>0.17826575772565717</v>
      </c>
      <c r="BE97" s="20">
        <f t="shared" si="67"/>
        <v>0.18891064812565728</v>
      </c>
      <c r="BF97" s="20">
        <f t="shared" si="67"/>
        <v>0.19925335032565727</v>
      </c>
      <c r="BG97" s="20">
        <f t="shared" si="67"/>
        <v>0.20938853162565718</v>
      </c>
      <c r="BH97" s="20">
        <f t="shared" si="67"/>
        <v>0.2183622120256572</v>
      </c>
      <c r="BI97" s="20">
        <f t="shared" si="67"/>
        <v>0.22621742632565722</v>
      </c>
      <c r="BJ97" s="20">
        <f t="shared" si="67"/>
        <v>0.23250715422565726</v>
      </c>
      <c r="BK97" s="20">
        <f t="shared" si="67"/>
        <v>0.23743882762565716</v>
      </c>
      <c r="BL97" s="20">
        <f t="shared" si="67"/>
        <v>0.24056798952565717</v>
      </c>
      <c r="BM97" s="20">
        <f t="shared" si="67"/>
        <v>0.24195893102565713</v>
      </c>
      <c r="BN97" s="20">
        <f t="shared" si="67"/>
        <v>0.24176946272565725</v>
      </c>
      <c r="BO97" s="20">
        <f t="shared" si="67"/>
        <v>0.23947221772565719</v>
      </c>
      <c r="BP97" s="20">
        <f t="shared" si="67"/>
        <v>0.23575162872565725</v>
      </c>
      <c r="BQ97" s="20">
        <f t="shared" si="67"/>
        <v>0.23118724662565715</v>
      </c>
      <c r="BR97" s="20">
        <f t="shared" si="67"/>
        <v>0.22648885832565724</v>
      </c>
      <c r="BS97" s="20">
        <f t="shared" si="67"/>
        <v>0.22134073812565724</v>
      </c>
      <c r="BT97" s="20">
        <f t="shared" si="67"/>
        <v>0.21645067622565717</v>
      </c>
      <c r="BU97" s="20">
        <f t="shared" si="67"/>
        <v>0.21163120112565725</v>
      </c>
      <c r="BV97" s="20">
        <f t="shared" si="67"/>
        <v>0.20701502992565712</v>
      </c>
      <c r="BW97" s="20">
        <f t="shared" si="67"/>
        <v>0.20287402702565716</v>
      </c>
      <c r="BX97" s="20">
        <f t="shared" si="67"/>
        <v>0.19810751062565723</v>
      </c>
      <c r="BY97" s="20">
        <f t="shared" ref="BY97:EJ97" si="68">BY96-$GE$96</f>
        <v>0.19415989512565712</v>
      </c>
      <c r="BZ97" s="20">
        <f t="shared" si="68"/>
        <v>0.19021081162565712</v>
      </c>
      <c r="CA97" s="20">
        <f t="shared" si="68"/>
        <v>0.18662444482565721</v>
      </c>
      <c r="CB97" s="20">
        <f t="shared" si="68"/>
        <v>0.18431969722565722</v>
      </c>
      <c r="CC97" s="20">
        <f t="shared" si="68"/>
        <v>0.18267366272565722</v>
      </c>
      <c r="CD97" s="20">
        <f t="shared" si="68"/>
        <v>0.18196208762565724</v>
      </c>
      <c r="CE97" s="20">
        <f t="shared" si="68"/>
        <v>0.18284575622565724</v>
      </c>
      <c r="CF97" s="20">
        <f t="shared" si="68"/>
        <v>0.18520683042565722</v>
      </c>
      <c r="CG97" s="20">
        <f t="shared" si="68"/>
        <v>0.18962626892565726</v>
      </c>
      <c r="CH97" s="20">
        <f t="shared" si="68"/>
        <v>0.19532260292565728</v>
      </c>
      <c r="CI97" s="20">
        <f t="shared" si="68"/>
        <v>0.20278394202565719</v>
      </c>
      <c r="CJ97" s="20">
        <f t="shared" si="68"/>
        <v>0.21083206672565713</v>
      </c>
      <c r="CK97" s="20">
        <f t="shared" si="68"/>
        <v>0.22110836932565714</v>
      </c>
      <c r="CL97" s="20">
        <f t="shared" si="68"/>
        <v>0.23211908332565723</v>
      </c>
      <c r="CM97" s="20">
        <f t="shared" si="68"/>
        <v>0.2442344724256571</v>
      </c>
      <c r="CN97" s="20">
        <f t="shared" si="68"/>
        <v>0.25671724222565717</v>
      </c>
      <c r="CO97" s="20">
        <f t="shared" si="68"/>
        <v>0.26951672122565717</v>
      </c>
      <c r="CP97" s="20">
        <f t="shared" si="68"/>
        <v>0.28233237552565715</v>
      </c>
      <c r="CQ97" s="20">
        <f t="shared" si="68"/>
        <v>0.29514110082565714</v>
      </c>
      <c r="CR97" s="20">
        <f t="shared" si="68"/>
        <v>0.30768431712565714</v>
      </c>
      <c r="CS97" s="20">
        <f t="shared" si="68"/>
        <v>0.31907387812565713</v>
      </c>
      <c r="CT97" s="20">
        <f t="shared" si="68"/>
        <v>0.32946644702565719</v>
      </c>
      <c r="CU97" s="20">
        <f t="shared" si="68"/>
        <v>0.33807218062565725</v>
      </c>
      <c r="CV97" s="20">
        <f t="shared" si="68"/>
        <v>0.34480712552565718</v>
      </c>
      <c r="CW97" s="20">
        <f t="shared" si="68"/>
        <v>0.34987657502565717</v>
      </c>
      <c r="CX97" s="20">
        <f t="shared" si="68"/>
        <v>0.35149781402565716</v>
      </c>
      <c r="CY97" s="20">
        <f t="shared" si="68"/>
        <v>0.35112665582565716</v>
      </c>
      <c r="CZ97" s="20">
        <f t="shared" si="68"/>
        <v>0.34877521532565725</v>
      </c>
      <c r="DA97" s="20">
        <f t="shared" si="68"/>
        <v>0.34359168242565719</v>
      </c>
      <c r="DB97" s="20">
        <f t="shared" si="68"/>
        <v>0.33641096192565723</v>
      </c>
      <c r="DC97" s="20">
        <f t="shared" si="68"/>
        <v>0.32697056962565718</v>
      </c>
      <c r="DD97" s="20">
        <f t="shared" si="68"/>
        <v>0.31520905332565718</v>
      </c>
      <c r="DE97" s="20">
        <f t="shared" si="68"/>
        <v>0.30192945142565719</v>
      </c>
      <c r="DF97" s="20">
        <f t="shared" si="68"/>
        <v>0.28752160802565718</v>
      </c>
      <c r="DG97" s="20">
        <f t="shared" si="68"/>
        <v>0.27148392032565716</v>
      </c>
      <c r="DH97" s="20">
        <f t="shared" si="68"/>
        <v>0.2541584744256572</v>
      </c>
      <c r="DI97" s="20">
        <f t="shared" si="68"/>
        <v>0.23620998842565721</v>
      </c>
      <c r="DJ97" s="20">
        <f t="shared" si="68"/>
        <v>0.21754028642565726</v>
      </c>
      <c r="DK97" s="20">
        <f t="shared" si="68"/>
        <v>0.19836684312565722</v>
      </c>
      <c r="DL97" s="20">
        <f t="shared" si="68"/>
        <v>0.17869154352565719</v>
      </c>
      <c r="DM97" s="20">
        <f t="shared" si="68"/>
        <v>0.15936983362565721</v>
      </c>
      <c r="DN97" s="20">
        <f t="shared" si="68"/>
        <v>0.14062357682565724</v>
      </c>
      <c r="DO97" s="20">
        <f t="shared" si="68"/>
        <v>0.12148033812565723</v>
      </c>
      <c r="DP97" s="20">
        <f t="shared" si="68"/>
        <v>0.10313136122565725</v>
      </c>
      <c r="DQ97" s="20">
        <f t="shared" si="68"/>
        <v>8.4663890125657226E-2</v>
      </c>
      <c r="DR97" s="20">
        <f t="shared" si="68"/>
        <v>6.6864184925657266E-2</v>
      </c>
      <c r="DS97" s="20">
        <f t="shared" si="68"/>
        <v>4.9692086825657178E-2</v>
      </c>
      <c r="DT97" s="20">
        <f t="shared" si="68"/>
        <v>3.191230432565717E-2</v>
      </c>
      <c r="DU97" s="20">
        <f t="shared" si="68"/>
        <v>1.4415047925657176E-2</v>
      </c>
      <c r="DV97" s="20">
        <f t="shared" si="68"/>
        <v>-2.3789481743428098E-3</v>
      </c>
      <c r="DW97" s="20">
        <f t="shared" si="68"/>
        <v>-1.9161008474342822E-2</v>
      </c>
      <c r="DX97" s="20">
        <f t="shared" si="68"/>
        <v>-3.5612352274342784E-2</v>
      </c>
      <c r="DY97" s="20">
        <f t="shared" si="68"/>
        <v>-5.1368199374342782E-2</v>
      </c>
      <c r="DZ97" s="20">
        <f t="shared" si="68"/>
        <v>-6.6350422874342785E-2</v>
      </c>
      <c r="EA97" s="20">
        <f t="shared" si="68"/>
        <v>-8.1173636074342803E-2</v>
      </c>
      <c r="EB97" s="20">
        <f t="shared" si="68"/>
        <v>-9.5675356774342801E-2</v>
      </c>
      <c r="EC97" s="20">
        <f t="shared" si="68"/>
        <v>-0.10840969547434279</v>
      </c>
      <c r="ED97" s="20">
        <f t="shared" si="68"/>
        <v>-0.1209194735743428</v>
      </c>
      <c r="EE97" s="20">
        <f t="shared" si="68"/>
        <v>-0.1330478416743428</v>
      </c>
      <c r="EF97" s="20">
        <f t="shared" si="68"/>
        <v>-0.14399116497434278</v>
      </c>
      <c r="EG97" s="20">
        <f t="shared" si="68"/>
        <v>-0.15297972427434281</v>
      </c>
      <c r="EH97" s="20">
        <f t="shared" si="68"/>
        <v>-0.16408129797434282</v>
      </c>
      <c r="EI97" s="20">
        <f t="shared" si="68"/>
        <v>-0.1724194214743428</v>
      </c>
      <c r="EJ97" s="20">
        <f t="shared" si="68"/>
        <v>-0.17854987847434281</v>
      </c>
      <c r="EK97" s="20">
        <f t="shared" ref="EK97:GD97" si="69">EK96-$GE$96</f>
        <v>-0.18571909527434283</v>
      </c>
      <c r="EL97" s="20">
        <f t="shared" si="69"/>
        <v>-0.19112203287434279</v>
      </c>
      <c r="EM97" s="20">
        <f t="shared" si="69"/>
        <v>-0.19377597427434279</v>
      </c>
      <c r="EN97" s="20">
        <f t="shared" si="69"/>
        <v>-0.1971107200743428</v>
      </c>
      <c r="EO97" s="20">
        <f t="shared" si="69"/>
        <v>-0.20081631107434281</v>
      </c>
      <c r="EP97" s="20">
        <f t="shared" si="69"/>
        <v>-0.20401028557434281</v>
      </c>
      <c r="EQ97" s="20">
        <f t="shared" si="69"/>
        <v>-0.20693387857434281</v>
      </c>
      <c r="ER97" s="20">
        <f t="shared" si="69"/>
        <v>-0.20761624737434281</v>
      </c>
      <c r="ES97" s="20">
        <f t="shared" si="69"/>
        <v>-0.20818088217434283</v>
      </c>
      <c r="ET97" s="20">
        <f t="shared" si="69"/>
        <v>-0.20895043767434279</v>
      </c>
      <c r="EU97" s="20">
        <f t="shared" si="69"/>
        <v>-0.21013162297434282</v>
      </c>
      <c r="EV97" s="20">
        <f t="shared" si="69"/>
        <v>-0.21130714577434281</v>
      </c>
      <c r="EW97" s="20">
        <f t="shared" si="69"/>
        <v>-0.2123930828743428</v>
      </c>
      <c r="EX97" s="20">
        <f t="shared" si="69"/>
        <v>-0.2126184628743428</v>
      </c>
      <c r="EY97" s="20">
        <f t="shared" si="69"/>
        <v>-0.21145134437434282</v>
      </c>
      <c r="EZ97" s="20">
        <f t="shared" si="69"/>
        <v>-0.21144362557434282</v>
      </c>
      <c r="FA97" s="20">
        <f t="shared" si="69"/>
        <v>-0.20892757937434281</v>
      </c>
      <c r="FB97" s="20">
        <f t="shared" si="69"/>
        <v>-0.2083639429743428</v>
      </c>
      <c r="FC97" s="20">
        <f t="shared" si="69"/>
        <v>-0.20734139537434279</v>
      </c>
      <c r="FD97" s="20">
        <f t="shared" si="69"/>
        <v>-0.20623651907434279</v>
      </c>
      <c r="FE97" s="20">
        <f t="shared" si="69"/>
        <v>-0.20556309087434282</v>
      </c>
      <c r="FF97" s="20">
        <f t="shared" si="69"/>
        <v>-0.20435083677434279</v>
      </c>
      <c r="FG97" s="20">
        <f t="shared" si="69"/>
        <v>-0.20411510037434277</v>
      </c>
      <c r="FH97" s="20">
        <f t="shared" si="69"/>
        <v>-0.20354122677434283</v>
      </c>
      <c r="FI97" s="20">
        <f t="shared" si="69"/>
        <v>-0.2017880902743428</v>
      </c>
      <c r="FJ97" s="20">
        <f t="shared" si="69"/>
        <v>-0.20060070617434278</v>
      </c>
      <c r="FK97" s="20">
        <f t="shared" si="69"/>
        <v>-0.19843377927434278</v>
      </c>
      <c r="FL97" s="20">
        <f t="shared" si="69"/>
        <v>-0.19587679967434279</v>
      </c>
      <c r="FM97" s="20">
        <f t="shared" si="69"/>
        <v>-0.19175005717434282</v>
      </c>
      <c r="FN97" s="20">
        <f t="shared" si="69"/>
        <v>-0.18753711147434279</v>
      </c>
      <c r="FO97" s="20">
        <f t="shared" si="69"/>
        <v>-0.18207835417434282</v>
      </c>
      <c r="FP97" s="20">
        <f t="shared" si="69"/>
        <v>-0.1757104919743428</v>
      </c>
      <c r="FQ97" s="20">
        <f t="shared" si="69"/>
        <v>-0.16897624007434278</v>
      </c>
      <c r="FR97" s="20">
        <f t="shared" si="69"/>
        <v>-0.16174141327434283</v>
      </c>
      <c r="FS97" s="20">
        <f t="shared" si="69"/>
        <v>-0.1551489458743428</v>
      </c>
      <c r="FT97" s="20">
        <f t="shared" si="69"/>
        <v>-0.1496230588743428</v>
      </c>
      <c r="FU97" s="20">
        <f t="shared" si="69"/>
        <v>-0.14439167837434277</v>
      </c>
      <c r="FV97" s="20">
        <f t="shared" si="69"/>
        <v>-0.1400664971743428</v>
      </c>
      <c r="FW97" s="20">
        <f t="shared" si="69"/>
        <v>-0.1351316497743428</v>
      </c>
      <c r="FX97" s="20">
        <f t="shared" si="69"/>
        <v>-0.12895881397434281</v>
      </c>
      <c r="FY97" s="20">
        <f t="shared" si="69"/>
        <v>-0.12010999777434281</v>
      </c>
      <c r="FZ97" s="20">
        <f t="shared" si="69"/>
        <v>-0.10849262037434279</v>
      </c>
      <c r="GA97" s="20">
        <f t="shared" si="69"/>
        <v>-9.3745298774342817E-2</v>
      </c>
      <c r="GB97" s="20">
        <f t="shared" si="69"/>
        <v>-7.8084446674342806E-2</v>
      </c>
      <c r="GC97" s="20">
        <f t="shared" si="69"/>
        <v>-6.0024224374342794E-2</v>
      </c>
      <c r="GD97" s="20">
        <f t="shared" si="69"/>
        <v>-4.082939787434281E-2</v>
      </c>
    </row>
    <row r="98" spans="11:187" x14ac:dyDescent="0.15">
      <c r="K98" s="21" t="s">
        <v>34</v>
      </c>
      <c r="L98" s="20">
        <v>1.323460045E-2</v>
      </c>
      <c r="M98" s="20">
        <v>1.418676231999999E-2</v>
      </c>
      <c r="N98" s="20">
        <v>1.5433892630000001E-2</v>
      </c>
      <c r="O98" s="20">
        <v>1.6632862349999999E-2</v>
      </c>
      <c r="P98" s="20">
        <v>1.8353797540000008E-2</v>
      </c>
      <c r="Q98" s="20">
        <v>1.9839733880000002E-2</v>
      </c>
      <c r="R98" s="20">
        <v>2.1883591970000005E-2</v>
      </c>
      <c r="S98" s="20">
        <v>2.41079181E-2</v>
      </c>
      <c r="T98" s="20">
        <v>2.6427388160000009E-2</v>
      </c>
      <c r="U98" s="20">
        <v>2.9062956530000003E-2</v>
      </c>
      <c r="V98" s="20">
        <v>3.1875967990000004E-2</v>
      </c>
      <c r="W98" s="20">
        <v>3.5017982140000001E-2</v>
      </c>
      <c r="X98" s="20">
        <v>3.8453608750000007E-2</v>
      </c>
      <c r="Y98" s="20">
        <v>4.2322933630000004E-2</v>
      </c>
      <c r="Z98" s="20">
        <v>4.6971350889999999E-2</v>
      </c>
      <c r="AA98" s="20">
        <v>5.1541425330000001E-2</v>
      </c>
      <c r="AB98" s="20">
        <v>5.6954160310000015E-2</v>
      </c>
      <c r="AC98" s="20">
        <v>6.2866464230000002E-2</v>
      </c>
      <c r="AD98" s="20">
        <v>6.9245383110000003E-2</v>
      </c>
      <c r="AE98" s="20">
        <v>7.582196590000001E-2</v>
      </c>
      <c r="AF98" s="20">
        <v>8.3284713399999988E-2</v>
      </c>
      <c r="AG98" s="20">
        <v>9.1811776200000014E-2</v>
      </c>
      <c r="AH98" s="20">
        <v>0.1012653261</v>
      </c>
      <c r="AI98" s="20">
        <v>0.11178764699999999</v>
      </c>
      <c r="AJ98" s="20">
        <v>0.12324287</v>
      </c>
      <c r="AK98" s="20">
        <v>0.1360196471</v>
      </c>
      <c r="AL98" s="20">
        <v>0.15041114389999999</v>
      </c>
      <c r="AM98" s="20">
        <v>0.1659783199</v>
      </c>
      <c r="AN98" s="20">
        <v>0.1836804524</v>
      </c>
      <c r="AO98" s="20">
        <v>0.20366534589999996</v>
      </c>
      <c r="AP98" s="20">
        <v>0.22463028140000002</v>
      </c>
      <c r="AQ98" s="20">
        <v>0.24705397340000002</v>
      </c>
      <c r="AR98" s="20">
        <v>0.27016704529999996</v>
      </c>
      <c r="AS98" s="20">
        <v>0.29341339320000004</v>
      </c>
      <c r="AT98" s="20">
        <v>0.31596446789999999</v>
      </c>
      <c r="AU98" s="20">
        <v>0.33684838559999997</v>
      </c>
      <c r="AV98" s="20">
        <v>0.35528143499999998</v>
      </c>
      <c r="AW98" s="20">
        <v>0.37134047599999997</v>
      </c>
      <c r="AX98" s="20">
        <v>0.3850530385</v>
      </c>
      <c r="AY98" s="20">
        <v>0.39683971560000003</v>
      </c>
      <c r="AZ98" s="20">
        <v>0.40722998970000002</v>
      </c>
      <c r="BA98" s="20">
        <v>0.41650769120000003</v>
      </c>
      <c r="BB98" s="20">
        <v>0.42562090600000002</v>
      </c>
      <c r="BC98" s="20">
        <v>0.43489000950000001</v>
      </c>
      <c r="BD98" s="20">
        <v>0.44433818760000005</v>
      </c>
      <c r="BE98" s="20">
        <v>0.45397587869999995</v>
      </c>
      <c r="BF98" s="20">
        <v>0.46300084140000003</v>
      </c>
      <c r="BG98" s="20">
        <v>0.4719442278</v>
      </c>
      <c r="BH98" s="20">
        <v>0.48030624539999994</v>
      </c>
      <c r="BI98" s="20">
        <v>0.48714132609999994</v>
      </c>
      <c r="BJ98" s="20">
        <v>0.49283637860000001</v>
      </c>
      <c r="BK98" s="20">
        <v>0.49723190820000002</v>
      </c>
      <c r="BL98" s="20">
        <v>0.4999542683</v>
      </c>
      <c r="BM98" s="20">
        <v>0.50097935649999992</v>
      </c>
      <c r="BN98" s="20">
        <v>0.50076181450000001</v>
      </c>
      <c r="BO98" s="20">
        <v>0.49889503410000002</v>
      </c>
      <c r="BP98" s="20">
        <v>0.49564681200000005</v>
      </c>
      <c r="BQ98" s="20">
        <v>0.4915190935</v>
      </c>
      <c r="BR98" s="20">
        <v>0.48711217200000001</v>
      </c>
      <c r="BS98" s="20">
        <v>0.48238700630000009</v>
      </c>
      <c r="BT98" s="20">
        <v>0.47803416099999996</v>
      </c>
      <c r="BU98" s="20">
        <v>0.47374874359999997</v>
      </c>
      <c r="BV98" s="20">
        <v>0.46946534509999999</v>
      </c>
      <c r="BW98" s="20">
        <v>0.46563982960000005</v>
      </c>
      <c r="BX98" s="20">
        <v>0.46124959730000004</v>
      </c>
      <c r="BY98" s="20">
        <v>0.45783818519999997</v>
      </c>
      <c r="BZ98" s="20">
        <v>0.45396330949999997</v>
      </c>
      <c r="CA98" s="20">
        <v>0.45052863659999998</v>
      </c>
      <c r="CB98" s="20">
        <v>0.44856172800000005</v>
      </c>
      <c r="CC98" s="20">
        <v>0.44668812300000005</v>
      </c>
      <c r="CD98" s="20">
        <v>0.44626646489999999</v>
      </c>
      <c r="CE98" s="20">
        <v>0.4473632797</v>
      </c>
      <c r="CF98" s="20">
        <v>0.44946000730000002</v>
      </c>
      <c r="CG98" s="20">
        <v>0.4529526532</v>
      </c>
      <c r="CH98" s="20">
        <v>0.45814598349999996</v>
      </c>
      <c r="CI98" s="20">
        <v>0.46456471829999996</v>
      </c>
      <c r="CJ98" s="20">
        <v>0.47219876949999995</v>
      </c>
      <c r="CK98" s="20">
        <v>0.48126503819999999</v>
      </c>
      <c r="CL98" s="20">
        <v>0.49092087900000003</v>
      </c>
      <c r="CM98" s="20">
        <v>0.50157458329999993</v>
      </c>
      <c r="CN98" s="20">
        <v>0.51255024969999996</v>
      </c>
      <c r="CO98" s="20">
        <v>0.52396660290000008</v>
      </c>
      <c r="CP98" s="20">
        <v>0.53560631719999996</v>
      </c>
      <c r="CQ98" s="20">
        <v>0.5470937267</v>
      </c>
      <c r="CR98" s="20">
        <v>0.55788045369999995</v>
      </c>
      <c r="CS98" s="20">
        <v>0.56820493929999993</v>
      </c>
      <c r="CT98" s="20">
        <v>0.57739933580000002</v>
      </c>
      <c r="CU98" s="20">
        <v>0.58501968530000004</v>
      </c>
      <c r="CV98" s="20">
        <v>0.59100027389999998</v>
      </c>
      <c r="CW98" s="20">
        <v>0.5953186453</v>
      </c>
      <c r="CX98" s="20">
        <v>0.59717728950000004</v>
      </c>
      <c r="CY98" s="20">
        <v>0.596830152</v>
      </c>
      <c r="CZ98" s="20">
        <v>0.59423689539999991</v>
      </c>
      <c r="DA98" s="20">
        <v>0.58950802680000003</v>
      </c>
      <c r="DB98" s="20">
        <v>0.58298403030000001</v>
      </c>
      <c r="DC98" s="20">
        <v>0.57443132990000001</v>
      </c>
      <c r="DD98" s="20">
        <v>0.56379753350000006</v>
      </c>
      <c r="DE98" s="20">
        <v>0.55181528629999999</v>
      </c>
      <c r="DF98" s="20">
        <v>0.53889177740000005</v>
      </c>
      <c r="DG98" s="20">
        <v>0.52468997240000004</v>
      </c>
      <c r="DH98" s="20">
        <v>0.50908465690000004</v>
      </c>
      <c r="DI98" s="20">
        <v>0.49298707389999996</v>
      </c>
      <c r="DJ98" s="20">
        <v>0.4761579037</v>
      </c>
      <c r="DK98" s="20">
        <v>0.45889258389999998</v>
      </c>
      <c r="DL98" s="20">
        <v>0.44154496489999995</v>
      </c>
      <c r="DM98" s="20">
        <v>0.42432586850000004</v>
      </c>
      <c r="DN98" s="20">
        <v>0.40671913330000004</v>
      </c>
      <c r="DO98" s="20">
        <v>0.3896745741</v>
      </c>
      <c r="DP98" s="20">
        <v>0.37320415679999996</v>
      </c>
      <c r="DQ98" s="20">
        <v>0.35670915240000001</v>
      </c>
      <c r="DR98" s="20">
        <v>0.34057593350000004</v>
      </c>
      <c r="DS98" s="20">
        <v>0.324710846</v>
      </c>
      <c r="DT98" s="20">
        <v>0.30939732490000005</v>
      </c>
      <c r="DU98" s="20">
        <v>0.2940694391</v>
      </c>
      <c r="DV98" s="20">
        <v>0.27889987829999996</v>
      </c>
      <c r="DW98" s="20">
        <v>0.2635994404</v>
      </c>
      <c r="DX98" s="20">
        <v>0.24872106310000003</v>
      </c>
      <c r="DY98" s="20">
        <v>0.23478122060000001</v>
      </c>
      <c r="DZ98" s="20">
        <v>0.22135286040000002</v>
      </c>
      <c r="EA98" s="20">
        <v>0.20808145410000001</v>
      </c>
      <c r="EB98" s="20">
        <v>0.19451063870000002</v>
      </c>
      <c r="EC98" s="20">
        <v>0.18383173640000003</v>
      </c>
      <c r="ED98" s="20">
        <v>0.1726297141</v>
      </c>
      <c r="EE98" s="20">
        <v>0.16177152090000002</v>
      </c>
      <c r="EF98" s="20">
        <v>0.15171341599999999</v>
      </c>
      <c r="EG98" s="20">
        <v>0.14359612760000001</v>
      </c>
      <c r="EH98" s="20">
        <v>0.13416655359999999</v>
      </c>
      <c r="EI98" s="20">
        <v>0.1256968826</v>
      </c>
      <c r="EJ98" s="20">
        <v>0.11919222770000001</v>
      </c>
      <c r="EK98" s="20">
        <v>0.11390914029999999</v>
      </c>
      <c r="EL98" s="20">
        <v>0.10918094219999999</v>
      </c>
      <c r="EM98" s="20">
        <v>0.10696454350000001</v>
      </c>
      <c r="EN98" s="20">
        <v>0.10387127100000002</v>
      </c>
      <c r="EO98" s="20">
        <v>0.1005139947</v>
      </c>
      <c r="EP98" s="20">
        <v>9.8300099400000007E-2</v>
      </c>
      <c r="EQ98" s="20">
        <v>9.549540279999999E-2</v>
      </c>
      <c r="ER98" s="20">
        <v>9.421309830000002E-2</v>
      </c>
      <c r="ES98" s="20">
        <v>9.2758670500000001E-2</v>
      </c>
      <c r="ET98" s="20">
        <v>9.3902647500000019E-2</v>
      </c>
      <c r="EU98" s="20">
        <v>9.2249855399999997E-2</v>
      </c>
      <c r="EV98" s="20">
        <v>9.1912642099999997E-2</v>
      </c>
      <c r="EW98" s="20">
        <v>9.040689460000001E-2</v>
      </c>
      <c r="EX98" s="20">
        <v>9.1124862400000006E-2</v>
      </c>
      <c r="EY98" s="20">
        <v>9.06316489E-2</v>
      </c>
      <c r="EZ98" s="20">
        <v>9.1483652599999993E-2</v>
      </c>
      <c r="FA98" s="20">
        <v>9.3036442999999996E-2</v>
      </c>
      <c r="FB98" s="20">
        <v>9.3661785100000006E-2</v>
      </c>
      <c r="FC98" s="20">
        <v>9.4687715199999994E-2</v>
      </c>
      <c r="FD98" s="20">
        <v>9.5609396699999988E-2</v>
      </c>
      <c r="FE98" s="20">
        <v>9.643898900000003E-2</v>
      </c>
      <c r="FF98" s="20">
        <v>9.6813887300000012E-2</v>
      </c>
      <c r="FG98" s="20">
        <v>9.7846180200000021E-2</v>
      </c>
      <c r="FH98" s="20">
        <v>9.8068982400000004E-2</v>
      </c>
      <c r="FI98" s="20">
        <v>9.949465099999999E-2</v>
      </c>
      <c r="FJ98" s="20">
        <v>0.1012832374</v>
      </c>
      <c r="FK98" s="20">
        <v>0.10322050750000003</v>
      </c>
      <c r="FL98" s="20">
        <v>0.10562975699999999</v>
      </c>
      <c r="FM98" s="20">
        <v>0.10862258080000001</v>
      </c>
      <c r="FN98" s="20">
        <v>0.1129027605</v>
      </c>
      <c r="FO98" s="20">
        <v>0.11832775179999999</v>
      </c>
      <c r="FP98" s="20">
        <v>0.12400399150000002</v>
      </c>
      <c r="FQ98" s="20">
        <v>0.13043241200000003</v>
      </c>
      <c r="FR98" s="20">
        <v>0.13626888399999998</v>
      </c>
      <c r="FS98" s="20">
        <v>0.1425322443</v>
      </c>
      <c r="FT98" s="20">
        <v>0.14793016019999999</v>
      </c>
      <c r="FU98" s="20">
        <v>0.15228949490000002</v>
      </c>
      <c r="FV98" s="20">
        <v>0.15709705649999997</v>
      </c>
      <c r="FW98" s="20">
        <v>0.16137225920000001</v>
      </c>
      <c r="FX98" s="20">
        <v>0.16680903729999999</v>
      </c>
      <c r="FY98" s="20">
        <v>0.1757179052</v>
      </c>
      <c r="FZ98" s="20">
        <v>0.18617215760000003</v>
      </c>
      <c r="GA98" s="20">
        <v>0.200022012</v>
      </c>
      <c r="GB98" s="20">
        <v>0.21407416459999998</v>
      </c>
      <c r="GC98" s="20">
        <v>0.23020185529999998</v>
      </c>
      <c r="GD98" s="20">
        <v>0.24806356429999998</v>
      </c>
      <c r="GE98" s="20">
        <f t="shared" si="9"/>
        <v>0.28202991681662853</v>
      </c>
    </row>
    <row r="99" spans="11:187" x14ac:dyDescent="0.15">
      <c r="L99" s="20">
        <f>L98-$GE$98</f>
        <v>-0.26879531636662851</v>
      </c>
      <c r="M99" s="20">
        <f t="shared" ref="M99:BX99" si="70">M98-$GE$98</f>
        <v>-0.26784315449662854</v>
      </c>
      <c r="N99" s="20">
        <f t="shared" si="70"/>
        <v>-0.26659602418662853</v>
      </c>
      <c r="O99" s="20">
        <f t="shared" si="70"/>
        <v>-0.26539705446662853</v>
      </c>
      <c r="P99" s="20">
        <f t="shared" si="70"/>
        <v>-0.26367611927662854</v>
      </c>
      <c r="Q99" s="20">
        <f t="shared" si="70"/>
        <v>-0.26219018293662855</v>
      </c>
      <c r="R99" s="20">
        <f t="shared" si="70"/>
        <v>-0.26014632484662853</v>
      </c>
      <c r="S99" s="20">
        <f t="shared" si="70"/>
        <v>-0.25792199871662852</v>
      </c>
      <c r="T99" s="20">
        <f t="shared" si="70"/>
        <v>-0.25560252865662852</v>
      </c>
      <c r="U99" s="20">
        <f t="shared" si="70"/>
        <v>-0.25296696028662852</v>
      </c>
      <c r="V99" s="20">
        <f t="shared" si="70"/>
        <v>-0.25015394882662856</v>
      </c>
      <c r="W99" s="20">
        <f t="shared" si="70"/>
        <v>-0.24701193467662852</v>
      </c>
      <c r="X99" s="20">
        <f t="shared" si="70"/>
        <v>-0.24357630806662853</v>
      </c>
      <c r="Y99" s="20">
        <f t="shared" si="70"/>
        <v>-0.23970698318662853</v>
      </c>
      <c r="Z99" s="20">
        <f t="shared" si="70"/>
        <v>-0.23505856592662855</v>
      </c>
      <c r="AA99" s="20">
        <f t="shared" si="70"/>
        <v>-0.23048849148662853</v>
      </c>
      <c r="AB99" s="20">
        <f t="shared" si="70"/>
        <v>-0.22507575650662853</v>
      </c>
      <c r="AC99" s="20">
        <f t="shared" si="70"/>
        <v>-0.21916345258662853</v>
      </c>
      <c r="AD99" s="20">
        <f t="shared" si="70"/>
        <v>-0.21278453370662853</v>
      </c>
      <c r="AE99" s="20">
        <f t="shared" si="70"/>
        <v>-0.20620795091662852</v>
      </c>
      <c r="AF99" s="20">
        <f t="shared" si="70"/>
        <v>-0.19874520341662855</v>
      </c>
      <c r="AG99" s="20">
        <f t="shared" si="70"/>
        <v>-0.19021814061662851</v>
      </c>
      <c r="AH99" s="20">
        <f t="shared" si="70"/>
        <v>-0.18076459071662854</v>
      </c>
      <c r="AI99" s="20">
        <f t="shared" si="70"/>
        <v>-0.17024226981662854</v>
      </c>
      <c r="AJ99" s="20">
        <f t="shared" si="70"/>
        <v>-0.15878704681662853</v>
      </c>
      <c r="AK99" s="20">
        <f t="shared" si="70"/>
        <v>-0.14601026971662853</v>
      </c>
      <c r="AL99" s="20">
        <f t="shared" si="70"/>
        <v>-0.13161877291662855</v>
      </c>
      <c r="AM99" s="20">
        <f t="shared" si="70"/>
        <v>-0.11605159691662853</v>
      </c>
      <c r="AN99" s="20">
        <f t="shared" si="70"/>
        <v>-9.8349464416628535E-2</v>
      </c>
      <c r="AO99" s="20">
        <f t="shared" si="70"/>
        <v>-7.8364570916628573E-2</v>
      </c>
      <c r="AP99" s="20">
        <f t="shared" si="70"/>
        <v>-5.7399635416628514E-2</v>
      </c>
      <c r="AQ99" s="20">
        <f t="shared" si="70"/>
        <v>-3.4975943416628519E-2</v>
      </c>
      <c r="AR99" s="20">
        <f t="shared" si="70"/>
        <v>-1.186287151662857E-2</v>
      </c>
      <c r="AS99" s="20">
        <f t="shared" si="70"/>
        <v>1.1383476383371505E-2</v>
      </c>
      <c r="AT99" s="20">
        <f t="shared" si="70"/>
        <v>3.3934551083371456E-2</v>
      </c>
      <c r="AU99" s="20">
        <f t="shared" si="70"/>
        <v>5.4818468783371432E-2</v>
      </c>
      <c r="AV99" s="20">
        <f t="shared" si="70"/>
        <v>7.3251518183371445E-2</v>
      </c>
      <c r="AW99" s="20">
        <f t="shared" si="70"/>
        <v>8.9310559183371441E-2</v>
      </c>
      <c r="AX99" s="20">
        <f t="shared" si="70"/>
        <v>0.10302312168337147</v>
      </c>
      <c r="AY99" s="20">
        <f t="shared" si="70"/>
        <v>0.1148097987833715</v>
      </c>
      <c r="AZ99" s="20">
        <f t="shared" si="70"/>
        <v>0.12520007288337148</v>
      </c>
      <c r="BA99" s="20">
        <f t="shared" si="70"/>
        <v>0.1344777743833715</v>
      </c>
      <c r="BB99" s="20">
        <f t="shared" si="70"/>
        <v>0.14359098918337149</v>
      </c>
      <c r="BC99" s="20">
        <f t="shared" si="70"/>
        <v>0.15286009268337147</v>
      </c>
      <c r="BD99" s="20">
        <f t="shared" si="70"/>
        <v>0.16230827078337151</v>
      </c>
      <c r="BE99" s="20">
        <f t="shared" si="70"/>
        <v>0.17194596188337141</v>
      </c>
      <c r="BF99" s="20">
        <f t="shared" si="70"/>
        <v>0.1809709245833715</v>
      </c>
      <c r="BG99" s="20">
        <f t="shared" si="70"/>
        <v>0.18991431098337147</v>
      </c>
      <c r="BH99" s="20">
        <f t="shared" si="70"/>
        <v>0.19827632858337141</v>
      </c>
      <c r="BI99" s="20">
        <f t="shared" si="70"/>
        <v>0.2051114092833714</v>
      </c>
      <c r="BJ99" s="20">
        <f t="shared" si="70"/>
        <v>0.21080646178337148</v>
      </c>
      <c r="BK99" s="20">
        <f t="shared" si="70"/>
        <v>0.21520199138337148</v>
      </c>
      <c r="BL99" s="20">
        <f t="shared" si="70"/>
        <v>0.21792435148337147</v>
      </c>
      <c r="BM99" s="20">
        <f t="shared" si="70"/>
        <v>0.21894943968337138</v>
      </c>
      <c r="BN99" s="20">
        <f t="shared" si="70"/>
        <v>0.21873189768337148</v>
      </c>
      <c r="BO99" s="20">
        <f t="shared" si="70"/>
        <v>0.21686511728337149</v>
      </c>
      <c r="BP99" s="20">
        <f t="shared" si="70"/>
        <v>0.21361689518337151</v>
      </c>
      <c r="BQ99" s="20">
        <f t="shared" si="70"/>
        <v>0.20948917668337147</v>
      </c>
      <c r="BR99" s="20">
        <f t="shared" si="70"/>
        <v>0.20508225518337148</v>
      </c>
      <c r="BS99" s="20">
        <f t="shared" si="70"/>
        <v>0.20035708948337155</v>
      </c>
      <c r="BT99" s="20">
        <f t="shared" si="70"/>
        <v>0.19600424418337142</v>
      </c>
      <c r="BU99" s="20">
        <f t="shared" si="70"/>
        <v>0.19171882678337143</v>
      </c>
      <c r="BV99" s="20">
        <f t="shared" si="70"/>
        <v>0.18743542828337145</v>
      </c>
      <c r="BW99" s="20">
        <f t="shared" si="70"/>
        <v>0.18360991278337152</v>
      </c>
      <c r="BX99" s="20">
        <f t="shared" si="70"/>
        <v>0.1792196804833715</v>
      </c>
      <c r="BY99" s="20">
        <f t="shared" ref="BY99:EJ99" si="71">BY98-$GE$98</f>
        <v>0.17580826838337144</v>
      </c>
      <c r="BZ99" s="20">
        <f t="shared" si="71"/>
        <v>0.17193339268337143</v>
      </c>
      <c r="CA99" s="20">
        <f t="shared" si="71"/>
        <v>0.16849871978337144</v>
      </c>
      <c r="CB99" s="20">
        <f t="shared" si="71"/>
        <v>0.16653181118337151</v>
      </c>
      <c r="CC99" s="20">
        <f t="shared" si="71"/>
        <v>0.16465820618337151</v>
      </c>
      <c r="CD99" s="20">
        <f t="shared" si="71"/>
        <v>0.16423654808337146</v>
      </c>
      <c r="CE99" s="20">
        <f t="shared" si="71"/>
        <v>0.16533336288337147</v>
      </c>
      <c r="CF99" s="20">
        <f t="shared" si="71"/>
        <v>0.16743009048337149</v>
      </c>
      <c r="CG99" s="20">
        <f t="shared" si="71"/>
        <v>0.17092273638337147</v>
      </c>
      <c r="CH99" s="20">
        <f t="shared" si="71"/>
        <v>0.17611606668337143</v>
      </c>
      <c r="CI99" s="20">
        <f t="shared" si="71"/>
        <v>0.18253480148337142</v>
      </c>
      <c r="CJ99" s="20">
        <f t="shared" si="71"/>
        <v>0.19016885268337141</v>
      </c>
      <c r="CK99" s="20">
        <f t="shared" si="71"/>
        <v>0.19923512138337146</v>
      </c>
      <c r="CL99" s="20">
        <f t="shared" si="71"/>
        <v>0.2088909621833715</v>
      </c>
      <c r="CM99" s="20">
        <f t="shared" si="71"/>
        <v>0.2195446664833714</v>
      </c>
      <c r="CN99" s="20">
        <f t="shared" si="71"/>
        <v>0.23052033288337143</v>
      </c>
      <c r="CO99" s="20">
        <f t="shared" si="71"/>
        <v>0.24193668608337154</v>
      </c>
      <c r="CP99" s="20">
        <f t="shared" si="71"/>
        <v>0.25357640038337143</v>
      </c>
      <c r="CQ99" s="20">
        <f t="shared" si="71"/>
        <v>0.26506380988337147</v>
      </c>
      <c r="CR99" s="20">
        <f t="shared" si="71"/>
        <v>0.27585053688337141</v>
      </c>
      <c r="CS99" s="20">
        <f t="shared" si="71"/>
        <v>0.2861750224833714</v>
      </c>
      <c r="CT99" s="20">
        <f t="shared" si="71"/>
        <v>0.29536941898337149</v>
      </c>
      <c r="CU99" s="20">
        <f t="shared" si="71"/>
        <v>0.3029897684833715</v>
      </c>
      <c r="CV99" s="20">
        <f t="shared" si="71"/>
        <v>0.30897035708337145</v>
      </c>
      <c r="CW99" s="20">
        <f t="shared" si="71"/>
        <v>0.31328872848337147</v>
      </c>
      <c r="CX99" s="20">
        <f t="shared" si="71"/>
        <v>0.31514737268337151</v>
      </c>
      <c r="CY99" s="20">
        <f t="shared" si="71"/>
        <v>0.31480023518337147</v>
      </c>
      <c r="CZ99" s="20">
        <f t="shared" si="71"/>
        <v>0.31220697858337138</v>
      </c>
      <c r="DA99" s="20">
        <f t="shared" si="71"/>
        <v>0.30747810998337149</v>
      </c>
      <c r="DB99" s="20">
        <f t="shared" si="71"/>
        <v>0.30095411348337148</v>
      </c>
      <c r="DC99" s="20">
        <f t="shared" si="71"/>
        <v>0.29240141308337148</v>
      </c>
      <c r="DD99" s="20">
        <f t="shared" si="71"/>
        <v>0.28176761668337152</v>
      </c>
      <c r="DE99" s="20">
        <f t="shared" si="71"/>
        <v>0.26978536948337145</v>
      </c>
      <c r="DF99" s="20">
        <f t="shared" si="71"/>
        <v>0.25686186058337152</v>
      </c>
      <c r="DG99" s="20">
        <f t="shared" si="71"/>
        <v>0.2426600555833715</v>
      </c>
      <c r="DH99" s="20">
        <f t="shared" si="71"/>
        <v>0.22705474008337151</v>
      </c>
      <c r="DI99" s="20">
        <f t="shared" si="71"/>
        <v>0.21095715708337143</v>
      </c>
      <c r="DJ99" s="20">
        <f t="shared" si="71"/>
        <v>0.19412798688337146</v>
      </c>
      <c r="DK99" s="20">
        <f t="shared" si="71"/>
        <v>0.17686266708337145</v>
      </c>
      <c r="DL99" s="20">
        <f t="shared" si="71"/>
        <v>0.15951504808337141</v>
      </c>
      <c r="DM99" s="20">
        <f t="shared" si="71"/>
        <v>0.1422959516833715</v>
      </c>
      <c r="DN99" s="20">
        <f t="shared" si="71"/>
        <v>0.1246892164833715</v>
      </c>
      <c r="DO99" s="20">
        <f t="shared" si="71"/>
        <v>0.10764465728337147</v>
      </c>
      <c r="DP99" s="20">
        <f t="shared" si="71"/>
        <v>9.117423998337143E-2</v>
      </c>
      <c r="DQ99" s="20">
        <f t="shared" si="71"/>
        <v>7.4679235583371473E-2</v>
      </c>
      <c r="DR99" s="20">
        <f t="shared" si="71"/>
        <v>5.8546016683371505E-2</v>
      </c>
      <c r="DS99" s="20">
        <f t="shared" si="71"/>
        <v>4.2680929183371463E-2</v>
      </c>
      <c r="DT99" s="20">
        <f t="shared" si="71"/>
        <v>2.7367408083371514E-2</v>
      </c>
      <c r="DU99" s="20">
        <f t="shared" si="71"/>
        <v>1.2039522283371462E-2</v>
      </c>
      <c r="DV99" s="20">
        <f t="shared" si="71"/>
        <v>-3.1300385166285749E-3</v>
      </c>
      <c r="DW99" s="20">
        <f t="shared" si="71"/>
        <v>-1.8430476416628538E-2</v>
      </c>
      <c r="DX99" s="20">
        <f t="shared" si="71"/>
        <v>-3.3308853716628506E-2</v>
      </c>
      <c r="DY99" s="20">
        <f t="shared" si="71"/>
        <v>-4.7248696216628527E-2</v>
      </c>
      <c r="DZ99" s="20">
        <f t="shared" si="71"/>
        <v>-6.0677056416628516E-2</v>
      </c>
      <c r="EA99" s="20">
        <f t="shared" si="71"/>
        <v>-7.3948462716628527E-2</v>
      </c>
      <c r="EB99" s="20">
        <f t="shared" si="71"/>
        <v>-8.7519278116628518E-2</v>
      </c>
      <c r="EC99" s="20">
        <f t="shared" si="71"/>
        <v>-9.8198180416628505E-2</v>
      </c>
      <c r="ED99" s="20">
        <f t="shared" si="71"/>
        <v>-0.10940020271662854</v>
      </c>
      <c r="EE99" s="20">
        <f t="shared" si="71"/>
        <v>-0.12025839591662851</v>
      </c>
      <c r="EF99" s="20">
        <f t="shared" si="71"/>
        <v>-0.13031650081662854</v>
      </c>
      <c r="EG99" s="20">
        <f t="shared" si="71"/>
        <v>-0.13843378921662852</v>
      </c>
      <c r="EH99" s="20">
        <f t="shared" si="71"/>
        <v>-0.14786336321662855</v>
      </c>
      <c r="EI99" s="20">
        <f t="shared" si="71"/>
        <v>-0.15633303421662853</v>
      </c>
      <c r="EJ99" s="20">
        <f t="shared" si="71"/>
        <v>-0.16283768911662852</v>
      </c>
      <c r="EK99" s="20">
        <f t="shared" ref="EK99:GD99" si="72">EK98-$GE$98</f>
        <v>-0.16812077651662855</v>
      </c>
      <c r="EL99" s="20">
        <f t="shared" si="72"/>
        <v>-0.17284897461662854</v>
      </c>
      <c r="EM99" s="20">
        <f t="shared" si="72"/>
        <v>-0.17506537331662853</v>
      </c>
      <c r="EN99" s="20">
        <f t="shared" si="72"/>
        <v>-0.17815864581662852</v>
      </c>
      <c r="EO99" s="20">
        <f t="shared" si="72"/>
        <v>-0.18151592211662854</v>
      </c>
      <c r="EP99" s="20">
        <f t="shared" si="72"/>
        <v>-0.18372981741662853</v>
      </c>
      <c r="EQ99" s="20">
        <f t="shared" si="72"/>
        <v>-0.18653451401662854</v>
      </c>
      <c r="ER99" s="20">
        <f t="shared" si="72"/>
        <v>-0.18781681851662851</v>
      </c>
      <c r="ES99" s="20">
        <f t="shared" si="72"/>
        <v>-0.18927124631662853</v>
      </c>
      <c r="ET99" s="20">
        <f t="shared" si="72"/>
        <v>-0.18812726931662851</v>
      </c>
      <c r="EU99" s="20">
        <f t="shared" si="72"/>
        <v>-0.18978006141662854</v>
      </c>
      <c r="EV99" s="20">
        <f t="shared" si="72"/>
        <v>-0.19011727471662854</v>
      </c>
      <c r="EW99" s="20">
        <f t="shared" si="72"/>
        <v>-0.19162302221662852</v>
      </c>
      <c r="EX99" s="20">
        <f t="shared" si="72"/>
        <v>-0.19090505441662853</v>
      </c>
      <c r="EY99" s="20">
        <f t="shared" si="72"/>
        <v>-0.19139826791662853</v>
      </c>
      <c r="EZ99" s="20">
        <f t="shared" si="72"/>
        <v>-0.19054626421662854</v>
      </c>
      <c r="FA99" s="20">
        <f t="shared" si="72"/>
        <v>-0.18899347381662854</v>
      </c>
      <c r="FB99" s="20">
        <f t="shared" si="72"/>
        <v>-0.18836813171662853</v>
      </c>
      <c r="FC99" s="20">
        <f t="shared" si="72"/>
        <v>-0.18734220161662854</v>
      </c>
      <c r="FD99" s="20">
        <f t="shared" si="72"/>
        <v>-0.18642052011662855</v>
      </c>
      <c r="FE99" s="20">
        <f t="shared" si="72"/>
        <v>-0.1855909278166285</v>
      </c>
      <c r="FF99" s="20">
        <f t="shared" si="72"/>
        <v>-0.18521602951662852</v>
      </c>
      <c r="FG99" s="20">
        <f t="shared" si="72"/>
        <v>-0.18418373661662851</v>
      </c>
      <c r="FH99" s="20">
        <f t="shared" si="72"/>
        <v>-0.18396093441662853</v>
      </c>
      <c r="FI99" s="20">
        <f t="shared" si="72"/>
        <v>-0.18253526581662854</v>
      </c>
      <c r="FJ99" s="20">
        <f t="shared" si="72"/>
        <v>-0.18074667941662853</v>
      </c>
      <c r="FK99" s="20">
        <f t="shared" si="72"/>
        <v>-0.1788094093166285</v>
      </c>
      <c r="FL99" s="20">
        <f t="shared" si="72"/>
        <v>-0.17640015981662854</v>
      </c>
      <c r="FM99" s="20">
        <f t="shared" si="72"/>
        <v>-0.17340733601662853</v>
      </c>
      <c r="FN99" s="20">
        <f t="shared" si="72"/>
        <v>-0.16912715631662853</v>
      </c>
      <c r="FO99" s="20">
        <f t="shared" si="72"/>
        <v>-0.16370216501662854</v>
      </c>
      <c r="FP99" s="20">
        <f t="shared" si="72"/>
        <v>-0.15802592531662851</v>
      </c>
      <c r="FQ99" s="20">
        <f t="shared" si="72"/>
        <v>-0.15159750481662851</v>
      </c>
      <c r="FR99" s="20">
        <f t="shared" si="72"/>
        <v>-0.14576103281662856</v>
      </c>
      <c r="FS99" s="20">
        <f t="shared" si="72"/>
        <v>-0.13949767251662853</v>
      </c>
      <c r="FT99" s="20">
        <f t="shared" si="72"/>
        <v>-0.13409975661662854</v>
      </c>
      <c r="FU99" s="20">
        <f t="shared" si="72"/>
        <v>-0.12974042191662852</v>
      </c>
      <c r="FV99" s="20">
        <f t="shared" si="72"/>
        <v>-0.12493286031662856</v>
      </c>
      <c r="FW99" s="20">
        <f t="shared" si="72"/>
        <v>-0.12065765761662853</v>
      </c>
      <c r="FX99" s="20">
        <f t="shared" si="72"/>
        <v>-0.11522087951662854</v>
      </c>
      <c r="FY99" s="20">
        <f t="shared" si="72"/>
        <v>-0.10631201161662854</v>
      </c>
      <c r="FZ99" s="20">
        <f t="shared" si="72"/>
        <v>-9.5857759216628508E-2</v>
      </c>
      <c r="GA99" s="20">
        <f t="shared" si="72"/>
        <v>-8.2007904816628535E-2</v>
      </c>
      <c r="GB99" s="20">
        <f t="shared" si="72"/>
        <v>-6.7955752216628557E-2</v>
      </c>
      <c r="GC99" s="20">
        <f t="shared" si="72"/>
        <v>-5.1828061516628554E-2</v>
      </c>
      <c r="GD99" s="20">
        <f t="shared" si="72"/>
        <v>-3.3966352516628551E-2</v>
      </c>
    </row>
  </sheetData>
  <mergeCells count="5">
    <mergeCell ref="A3:G5"/>
    <mergeCell ref="A6:G9"/>
    <mergeCell ref="A10:G11"/>
    <mergeCell ref="A12:G15"/>
    <mergeCell ref="A17:G19"/>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6E46-D743-4A8A-BF4E-0F2CB52896C3}">
  <dimension ref="A1:FX95"/>
  <sheetViews>
    <sheetView zoomScale="80" zoomScaleNormal="80" workbookViewId="0">
      <selection activeCell="V17" sqref="V17"/>
    </sheetView>
  </sheetViews>
  <sheetFormatPr baseColWidth="10" defaultColWidth="8.6640625" defaultRowHeight="13" x14ac:dyDescent="0.15"/>
  <cols>
    <col min="1" max="3" width="8.6640625" style="20"/>
    <col min="4" max="4" width="11.5" style="20" customWidth="1"/>
    <col min="5" max="6" width="8.6640625" style="20"/>
    <col min="7" max="7" width="10.6640625" style="20" customWidth="1"/>
    <col min="8" max="177" width="8.6640625" style="20"/>
    <col min="178" max="179" width="8.6640625" style="37"/>
    <col min="180" max="16384" width="8.6640625" style="20"/>
  </cols>
  <sheetData>
    <row r="1" spans="1:180" ht="18" x14ac:dyDescent="0.15">
      <c r="A1" s="28" t="s">
        <v>248</v>
      </c>
      <c r="B1" s="28"/>
      <c r="C1" s="28"/>
      <c r="FU1" s="38"/>
      <c r="FV1" s="38"/>
      <c r="FW1" s="38"/>
      <c r="FX1" s="38"/>
    </row>
    <row r="2" spans="1:180" ht="19" x14ac:dyDescent="0.25">
      <c r="A2" s="28"/>
      <c r="B2" s="28"/>
      <c r="C2" s="28"/>
      <c r="D2" s="44" t="s">
        <v>256</v>
      </c>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c r="FH2" s="39"/>
      <c r="FI2" s="39"/>
      <c r="FJ2" s="39"/>
      <c r="FK2" s="39"/>
      <c r="FL2" s="39"/>
      <c r="FM2" s="39"/>
      <c r="FN2" s="39"/>
      <c r="FO2" s="39"/>
      <c r="FP2" s="39"/>
      <c r="FQ2" s="39"/>
      <c r="FR2" s="39"/>
      <c r="FS2" s="39"/>
      <c r="FT2" s="39"/>
      <c r="FU2" s="40"/>
      <c r="FV2" s="40"/>
      <c r="FW2" s="40"/>
      <c r="FX2" s="38"/>
    </row>
    <row r="3" spans="1:180" ht="16" x14ac:dyDescent="0.2">
      <c r="D3" s="39"/>
      <c r="E3" s="41" t="s">
        <v>230</v>
      </c>
      <c r="F3" s="41" t="s">
        <v>229</v>
      </c>
      <c r="G3" s="41" t="s">
        <v>228</v>
      </c>
      <c r="H3" s="41" t="s">
        <v>227</v>
      </c>
      <c r="I3" s="41" t="s">
        <v>226</v>
      </c>
      <c r="J3" s="41" t="s">
        <v>225</v>
      </c>
      <c r="K3" s="41" t="s">
        <v>224</v>
      </c>
      <c r="L3" s="41" t="s">
        <v>223</v>
      </c>
      <c r="M3" s="41" t="s">
        <v>222</v>
      </c>
      <c r="N3" s="41" t="s">
        <v>221</v>
      </c>
      <c r="O3" s="41" t="s">
        <v>220</v>
      </c>
      <c r="P3" s="41" t="s">
        <v>219</v>
      </c>
      <c r="Q3" s="41" t="s">
        <v>218</v>
      </c>
      <c r="R3" s="41" t="s">
        <v>217</v>
      </c>
      <c r="S3" s="41" t="s">
        <v>216</v>
      </c>
      <c r="T3" s="41" t="s">
        <v>215</v>
      </c>
      <c r="U3" s="41" t="s">
        <v>214</v>
      </c>
      <c r="V3" s="41" t="s">
        <v>213</v>
      </c>
      <c r="W3" s="41" t="s">
        <v>212</v>
      </c>
      <c r="X3" s="41" t="s">
        <v>211</v>
      </c>
      <c r="Y3" s="41" t="s">
        <v>210</v>
      </c>
      <c r="Z3" s="41" t="s">
        <v>209</v>
      </c>
      <c r="AA3" s="41" t="s">
        <v>208</v>
      </c>
      <c r="AB3" s="41" t="s">
        <v>207</v>
      </c>
      <c r="AC3" s="41" t="s">
        <v>206</v>
      </c>
      <c r="AD3" s="41" t="s">
        <v>205</v>
      </c>
      <c r="AE3" s="41" t="s">
        <v>204</v>
      </c>
      <c r="AF3" s="41" t="s">
        <v>203</v>
      </c>
      <c r="AG3" s="41" t="s">
        <v>202</v>
      </c>
      <c r="AH3" s="41" t="s">
        <v>201</v>
      </c>
      <c r="AI3" s="41" t="s">
        <v>200</v>
      </c>
      <c r="AJ3" s="41" t="s">
        <v>199</v>
      </c>
      <c r="AK3" s="41" t="s">
        <v>198</v>
      </c>
      <c r="AL3" s="41" t="s">
        <v>197</v>
      </c>
      <c r="AM3" s="41" t="s">
        <v>196</v>
      </c>
      <c r="AN3" s="41" t="s">
        <v>195</v>
      </c>
      <c r="AO3" s="41" t="s">
        <v>194</v>
      </c>
      <c r="AP3" s="41" t="s">
        <v>193</v>
      </c>
      <c r="AQ3" s="41" t="s">
        <v>192</v>
      </c>
      <c r="AR3" s="41" t="s">
        <v>191</v>
      </c>
      <c r="AS3" s="41" t="s">
        <v>190</v>
      </c>
      <c r="AT3" s="41" t="s">
        <v>189</v>
      </c>
      <c r="AU3" s="41" t="s">
        <v>188</v>
      </c>
      <c r="AV3" s="41" t="s">
        <v>187</v>
      </c>
      <c r="AW3" s="41" t="s">
        <v>186</v>
      </c>
      <c r="AX3" s="41" t="s">
        <v>185</v>
      </c>
      <c r="AY3" s="41" t="s">
        <v>184</v>
      </c>
      <c r="AZ3" s="41" t="s">
        <v>183</v>
      </c>
      <c r="BA3" s="41" t="s">
        <v>182</v>
      </c>
      <c r="BB3" s="41" t="s">
        <v>181</v>
      </c>
      <c r="BC3" s="41" t="s">
        <v>180</v>
      </c>
      <c r="BD3" s="41" t="s">
        <v>179</v>
      </c>
      <c r="BE3" s="41" t="s">
        <v>178</v>
      </c>
      <c r="BF3" s="41" t="s">
        <v>177</v>
      </c>
      <c r="BG3" s="41" t="s">
        <v>176</v>
      </c>
      <c r="BH3" s="41" t="s">
        <v>175</v>
      </c>
      <c r="BI3" s="41" t="s">
        <v>174</v>
      </c>
      <c r="BJ3" s="41" t="s">
        <v>173</v>
      </c>
      <c r="BK3" s="41" t="s">
        <v>172</v>
      </c>
      <c r="BL3" s="41" t="s">
        <v>171</v>
      </c>
      <c r="BM3" s="41" t="s">
        <v>170</v>
      </c>
      <c r="BN3" s="41" t="s">
        <v>169</v>
      </c>
      <c r="BO3" s="41" t="s">
        <v>168</v>
      </c>
      <c r="BP3" s="41" t="s">
        <v>167</v>
      </c>
      <c r="BQ3" s="41" t="s">
        <v>166</v>
      </c>
      <c r="BR3" s="41" t="s">
        <v>165</v>
      </c>
      <c r="BS3" s="41" t="s">
        <v>164</v>
      </c>
      <c r="BT3" s="41" t="s">
        <v>163</v>
      </c>
      <c r="BU3" s="41" t="s">
        <v>162</v>
      </c>
      <c r="BV3" s="41" t="s">
        <v>161</v>
      </c>
      <c r="BW3" s="41" t="s">
        <v>160</v>
      </c>
      <c r="BX3" s="41" t="s">
        <v>159</v>
      </c>
      <c r="BY3" s="41" t="s">
        <v>158</v>
      </c>
      <c r="BZ3" s="41" t="s">
        <v>157</v>
      </c>
      <c r="CA3" s="41" t="s">
        <v>156</v>
      </c>
      <c r="CB3" s="41" t="s">
        <v>155</v>
      </c>
      <c r="CC3" s="41" t="s">
        <v>154</v>
      </c>
      <c r="CD3" s="41" t="s">
        <v>153</v>
      </c>
      <c r="CE3" s="41" t="s">
        <v>152</v>
      </c>
      <c r="CF3" s="41" t="s">
        <v>151</v>
      </c>
      <c r="CG3" s="41" t="s">
        <v>150</v>
      </c>
      <c r="CH3" s="41" t="s">
        <v>149</v>
      </c>
      <c r="CI3" s="41" t="s">
        <v>148</v>
      </c>
      <c r="CJ3" s="41" t="s">
        <v>147</v>
      </c>
      <c r="CK3" s="41" t="s">
        <v>146</v>
      </c>
      <c r="CL3" s="41" t="s">
        <v>145</v>
      </c>
      <c r="CM3" s="41" t="s">
        <v>144</v>
      </c>
      <c r="CN3" s="41" t="s">
        <v>143</v>
      </c>
      <c r="CO3" s="41" t="s">
        <v>142</v>
      </c>
      <c r="CP3" s="41" t="s">
        <v>141</v>
      </c>
      <c r="CQ3" s="41" t="s">
        <v>140</v>
      </c>
      <c r="CR3" s="41" t="s">
        <v>139</v>
      </c>
      <c r="CS3" s="41" t="s">
        <v>138</v>
      </c>
      <c r="CT3" s="41" t="s">
        <v>137</v>
      </c>
      <c r="CU3" s="41" t="s">
        <v>136</v>
      </c>
      <c r="CV3" s="41" t="s">
        <v>135</v>
      </c>
      <c r="CW3" s="41" t="s">
        <v>134</v>
      </c>
      <c r="CX3" s="41" t="s">
        <v>133</v>
      </c>
      <c r="CY3" s="41" t="s">
        <v>132</v>
      </c>
      <c r="CZ3" s="41" t="s">
        <v>131</v>
      </c>
      <c r="DA3" s="41" t="s">
        <v>130</v>
      </c>
      <c r="DB3" s="41" t="s">
        <v>129</v>
      </c>
      <c r="DC3" s="41" t="s">
        <v>128</v>
      </c>
      <c r="DD3" s="41" t="s">
        <v>127</v>
      </c>
      <c r="DE3" s="41" t="s">
        <v>126</v>
      </c>
      <c r="DF3" s="41" t="s">
        <v>125</v>
      </c>
      <c r="DG3" s="41" t="s">
        <v>124</v>
      </c>
      <c r="DH3" s="41" t="s">
        <v>123</v>
      </c>
      <c r="DI3" s="41" t="s">
        <v>122</v>
      </c>
      <c r="DJ3" s="41" t="s">
        <v>121</v>
      </c>
      <c r="DK3" s="41" t="s">
        <v>120</v>
      </c>
      <c r="DL3" s="41" t="s">
        <v>119</v>
      </c>
      <c r="DM3" s="41" t="s">
        <v>118</v>
      </c>
      <c r="DN3" s="41" t="s">
        <v>117</v>
      </c>
      <c r="DO3" s="41" t="s">
        <v>116</v>
      </c>
      <c r="DP3" s="41" t="s">
        <v>115</v>
      </c>
      <c r="DQ3" s="41" t="s">
        <v>114</v>
      </c>
      <c r="DR3" s="41" t="s">
        <v>113</v>
      </c>
      <c r="DS3" s="41" t="s">
        <v>112</v>
      </c>
      <c r="DT3" s="41" t="s">
        <v>111</v>
      </c>
      <c r="DU3" s="41" t="s">
        <v>110</v>
      </c>
      <c r="DV3" s="41" t="s">
        <v>109</v>
      </c>
      <c r="DW3" s="41" t="s">
        <v>108</v>
      </c>
      <c r="DX3" s="41" t="s">
        <v>107</v>
      </c>
      <c r="DY3" s="41" t="s">
        <v>106</v>
      </c>
      <c r="DZ3" s="41" t="s">
        <v>105</v>
      </c>
      <c r="EA3" s="41" t="s">
        <v>104</v>
      </c>
      <c r="EB3" s="41" t="s">
        <v>103</v>
      </c>
      <c r="EC3" s="41" t="s">
        <v>102</v>
      </c>
      <c r="ED3" s="41" t="s">
        <v>101</v>
      </c>
      <c r="EE3" s="41" t="s">
        <v>100</v>
      </c>
      <c r="EF3" s="41" t="s">
        <v>99</v>
      </c>
      <c r="EG3" s="41" t="s">
        <v>98</v>
      </c>
      <c r="EH3" s="41" t="s">
        <v>97</v>
      </c>
      <c r="EI3" s="41" t="s">
        <v>96</v>
      </c>
      <c r="EJ3" s="41" t="s">
        <v>95</v>
      </c>
      <c r="EK3" s="41" t="s">
        <v>94</v>
      </c>
      <c r="EL3" s="41" t="s">
        <v>93</v>
      </c>
      <c r="EM3" s="41" t="s">
        <v>92</v>
      </c>
      <c r="EN3" s="41" t="s">
        <v>91</v>
      </c>
      <c r="EO3" s="41" t="s">
        <v>90</v>
      </c>
      <c r="EP3" s="41" t="s">
        <v>89</v>
      </c>
      <c r="EQ3" s="41" t="s">
        <v>88</v>
      </c>
      <c r="ER3" s="41" t="s">
        <v>87</v>
      </c>
      <c r="ES3" s="41" t="s">
        <v>86</v>
      </c>
      <c r="ET3" s="41" t="s">
        <v>85</v>
      </c>
      <c r="EU3" s="41" t="s">
        <v>84</v>
      </c>
      <c r="EV3" s="41" t="s">
        <v>83</v>
      </c>
      <c r="EW3" s="41" t="s">
        <v>82</v>
      </c>
      <c r="EX3" s="41" t="s">
        <v>81</v>
      </c>
      <c r="EY3" s="41" t="s">
        <v>80</v>
      </c>
      <c r="EZ3" s="41" t="s">
        <v>79</v>
      </c>
      <c r="FA3" s="41" t="s">
        <v>78</v>
      </c>
      <c r="FB3" s="41" t="s">
        <v>77</v>
      </c>
      <c r="FC3" s="41" t="s">
        <v>76</v>
      </c>
      <c r="FD3" s="41" t="s">
        <v>75</v>
      </c>
      <c r="FE3" s="41" t="s">
        <v>74</v>
      </c>
      <c r="FF3" s="41" t="s">
        <v>73</v>
      </c>
      <c r="FG3" s="41" t="s">
        <v>72</v>
      </c>
      <c r="FH3" s="41" t="s">
        <v>71</v>
      </c>
      <c r="FI3" s="41" t="s">
        <v>70</v>
      </c>
      <c r="FJ3" s="41" t="s">
        <v>69</v>
      </c>
      <c r="FK3" s="41" t="s">
        <v>68</v>
      </c>
      <c r="FL3" s="41" t="s">
        <v>67</v>
      </c>
      <c r="FM3" s="41" t="s">
        <v>66</v>
      </c>
      <c r="FN3" s="41" t="s">
        <v>65</v>
      </c>
      <c r="FO3" s="41" t="s">
        <v>64</v>
      </c>
      <c r="FP3" s="41" t="s">
        <v>63</v>
      </c>
      <c r="FQ3" s="41" t="s">
        <v>62</v>
      </c>
      <c r="FR3" s="41" t="s">
        <v>61</v>
      </c>
      <c r="FS3" s="41" t="s">
        <v>60</v>
      </c>
      <c r="FT3" s="41" t="s">
        <v>59</v>
      </c>
      <c r="FU3" s="42" t="s">
        <v>58</v>
      </c>
      <c r="FV3" s="42" t="s">
        <v>57</v>
      </c>
      <c r="FW3" s="42" t="s">
        <v>56</v>
      </c>
      <c r="FX3" s="38"/>
    </row>
    <row r="4" spans="1:180" ht="16" x14ac:dyDescent="0.2">
      <c r="A4" s="20" t="s">
        <v>247</v>
      </c>
      <c r="B4" s="20">
        <v>0</v>
      </c>
      <c r="D4" s="41" t="s">
        <v>55</v>
      </c>
      <c r="E4" s="39">
        <v>1.6878403750000007E-2</v>
      </c>
      <c r="F4" s="39">
        <v>1.7968155419999993E-2</v>
      </c>
      <c r="G4" s="39">
        <v>1.9068770129999996E-2</v>
      </c>
      <c r="H4" s="39">
        <v>1.9907116850000003E-2</v>
      </c>
      <c r="I4" s="39">
        <v>2.164711054E-2</v>
      </c>
      <c r="J4" s="39">
        <v>2.3134909580000002E-2</v>
      </c>
      <c r="K4" s="39">
        <v>2.5019586070000002E-2</v>
      </c>
      <c r="L4" s="39">
        <v>2.7324661600000008E-2</v>
      </c>
      <c r="M4" s="39">
        <v>2.9312357260000005E-2</v>
      </c>
      <c r="N4" s="39">
        <v>3.1874060629999992E-2</v>
      </c>
      <c r="O4" s="39">
        <v>3.460983929E-2</v>
      </c>
      <c r="P4" s="39">
        <v>3.7662804139999992E-2</v>
      </c>
      <c r="Q4" s="39">
        <v>4.103738065000001E-2</v>
      </c>
      <c r="R4" s="39">
        <v>4.4588327429999991E-2</v>
      </c>
      <c r="S4" s="39">
        <v>4.8968777090000012E-2</v>
      </c>
      <c r="T4" s="39">
        <v>5.352587252999999E-2</v>
      </c>
      <c r="U4" s="39">
        <v>5.8313667810000011E-2</v>
      </c>
      <c r="V4" s="39">
        <v>6.3703522129999995E-2</v>
      </c>
      <c r="W4" s="39">
        <v>6.9677904210000002E-2</v>
      </c>
      <c r="X4" s="39">
        <v>7.6218604999999995E-2</v>
      </c>
      <c r="Y4" s="39">
        <v>8.3106480600000004E-2</v>
      </c>
      <c r="Z4" s="39">
        <v>9.0678602499999997E-2</v>
      </c>
      <c r="AA4" s="39">
        <v>9.9199309900000004E-2</v>
      </c>
      <c r="AB4" s="39">
        <v>0.10833023480000001</v>
      </c>
      <c r="AC4" s="39">
        <v>0.11817552149999999</v>
      </c>
      <c r="AD4" s="39">
        <v>0.12948481740000001</v>
      </c>
      <c r="AE4" s="39">
        <v>0.14178317779999999</v>
      </c>
      <c r="AF4" s="39">
        <v>0.15513060239999998</v>
      </c>
      <c r="AG4" s="39">
        <v>0.17039988190000002</v>
      </c>
      <c r="AH4" s="39">
        <v>0.18680515879999998</v>
      </c>
      <c r="AI4" s="39">
        <v>0.20420862740000001</v>
      </c>
      <c r="AJ4" s="39">
        <v>0.22241597620000003</v>
      </c>
      <c r="AK4" s="39">
        <v>0.24050607530000001</v>
      </c>
      <c r="AL4" s="39">
        <v>0.25810643290000002</v>
      </c>
      <c r="AM4" s="39">
        <v>0.27443898469999994</v>
      </c>
      <c r="AN4" s="39">
        <v>0.28859687590000005</v>
      </c>
      <c r="AO4" s="39">
        <v>0.3006288037</v>
      </c>
      <c r="AP4" s="39">
        <v>0.31098362060000001</v>
      </c>
      <c r="AQ4" s="39">
        <v>0.31945902100000001</v>
      </c>
      <c r="AR4" s="39">
        <v>0.32724563039999999</v>
      </c>
      <c r="AS4" s="39">
        <v>0.33441838620000003</v>
      </c>
      <c r="AT4" s="39">
        <v>0.34147346019999997</v>
      </c>
      <c r="AU4" s="39">
        <v>0.34916030610000004</v>
      </c>
      <c r="AV4" s="39">
        <v>0.35667640720000005</v>
      </c>
      <c r="AW4" s="39">
        <v>0.36431314050000002</v>
      </c>
      <c r="AX4" s="39">
        <v>0.37206684800000001</v>
      </c>
      <c r="AY4" s="39">
        <v>0.37927377969999998</v>
      </c>
      <c r="AZ4" s="39">
        <v>0.38596831259999997</v>
      </c>
      <c r="BA4" s="39">
        <v>0.39229533820000001</v>
      </c>
      <c r="BB4" s="39">
        <v>0.39772017299999995</v>
      </c>
      <c r="BC4" s="39">
        <v>0.40214183190000002</v>
      </c>
      <c r="BD4" s="39">
        <v>0.40581012519999998</v>
      </c>
      <c r="BE4" s="39">
        <v>0.40795420110000002</v>
      </c>
      <c r="BF4" s="39">
        <v>0.40910642600000002</v>
      </c>
      <c r="BG4" s="39">
        <v>0.40930045400000004</v>
      </c>
      <c r="BH4" s="39">
        <v>0.40796695640000002</v>
      </c>
      <c r="BI4" s="39">
        <v>0.40634123230000008</v>
      </c>
      <c r="BJ4" s="39">
        <v>0.40451276299999994</v>
      </c>
      <c r="BK4" s="39">
        <v>0.40322840960000006</v>
      </c>
      <c r="BL4" s="39">
        <v>0.40234994890000009</v>
      </c>
      <c r="BM4" s="39">
        <v>0.40189864489999994</v>
      </c>
      <c r="BN4" s="39">
        <v>0.40181088450000002</v>
      </c>
      <c r="BO4" s="39">
        <v>0.40250065920000005</v>
      </c>
      <c r="BP4" s="39">
        <v>0.40393424030000002</v>
      </c>
      <c r="BQ4" s="39">
        <v>0.40563566230000003</v>
      </c>
      <c r="BR4" s="39">
        <v>0.40862054380000001</v>
      </c>
      <c r="BS4" s="39">
        <v>0.41239747399999993</v>
      </c>
      <c r="BT4" s="39">
        <v>0.41690118610000004</v>
      </c>
      <c r="BU4" s="39">
        <v>0.42340457440000001</v>
      </c>
      <c r="BV4" s="39">
        <v>0.43059534570000002</v>
      </c>
      <c r="BW4" s="39">
        <v>0.43998431420000006</v>
      </c>
      <c r="BX4" s="39">
        <v>0.45079203690000003</v>
      </c>
      <c r="BY4" s="39">
        <v>0.46369651710000004</v>
      </c>
      <c r="BZ4" s="39">
        <v>0.47873499990000001</v>
      </c>
      <c r="CA4" s="39">
        <v>0.49568469079999994</v>
      </c>
      <c r="CB4" s="39">
        <v>0.51467040919999996</v>
      </c>
      <c r="CC4" s="39">
        <v>0.53480486569999997</v>
      </c>
      <c r="CD4" s="39">
        <v>0.55685958260000001</v>
      </c>
      <c r="CE4" s="39">
        <v>0.57974771410000003</v>
      </c>
      <c r="CF4" s="39">
        <v>0.60411054639999995</v>
      </c>
      <c r="CG4" s="39">
        <v>0.6284210831</v>
      </c>
      <c r="CH4" s="39">
        <v>0.65269928420000001</v>
      </c>
      <c r="CI4" s="39">
        <v>0.67756497110000002</v>
      </c>
      <c r="CJ4" s="39">
        <v>0.70135686549999998</v>
      </c>
      <c r="CK4" s="39">
        <v>0.72443585839999991</v>
      </c>
      <c r="CL4" s="39">
        <v>0.74600797890000003</v>
      </c>
      <c r="CM4" s="39">
        <v>0.76539655770000004</v>
      </c>
      <c r="CN4" s="39">
        <v>0.78255877640000004</v>
      </c>
      <c r="CO4" s="39">
        <v>0.79660935699999991</v>
      </c>
      <c r="CP4" s="39">
        <v>0.80751630669999996</v>
      </c>
      <c r="CQ4" s="39">
        <v>0.8141989932</v>
      </c>
      <c r="CR4" s="39">
        <v>0.817941688</v>
      </c>
      <c r="CS4" s="39">
        <v>0.81822292509999994</v>
      </c>
      <c r="CT4" s="39">
        <v>0.81465187669999994</v>
      </c>
      <c r="CU4" s="39">
        <v>0.80822736029999998</v>
      </c>
      <c r="CV4" s="39">
        <v>0.79884120820000004</v>
      </c>
      <c r="CW4" s="39">
        <v>0.78645086289999999</v>
      </c>
      <c r="CX4" s="39">
        <v>0.77151198679999999</v>
      </c>
      <c r="CY4" s="39">
        <v>0.75484524670000008</v>
      </c>
      <c r="CZ4" s="39">
        <v>0.73589992520000003</v>
      </c>
      <c r="DA4" s="39">
        <v>0.71546752759999999</v>
      </c>
      <c r="DB4" s="39">
        <v>0.69366428999999996</v>
      </c>
      <c r="DC4" s="39">
        <v>0.67079919580000003</v>
      </c>
      <c r="DD4" s="39">
        <v>0.64678871640000002</v>
      </c>
      <c r="DE4" s="39">
        <v>0.62247909609999996</v>
      </c>
      <c r="DF4" s="39">
        <v>0.59824798999999995</v>
      </c>
      <c r="DG4" s="39">
        <v>0.57404921949999999</v>
      </c>
      <c r="DH4" s="39">
        <v>0.55061474440000002</v>
      </c>
      <c r="DI4" s="39">
        <v>0.52773432440000001</v>
      </c>
      <c r="DJ4" s="39">
        <v>0.50461566450000006</v>
      </c>
      <c r="DK4" s="39">
        <v>0.48227438330000005</v>
      </c>
      <c r="DL4" s="39">
        <v>0.46014419200000006</v>
      </c>
      <c r="DM4" s="39">
        <v>0.43768389519999995</v>
      </c>
      <c r="DN4" s="39">
        <v>0.41570070379999996</v>
      </c>
      <c r="DO4" s="39">
        <v>0.39354071019999992</v>
      </c>
      <c r="DP4" s="39">
        <v>0.3718763142</v>
      </c>
      <c r="DQ4" s="39">
        <v>0.35110709070000001</v>
      </c>
      <c r="DR4" s="39">
        <v>0.3305149228</v>
      </c>
      <c r="DS4" s="39">
        <v>0.31097967929999998</v>
      </c>
      <c r="DT4" s="39">
        <v>0.29088631279999999</v>
      </c>
      <c r="DU4" s="39">
        <v>0.27176240090000003</v>
      </c>
      <c r="DV4" s="39">
        <v>0.25479514889999999</v>
      </c>
      <c r="DW4" s="39">
        <v>0.23776835210000002</v>
      </c>
      <c r="DX4" s="39">
        <v>0.22190184890000003</v>
      </c>
      <c r="DY4" s="39">
        <v>0.2065381557</v>
      </c>
      <c r="DZ4" s="39">
        <v>0.19210343060000001</v>
      </c>
      <c r="EA4" s="39">
        <v>0.17794819179999996</v>
      </c>
      <c r="EB4" s="39">
        <v>0.16512669620000003</v>
      </c>
      <c r="EC4" s="39">
        <v>0.1536180228</v>
      </c>
      <c r="ED4" s="39">
        <v>0.14399541919999997</v>
      </c>
      <c r="EE4" s="39">
        <v>0.1354829967</v>
      </c>
      <c r="EF4" s="39">
        <v>0.12873692809999998</v>
      </c>
      <c r="EG4" s="39">
        <v>0.12249627710000002</v>
      </c>
      <c r="EH4" s="39">
        <v>0.11663365359999997</v>
      </c>
      <c r="EI4" s="39">
        <v>0.11122317610000002</v>
      </c>
      <c r="EJ4" s="39">
        <v>0.10567684469999999</v>
      </c>
      <c r="EK4" s="39">
        <v>0.10207946600000001</v>
      </c>
      <c r="EL4" s="39">
        <v>9.9228292699999998E-2</v>
      </c>
      <c r="EM4" s="39">
        <v>9.8277404900000004E-2</v>
      </c>
      <c r="EN4" s="39">
        <v>9.3987345700000002E-2</v>
      </c>
      <c r="EO4" s="39">
        <v>9.3956381000000005E-2</v>
      </c>
      <c r="EP4" s="39">
        <v>9.1794043700000022E-2</v>
      </c>
      <c r="EQ4" s="39">
        <v>9.1916605799999995E-2</v>
      </c>
      <c r="ER4" s="39">
        <v>9.3607619399999981E-2</v>
      </c>
      <c r="ES4" s="39">
        <v>9.4430908499999994E-2</v>
      </c>
      <c r="ET4" s="39">
        <v>9.6054509300000007E-2</v>
      </c>
      <c r="EU4" s="39">
        <v>9.8504289999999994E-2</v>
      </c>
      <c r="EV4" s="39">
        <v>9.9958106899999982E-2</v>
      </c>
      <c r="EW4" s="39">
        <v>0.10263881090000002</v>
      </c>
      <c r="EX4" s="39">
        <v>0.10418064890000001</v>
      </c>
      <c r="EY4" s="39">
        <v>0.10570263860000001</v>
      </c>
      <c r="EZ4" s="39">
        <v>0.10685828330000002</v>
      </c>
      <c r="FA4" s="39">
        <v>0.10874232649999999</v>
      </c>
      <c r="FB4" s="39">
        <v>0.11069588359999999</v>
      </c>
      <c r="FC4" s="39">
        <v>0.11292816700000002</v>
      </c>
      <c r="FD4" s="39">
        <v>0.11552135650000003</v>
      </c>
      <c r="FE4" s="39">
        <v>0.11816044149999999</v>
      </c>
      <c r="FF4" s="39">
        <v>0.12114360930000004</v>
      </c>
      <c r="FG4" s="39">
        <v>0.12526637319999998</v>
      </c>
      <c r="FH4" s="39">
        <v>0.1289621145</v>
      </c>
      <c r="FI4" s="39">
        <v>0.13380382959999998</v>
      </c>
      <c r="FJ4" s="39">
        <v>0.13806031640000002</v>
      </c>
      <c r="FK4" s="39">
        <v>0.1425246597</v>
      </c>
      <c r="FL4" s="39">
        <v>0.14673487839999999</v>
      </c>
      <c r="FM4" s="39">
        <v>0.15116329489999997</v>
      </c>
      <c r="FN4" s="39">
        <v>0.15443389120000003</v>
      </c>
      <c r="FO4" s="39">
        <v>0.1595205814</v>
      </c>
      <c r="FP4" s="39">
        <v>0.16560007629999998</v>
      </c>
      <c r="FQ4" s="39">
        <v>0.1734424084</v>
      </c>
      <c r="FR4" s="39">
        <v>0.1865222007</v>
      </c>
      <c r="FS4" s="39">
        <v>0.20188730959999998</v>
      </c>
      <c r="FT4" s="39">
        <v>0.22130712869999999</v>
      </c>
      <c r="FU4" s="40">
        <v>0.24105551839999997</v>
      </c>
      <c r="FV4" s="40">
        <v>0.26213093100000001</v>
      </c>
      <c r="FW4" s="40">
        <v>0.28561583159999998</v>
      </c>
      <c r="FX4" s="38"/>
    </row>
    <row r="5" spans="1:180" ht="16" x14ac:dyDescent="0.2">
      <c r="A5" s="20" t="s">
        <v>13</v>
      </c>
      <c r="B5" s="20">
        <v>1</v>
      </c>
      <c r="D5" s="39"/>
      <c r="E5" s="39"/>
      <c r="F5" s="39"/>
      <c r="G5" s="39">
        <f t="shared" ref="G5:BR5" si="0">1/(10*0.1)*(-2*E4-F4+H4+2*I4)</f>
        <v>1.1476375009999998E-2</v>
      </c>
      <c r="H5" s="39">
        <f t="shared" si="0"/>
        <v>1.2911848730000022E-2</v>
      </c>
      <c r="I5" s="39">
        <f t="shared" si="0"/>
        <v>1.5129424610000011E-2</v>
      </c>
      <c r="J5" s="39">
        <f t="shared" si="0"/>
        <v>1.8207565030000011E-2</v>
      </c>
      <c r="K5" s="39">
        <f t="shared" si="0"/>
        <v>1.9520245460000016E-2</v>
      </c>
      <c r="L5" s="39">
        <f t="shared" si="0"/>
        <v>2.1771073289999984E-2</v>
      </c>
      <c r="M5" s="39">
        <f t="shared" si="0"/>
        <v>2.3729905469999979E-2</v>
      </c>
      <c r="N5" s="39">
        <f t="shared" si="0"/>
        <v>2.5973767109999962E-2</v>
      </c>
      <c r="O5" s="39">
        <f t="shared" si="0"/>
        <v>2.9238790290000011E-2</v>
      </c>
      <c r="P5" s="39">
        <f t="shared" si="0"/>
        <v>3.1856074960000008E-2</v>
      </c>
      <c r="Q5" s="39">
        <f t="shared" si="0"/>
        <v>3.5643398890000025E-2</v>
      </c>
      <c r="R5" s="39">
        <f t="shared" si="0"/>
        <v>3.9657533219999999E-2</v>
      </c>
      <c r="S5" s="39">
        <f t="shared" si="0"/>
        <v>4.3490119420000001E-2</v>
      </c>
      <c r="T5" s="39">
        <f t="shared" si="0"/>
        <v>4.7575280119999994E-2</v>
      </c>
      <c r="U5" s="39">
        <f t="shared" si="0"/>
        <v>5.1595903839999985E-2</v>
      </c>
      <c r="V5" s="39">
        <f t="shared" si="0"/>
        <v>5.6749701339999986E-2</v>
      </c>
      <c r="W5" s="39">
        <f t="shared" si="0"/>
        <v>6.2100708449999986E-2</v>
      </c>
      <c r="X5" s="39">
        <f t="shared" si="0"/>
        <v>6.7378737130000005E-2</v>
      </c>
      <c r="Y5" s="39">
        <f t="shared" si="0"/>
        <v>7.3502808880000006E-2</v>
      </c>
      <c r="Z5" s="39">
        <f t="shared" si="0"/>
        <v>8.0316088900000027E-2</v>
      </c>
      <c r="AA5" s="39">
        <f t="shared" si="0"/>
        <v>8.7789714099999999E-2</v>
      </c>
      <c r="AB5" s="39">
        <f t="shared" si="0"/>
        <v>9.6588641400000008E-2</v>
      </c>
      <c r="AC5" s="39">
        <f t="shared" si="0"/>
        <v>0.1063223184</v>
      </c>
      <c r="AD5" s="39">
        <f t="shared" si="0"/>
        <v>0.11720839149999995</v>
      </c>
      <c r="AE5" s="39">
        <f t="shared" si="0"/>
        <v>0.13009450580000004</v>
      </c>
      <c r="AF5" s="39">
        <f t="shared" si="0"/>
        <v>0.14325738689999998</v>
      </c>
      <c r="AG5" s="39">
        <f t="shared" si="0"/>
        <v>0.15652545560000003</v>
      </c>
      <c r="AH5" s="39">
        <f t="shared" si="0"/>
        <v>0.16837949310000011</v>
      </c>
      <c r="AI5" s="39">
        <f t="shared" si="0"/>
        <v>0.17582320420000003</v>
      </c>
      <c r="AJ5" s="39">
        <f t="shared" si="0"/>
        <v>0.17889999610000007</v>
      </c>
      <c r="AK5" s="39">
        <f t="shared" si="0"/>
        <v>0.17615117129999991</v>
      </c>
      <c r="AL5" s="39">
        <f t="shared" si="0"/>
        <v>0.16629470879999997</v>
      </c>
      <c r="AM5" s="39">
        <f t="shared" si="0"/>
        <v>0.15073589980000002</v>
      </c>
      <c r="AN5" s="39">
        <f t="shared" si="0"/>
        <v>0.13194419440000005</v>
      </c>
      <c r="AO5" s="39">
        <f t="shared" si="0"/>
        <v>0.11242681730000004</v>
      </c>
      <c r="AP5" s="39">
        <f t="shared" si="0"/>
        <v>9.6127726299999883E-2</v>
      </c>
      <c r="AQ5" s="39">
        <f t="shared" si="0"/>
        <v>8.3841174799999973E-2</v>
      </c>
      <c r="AR5" s="39">
        <f t="shared" si="0"/>
        <v>7.5939044399999989E-2</v>
      </c>
      <c r="AS5" s="39">
        <f t="shared" si="0"/>
        <v>7.3630400000000096E-2</v>
      </c>
      <c r="AT5" s="39">
        <f t="shared" si="0"/>
        <v>7.3603473500000072E-2</v>
      </c>
      <c r="AU5" s="39">
        <f t="shared" si="0"/>
        <v>7.4992455600000119E-2</v>
      </c>
      <c r="AV5" s="39">
        <f t="shared" si="0"/>
        <v>7.6339610000000002E-2</v>
      </c>
      <c r="AW5" s="39">
        <f t="shared" si="0"/>
        <v>7.5617387999999952E-2</v>
      </c>
      <c r="AX5" s="39">
        <f t="shared" si="0"/>
        <v>7.3544449999999872E-2</v>
      </c>
      <c r="AY5" s="39">
        <f t="shared" si="0"/>
        <v>6.9865859999999835E-2</v>
      </c>
      <c r="AZ5" s="39">
        <f t="shared" si="0"/>
        <v>6.4328208499999873E-2</v>
      </c>
      <c r="BA5" s="39">
        <f t="shared" si="0"/>
        <v>5.7487964800000069E-2</v>
      </c>
      <c r="BB5" s="39">
        <f t="shared" si="0"/>
        <v>4.9530118900000031E-2</v>
      </c>
      <c r="BC5" s="39">
        <f t="shared" si="0"/>
        <v>3.9407678000000113E-2</v>
      </c>
      <c r="BD5" s="39">
        <f t="shared" si="0"/>
        <v>2.8584875200000082E-2</v>
      </c>
      <c r="BE5" s="39">
        <f t="shared" si="0"/>
        <v>1.7613545000000008E-2</v>
      </c>
      <c r="BF5" s="39">
        <f t="shared" si="0"/>
        <v>5.6599153000000957E-3</v>
      </c>
      <c r="BG5" s="39">
        <f t="shared" si="0"/>
        <v>-4.3654071999997823E-3</v>
      </c>
      <c r="BH5" s="39">
        <f t="shared" si="0"/>
        <v>-1.2146547700000121E-2</v>
      </c>
      <c r="BI5" s="39">
        <f t="shared" si="0"/>
        <v>-1.5598282200000146E-2</v>
      </c>
      <c r="BJ5" s="39">
        <f t="shared" si="0"/>
        <v>-1.4346837700000004E-2</v>
      </c>
      <c r="BK5" s="39">
        <f t="shared" si="0"/>
        <v>-1.1047988900000028E-2</v>
      </c>
      <c r="BL5" s="39">
        <f t="shared" si="0"/>
        <v>-6.733521699999967E-3</v>
      </c>
      <c r="BM5" s="39">
        <f t="shared" si="0"/>
        <v>-1.9945651999999647E-3</v>
      </c>
      <c r="BN5" s="39">
        <f t="shared" si="0"/>
        <v>3.7705970999999394E-3</v>
      </c>
      <c r="BO5" s="39">
        <f t="shared" si="0"/>
        <v>9.5973906000000886E-3</v>
      </c>
      <c r="BP5" s="39">
        <f t="shared" si="0"/>
        <v>1.6754321700000019E-2</v>
      </c>
      <c r="BQ5" s="39">
        <f t="shared" si="0"/>
        <v>2.447993309999974E-2</v>
      </c>
      <c r="BR5" s="39">
        <f t="shared" si="0"/>
        <v>3.2695703299999823E-2</v>
      </c>
      <c r="BS5" s="39">
        <f t="shared" ref="BS5:ED5" si="1">1/(10*0.1)*(-2*BQ4-BR4+BT4+2*BU4)</f>
        <v>4.3818466500000097E-2</v>
      </c>
      <c r="BT5" s="39">
        <f t="shared" si="1"/>
        <v>5.4956704200000206E-2</v>
      </c>
      <c r="BU5" s="39">
        <f t="shared" si="1"/>
        <v>6.8867840000000236E-2</v>
      </c>
      <c r="BV5" s="39">
        <f t="shared" si="1"/>
        <v>8.4361441399999904E-2</v>
      </c>
      <c r="BW5" s="39">
        <f t="shared" si="1"/>
        <v>0.10078057660000006</v>
      </c>
      <c r="BX5" s="39">
        <f t="shared" si="1"/>
        <v>0.11999151129999985</v>
      </c>
      <c r="BY5" s="39">
        <f t="shared" si="1"/>
        <v>0.13934371619999975</v>
      </c>
      <c r="BZ5" s="39">
        <f t="shared" si="1"/>
        <v>0.15974491829999971</v>
      </c>
      <c r="CA5" s="39">
        <f t="shared" si="1"/>
        <v>0.17815210649999991</v>
      </c>
      <c r="CB5" s="39">
        <f t="shared" si="1"/>
        <v>0.19536934030000008</v>
      </c>
      <c r="CC5" s="39">
        <f t="shared" si="1"/>
        <v>0.21031522000000025</v>
      </c>
      <c r="CD5" s="39">
        <f t="shared" si="1"/>
        <v>0.22382312280000005</v>
      </c>
      <c r="CE5" s="39">
        <f t="shared" si="1"/>
        <v>0.23448339859999989</v>
      </c>
      <c r="CF5" s="39">
        <f t="shared" si="1"/>
        <v>0.24035277219999984</v>
      </c>
      <c r="CG5" s="39">
        <f t="shared" si="1"/>
        <v>0.24422325180000026</v>
      </c>
      <c r="CH5" s="39">
        <f t="shared" si="1"/>
        <v>0.2436365262000002</v>
      </c>
      <c r="CI5" s="39">
        <f t="shared" si="1"/>
        <v>0.24068713189999991</v>
      </c>
      <c r="CJ5" s="39">
        <f t="shared" si="1"/>
        <v>0.23348827669999994</v>
      </c>
      <c r="CK5" s="39">
        <f t="shared" si="1"/>
        <v>0.2203142866000003</v>
      </c>
      <c r="CL5" s="39">
        <f t="shared" si="1"/>
        <v>0.20336452109999992</v>
      </c>
      <c r="CM5" s="39">
        <f t="shared" si="1"/>
        <v>0.18089779469999989</v>
      </c>
      <c r="CN5" s="39">
        <f t="shared" si="1"/>
        <v>0.15422945489999984</v>
      </c>
      <c r="CO5" s="39">
        <f t="shared" si="1"/>
        <v>0.12256240129999996</v>
      </c>
      <c r="CP5" s="39">
        <f t="shared" si="1"/>
        <v>8.8355459400000225E-2</v>
      </c>
      <c r="CQ5" s="39">
        <f t="shared" si="1"/>
        <v>5.3652517499999774E-2</v>
      </c>
      <c r="CR5" s="39">
        <f t="shared" si="1"/>
        <v>1.8295071899999682E-2</v>
      </c>
      <c r="CS5" s="39">
        <f t="shared" si="1"/>
        <v>-1.5233077099999992E-2</v>
      </c>
      <c r="CT5" s="39">
        <f t="shared" si="1"/>
        <v>-4.8196524399999774E-2</v>
      </c>
      <c r="CU5" s="39">
        <f t="shared" si="1"/>
        <v>-7.9354792899999582E-2</v>
      </c>
      <c r="CV5" s="39">
        <f t="shared" si="1"/>
        <v>-0.10805627719999999</v>
      </c>
      <c r="CW5" s="39">
        <f t="shared" si="1"/>
        <v>-0.13409344859999983</v>
      </c>
      <c r="CX5" s="39">
        <f t="shared" si="1"/>
        <v>-0.15748818220000027</v>
      </c>
      <c r="CY5" s="39">
        <f t="shared" si="1"/>
        <v>-0.17757873219999976</v>
      </c>
      <c r="CZ5" s="39">
        <f t="shared" si="1"/>
        <v>-0.19507311270000005</v>
      </c>
      <c r="DA5" s="39">
        <f t="shared" si="1"/>
        <v>-0.21032773699999985</v>
      </c>
      <c r="DB5" s="39">
        <f t="shared" si="1"/>
        <v>-0.22289074940000009</v>
      </c>
      <c r="DC5" s="39">
        <f t="shared" si="1"/>
        <v>-0.23285243659999999</v>
      </c>
      <c r="DD5" s="39">
        <f t="shared" si="1"/>
        <v>-0.23915269970000019</v>
      </c>
      <c r="DE5" s="39">
        <f t="shared" si="1"/>
        <v>-0.24204067900000004</v>
      </c>
      <c r="DF5" s="39">
        <f t="shared" si="1"/>
        <v>-0.24077782059999997</v>
      </c>
      <c r="DG5" s="39">
        <f t="shared" si="1"/>
        <v>-0.23712278899999983</v>
      </c>
      <c r="DH5" s="39">
        <f t="shared" si="1"/>
        <v>-0.23357954609999987</v>
      </c>
      <c r="DI5" s="39">
        <f t="shared" si="1"/>
        <v>-0.22954875229999994</v>
      </c>
      <c r="DJ5" s="39">
        <f t="shared" si="1"/>
        <v>-0.22640104589999976</v>
      </c>
      <c r="DK5" s="39">
        <f t="shared" si="1"/>
        <v>-0.22457233090000006</v>
      </c>
      <c r="DL5" s="39">
        <f t="shared" si="1"/>
        <v>-0.2224204095000003</v>
      </c>
      <c r="DM5" s="39">
        <f t="shared" si="1"/>
        <v>-0.22191083440000026</v>
      </c>
      <c r="DN5" s="39">
        <f t="shared" si="1"/>
        <v>-0.22067894060000026</v>
      </c>
      <c r="DO5" s="39">
        <f t="shared" si="1"/>
        <v>-0.21697799859999989</v>
      </c>
      <c r="DP5" s="39">
        <f t="shared" si="1"/>
        <v>-0.21280518149999994</v>
      </c>
      <c r="DQ5" s="39">
        <f t="shared" si="1"/>
        <v>-0.20648345320000006</v>
      </c>
      <c r="DR5" s="39">
        <f t="shared" si="1"/>
        <v>-0.20210741420000011</v>
      </c>
      <c r="DS5" s="39">
        <f t="shared" si="1"/>
        <v>-0.19831798959999991</v>
      </c>
      <c r="DT5" s="39">
        <f t="shared" si="1"/>
        <v>-0.19065682620000002</v>
      </c>
      <c r="DU5" s="39">
        <f t="shared" si="1"/>
        <v>-0.18251381829999991</v>
      </c>
      <c r="DV5" s="39">
        <f t="shared" si="1"/>
        <v>-0.17196297659999993</v>
      </c>
      <c r="DW5" s="39">
        <f t="shared" si="1"/>
        <v>-0.16334179040000008</v>
      </c>
      <c r="DX5" s="39">
        <f t="shared" si="1"/>
        <v>-0.15661363299999997</v>
      </c>
      <c r="DY5" s="39">
        <f t="shared" si="1"/>
        <v>-0.14943873890000009</v>
      </c>
      <c r="DZ5" s="39">
        <f t="shared" si="1"/>
        <v>-0.14214026930000001</v>
      </c>
      <c r="EA5" s="39">
        <f t="shared" si="1"/>
        <v>-0.13281700019999998</v>
      </c>
      <c r="EB5" s="39">
        <f t="shared" si="1"/>
        <v>-0.12054619180000004</v>
      </c>
      <c r="EC5" s="39">
        <f t="shared" si="1"/>
        <v>-0.10606166719999999</v>
      </c>
      <c r="ED5" s="39">
        <f t="shared" si="1"/>
        <v>-9.0914562300000168E-2</v>
      </c>
      <c r="EE5" s="39">
        <f t="shared" ref="EE5:FU5" si="2">1/(10*0.1)*(-2*EC4-ED4+EF4+2*EG4)</f>
        <v>-7.7501982499999955E-2</v>
      </c>
      <c r="EF5" s="39">
        <f t="shared" si="2"/>
        <v>-6.7710250799999983E-2</v>
      </c>
      <c r="EG5" s="39">
        <f t="shared" si="2"/>
        <v>-6.0622915699999946E-2</v>
      </c>
      <c r="EH5" s="39">
        <f t="shared" si="2"/>
        <v>-5.7393267799999981E-2</v>
      </c>
      <c r="EI5" s="39">
        <f t="shared" si="2"/>
        <v>-5.1790431099999978E-2</v>
      </c>
      <c r="EJ5" s="39">
        <f t="shared" si="2"/>
        <v>-4.3954431899999979E-2</v>
      </c>
      <c r="EK5" s="39">
        <f t="shared" si="2"/>
        <v>-3.2340094400000019E-2</v>
      </c>
      <c r="EL5" s="39">
        <f t="shared" si="2"/>
        <v>-2.7181059099999988E-2</v>
      </c>
      <c r="EM5" s="39">
        <f t="shared" si="2"/>
        <v>-2.1487117E-2</v>
      </c>
      <c r="EN5" s="39">
        <f t="shared" si="2"/>
        <v>-1.9189521899999978E-2</v>
      </c>
      <c r="EO5" s="39">
        <f t="shared" si="2"/>
        <v>-1.4914900199999997E-2</v>
      </c>
      <c r="EP5" s="39">
        <f t="shared" si="2"/>
        <v>-2.7992278000000814E-3</v>
      </c>
      <c r="EQ5" s="39">
        <f t="shared" si="2"/>
        <v>2.7626306999999073E-3</v>
      </c>
      <c r="ER5" s="39">
        <f t="shared" si="2"/>
        <v>1.1035233899999969E-2</v>
      </c>
      <c r="ES5" s="39">
        <f t="shared" si="2"/>
        <v>1.5622258300000053E-2</v>
      </c>
      <c r="ET5" s="39">
        <f t="shared" si="2"/>
        <v>1.6774356500000032E-2</v>
      </c>
      <c r="EU5" s="39">
        <f t="shared" si="2"/>
        <v>2.0319402400000047E-2</v>
      </c>
      <c r="EV5" s="39">
        <f t="shared" si="2"/>
        <v>2.0386800100000019E-2</v>
      </c>
      <c r="EW5" s="39">
        <f t="shared" si="2"/>
        <v>1.8619239200000082E-2</v>
      </c>
      <c r="EX5" s="39">
        <f t="shared" si="2"/>
        <v>1.6864180500000103E-2</v>
      </c>
      <c r="EY5" s="39">
        <f t="shared" si="2"/>
        <v>1.4884665599999958E-2</v>
      </c>
      <c r="EZ5" s="39">
        <f t="shared" si="2"/>
        <v>1.6070157299999943E-2</v>
      </c>
      <c r="FA5" s="39">
        <f t="shared" si="2"/>
        <v>1.8288657099999994E-2</v>
      </c>
      <c r="FB5" s="39">
        <f t="shared" si="2"/>
        <v>2.1511986900000057E-2</v>
      </c>
      <c r="FC5" s="39">
        <f t="shared" si="2"/>
        <v>2.3661702900000053E-2</v>
      </c>
      <c r="FD5" s="39">
        <f t="shared" si="2"/>
        <v>2.6127725900000065E-2</v>
      </c>
      <c r="FE5" s="39">
        <f t="shared" si="2"/>
        <v>3.029866519999988E-2</v>
      </c>
      <c r="FF5" s="39">
        <f t="shared" si="2"/>
        <v>3.3987447699999923E-2</v>
      </c>
      <c r="FG5" s="39">
        <f t="shared" si="2"/>
        <v>3.9105281399999969E-2</v>
      </c>
      <c r="FH5" s="39">
        <f t="shared" si="2"/>
        <v>4.2370870599999999E-2</v>
      </c>
      <c r="FI5" s="39">
        <f t="shared" si="2"/>
        <v>4.361477490000007E-2</v>
      </c>
      <c r="FJ5" s="39">
        <f t="shared" si="2"/>
        <v>4.4266357899999997E-2</v>
      </c>
      <c r="FK5" s="39">
        <f t="shared" si="2"/>
        <v>4.3393492599999917E-2</v>
      </c>
      <c r="FL5" s="39">
        <f t="shared" si="2"/>
        <v>4.1385784799999992E-2</v>
      </c>
      <c r="FM5" s="39">
        <f t="shared" si="2"/>
        <v>4.169085620000007E-2</v>
      </c>
      <c r="FN5" s="39">
        <f t="shared" si="2"/>
        <v>4.6087682299999988E-2</v>
      </c>
      <c r="FO5" s="39">
        <f t="shared" si="2"/>
        <v>5.5724412099999954E-2</v>
      </c>
      <c r="FP5" s="39">
        <f t="shared" si="2"/>
        <v>7.8098445999999988E-2</v>
      </c>
      <c r="FQ5" s="39">
        <f t="shared" si="2"/>
        <v>0.10565558079999998</v>
      </c>
      <c r="FR5" s="39">
        <f t="shared" si="2"/>
        <v>0.13985900600000006</v>
      </c>
      <c r="FS5" s="39">
        <f t="shared" si="2"/>
        <v>0.170011148</v>
      </c>
      <c r="FT5" s="39">
        <f t="shared" si="2"/>
        <v>0.19038566940000001</v>
      </c>
      <c r="FU5" s="40">
        <f t="shared" si="2"/>
        <v>0.20828084630000004</v>
      </c>
      <c r="FV5" s="40"/>
      <c r="FW5" s="40"/>
      <c r="FX5" s="38"/>
    </row>
    <row r="6" spans="1:180" ht="16" x14ac:dyDescent="0.2">
      <c r="D6" s="41" t="s">
        <v>54</v>
      </c>
      <c r="E6" s="39">
        <v>1.761135455E-2</v>
      </c>
      <c r="F6" s="39">
        <v>1.8713861720000002E-2</v>
      </c>
      <c r="G6" s="39">
        <v>1.9847787929999999E-2</v>
      </c>
      <c r="H6" s="39">
        <v>2.1441787449999999E-2</v>
      </c>
      <c r="I6" s="39">
        <v>2.305881684000001E-2</v>
      </c>
      <c r="J6" s="39">
        <v>2.5061473279999996E-2</v>
      </c>
      <c r="K6" s="39">
        <v>2.690830827E-2</v>
      </c>
      <c r="L6" s="39">
        <v>2.9311247200000015E-2</v>
      </c>
      <c r="M6" s="39">
        <v>3.1777992860000021E-2</v>
      </c>
      <c r="N6" s="39">
        <v>3.4520462129999999E-2</v>
      </c>
      <c r="O6" s="39">
        <v>3.7402093390000002E-2</v>
      </c>
      <c r="P6" s="39">
        <v>4.0850326440000015E-2</v>
      </c>
      <c r="Q6" s="39">
        <v>4.443146285000002E-2</v>
      </c>
      <c r="R6" s="39">
        <v>4.8403173729999999E-2</v>
      </c>
      <c r="S6" s="39">
        <v>5.2974015490000012E-2</v>
      </c>
      <c r="T6" s="39">
        <v>5.7971574329999997E-2</v>
      </c>
      <c r="U6" s="39">
        <v>6.3271582110000016E-2</v>
      </c>
      <c r="V6" s="39">
        <v>6.8924143930000015E-2</v>
      </c>
      <c r="W6" s="39">
        <v>7.5333923110000006E-2</v>
      </c>
      <c r="X6" s="39">
        <v>8.2414388599999999E-2</v>
      </c>
      <c r="Y6" s="39">
        <v>9.0424410999999982E-2</v>
      </c>
      <c r="Z6" s="39">
        <v>9.9180460000000012E-2</v>
      </c>
      <c r="AA6" s="39">
        <v>0.1089048088</v>
      </c>
      <c r="AB6" s="39">
        <v>0.11978587499999999</v>
      </c>
      <c r="AC6" s="39">
        <v>0.1320167035</v>
      </c>
      <c r="AD6" s="39">
        <v>0.1460004449</v>
      </c>
      <c r="AE6" s="39">
        <v>0.16174553329999997</v>
      </c>
      <c r="AF6" s="39">
        <v>0.17961169030000002</v>
      </c>
      <c r="AG6" s="39">
        <v>0.20011005550000002</v>
      </c>
      <c r="AH6" s="39">
        <v>0.22310352319999999</v>
      </c>
      <c r="AI6" s="39">
        <v>0.24853973089999998</v>
      </c>
      <c r="AJ6" s="39">
        <v>0.2764939293</v>
      </c>
      <c r="AK6" s="39">
        <v>0.30593561380000001</v>
      </c>
      <c r="AL6" s="39">
        <v>0.3366527185</v>
      </c>
      <c r="AM6" s="39">
        <v>0.36688715969999997</v>
      </c>
      <c r="AN6" s="39">
        <v>0.39574772859999996</v>
      </c>
      <c r="AO6" s="39">
        <v>0.42195629330000001</v>
      </c>
      <c r="AP6" s="39">
        <v>0.44495221230000004</v>
      </c>
      <c r="AQ6" s="39">
        <v>0.46406128999999996</v>
      </c>
      <c r="AR6" s="39">
        <v>0.48017147929999998</v>
      </c>
      <c r="AS6" s="39">
        <v>0.49323454489999996</v>
      </c>
      <c r="AT6" s="39">
        <v>0.50442150240000005</v>
      </c>
      <c r="AU6" s="39">
        <v>0.51524471490000001</v>
      </c>
      <c r="AV6" s="39">
        <v>0.5260630623</v>
      </c>
      <c r="AW6" s="39">
        <v>0.53738670049999993</v>
      </c>
      <c r="AX6" s="39">
        <v>0.54935618490000004</v>
      </c>
      <c r="AY6" s="39">
        <v>0.56125742940000001</v>
      </c>
      <c r="AZ6" s="39">
        <v>0.57288010420000002</v>
      </c>
      <c r="BA6" s="39">
        <v>0.58381489660000008</v>
      </c>
      <c r="BB6" s="39">
        <v>0.59342433519999993</v>
      </c>
      <c r="BC6" s="39">
        <v>0.60151233530000003</v>
      </c>
      <c r="BD6" s="39">
        <v>0.60766727479999993</v>
      </c>
      <c r="BE6" s="39">
        <v>0.61162714659999995</v>
      </c>
      <c r="BF6" s="39">
        <v>0.61360263079999999</v>
      </c>
      <c r="BG6" s="39">
        <v>0.61333639179999999</v>
      </c>
      <c r="BH6" s="39">
        <v>0.61051522190000007</v>
      </c>
      <c r="BI6" s="39">
        <v>0.60575280330000003</v>
      </c>
      <c r="BJ6" s="39">
        <v>0.5996978879</v>
      </c>
      <c r="BK6" s="39">
        <v>0.59287000450000005</v>
      </c>
      <c r="BL6" s="39">
        <v>0.58518242840000001</v>
      </c>
      <c r="BM6" s="39">
        <v>0.57773753259999994</v>
      </c>
      <c r="BN6" s="39">
        <v>0.56992769249999997</v>
      </c>
      <c r="BO6" s="39">
        <v>0.56248036029999993</v>
      </c>
      <c r="BP6" s="39">
        <v>0.55479401350000002</v>
      </c>
      <c r="BQ6" s="39">
        <v>0.54674727469999995</v>
      </c>
      <c r="BR6" s="39">
        <v>0.53853232419999997</v>
      </c>
      <c r="BS6" s="39">
        <v>0.53026011579999999</v>
      </c>
      <c r="BT6" s="39">
        <v>0.52152110630000004</v>
      </c>
      <c r="BU6" s="39">
        <v>0.51368838549999996</v>
      </c>
      <c r="BV6" s="39">
        <v>0.50622875239999998</v>
      </c>
      <c r="BW6" s="39">
        <v>0.49958746880000005</v>
      </c>
      <c r="BX6" s="39">
        <v>0.49394317710000002</v>
      </c>
      <c r="BY6" s="39">
        <v>0.48936257510000003</v>
      </c>
      <c r="BZ6" s="39">
        <v>0.48652985690000006</v>
      </c>
      <c r="CA6" s="39">
        <v>0.4848396257</v>
      </c>
      <c r="CB6" s="39">
        <v>0.48426882170000002</v>
      </c>
      <c r="CC6" s="39">
        <v>0.48462586109999994</v>
      </c>
      <c r="CD6" s="39">
        <v>0.48663017149999999</v>
      </c>
      <c r="CE6" s="39">
        <v>0.48931447419999996</v>
      </c>
      <c r="CF6" s="39">
        <v>0.49304056909999999</v>
      </c>
      <c r="CG6" s="39">
        <v>0.49717982119999998</v>
      </c>
      <c r="CH6" s="39">
        <v>0.50172226870000003</v>
      </c>
      <c r="CI6" s="39">
        <v>0.50688909739999999</v>
      </c>
      <c r="CJ6" s="39">
        <v>0.51192251599999994</v>
      </c>
      <c r="CK6" s="39">
        <v>0.51723247019999996</v>
      </c>
      <c r="CL6" s="39">
        <v>0.52197694780000004</v>
      </c>
      <c r="CM6" s="39">
        <v>0.52570577709999999</v>
      </c>
      <c r="CN6" s="39">
        <v>0.52904400969999998</v>
      </c>
      <c r="CO6" s="39">
        <v>0.53122808039999991</v>
      </c>
      <c r="CP6" s="39">
        <v>0.53207698469999998</v>
      </c>
      <c r="CQ6" s="39">
        <v>0.53102435920000002</v>
      </c>
      <c r="CR6" s="39">
        <v>0.52867027379999998</v>
      </c>
      <c r="CS6" s="39">
        <v>0.52465151249999997</v>
      </c>
      <c r="CT6" s="39">
        <v>0.51905402540000001</v>
      </c>
      <c r="CU6" s="39">
        <v>0.51242363450000006</v>
      </c>
      <c r="CV6" s="39">
        <v>0.50427582859999998</v>
      </c>
      <c r="CW6" s="39">
        <v>0.49427568909999997</v>
      </c>
      <c r="CX6" s="39">
        <v>0.48323924839999999</v>
      </c>
      <c r="CY6" s="39">
        <v>0.47170828279999999</v>
      </c>
      <c r="CZ6" s="39">
        <v>0.45894843340000002</v>
      </c>
      <c r="DA6" s="39">
        <v>0.44484777750000004</v>
      </c>
      <c r="DB6" s="39">
        <v>0.43145541099999996</v>
      </c>
      <c r="DC6" s="39">
        <v>0.41629636290000005</v>
      </c>
      <c r="DD6" s="39">
        <v>0.40090543040000004</v>
      </c>
      <c r="DE6" s="39">
        <v>0.38572223490000002</v>
      </c>
      <c r="DF6" s="39">
        <v>0.37072034180000002</v>
      </c>
      <c r="DG6" s="39">
        <v>0.35590188210000001</v>
      </c>
      <c r="DH6" s="39">
        <v>0.34141135210000001</v>
      </c>
      <c r="DI6" s="39">
        <v>0.32740469280000001</v>
      </c>
      <c r="DJ6" s="39">
        <v>0.3133589625</v>
      </c>
      <c r="DK6" s="39">
        <v>0.2996984721</v>
      </c>
      <c r="DL6" s="39">
        <v>0.28609824179999999</v>
      </c>
      <c r="DM6" s="39">
        <v>0.27259017529999996</v>
      </c>
      <c r="DN6" s="39">
        <v>0.2593850493</v>
      </c>
      <c r="DO6" s="39">
        <v>0.24588987230000001</v>
      </c>
      <c r="DP6" s="39">
        <v>0.23287920649999999</v>
      </c>
      <c r="DQ6" s="39">
        <v>0.2206115723</v>
      </c>
      <c r="DR6" s="39">
        <v>0.20874004070000002</v>
      </c>
      <c r="DS6" s="39">
        <v>0.19688095160000002</v>
      </c>
      <c r="DT6" s="39">
        <v>0.18607428669999998</v>
      </c>
      <c r="DU6" s="39">
        <v>0.17509713770000002</v>
      </c>
      <c r="DV6" s="39">
        <v>0.16585434969999999</v>
      </c>
      <c r="DW6" s="39">
        <v>0.15626445420000001</v>
      </c>
      <c r="DX6" s="39">
        <v>0.1475042849</v>
      </c>
      <c r="DY6" s="39">
        <v>0.14032544190000001</v>
      </c>
      <c r="DZ6" s="39">
        <v>0.13331364089999997</v>
      </c>
      <c r="EA6" s="39">
        <v>0.12584717570000001</v>
      </c>
      <c r="EB6" s="39">
        <v>0.1210145205</v>
      </c>
      <c r="EC6" s="39">
        <v>0.11588637529999998</v>
      </c>
      <c r="ED6" s="39">
        <v>0.11325354879999999</v>
      </c>
      <c r="EE6" s="39">
        <v>0.110623464</v>
      </c>
      <c r="EF6" s="39">
        <v>0.10904240609999999</v>
      </c>
      <c r="EG6" s="39">
        <v>0.10859508810000001</v>
      </c>
      <c r="EH6" s="39">
        <v>0.10716816779999999</v>
      </c>
      <c r="EI6" s="39">
        <v>0.1074527502</v>
      </c>
      <c r="EJ6" s="39">
        <v>0.1063300073</v>
      </c>
      <c r="EK6" s="39">
        <v>0.10582414270000001</v>
      </c>
      <c r="EL6" s="39">
        <v>0.1055171043</v>
      </c>
      <c r="EM6" s="39">
        <v>0.10678361360000002</v>
      </c>
      <c r="EN6" s="39">
        <v>0.1061059087</v>
      </c>
      <c r="EO6" s="39">
        <v>0.10724149640000002</v>
      </c>
      <c r="EP6" s="39">
        <v>0.10620407760000003</v>
      </c>
      <c r="EQ6" s="39">
        <v>0.10615977639999999</v>
      </c>
      <c r="ER6" s="39">
        <v>0.10730060930000002</v>
      </c>
      <c r="ES6" s="39">
        <v>0.10747385019999997</v>
      </c>
      <c r="ET6" s="39">
        <v>0.10819587110000001</v>
      </c>
      <c r="EU6" s="39">
        <v>0.10889033970000001</v>
      </c>
      <c r="EV6" s="39">
        <v>0.10898096859999998</v>
      </c>
      <c r="EW6" s="39">
        <v>0.10923099519999999</v>
      </c>
      <c r="EX6" s="39">
        <v>0.10964740810000001</v>
      </c>
      <c r="EY6" s="39">
        <v>0.10942757129999997</v>
      </c>
      <c r="EZ6" s="39">
        <v>0.10969877240000003</v>
      </c>
      <c r="FA6" s="39">
        <v>0.10969910030000002</v>
      </c>
      <c r="FB6" s="39">
        <v>0.1105886847</v>
      </c>
      <c r="FC6" s="39">
        <v>0.11094124620000001</v>
      </c>
      <c r="FD6" s="39">
        <v>0.11325652900000002</v>
      </c>
      <c r="FE6" s="39">
        <v>0.11492256820000002</v>
      </c>
      <c r="FF6" s="39">
        <v>0.1179777384</v>
      </c>
      <c r="FG6" s="39">
        <v>0.12193790080000003</v>
      </c>
      <c r="FH6" s="39">
        <v>0.1274678856</v>
      </c>
      <c r="FI6" s="39">
        <v>0.13419850170000003</v>
      </c>
      <c r="FJ6" s="39">
        <v>0.14209844169999999</v>
      </c>
      <c r="FK6" s="39">
        <v>0.15007364750000002</v>
      </c>
      <c r="FL6" s="39">
        <v>0.15833075340000002</v>
      </c>
      <c r="FM6" s="39">
        <v>0.16502006349999998</v>
      </c>
      <c r="FN6" s="39">
        <v>0.16968698800000001</v>
      </c>
      <c r="FO6" s="39">
        <v>0.17437712850000001</v>
      </c>
      <c r="FP6" s="39">
        <v>0.17784903939999999</v>
      </c>
      <c r="FQ6" s="39">
        <v>0.18227808170000001</v>
      </c>
      <c r="FR6" s="39">
        <v>0.18893019860000002</v>
      </c>
      <c r="FS6" s="39">
        <v>0.1978042126</v>
      </c>
      <c r="FT6" s="39">
        <v>0.2094088197</v>
      </c>
      <c r="FU6" s="40">
        <v>0.22129267449999998</v>
      </c>
      <c r="FV6" s="40">
        <v>0.23556374009999997</v>
      </c>
      <c r="FW6" s="40">
        <v>0.25245994329999999</v>
      </c>
      <c r="FX6" s="38"/>
    </row>
    <row r="7" spans="1:180" ht="16" x14ac:dyDescent="0.2">
      <c r="D7" s="39"/>
      <c r="E7" s="39"/>
      <c r="F7" s="39"/>
      <c r="G7" s="39">
        <f>1/(10*0.1)*(-2*E6-F6+H6+2+I6)</f>
        <v>1.9905640334700001</v>
      </c>
      <c r="H7" s="39">
        <f t="shared" ref="H7:BS7" si="3">1/(10*0.1)*(-2*F6-G6+I6+2+J6)</f>
        <v>1.9908447787500001</v>
      </c>
      <c r="I7" s="39">
        <f t="shared" si="3"/>
        <v>1.9908324182399999</v>
      </c>
      <c r="J7" s="39">
        <f t="shared" si="3"/>
        <v>1.9902771637300001</v>
      </c>
      <c r="K7" s="39">
        <f t="shared" si="3"/>
        <v>1.9899101331</v>
      </c>
      <c r="L7" s="39">
        <f t="shared" si="3"/>
        <v>1.98926720016</v>
      </c>
      <c r="M7" s="39">
        <f t="shared" si="3"/>
        <v>1.9887946917799999</v>
      </c>
      <c r="N7" s="39">
        <f t="shared" si="3"/>
        <v>1.9878519325699999</v>
      </c>
      <c r="O7" s="39">
        <f t="shared" si="3"/>
        <v>1.9872053414399999</v>
      </c>
      <c r="P7" s="39">
        <f t="shared" si="3"/>
        <v>1.9863916189299999</v>
      </c>
      <c r="Q7" s="39">
        <f t="shared" si="3"/>
        <v>1.985722676</v>
      </c>
      <c r="R7" s="39">
        <f t="shared" si="3"/>
        <v>1.9848134740899999</v>
      </c>
      <c r="S7" s="39">
        <f t="shared" si="3"/>
        <v>1.9839770570099999</v>
      </c>
      <c r="T7" s="39">
        <f t="shared" si="3"/>
        <v>1.9824153630899999</v>
      </c>
      <c r="U7" s="39">
        <f t="shared" si="3"/>
        <v>1.9803384617300002</v>
      </c>
      <c r="V7" s="39">
        <f t="shared" si="3"/>
        <v>1.97853358094</v>
      </c>
      <c r="W7" s="39">
        <f t="shared" si="3"/>
        <v>1.97737149145</v>
      </c>
      <c r="X7" s="39">
        <f t="shared" si="3"/>
        <v>1.9764226600299999</v>
      </c>
      <c r="Y7" s="39">
        <f t="shared" si="3"/>
        <v>1.97500303398</v>
      </c>
      <c r="Z7" s="39">
        <f t="shared" si="3"/>
        <v>1.9734374956</v>
      </c>
      <c r="AA7" s="39">
        <f t="shared" si="3"/>
        <v>1.9717732964999999</v>
      </c>
      <c r="AB7" s="39">
        <f t="shared" si="3"/>
        <v>1.9707514196</v>
      </c>
      <c r="AC7" s="39">
        <f t="shared" si="3"/>
        <v>1.9701504856000001</v>
      </c>
      <c r="AD7" s="39">
        <f t="shared" si="3"/>
        <v>1.9697687701</v>
      </c>
      <c r="AE7" s="39">
        <f t="shared" si="3"/>
        <v>1.9696878939</v>
      </c>
      <c r="AF7" s="39">
        <f t="shared" si="3"/>
        <v>1.9694671556000001</v>
      </c>
      <c r="AG7" s="39">
        <f t="shared" si="3"/>
        <v>1.9685404972</v>
      </c>
      <c r="AH7" s="39">
        <f t="shared" si="3"/>
        <v>1.9657002240999999</v>
      </c>
      <c r="AI7" s="39">
        <f t="shared" si="3"/>
        <v>1.9591059089</v>
      </c>
      <c r="AJ7" s="39">
        <f t="shared" si="3"/>
        <v>1.9478415550000001</v>
      </c>
      <c r="AK7" s="39">
        <f t="shared" si="3"/>
        <v>1.9299664871000002</v>
      </c>
      <c r="AL7" s="39">
        <f t="shared" si="3"/>
        <v>1.9037114158999999</v>
      </c>
      <c r="AM7" s="39">
        <f t="shared" si="3"/>
        <v>1.8691800758000001</v>
      </c>
      <c r="AN7" s="39">
        <f t="shared" si="3"/>
        <v>1.8267159089000002</v>
      </c>
      <c r="AO7" s="39">
        <f t="shared" si="3"/>
        <v>1.7794914543</v>
      </c>
      <c r="AP7" s="39">
        <f t="shared" si="3"/>
        <v>1.7307810188000001</v>
      </c>
      <c r="AQ7" s="39">
        <f t="shared" si="3"/>
        <v>1.6845412252999998</v>
      </c>
      <c r="AR7" s="39">
        <f t="shared" si="3"/>
        <v>1.6436903326999999</v>
      </c>
      <c r="AS7" s="39">
        <f t="shared" si="3"/>
        <v>1.611372158</v>
      </c>
      <c r="AT7" s="39">
        <f t="shared" si="3"/>
        <v>1.5877302737000001</v>
      </c>
      <c r="AU7" s="39">
        <f t="shared" si="3"/>
        <v>1.5725591705999999</v>
      </c>
      <c r="AV7" s="39">
        <f t="shared" si="3"/>
        <v>1.5626551656999998</v>
      </c>
      <c r="AW7" s="39">
        <f t="shared" si="3"/>
        <v>1.5540611221999998</v>
      </c>
      <c r="AX7" s="39">
        <f t="shared" si="3"/>
        <v>1.5446247085</v>
      </c>
      <c r="AY7" s="39">
        <f t="shared" si="3"/>
        <v>1.5325654149000001</v>
      </c>
      <c r="AZ7" s="39">
        <f t="shared" si="3"/>
        <v>1.5172694325999998</v>
      </c>
      <c r="BA7" s="39">
        <f t="shared" si="3"/>
        <v>1.4995417074999999</v>
      </c>
      <c r="BB7" s="39">
        <f t="shared" si="3"/>
        <v>1.4796045050999997</v>
      </c>
      <c r="BC7" s="39">
        <f t="shared" si="3"/>
        <v>1.4582402929999998</v>
      </c>
      <c r="BD7" s="39">
        <f t="shared" si="3"/>
        <v>1.4368687716999999</v>
      </c>
      <c r="BE7" s="39">
        <f t="shared" si="3"/>
        <v>1.4162470772</v>
      </c>
      <c r="BF7" s="39">
        <f t="shared" si="3"/>
        <v>1.3968899175000002</v>
      </c>
      <c r="BG7" s="39">
        <f t="shared" si="3"/>
        <v>1.3794111012000001</v>
      </c>
      <c r="BH7" s="39">
        <f t="shared" si="3"/>
        <v>1.3649090378000004</v>
      </c>
      <c r="BI7" s="39">
        <f t="shared" si="3"/>
        <v>1.3553798868999998</v>
      </c>
      <c r="BJ7" s="39">
        <f t="shared" si="3"/>
        <v>1.3512691857999997</v>
      </c>
      <c r="BK7" s="39">
        <f t="shared" si="3"/>
        <v>1.3517164665000001</v>
      </c>
      <c r="BL7" s="39">
        <f t="shared" si="3"/>
        <v>1.3553994447999997</v>
      </c>
      <c r="BM7" s="39">
        <f t="shared" si="3"/>
        <v>1.3614856153999999</v>
      </c>
      <c r="BN7" s="39">
        <f t="shared" si="3"/>
        <v>1.3691719843999999</v>
      </c>
      <c r="BO7" s="39">
        <f t="shared" si="3"/>
        <v>1.3761385305</v>
      </c>
      <c r="BP7" s="39">
        <f t="shared" si="3"/>
        <v>1.3829438536000001</v>
      </c>
      <c r="BQ7" s="39">
        <f t="shared" si="3"/>
        <v>1.3890377059000001</v>
      </c>
      <c r="BR7" s="39">
        <f t="shared" si="3"/>
        <v>1.3954459204</v>
      </c>
      <c r="BS7" s="39">
        <f t="shared" si="3"/>
        <v>1.4031826182000002</v>
      </c>
      <c r="BT7" s="39">
        <f t="shared" ref="BT7:EE7" si="4">1/(10*0.1)*(-2*BR6-BS6+BU6+2+BV6)</f>
        <v>1.4125923737000001</v>
      </c>
      <c r="BU7" s="39">
        <f t="shared" si="4"/>
        <v>1.4237748833000001</v>
      </c>
      <c r="BV7" s="39">
        <f t="shared" si="4"/>
        <v>1.4368000478</v>
      </c>
      <c r="BW7" s="39">
        <f t="shared" si="4"/>
        <v>1.4497002288000003</v>
      </c>
      <c r="BX7" s="39">
        <f t="shared" si="4"/>
        <v>1.4638474583999999</v>
      </c>
      <c r="BY7" s="39">
        <f t="shared" si="4"/>
        <v>1.4782513679</v>
      </c>
      <c r="BZ7" s="39">
        <f t="shared" si="4"/>
        <v>1.4918595181000001</v>
      </c>
      <c r="CA7" s="39">
        <f t="shared" si="4"/>
        <v>1.5036396756999997</v>
      </c>
      <c r="CB7" s="39">
        <f t="shared" si="4"/>
        <v>1.5133566930999995</v>
      </c>
      <c r="CC7" s="39">
        <f t="shared" si="4"/>
        <v>1.5219965726</v>
      </c>
      <c r="CD7" s="39">
        <f t="shared" si="4"/>
        <v>1.5291915387999999</v>
      </c>
      <c r="CE7" s="39">
        <f t="shared" si="4"/>
        <v>1.5343384966</v>
      </c>
      <c r="CF7" s="39">
        <f t="shared" si="4"/>
        <v>1.5363272727000001</v>
      </c>
      <c r="CG7" s="39">
        <f t="shared" si="4"/>
        <v>1.5369418486000002</v>
      </c>
      <c r="CH7" s="39">
        <f t="shared" si="4"/>
        <v>1.5355506540000001</v>
      </c>
      <c r="CI7" s="39">
        <f t="shared" si="4"/>
        <v>1.5330730750999997</v>
      </c>
      <c r="CJ7" s="39">
        <f t="shared" si="4"/>
        <v>1.5288757831999999</v>
      </c>
      <c r="CK7" s="39">
        <f t="shared" si="4"/>
        <v>1.5219820141000002</v>
      </c>
      <c r="CL7" s="39">
        <f t="shared" si="4"/>
        <v>1.5136722846000001</v>
      </c>
      <c r="CM7" s="39">
        <f t="shared" si="4"/>
        <v>1.5038302019000001</v>
      </c>
      <c r="CN7" s="39">
        <f t="shared" si="4"/>
        <v>1.4936453923999997</v>
      </c>
      <c r="CO7" s="39">
        <f t="shared" si="4"/>
        <v>1.4826457799999999</v>
      </c>
      <c r="CP7" s="39">
        <f t="shared" si="4"/>
        <v>1.4703785331999999</v>
      </c>
      <c r="CQ7" s="39">
        <f t="shared" si="4"/>
        <v>1.4587886408000001</v>
      </c>
      <c r="CR7" s="39">
        <f t="shared" si="4"/>
        <v>1.4485272093000001</v>
      </c>
      <c r="CS7" s="39">
        <f t="shared" si="4"/>
        <v>1.4407586676999999</v>
      </c>
      <c r="CT7" s="39">
        <f t="shared" si="4"/>
        <v>1.434707403</v>
      </c>
      <c r="CU7" s="39">
        <f t="shared" si="4"/>
        <v>1.4301944673</v>
      </c>
      <c r="CV7" s="39">
        <f t="shared" si="4"/>
        <v>1.4269832521999999</v>
      </c>
      <c r="CW7" s="39">
        <f t="shared" si="4"/>
        <v>1.4258244335999999</v>
      </c>
      <c r="CX7" s="39">
        <f t="shared" si="4"/>
        <v>1.4278293699000002</v>
      </c>
      <c r="CY7" s="39">
        <f t="shared" si="4"/>
        <v>1.4320055843000001</v>
      </c>
      <c r="CZ7" s="39">
        <f t="shared" si="4"/>
        <v>1.4381164089</v>
      </c>
      <c r="DA7" s="39">
        <f t="shared" si="4"/>
        <v>1.4453867749</v>
      </c>
      <c r="DB7" s="39">
        <f t="shared" si="4"/>
        <v>1.454457149</v>
      </c>
      <c r="DC7" s="39">
        <f t="shared" si="4"/>
        <v>1.4654766993000001</v>
      </c>
      <c r="DD7" s="39">
        <f t="shared" si="4"/>
        <v>1.4772353918000001</v>
      </c>
      <c r="DE7" s="39">
        <f t="shared" si="4"/>
        <v>1.4931240676999999</v>
      </c>
      <c r="DF7" s="39">
        <f t="shared" si="4"/>
        <v>1.5097801384999998</v>
      </c>
      <c r="DG7" s="39">
        <f t="shared" si="4"/>
        <v>1.5266512333</v>
      </c>
      <c r="DH7" s="39">
        <f t="shared" si="4"/>
        <v>1.5434210896</v>
      </c>
      <c r="DI7" s="39">
        <f t="shared" si="4"/>
        <v>1.5598423182999999</v>
      </c>
      <c r="DJ7" s="39">
        <f t="shared" si="4"/>
        <v>1.5755693169</v>
      </c>
      <c r="DK7" s="39">
        <f t="shared" si="4"/>
        <v>1.5905200689999999</v>
      </c>
      <c r="DL7" s="39">
        <f t="shared" si="4"/>
        <v>1.6055588274999999</v>
      </c>
      <c r="DM7" s="39">
        <f t="shared" si="4"/>
        <v>1.6197797356000001</v>
      </c>
      <c r="DN7" s="39">
        <f t="shared" si="4"/>
        <v>1.6339824199000001</v>
      </c>
      <c r="DO7" s="39">
        <f t="shared" si="4"/>
        <v>1.6489253789</v>
      </c>
      <c r="DP7" s="39">
        <f t="shared" si="4"/>
        <v>1.6646916421</v>
      </c>
      <c r="DQ7" s="39">
        <f t="shared" si="4"/>
        <v>1.6809620412000001</v>
      </c>
      <c r="DR7" s="39">
        <f t="shared" si="4"/>
        <v>1.6965852530000001</v>
      </c>
      <c r="DS7" s="39">
        <f t="shared" si="4"/>
        <v>1.7112082390999999</v>
      </c>
      <c r="DT7" s="39">
        <f t="shared" si="4"/>
        <v>1.7265904544000001</v>
      </c>
      <c r="DU7" s="39">
        <f t="shared" si="4"/>
        <v>1.7422826140000001</v>
      </c>
      <c r="DV7" s="39">
        <f t="shared" si="4"/>
        <v>1.7565230280000002</v>
      </c>
      <c r="DW7" s="39">
        <f t="shared" si="4"/>
        <v>1.7717811016999998</v>
      </c>
      <c r="DX7" s="39">
        <f t="shared" si="4"/>
        <v>1.7856659291999999</v>
      </c>
      <c r="DY7" s="39">
        <f t="shared" si="4"/>
        <v>1.7991276232999998</v>
      </c>
      <c r="DZ7" s="39">
        <f t="shared" si="4"/>
        <v>1.8115276844999999</v>
      </c>
      <c r="EA7" s="39">
        <f t="shared" si="4"/>
        <v>1.8229363711</v>
      </c>
      <c r="EB7" s="39">
        <f t="shared" si="4"/>
        <v>1.8366654666</v>
      </c>
      <c r="EC7" s="39">
        <f t="shared" si="4"/>
        <v>1.8511681409</v>
      </c>
      <c r="ED7" s="39">
        <f t="shared" si="4"/>
        <v>1.8617504538</v>
      </c>
      <c r="EE7" s="39">
        <f t="shared" si="4"/>
        <v>1.8726111947999999</v>
      </c>
      <c r="EF7" s="39">
        <f t="shared" ref="EF7:FU7" si="5">1/(10*0.1)*(-2*ED6-EE6+EG6+2+EH6)</f>
        <v>1.8786326943</v>
      </c>
      <c r="EG7" s="39">
        <f t="shared" si="5"/>
        <v>1.8843315839000001</v>
      </c>
      <c r="EH7" s="39">
        <f t="shared" si="5"/>
        <v>1.8871028571999999</v>
      </c>
      <c r="EI7" s="39">
        <f t="shared" si="5"/>
        <v>1.887795806</v>
      </c>
      <c r="EJ7" s="39">
        <f t="shared" si="5"/>
        <v>1.8895521612000001</v>
      </c>
      <c r="EK7" s="39">
        <f t="shared" si="5"/>
        <v>1.8910652102000001</v>
      </c>
      <c r="EL7" s="39">
        <f t="shared" si="5"/>
        <v>1.8944053650000001</v>
      </c>
      <c r="EM7" s="39">
        <f t="shared" si="5"/>
        <v>1.8961820154</v>
      </c>
      <c r="EN7" s="39">
        <f t="shared" si="5"/>
        <v>1.8956277518</v>
      </c>
      <c r="EO7" s="39">
        <f t="shared" si="5"/>
        <v>1.8926907180999999</v>
      </c>
      <c r="EP7" s="39">
        <f t="shared" si="5"/>
        <v>1.8940070718999999</v>
      </c>
      <c r="EQ7" s="39">
        <f t="shared" si="5"/>
        <v>1.8940873890999999</v>
      </c>
      <c r="ER7" s="39">
        <f t="shared" si="5"/>
        <v>1.8971017896999998</v>
      </c>
      <c r="ES7" s="39">
        <f t="shared" si="5"/>
        <v>1.8974660487000001</v>
      </c>
      <c r="ET7" s="39">
        <f t="shared" si="5"/>
        <v>1.8957962395000001</v>
      </c>
      <c r="EU7" s="39">
        <f t="shared" si="5"/>
        <v>1.8950683923</v>
      </c>
      <c r="EV7" s="39">
        <f t="shared" si="5"/>
        <v>1.8935963214</v>
      </c>
      <c r="EW7" s="39">
        <f t="shared" si="5"/>
        <v>1.8923133314</v>
      </c>
      <c r="EX7" s="39">
        <f t="shared" si="5"/>
        <v>1.8919334113000001</v>
      </c>
      <c r="EY7" s="39">
        <f t="shared" si="5"/>
        <v>1.8912884742000002</v>
      </c>
      <c r="EZ7" s="39">
        <f t="shared" si="5"/>
        <v>1.8915653975</v>
      </c>
      <c r="FA7" s="39">
        <f t="shared" si="5"/>
        <v>1.8929760159</v>
      </c>
      <c r="FB7" s="39">
        <f t="shared" si="5"/>
        <v>1.8951011301</v>
      </c>
      <c r="FC7" s="39">
        <f t="shared" si="5"/>
        <v>1.8981922119000001</v>
      </c>
      <c r="FD7" s="39">
        <f t="shared" si="5"/>
        <v>1.9007816910000002</v>
      </c>
      <c r="FE7" s="39">
        <f t="shared" si="5"/>
        <v>1.9047766178000001</v>
      </c>
      <c r="FF7" s="39">
        <f t="shared" si="5"/>
        <v>1.9079701601999999</v>
      </c>
      <c r="FG7" s="39">
        <f t="shared" si="5"/>
        <v>1.9138435125</v>
      </c>
      <c r="FH7" s="39">
        <f t="shared" si="5"/>
        <v>1.9184035657999998</v>
      </c>
      <c r="FI7" s="39">
        <f t="shared" si="5"/>
        <v>1.9208284019999999</v>
      </c>
      <c r="FJ7" s="39">
        <f t="shared" si="5"/>
        <v>1.919270128</v>
      </c>
      <c r="FK7" s="39">
        <f t="shared" si="5"/>
        <v>1.9128553718000001</v>
      </c>
      <c r="FL7" s="39">
        <f t="shared" si="5"/>
        <v>1.9004365206</v>
      </c>
      <c r="FM7" s="39">
        <f t="shared" si="5"/>
        <v>1.8855860681000001</v>
      </c>
      <c r="FN7" s="39">
        <f>1/(10*0.1)*(-2*FL6-FM6+FO6+2+FP6)</f>
        <v>1.8705445976000001</v>
      </c>
      <c r="FO7" s="39">
        <f t="shared" si="5"/>
        <v>1.8604000061000001</v>
      </c>
      <c r="FP7" s="39">
        <f t="shared" si="5"/>
        <v>1.8574571758</v>
      </c>
      <c r="FQ7" s="39">
        <f t="shared" si="5"/>
        <v>1.8601311147999999</v>
      </c>
      <c r="FR7" s="39">
        <f t="shared" si="5"/>
        <v>1.8692368717999999</v>
      </c>
      <c r="FS7" s="39">
        <f t="shared" si="5"/>
        <v>1.8772151321999999</v>
      </c>
      <c r="FT7" s="39">
        <f t="shared" si="5"/>
        <v>1.8811918047999998</v>
      </c>
      <c r="FU7" s="40">
        <f t="shared" si="5"/>
        <v>1.8830064384999998</v>
      </c>
      <c r="FV7" s="40"/>
      <c r="FW7" s="40"/>
      <c r="FX7" s="38"/>
    </row>
    <row r="8" spans="1:180" ht="16" x14ac:dyDescent="0.2">
      <c r="D8" s="41" t="s">
        <v>53</v>
      </c>
      <c r="E8" s="39">
        <v>1.5030518150000005E-2</v>
      </c>
      <c r="F8" s="39">
        <v>1.5884675119999997E-2</v>
      </c>
      <c r="G8" s="39">
        <v>1.6700662630000002E-2</v>
      </c>
      <c r="H8" s="39">
        <v>1.8040098249999997E-2</v>
      </c>
      <c r="I8" s="39">
        <v>1.9570030240000008E-2</v>
      </c>
      <c r="J8" s="39">
        <v>2.0690835980000002E-2</v>
      </c>
      <c r="K8" s="39">
        <v>2.2442355770000005E-2</v>
      </c>
      <c r="L8" s="39">
        <v>2.4468049400000011E-2</v>
      </c>
      <c r="M8" s="39">
        <v>2.6553206160000009E-2</v>
      </c>
      <c r="N8" s="39">
        <v>2.9029071330000003E-2</v>
      </c>
      <c r="O8" s="39">
        <v>3.149498999E-2</v>
      </c>
      <c r="P8" s="39">
        <v>3.4433603240000013E-2</v>
      </c>
      <c r="Q8" s="39">
        <v>3.7749126550000012E-2</v>
      </c>
      <c r="R8" s="39">
        <v>4.1441038230000005E-2</v>
      </c>
      <c r="S8" s="39">
        <v>4.5655786990000016E-2</v>
      </c>
      <c r="T8" s="39">
        <v>5.029007043E-2</v>
      </c>
      <c r="U8" s="39">
        <v>5.551204081000001E-2</v>
      </c>
      <c r="V8" s="39">
        <v>6.1094716230000012E-2</v>
      </c>
      <c r="W8" s="39">
        <v>6.7239344109999988E-2</v>
      </c>
      <c r="X8" s="39">
        <v>7.437822220000001E-2</v>
      </c>
      <c r="Y8" s="39">
        <v>8.2156114299999999E-2</v>
      </c>
      <c r="Z8" s="39">
        <v>9.0790420800000007E-2</v>
      </c>
      <c r="AA8" s="39">
        <v>0.10056364539999998</v>
      </c>
      <c r="AB8" s="39">
        <v>0.11146363609999999</v>
      </c>
      <c r="AC8" s="39">
        <v>0.1233184189</v>
      </c>
      <c r="AD8" s="39">
        <v>0.1371370703</v>
      </c>
      <c r="AE8" s="39">
        <v>0.15266142779999997</v>
      </c>
      <c r="AF8" s="39">
        <v>0.170155473</v>
      </c>
      <c r="AG8" s="39">
        <v>0.19042343650000002</v>
      </c>
      <c r="AH8" s="39">
        <v>0.21291458609999997</v>
      </c>
      <c r="AI8" s="39">
        <v>0.23804147539999998</v>
      </c>
      <c r="AJ8" s="39">
        <v>0.26525180790000003</v>
      </c>
      <c r="AK8" s="39">
        <v>0.29446979609999996</v>
      </c>
      <c r="AL8" s="39">
        <v>0.32436924430000003</v>
      </c>
      <c r="AM8" s="39">
        <v>0.35425630959999999</v>
      </c>
      <c r="AN8" s="39">
        <v>0.38228658579999997</v>
      </c>
      <c r="AO8" s="39">
        <v>0.40797727560000002</v>
      </c>
      <c r="AP8" s="39">
        <v>0.43034132569999994</v>
      </c>
      <c r="AQ8" s="39">
        <v>0.4493078291</v>
      </c>
      <c r="AR8" s="39">
        <v>0.4650693313</v>
      </c>
      <c r="AS8" s="39">
        <v>0.47808107730000005</v>
      </c>
      <c r="AT8" s="39">
        <v>0.48928043250000003</v>
      </c>
      <c r="AU8" s="39">
        <v>0.500168316</v>
      </c>
      <c r="AV8" s="39">
        <v>0.5106456653</v>
      </c>
      <c r="AW8" s="39">
        <v>0.52212642130000009</v>
      </c>
      <c r="AX8" s="39">
        <v>0.5338776932</v>
      </c>
      <c r="AY8" s="39">
        <v>0.54540736230000009</v>
      </c>
      <c r="AZ8" s="39">
        <v>0.55706317719999998</v>
      </c>
      <c r="BA8" s="39">
        <v>0.5677612796</v>
      </c>
      <c r="BB8" s="39">
        <v>0.57696510859999994</v>
      </c>
      <c r="BC8" s="39">
        <v>0.58482136579999999</v>
      </c>
      <c r="BD8" s="39">
        <v>0.59095043689999993</v>
      </c>
      <c r="BE8" s="39">
        <v>0.59465347229999999</v>
      </c>
      <c r="BF8" s="39">
        <v>0.59663134070000001</v>
      </c>
      <c r="BG8" s="39">
        <v>0.59646404539999998</v>
      </c>
      <c r="BH8" s="39">
        <v>0.59381024530000004</v>
      </c>
      <c r="BI8" s="39">
        <v>0.58917579799999997</v>
      </c>
      <c r="BJ8" s="39">
        <v>0.5833434462</v>
      </c>
      <c r="BK8" s="39">
        <v>0.57647264750000005</v>
      </c>
      <c r="BL8" s="39">
        <v>0.56935709720000005</v>
      </c>
      <c r="BM8" s="39">
        <v>0.56221338359999995</v>
      </c>
      <c r="BN8" s="39">
        <v>0.5545300246</v>
      </c>
      <c r="BO8" s="39">
        <v>0.54758569599999996</v>
      </c>
      <c r="BP8" s="39">
        <v>0.54025655979999998</v>
      </c>
      <c r="BQ8" s="39">
        <v>0.53279495980000002</v>
      </c>
      <c r="BR8" s="39">
        <v>0.52525491270000002</v>
      </c>
      <c r="BS8" s="39">
        <v>0.51731732479999992</v>
      </c>
      <c r="BT8" s="39">
        <v>0.50956590469999996</v>
      </c>
      <c r="BU8" s="39">
        <v>0.50263679029999997</v>
      </c>
      <c r="BV8" s="39">
        <v>0.4959502294</v>
      </c>
      <c r="BW8" s="39">
        <v>0.49016904090000002</v>
      </c>
      <c r="BX8" s="39">
        <v>0.48533191530000008</v>
      </c>
      <c r="BY8" s="39">
        <v>0.48154769099999994</v>
      </c>
      <c r="BZ8" s="39">
        <v>0.47987815740000006</v>
      </c>
      <c r="CA8" s="39">
        <v>0.47914791849999999</v>
      </c>
      <c r="CB8" s="39">
        <v>0.47997639330000003</v>
      </c>
      <c r="CC8" s="39">
        <v>0.4813593477</v>
      </c>
      <c r="CD8" s="39">
        <v>0.48473677029999995</v>
      </c>
      <c r="CE8" s="39">
        <v>0.48862973600000004</v>
      </c>
      <c r="CF8" s="39">
        <v>0.49345917249999999</v>
      </c>
      <c r="CG8" s="39">
        <v>0.49876840420000007</v>
      </c>
      <c r="CH8" s="39">
        <v>0.50437396020000003</v>
      </c>
      <c r="CI8" s="39">
        <v>0.51054953780000001</v>
      </c>
      <c r="CJ8" s="39">
        <v>0.5166519061</v>
      </c>
      <c r="CK8" s="39">
        <v>0.52294223749999991</v>
      </c>
      <c r="CL8" s="39">
        <v>0.52844572059999995</v>
      </c>
      <c r="CM8" s="39">
        <v>0.53359564390000003</v>
      </c>
      <c r="CN8" s="39">
        <v>0.53759125620000003</v>
      </c>
      <c r="CO8" s="39">
        <v>0.54052628579999995</v>
      </c>
      <c r="CP8" s="39">
        <v>0.54196688530000003</v>
      </c>
      <c r="CQ8" s="39">
        <v>0.54135265209999994</v>
      </c>
      <c r="CR8" s="39">
        <v>0.53919144720000001</v>
      </c>
      <c r="CS8" s="39">
        <v>0.53553108869999999</v>
      </c>
      <c r="CT8" s="39">
        <v>0.53028556699999996</v>
      </c>
      <c r="CU8" s="39">
        <v>0.52327048779999996</v>
      </c>
      <c r="CV8" s="39">
        <v>0.51513323190000004</v>
      </c>
      <c r="CW8" s="39">
        <v>0.5048900247</v>
      </c>
      <c r="CX8" s="39">
        <v>0.49359364809999995</v>
      </c>
      <c r="CY8" s="39">
        <v>0.48159788550000004</v>
      </c>
      <c r="CZ8" s="39">
        <v>0.46858018629999998</v>
      </c>
      <c r="DA8" s="39">
        <v>0.45461244889999997</v>
      </c>
      <c r="DB8" s="39">
        <v>0.43995044380000004</v>
      </c>
      <c r="DC8" s="39">
        <v>0.42507272959999998</v>
      </c>
      <c r="DD8" s="39">
        <v>0.40959089999999998</v>
      </c>
      <c r="DE8" s="39">
        <v>0.39381684370000003</v>
      </c>
      <c r="DF8" s="39">
        <v>0.37848250570000003</v>
      </c>
      <c r="DG8" s="39">
        <v>0.36299814279999998</v>
      </c>
      <c r="DH8" s="39">
        <v>0.34780335420000003</v>
      </c>
      <c r="DI8" s="39">
        <v>0.33273206649999998</v>
      </c>
      <c r="DJ8" s="39">
        <v>0.31808292859999998</v>
      </c>
      <c r="DK8" s="39">
        <v>0.30363544819999999</v>
      </c>
      <c r="DL8" s="39">
        <v>0.28952091940000002</v>
      </c>
      <c r="DM8" s="39">
        <v>0.27589561039999999</v>
      </c>
      <c r="DN8" s="39">
        <v>0.26257875559999999</v>
      </c>
      <c r="DO8" s="39">
        <v>0.24891275170000002</v>
      </c>
      <c r="DP8" s="39">
        <v>0.23495592170000001</v>
      </c>
      <c r="DQ8" s="39">
        <v>0.2222159803</v>
      </c>
      <c r="DR8" s="39">
        <v>0.2092632801</v>
      </c>
      <c r="DS8" s="39">
        <v>0.19719572369999999</v>
      </c>
      <c r="DT8" s="39">
        <v>0.18611192709999996</v>
      </c>
      <c r="DU8" s="39">
        <v>0.1745087206</v>
      </c>
      <c r="DV8" s="39">
        <v>0.1647614687</v>
      </c>
      <c r="DW8" s="39">
        <v>0.15485984089999999</v>
      </c>
      <c r="DX8" s="39">
        <v>0.14502464230000001</v>
      </c>
      <c r="DY8" s="39">
        <v>0.13719274100000001</v>
      </c>
      <c r="DZ8" s="39">
        <v>0.1297694593</v>
      </c>
      <c r="EA8" s="39">
        <v>0.12216196949999999</v>
      </c>
      <c r="EB8" s="39">
        <v>0.11552147569999999</v>
      </c>
      <c r="EC8" s="39">
        <v>0.11128455400000001</v>
      </c>
      <c r="ED8" s="39">
        <v>0.1072711945</v>
      </c>
      <c r="EE8" s="39">
        <v>0.10508361459999999</v>
      </c>
      <c r="EF8" s="39">
        <v>0.10217070579999998</v>
      </c>
      <c r="EG8" s="39">
        <v>0.10159598289999999</v>
      </c>
      <c r="EH8" s="39">
        <v>9.8883360599999998E-2</v>
      </c>
      <c r="EI8" s="39">
        <v>9.7697749800000011E-2</v>
      </c>
      <c r="EJ8" s="39">
        <v>9.6452981199999982E-2</v>
      </c>
      <c r="EK8" s="39">
        <v>9.6297264100000002E-2</v>
      </c>
      <c r="EL8" s="39">
        <v>9.5786482099999987E-2</v>
      </c>
      <c r="EM8" s="39">
        <v>9.7764954000000015E-2</v>
      </c>
      <c r="EN8" s="39">
        <v>9.5597863199999994E-2</v>
      </c>
      <c r="EO8" s="39">
        <v>9.6564620699999992E-2</v>
      </c>
      <c r="EP8" s="39">
        <v>9.5089539800000011E-2</v>
      </c>
      <c r="EQ8" s="39">
        <v>9.4760522200000002E-2</v>
      </c>
      <c r="ER8" s="39">
        <v>9.6771851199999981E-2</v>
      </c>
      <c r="ES8" s="39">
        <v>9.65285897E-2</v>
      </c>
      <c r="ET8" s="39">
        <v>9.7025528599999994E-2</v>
      </c>
      <c r="EU8" s="39">
        <v>9.6898138500000008E-2</v>
      </c>
      <c r="EV8" s="39">
        <v>9.7546145399999978E-2</v>
      </c>
      <c r="EW8" s="39">
        <v>9.7905546400000015E-2</v>
      </c>
      <c r="EX8" s="39">
        <v>9.7962841299999992E-2</v>
      </c>
      <c r="EY8" s="39">
        <v>9.8023891400000007E-2</v>
      </c>
      <c r="EZ8" s="39">
        <v>9.7405791299999989E-2</v>
      </c>
      <c r="FA8" s="39">
        <v>9.7569346399999979E-2</v>
      </c>
      <c r="FB8" s="39">
        <v>9.836463630000003E-2</v>
      </c>
      <c r="FC8" s="39">
        <v>9.9708482600000037E-2</v>
      </c>
      <c r="FD8" s="39">
        <v>0.1007020324</v>
      </c>
      <c r="FE8" s="39">
        <v>0.10257421430000002</v>
      </c>
      <c r="FF8" s="39">
        <v>0.10556086900000003</v>
      </c>
      <c r="FG8" s="39">
        <v>0.10945528750000003</v>
      </c>
      <c r="FH8" s="39">
        <v>0.1147330553</v>
      </c>
      <c r="FI8" s="39">
        <v>0.1219445616</v>
      </c>
      <c r="FJ8" s="39">
        <v>0.12921892100000001</v>
      </c>
      <c r="FK8" s="39">
        <v>0.13721889259999998</v>
      </c>
      <c r="FL8" s="39">
        <v>0.14529637989999999</v>
      </c>
      <c r="FM8" s="39">
        <v>0.1516432613</v>
      </c>
      <c r="FN8" s="39">
        <v>0.1564849764</v>
      </c>
      <c r="FO8" s="39">
        <v>0.16067771610000001</v>
      </c>
      <c r="FP8" s="39">
        <v>0.16446264089999998</v>
      </c>
      <c r="FQ8" s="39">
        <v>0.16916693740000002</v>
      </c>
      <c r="FR8" s="39">
        <v>0.17597110569999999</v>
      </c>
      <c r="FS8" s="39">
        <v>0.18477550150000002</v>
      </c>
      <c r="FT8" s="39">
        <v>0.19685944920000001</v>
      </c>
      <c r="FU8" s="40">
        <v>0.2093347609</v>
      </c>
      <c r="FV8" s="40">
        <v>0.22352840000000002</v>
      </c>
      <c r="FW8" s="40">
        <v>0.24035674330000001</v>
      </c>
      <c r="FX8" s="38"/>
    </row>
    <row r="9" spans="1:180" ht="16" x14ac:dyDescent="0.2">
      <c r="D9" s="39"/>
      <c r="E9" s="39"/>
      <c r="F9" s="39"/>
      <c r="G9" s="39">
        <f>1/(10*0.1)*(-2*E8-F8+H8+2*I8)</f>
        <v>1.1234447310000006E-2</v>
      </c>
      <c r="H9" s="39">
        <f t="shared" ref="H9:BS9" si="6">1/(10*0.1)*(-2*F8-G8+I8+2*J8)</f>
        <v>1.2481689330000018E-2</v>
      </c>
      <c r="I9" s="39">
        <f t="shared" si="6"/>
        <v>1.4134124010000013E-2</v>
      </c>
      <c r="J9" s="39">
        <f t="shared" si="6"/>
        <v>1.5728227830000024E-2</v>
      </c>
      <c r="K9" s="39">
        <f t="shared" si="6"/>
        <v>1.774356526000001E-2</v>
      </c>
      <c r="L9" s="39">
        <f t="shared" si="6"/>
        <v>2.0787321090000005E-2</v>
      </c>
      <c r="M9" s="39">
        <f t="shared" si="6"/>
        <v>2.2666290369999981E-2</v>
      </c>
      <c r="N9" s="39">
        <f t="shared" si="6"/>
        <v>2.4872891509999995E-2</v>
      </c>
      <c r="O9" s="39">
        <f t="shared" si="6"/>
        <v>2.7796372690000015E-2</v>
      </c>
      <c r="P9" s="39">
        <f t="shared" si="6"/>
        <v>3.1078070360000015E-2</v>
      </c>
      <c r="Q9" s="39">
        <f t="shared" si="6"/>
        <v>3.5329028990000025E-2</v>
      </c>
      <c r="R9" s="39">
        <f t="shared" si="6"/>
        <v>3.9619594819999979E-2</v>
      </c>
      <c r="S9" s="39">
        <f t="shared" si="6"/>
        <v>4.4374860719999992E-2</v>
      </c>
      <c r="T9" s="39">
        <f t="shared" si="6"/>
        <v>4.9163609820000023E-2</v>
      </c>
      <c r="U9" s="39">
        <f t="shared" si="6"/>
        <v>5.3971760039999955E-2</v>
      </c>
      <c r="V9" s="39">
        <f t="shared" si="6"/>
        <v>5.9903606840000012E-2</v>
      </c>
      <c r="W9" s="39">
        <f t="shared" si="6"/>
        <v>6.6571652949999977E-2</v>
      </c>
      <c r="X9" s="39">
        <f t="shared" si="6"/>
        <v>7.4308179330000002E-2</v>
      </c>
      <c r="Y9" s="39">
        <f t="shared" si="6"/>
        <v>8.3060801179999991E-2</v>
      </c>
      <c r="Z9" s="39">
        <f t="shared" si="6"/>
        <v>9.2578358899999935E-2</v>
      </c>
      <c r="AA9" s="39">
        <f t="shared" si="6"/>
        <v>0.1029978245</v>
      </c>
      <c r="AB9" s="39">
        <f t="shared" si="6"/>
        <v>0.1154480725</v>
      </c>
      <c r="AC9" s="39">
        <f t="shared" si="6"/>
        <v>0.12986899899999998</v>
      </c>
      <c r="AD9" s="39">
        <f t="shared" si="6"/>
        <v>0.1467266827</v>
      </c>
      <c r="AE9" s="39">
        <f t="shared" si="6"/>
        <v>0.16722843790000003</v>
      </c>
      <c r="AF9" s="39">
        <f t="shared" si="6"/>
        <v>0.18931704029999999</v>
      </c>
      <c r="AG9" s="39">
        <f t="shared" si="6"/>
        <v>0.21351920829999999</v>
      </c>
      <c r="AH9" s="39">
        <f t="shared" si="6"/>
        <v>0.23781070869999998</v>
      </c>
      <c r="AI9" s="39">
        <f t="shared" si="6"/>
        <v>0.26042994099999994</v>
      </c>
      <c r="AJ9" s="39">
        <f t="shared" si="6"/>
        <v>0.27933763710000009</v>
      </c>
      <c r="AK9" s="39">
        <f t="shared" si="6"/>
        <v>0.29154710480000001</v>
      </c>
      <c r="AL9" s="39">
        <f t="shared" si="6"/>
        <v>0.29385606929999986</v>
      </c>
      <c r="AM9" s="39">
        <f t="shared" si="6"/>
        <v>0.28493230050000007</v>
      </c>
      <c r="AN9" s="39">
        <f t="shared" si="6"/>
        <v>0.26566512879999982</v>
      </c>
      <c r="AO9" s="39">
        <f t="shared" si="6"/>
        <v>0.23815777890000001</v>
      </c>
      <c r="AP9" s="39">
        <f t="shared" si="6"/>
        <v>0.2068960445000001</v>
      </c>
      <c r="AQ9" s="39">
        <f t="shared" si="6"/>
        <v>0.17493560900000005</v>
      </c>
      <c r="AR9" s="39">
        <f t="shared" si="6"/>
        <v>0.14665146180000033</v>
      </c>
      <c r="AS9" s="39">
        <f t="shared" si="6"/>
        <v>0.12593207499999992</v>
      </c>
      <c r="AT9" s="39">
        <f t="shared" si="6"/>
        <v>0.11323990669999995</v>
      </c>
      <c r="AU9" s="39">
        <f t="shared" si="6"/>
        <v>0.10945592080000011</v>
      </c>
      <c r="AV9" s="39">
        <f t="shared" si="6"/>
        <v>0.11115262670000003</v>
      </c>
      <c r="AW9" s="39">
        <f t="shared" si="6"/>
        <v>0.11371012050000018</v>
      </c>
      <c r="AX9" s="39">
        <f t="shared" si="6"/>
        <v>0.11611596479999997</v>
      </c>
      <c r="AY9" s="39">
        <f t="shared" si="6"/>
        <v>0.1144552005999997</v>
      </c>
      <c r="AZ9" s="39">
        <f t="shared" si="6"/>
        <v>0.10852874809999968</v>
      </c>
      <c r="BA9" s="39">
        <f t="shared" si="6"/>
        <v>9.8729938399999773E-2</v>
      </c>
      <c r="BB9" s="39">
        <f t="shared" si="6"/>
        <v>8.4834605600000002E-2</v>
      </c>
      <c r="BC9" s="39">
        <f t="shared" si="6"/>
        <v>6.7769713699999956E-2</v>
      </c>
      <c r="BD9" s="39">
        <f t="shared" si="6"/>
        <v>4.9164570700000132E-2</v>
      </c>
      <c r="BE9" s="39">
        <f t="shared" si="6"/>
        <v>2.896626300000027E-2</v>
      </c>
      <c r="BF9" s="39">
        <f t="shared" si="6"/>
        <v>7.5301899000002059E-3</v>
      </c>
      <c r="BG9" s="39">
        <f t="shared" si="6"/>
        <v>-1.3776443999999888E-2</v>
      </c>
      <c r="BH9" s="39">
        <f t="shared" si="6"/>
        <v>-3.3864036400000241E-2</v>
      </c>
      <c r="BI9" s="39">
        <f t="shared" si="6"/>
        <v>-5.0449594899999894E-2</v>
      </c>
      <c r="BJ9" s="39">
        <f t="shared" si="6"/>
        <v>-6.1609446699999681E-2</v>
      </c>
      <c r="BK9" s="39">
        <f t="shared" si="6"/>
        <v>-6.7911177799999889E-2</v>
      </c>
      <c r="BL9" s="39">
        <f t="shared" si="6"/>
        <v>-7.1886107100000096E-2</v>
      </c>
      <c r="BM9" s="39">
        <f t="shared" si="6"/>
        <v>-7.2600975600000117E-2</v>
      </c>
      <c r="BN9" s="39">
        <f t="shared" si="6"/>
        <v>-7.2828762399999913E-2</v>
      </c>
      <c r="BO9" s="39">
        <f t="shared" si="6"/>
        <v>-7.3110312399999877E-2</v>
      </c>
      <c r="BP9" s="39">
        <f t="shared" si="6"/>
        <v>-7.3340960000000122E-2</v>
      </c>
      <c r="BQ9" s="39">
        <f t="shared" si="6"/>
        <v>-7.5538389499999914E-2</v>
      </c>
      <c r="BR9" s="39">
        <f t="shared" si="6"/>
        <v>-7.6858945199999917E-2</v>
      </c>
      <c r="BS9" s="39">
        <f t="shared" si="6"/>
        <v>-7.6005347000000167E-2</v>
      </c>
      <c r="BT9" s="39">
        <f t="shared" ref="BT9:EE9" si="7">1/(10*0.1)*(-2*BR8-BS8+BU8+2*BV8)</f>
        <v>-7.3289901099999888E-2</v>
      </c>
      <c r="BU9" s="39">
        <f t="shared" si="7"/>
        <v>-6.7912243099999658E-2</v>
      </c>
      <c r="BV9" s="39">
        <f t="shared" si="7"/>
        <v>-6.0935728199999817E-2</v>
      </c>
      <c r="BW9" s="39">
        <f t="shared" si="7"/>
        <v>-5.2796512699999854E-2</v>
      </c>
      <c r="BX9" s="39">
        <f t="shared" si="7"/>
        <v>-4.0765493900000171E-2</v>
      </c>
      <c r="BY9" s="39">
        <f t="shared" si="7"/>
        <v>-2.7496002699999966E-2</v>
      </c>
      <c r="BZ9" s="39">
        <f t="shared" si="7"/>
        <v>-1.3110816500000122E-2</v>
      </c>
      <c r="CA9" s="39">
        <f t="shared" si="7"/>
        <v>-2.7845069999998806E-4</v>
      </c>
      <c r="CB9" s="39">
        <f t="shared" si="7"/>
        <v>1.1928654999999733E-2</v>
      </c>
      <c r="CC9" s="39">
        <f t="shared" si="7"/>
        <v>2.3724012000000072E-2</v>
      </c>
      <c r="CD9" s="39">
        <f t="shared" si="7"/>
        <v>3.4235946700000075E-2</v>
      </c>
      <c r="CE9" s="39">
        <f t="shared" si="7"/>
        <v>4.3540515200000018E-2</v>
      </c>
      <c r="CF9" s="39">
        <f t="shared" si="7"/>
        <v>4.9413048000000126E-2</v>
      </c>
      <c r="CG9" s="39">
        <f t="shared" si="7"/>
        <v>5.4754391300000038E-2</v>
      </c>
      <c r="CH9" s="39">
        <f t="shared" si="7"/>
        <v>5.8166600799999912E-2</v>
      </c>
      <c r="CI9" s="39">
        <f t="shared" si="7"/>
        <v>6.0625612499999648E-2</v>
      </c>
      <c r="CJ9" s="39">
        <f t="shared" si="7"/>
        <v>6.0536220499999738E-2</v>
      </c>
      <c r="CK9" s="39">
        <f t="shared" si="7"/>
        <v>5.7886026700000093E-2</v>
      </c>
      <c r="CL9" s="39">
        <f t="shared" si="7"/>
        <v>5.2532106600000184E-2</v>
      </c>
      <c r="CM9" s="39">
        <f t="shared" si="7"/>
        <v>4.4313632200000175E-2</v>
      </c>
      <c r="CN9" s="39">
        <f t="shared" si="7"/>
        <v>3.3972971300000099E-2</v>
      </c>
      <c r="CO9" s="39">
        <f t="shared" si="7"/>
        <v>1.9889645499999942E-2</v>
      </c>
      <c r="CP9" s="39">
        <f t="shared" si="7"/>
        <v>4.0267483000000492E-3</v>
      </c>
      <c r="CQ9" s="39">
        <f t="shared" si="7"/>
        <v>-1.2765832299999946E-2</v>
      </c>
      <c r="CR9" s="39">
        <f t="shared" si="7"/>
        <v>-2.9184199999999993E-2</v>
      </c>
      <c r="CS9" s="39">
        <f t="shared" si="7"/>
        <v>-4.5070208800000122E-2</v>
      </c>
      <c r="CT9" s="39">
        <f t="shared" si="7"/>
        <v>-6.0377031500000067E-2</v>
      </c>
      <c r="CU9" s="39">
        <f t="shared" si="7"/>
        <v>-7.6434463099999794E-2</v>
      </c>
      <c r="CV9" s="39">
        <f t="shared" si="7"/>
        <v>-9.1764300900000206E-2</v>
      </c>
      <c r="CW9" s="39">
        <f t="shared" si="7"/>
        <v>-0.10488478839999971</v>
      </c>
      <c r="CX9" s="39">
        <f t="shared" si="7"/>
        <v>-0.11639823040000019</v>
      </c>
      <c r="CY9" s="39">
        <f t="shared" si="7"/>
        <v>-0.12556861339999981</v>
      </c>
      <c r="CZ9" s="39">
        <f t="shared" si="7"/>
        <v>-0.13427184520000002</v>
      </c>
      <c r="DA9" s="39">
        <f t="shared" si="7"/>
        <v>-0.14168005430000019</v>
      </c>
      <c r="DB9" s="39">
        <f t="shared" si="7"/>
        <v>-0.1475182919000001</v>
      </c>
      <c r="DC9" s="39">
        <f t="shared" si="7"/>
        <v>-0.15195075420000004</v>
      </c>
      <c r="DD9" s="39">
        <f t="shared" si="7"/>
        <v>-0.15419176209999985</v>
      </c>
      <c r="DE9" s="39">
        <f t="shared" si="7"/>
        <v>-0.15525756789999989</v>
      </c>
      <c r="DF9" s="39">
        <f t="shared" si="7"/>
        <v>-0.15439379249999996</v>
      </c>
      <c r="DG9" s="39">
        <f t="shared" si="7"/>
        <v>-0.1528487059000001</v>
      </c>
      <c r="DH9" s="39">
        <f t="shared" si="7"/>
        <v>-0.1510652305000002</v>
      </c>
      <c r="DI9" s="39">
        <f t="shared" si="7"/>
        <v>-0.14844581480000008</v>
      </c>
      <c r="DJ9" s="39">
        <f t="shared" si="7"/>
        <v>-0.14566148789999989</v>
      </c>
      <c r="DK9" s="39">
        <f t="shared" si="7"/>
        <v>-0.14223492139999994</v>
      </c>
      <c r="DL9" s="39">
        <f t="shared" si="7"/>
        <v>-0.13874818379999998</v>
      </c>
      <c r="DM9" s="39">
        <f t="shared" si="7"/>
        <v>-0.13638755679999998</v>
      </c>
      <c r="DN9" s="39">
        <f t="shared" si="7"/>
        <v>-0.13611285409999996</v>
      </c>
      <c r="DO9" s="39">
        <f t="shared" si="7"/>
        <v>-0.13498209409999995</v>
      </c>
      <c r="DP9" s="39">
        <f t="shared" si="7"/>
        <v>-0.13332772240000001</v>
      </c>
      <c r="DQ9" s="39">
        <f t="shared" si="7"/>
        <v>-0.12912669759999995</v>
      </c>
      <c r="DR9" s="39">
        <f t="shared" si="7"/>
        <v>-0.12270824580000012</v>
      </c>
      <c r="DS9" s="39">
        <f t="shared" si="7"/>
        <v>-0.11856587240000011</v>
      </c>
      <c r="DT9" s="39">
        <f t="shared" si="7"/>
        <v>-0.11169062590000006</v>
      </c>
      <c r="DU9" s="39">
        <f t="shared" si="7"/>
        <v>-0.10602222399999994</v>
      </c>
      <c r="DV9" s="39">
        <f t="shared" si="7"/>
        <v>-0.10182344929999992</v>
      </c>
      <c r="DW9" s="39">
        <f t="shared" si="7"/>
        <v>-9.4368785599999949E-2</v>
      </c>
      <c r="DX9" s="39">
        <f t="shared" si="7"/>
        <v>-8.7651118699999975E-2</v>
      </c>
      <c r="DY9" s="39">
        <f t="shared" si="7"/>
        <v>-8.0650925799999995E-2</v>
      </c>
      <c r="DZ9" s="39">
        <f t="shared" si="7"/>
        <v>-7.4037104700000023E-2</v>
      </c>
      <c r="EA9" s="39">
        <f t="shared" si="7"/>
        <v>-6.6064357600000012E-2</v>
      </c>
      <c r="EB9" s="39">
        <f t="shared" si="7"/>
        <v>-5.5873945099999989E-2</v>
      </c>
      <c r="EC9" s="39">
        <f t="shared" si="7"/>
        <v>-4.2406991000000005E-2</v>
      </c>
      <c r="ED9" s="39">
        <f t="shared" si="7"/>
        <v>-3.2902479200000057E-2</v>
      </c>
      <c r="EE9" s="39">
        <f t="shared" si="7"/>
        <v>-2.4477630900000047E-2</v>
      </c>
      <c r="EF9" s="39">
        <f t="shared" ref="EF9:FU9" si="8">1/(10*0.1)*(-2*ED8-EE8+EG8+2*EH8)</f>
        <v>-2.0263299499999998E-2</v>
      </c>
      <c r="EG9" s="39">
        <f t="shared" si="8"/>
        <v>-1.8059074799999936E-2</v>
      </c>
      <c r="EH9" s="39">
        <f t="shared" si="8"/>
        <v>-1.5333682299999984E-2</v>
      </c>
      <c r="EI9" s="39">
        <f t="shared" si="8"/>
        <v>-1.3027817000000025E-2</v>
      </c>
      <c r="EJ9" s="39">
        <f t="shared" si="8"/>
        <v>-7.5942427000000312E-3</v>
      </c>
      <c r="EK9" s="39">
        <f t="shared" si="8"/>
        <v>-5.3209070000001524E-4</v>
      </c>
      <c r="EL9" s="39">
        <f t="shared" si="8"/>
        <v>-2.4254609999996291E-4</v>
      </c>
      <c r="EM9" s="39">
        <f t="shared" si="8"/>
        <v>3.4609430000001606E-4</v>
      </c>
      <c r="EN9" s="39">
        <f t="shared" si="8"/>
        <v>-2.5942178999999732E-3</v>
      </c>
      <c r="EO9" s="39">
        <f t="shared" si="8"/>
        <v>-6.5171869999999799E-3</v>
      </c>
      <c r="EP9" s="39">
        <f t="shared" si="8"/>
        <v>5.4387749999998403E-4</v>
      </c>
      <c r="EQ9" s="39">
        <f t="shared" si="8"/>
        <v>1.6102493999999856E-3</v>
      </c>
      <c r="ER9" s="39">
        <f t="shared" si="8"/>
        <v>5.6400450999999907E-3</v>
      </c>
      <c r="ES9" s="39">
        <f t="shared" si="8"/>
        <v>4.5289100000000249E-3</v>
      </c>
      <c r="ET9" s="39">
        <f t="shared" si="8"/>
        <v>1.918137200000003E-3</v>
      </c>
      <c r="EU9" s="39">
        <f t="shared" si="8"/>
        <v>3.2745301999999865E-3</v>
      </c>
      <c r="EV9" s="39">
        <f t="shared" si="8"/>
        <v>2.8820333000000031E-3</v>
      </c>
      <c r="EW9" s="39">
        <f t="shared" si="8"/>
        <v>2.6682017000000391E-3</v>
      </c>
      <c r="EX9" s="39">
        <f t="shared" si="8"/>
        <v>-1.6236319999995974E-4</v>
      </c>
      <c r="EY9" s="39">
        <f t="shared" si="8"/>
        <v>-1.2294500000000763E-3</v>
      </c>
      <c r="EZ9" s="39">
        <f t="shared" si="8"/>
        <v>3.4904500000004779E-4</v>
      </c>
      <c r="FA9" s="39">
        <f t="shared" si="8"/>
        <v>4.3280274000001007E-3</v>
      </c>
      <c r="FB9" s="39">
        <f t="shared" si="8"/>
        <v>8.7316184000000852E-3</v>
      </c>
      <c r="FC9" s="39">
        <f t="shared" si="8"/>
        <v>1.2347131900000058E-2</v>
      </c>
      <c r="FD9" s="39">
        <f t="shared" si="8"/>
        <v>1.7258197099999983E-2</v>
      </c>
      <c r="FE9" s="39">
        <f t="shared" si="8"/>
        <v>2.4352446400000033E-2</v>
      </c>
      <c r="FF9" s="39">
        <f t="shared" si="8"/>
        <v>3.4943118999999995E-2</v>
      </c>
      <c r="FG9" s="39">
        <f t="shared" si="8"/>
        <v>4.7912880899999899E-2</v>
      </c>
      <c r="FH9" s="39">
        <f t="shared" si="8"/>
        <v>5.9805378099999917E-2</v>
      </c>
      <c r="FI9" s="39">
        <f t="shared" si="8"/>
        <v>7.0013075899999916E-2</v>
      </c>
      <c r="FJ9" s="39">
        <f t="shared" si="8"/>
        <v>7.6400980199999968E-2</v>
      </c>
      <c r="FK9" s="39">
        <f t="shared" si="8"/>
        <v>7.5474858300000003E-2</v>
      </c>
      <c r="FL9" s="39">
        <f t="shared" si="8"/>
        <v>6.8956479500000001E-2</v>
      </c>
      <c r="FM9" s="39">
        <f t="shared" si="8"/>
        <v>5.8106243500000099E-2</v>
      </c>
      <c r="FN9" s="39">
        <f t="shared" si="8"/>
        <v>4.736697679999996E-2</v>
      </c>
      <c r="FO9" s="39">
        <f t="shared" si="8"/>
        <v>4.3025016699999974E-2</v>
      </c>
      <c r="FP9" s="39">
        <f t="shared" si="8"/>
        <v>4.7461479899999992E-2</v>
      </c>
      <c r="FQ9" s="39">
        <f t="shared" si="8"/>
        <v>5.9704035599999983E-2</v>
      </c>
      <c r="FR9" s="39">
        <f t="shared" si="8"/>
        <v>8.0402180699999992E-2</v>
      </c>
      <c r="FS9" s="39">
        <f t="shared" si="8"/>
        <v>0.10122399049999992</v>
      </c>
      <c r="FT9" s="39">
        <f t="shared" si="8"/>
        <v>0.11967384800000003</v>
      </c>
      <c r="FU9" s="40">
        <f t="shared" si="8"/>
        <v>0.13783143439999995</v>
      </c>
      <c r="FV9" s="40"/>
      <c r="FW9" s="40"/>
      <c r="FX9" s="38"/>
    </row>
    <row r="10" spans="1:180" ht="16" x14ac:dyDescent="0.2">
      <c r="D10" s="41" t="s">
        <v>52</v>
      </c>
      <c r="E10" s="39">
        <v>1.919608565E-2</v>
      </c>
      <c r="F10" s="39">
        <v>2.0424939719999993E-2</v>
      </c>
      <c r="G10" s="39">
        <v>2.1560937129999999E-2</v>
      </c>
      <c r="H10" s="39">
        <v>2.3252718150000004E-2</v>
      </c>
      <c r="I10" s="39">
        <v>2.512463924000001E-2</v>
      </c>
      <c r="J10" s="39">
        <v>2.6796311180000004E-2</v>
      </c>
      <c r="K10" s="39">
        <v>2.9199287270000013E-2</v>
      </c>
      <c r="L10" s="39">
        <v>3.1788520500000014E-2</v>
      </c>
      <c r="M10" s="39">
        <v>3.4313753259999996E-2</v>
      </c>
      <c r="N10" s="39">
        <v>3.7736997029999983E-2</v>
      </c>
      <c r="O10" s="39">
        <v>4.0993079590000009E-2</v>
      </c>
      <c r="P10" s="39">
        <v>4.4756546639999992E-2</v>
      </c>
      <c r="Q10" s="39">
        <v>4.9145296249999998E-2</v>
      </c>
      <c r="R10" s="39">
        <v>5.3925782429999986E-2</v>
      </c>
      <c r="S10" s="39">
        <v>5.9318393489999996E-2</v>
      </c>
      <c r="T10" s="39">
        <v>6.5235786130000001E-2</v>
      </c>
      <c r="U10" s="39">
        <v>7.1838602409999994E-2</v>
      </c>
      <c r="V10" s="39">
        <v>7.9353973230000013E-2</v>
      </c>
      <c r="W10" s="39">
        <v>8.7596088609999984E-2</v>
      </c>
      <c r="X10" s="39">
        <v>9.7098276000000011E-2</v>
      </c>
      <c r="Y10" s="39">
        <v>0.10735546799999998</v>
      </c>
      <c r="Z10" s="39">
        <v>0.11899741000000001</v>
      </c>
      <c r="AA10" s="39">
        <v>0.13238130509999999</v>
      </c>
      <c r="AB10" s="39">
        <v>0.14707463979999999</v>
      </c>
      <c r="AC10" s="39">
        <v>0.16365428269999999</v>
      </c>
      <c r="AD10" s="39">
        <v>0.18270362909999999</v>
      </c>
      <c r="AE10" s="39">
        <v>0.20409621299999997</v>
      </c>
      <c r="AF10" s="39">
        <v>0.22845373299999999</v>
      </c>
      <c r="AG10" s="39">
        <v>0.25585681950000005</v>
      </c>
      <c r="AH10" s="39">
        <v>0.28627234699999998</v>
      </c>
      <c r="AI10" s="39">
        <v>0.31978501380000002</v>
      </c>
      <c r="AJ10" s="39">
        <v>0.35622306920000002</v>
      </c>
      <c r="AK10" s="39">
        <v>0.3941066191</v>
      </c>
      <c r="AL10" s="39">
        <v>0.43355935070000001</v>
      </c>
      <c r="AM10" s="39">
        <v>0.47278086100000005</v>
      </c>
      <c r="AN10" s="39">
        <v>0.50988186149999992</v>
      </c>
      <c r="AO10" s="39">
        <v>0.54413693399999996</v>
      </c>
      <c r="AP10" s="39">
        <v>0.57430382820000003</v>
      </c>
      <c r="AQ10" s="39">
        <v>0.60008725520000006</v>
      </c>
      <c r="AR10" s="39">
        <v>0.6220096127000001</v>
      </c>
      <c r="AS10" s="39">
        <v>0.6405588686</v>
      </c>
      <c r="AT10" s="39">
        <v>0.65648129589999993</v>
      </c>
      <c r="AU10" s="39">
        <v>0.67156939950000005</v>
      </c>
      <c r="AV10" s="39">
        <v>0.68628362570000001</v>
      </c>
      <c r="AW10" s="39">
        <v>0.70134823020000003</v>
      </c>
      <c r="AX10" s="39">
        <v>0.71643348790000005</v>
      </c>
      <c r="AY10" s="39">
        <v>0.73122746500000002</v>
      </c>
      <c r="AZ10" s="39">
        <v>0.74564571680000002</v>
      </c>
      <c r="BA10" s="39">
        <v>0.75860045100000006</v>
      </c>
      <c r="BB10" s="39">
        <v>0.76988245550000001</v>
      </c>
      <c r="BC10" s="39">
        <v>0.77882679560000001</v>
      </c>
      <c r="BD10" s="39">
        <v>0.78579706699999996</v>
      </c>
      <c r="BE10" s="39">
        <v>0.78994767359999996</v>
      </c>
      <c r="BF10" s="39">
        <v>0.79153984039999992</v>
      </c>
      <c r="BG10" s="39">
        <v>0.79069138319999999</v>
      </c>
      <c r="BH10" s="39">
        <v>0.78661720450000006</v>
      </c>
      <c r="BI10" s="39">
        <v>0.77986041449999999</v>
      </c>
      <c r="BJ10" s="39">
        <v>0.77084714170000002</v>
      </c>
      <c r="BK10" s="39">
        <v>0.76041591919999996</v>
      </c>
      <c r="BL10" s="39">
        <v>0.74945712090000005</v>
      </c>
      <c r="BM10" s="39">
        <v>0.73756244029999996</v>
      </c>
      <c r="BN10" s="39">
        <v>0.72524958849999999</v>
      </c>
      <c r="BO10" s="39">
        <v>0.71242675179999992</v>
      </c>
      <c r="BP10" s="39">
        <v>0.69928449390000003</v>
      </c>
      <c r="BQ10" s="39">
        <v>0.68517745279999998</v>
      </c>
      <c r="BR10" s="39">
        <v>0.67051906139999995</v>
      </c>
      <c r="BS10" s="39">
        <v>0.65553304550000002</v>
      </c>
      <c r="BT10" s="39">
        <v>0.64002384239999999</v>
      </c>
      <c r="BU10" s="39">
        <v>0.62456303840000005</v>
      </c>
      <c r="BV10" s="39">
        <v>0.60941279670000004</v>
      </c>
      <c r="BW10" s="39">
        <v>0.59498106689999997</v>
      </c>
      <c r="BX10" s="39">
        <v>0.58127018060000002</v>
      </c>
      <c r="BY10" s="39">
        <v>0.5684956685</v>
      </c>
      <c r="BZ10" s="39">
        <v>0.55685231089999998</v>
      </c>
      <c r="CA10" s="39">
        <v>0.54653085030000004</v>
      </c>
      <c r="CB10" s="39">
        <v>0.53760788589999997</v>
      </c>
      <c r="CC10" s="39">
        <v>0.52899663149999998</v>
      </c>
      <c r="CD10" s="39">
        <v>0.52224335069999994</v>
      </c>
      <c r="CE10" s="39">
        <v>0.51608965549999997</v>
      </c>
      <c r="CF10" s="39">
        <v>0.51081866769999995</v>
      </c>
      <c r="CG10" s="39">
        <v>0.50598736109999998</v>
      </c>
      <c r="CH10" s="39">
        <v>0.50217353549999999</v>
      </c>
      <c r="CI10" s="39">
        <v>0.49868851150000004</v>
      </c>
      <c r="CJ10" s="39">
        <v>0.49568001179999999</v>
      </c>
      <c r="CK10" s="39">
        <v>0.49349271499999997</v>
      </c>
      <c r="CL10" s="39">
        <v>0.4904642105</v>
      </c>
      <c r="CM10" s="39">
        <v>0.48787578189999997</v>
      </c>
      <c r="CN10" s="39">
        <v>0.48464057589999998</v>
      </c>
      <c r="CO10" s="39">
        <v>0.48119516670000001</v>
      </c>
      <c r="CP10" s="39">
        <v>0.47700050469999999</v>
      </c>
      <c r="CQ10" s="39">
        <v>0.47159292549999998</v>
      </c>
      <c r="CR10" s="39">
        <v>0.46549256900000002</v>
      </c>
      <c r="CS10" s="39">
        <v>0.45850388700000005</v>
      </c>
      <c r="CT10" s="39">
        <v>0.45072141290000001</v>
      </c>
      <c r="CU10" s="39">
        <v>0.44194638730000002</v>
      </c>
      <c r="CV10" s="39">
        <v>0.43273672460000001</v>
      </c>
      <c r="CW10" s="39">
        <v>0.42189443110000002</v>
      </c>
      <c r="CX10" s="39">
        <v>0.41033555569999991</v>
      </c>
      <c r="CY10" s="39">
        <v>0.39897768200000006</v>
      </c>
      <c r="CZ10" s="39">
        <v>0.38695538039999999</v>
      </c>
      <c r="DA10" s="39">
        <v>0.37382499880000003</v>
      </c>
      <c r="DB10" s="39">
        <v>0.36089850209999996</v>
      </c>
      <c r="DC10" s="39">
        <v>0.34799006580000003</v>
      </c>
      <c r="DD10" s="39">
        <v>0.3344608248</v>
      </c>
      <c r="DE10" s="39">
        <v>0.32081596559999997</v>
      </c>
      <c r="DF10" s="39">
        <v>0.3077495247</v>
      </c>
      <c r="DG10" s="39">
        <v>0.2948238701</v>
      </c>
      <c r="DH10" s="39">
        <v>0.28211662170000001</v>
      </c>
      <c r="DI10" s="39">
        <v>0.270306781</v>
      </c>
      <c r="DJ10" s="39">
        <v>0.25832378859999999</v>
      </c>
      <c r="DK10" s="39">
        <v>0.24719059470000002</v>
      </c>
      <c r="DL10" s="39">
        <v>0.23553165800000003</v>
      </c>
      <c r="DM10" s="39">
        <v>0.2246657759</v>
      </c>
      <c r="DN10" s="39">
        <v>0.21352395409999997</v>
      </c>
      <c r="DO10" s="39">
        <v>0.20243111249999998</v>
      </c>
      <c r="DP10" s="39">
        <v>0.19204191859999997</v>
      </c>
      <c r="DQ10" s="39">
        <v>0.18209627270000001</v>
      </c>
      <c r="DR10" s="39">
        <v>0.17283712330000001</v>
      </c>
      <c r="DS10" s="39">
        <v>0.16382990780000001</v>
      </c>
      <c r="DT10" s="39">
        <v>0.15503567460000001</v>
      </c>
      <c r="DU10" s="39">
        <v>0.14737546439999999</v>
      </c>
      <c r="DV10" s="39">
        <v>0.1404184252</v>
      </c>
      <c r="DW10" s="39">
        <v>0.13395088910000003</v>
      </c>
      <c r="DX10" s="39">
        <v>0.12762050330000002</v>
      </c>
      <c r="DY10" s="39">
        <v>0.12254737320000003</v>
      </c>
      <c r="DZ10" s="39">
        <v>0.11827005439999999</v>
      </c>
      <c r="EA10" s="39">
        <v>0.1136943698</v>
      </c>
      <c r="EB10" s="39">
        <v>0.11050598320000002</v>
      </c>
      <c r="EC10" s="39">
        <v>0.10821107030000002</v>
      </c>
      <c r="ED10" s="39">
        <v>0.10844659809999999</v>
      </c>
      <c r="EE10" s="39">
        <v>0.10801821949999998</v>
      </c>
      <c r="EF10" s="39">
        <v>0.10879415279999999</v>
      </c>
      <c r="EG10" s="39">
        <v>0.10870079700000002</v>
      </c>
      <c r="EH10" s="39">
        <v>0.11010515689999997</v>
      </c>
      <c r="EI10" s="39">
        <v>0.11085228620000001</v>
      </c>
      <c r="EJ10" s="39">
        <v>0.11051030449999999</v>
      </c>
      <c r="EK10" s="39">
        <v>0.11252731090000001</v>
      </c>
      <c r="EL10" s="39">
        <v>0.11270307009999997</v>
      </c>
      <c r="EM10" s="39">
        <v>0.11556005480000003</v>
      </c>
      <c r="EN10" s="39">
        <v>0.11489881570000002</v>
      </c>
      <c r="EO10" s="39">
        <v>0.11580984290000002</v>
      </c>
      <c r="EP10" s="39">
        <v>0.11510939890000002</v>
      </c>
      <c r="EQ10" s="39">
        <v>0.11631217600000002</v>
      </c>
      <c r="ER10" s="39">
        <v>0.11739099019999999</v>
      </c>
      <c r="ES10" s="39">
        <v>0.11651489140000001</v>
      </c>
      <c r="ET10" s="39">
        <v>0.11688673500000002</v>
      </c>
      <c r="EU10" s="39">
        <v>0.1167000681</v>
      </c>
      <c r="EV10" s="39">
        <v>0.11635099350000003</v>
      </c>
      <c r="EW10" s="39">
        <v>0.1160291433</v>
      </c>
      <c r="EX10" s="39">
        <v>0.11554561550000003</v>
      </c>
      <c r="EY10" s="39">
        <v>0.11529231070000001</v>
      </c>
      <c r="EZ10" s="39">
        <v>0.11556205150000004</v>
      </c>
      <c r="FA10" s="39">
        <v>0.11509215830000002</v>
      </c>
      <c r="FB10" s="39">
        <v>0.1160654277</v>
      </c>
      <c r="FC10" s="39">
        <v>0.1172126979</v>
      </c>
      <c r="FD10" s="39">
        <v>0.11953718960000001</v>
      </c>
      <c r="FE10" s="39">
        <v>0.12218864260000001</v>
      </c>
      <c r="FF10" s="39">
        <v>0.12713113430000003</v>
      </c>
      <c r="FG10" s="39">
        <v>0.1328185499</v>
      </c>
      <c r="FH10" s="39">
        <v>0.14012230939999998</v>
      </c>
      <c r="FI10" s="39">
        <v>0.14983190600000001</v>
      </c>
      <c r="FJ10" s="39">
        <v>0.16025276480000003</v>
      </c>
      <c r="FK10" s="39">
        <v>0.17037615179999999</v>
      </c>
      <c r="FL10" s="39">
        <v>0.18072272840000003</v>
      </c>
      <c r="FM10" s="39">
        <v>0.18888290229999999</v>
      </c>
      <c r="FN10" s="39">
        <v>0.19456951320000002</v>
      </c>
      <c r="FO10" s="39">
        <v>0.19995252789999998</v>
      </c>
      <c r="FP10" s="39">
        <v>0.20305462179999997</v>
      </c>
      <c r="FQ10" s="39">
        <v>0.20659436280000001</v>
      </c>
      <c r="FR10" s="39">
        <v>0.211590007</v>
      </c>
      <c r="FS10" s="39">
        <v>0.21768710020000001</v>
      </c>
      <c r="FT10" s="39">
        <v>0.22688508039999997</v>
      </c>
      <c r="FU10" s="40">
        <v>0.2355920672</v>
      </c>
      <c r="FV10" s="40">
        <v>0.24678467209999999</v>
      </c>
      <c r="FW10" s="40">
        <v>0.26093596219999998</v>
      </c>
      <c r="FX10" s="38"/>
    </row>
    <row r="11" spans="1:180" ht="16" x14ac:dyDescent="0.2">
      <c r="D11" s="39"/>
      <c r="E11" s="39"/>
      <c r="F11" s="39"/>
      <c r="G11" s="39">
        <f>1/(10*0.1)*(-2*E10-F10+H10+2*I10)</f>
        <v>1.4684885610000031E-2</v>
      </c>
      <c r="H11" s="39">
        <f t="shared" ref="H11:BS11" si="9">1/(10*0.1)*(-2*F10-G10+I10+2*J10)</f>
        <v>1.6306445030000033E-2</v>
      </c>
      <c r="I11" s="39">
        <f t="shared" si="9"/>
        <v>1.8820293310000027E-2</v>
      </c>
      <c r="J11" s="39">
        <f t="shared" si="9"/>
        <v>2.1146252730000023E-2</v>
      </c>
      <c r="K11" s="39">
        <f t="shared" si="9"/>
        <v>2.3370437359999982E-2</v>
      </c>
      <c r="L11" s="39">
        <f t="shared" si="9"/>
        <v>2.6995837689999941E-2</v>
      </c>
      <c r="M11" s="39">
        <f t="shared" si="9"/>
        <v>2.9536061169999961E-2</v>
      </c>
      <c r="N11" s="39">
        <f t="shared" si="9"/>
        <v>3.2615378609999968E-2</v>
      </c>
      <c r="O11" s="39">
        <f t="shared" si="9"/>
        <v>3.6682635590000012E-2</v>
      </c>
      <c r="P11" s="39">
        <f t="shared" si="9"/>
        <v>4.0529787459999994E-2</v>
      </c>
      <c r="Q11" s="39">
        <f t="shared" si="9"/>
        <v>4.5819863589999954E-2</v>
      </c>
      <c r="R11" s="39">
        <f t="shared" si="9"/>
        <v>5.1131576220000016E-2</v>
      </c>
      <c r="S11" s="39">
        <f t="shared" si="9"/>
        <v>5.6696616020000007E-2</v>
      </c>
      <c r="T11" s="39">
        <f t="shared" si="9"/>
        <v>6.337659052000004E-2</v>
      </c>
      <c r="U11" s="39">
        <f t="shared" si="9"/>
        <v>7.0673577339999988E-2</v>
      </c>
      <c r="V11" s="39">
        <f t="shared" si="9"/>
        <v>7.9482465939999997E-2</v>
      </c>
      <c r="W11" s="39">
        <f t="shared" si="9"/>
        <v>8.8778033949999974E-2</v>
      </c>
      <c r="X11" s="39">
        <f t="shared" si="9"/>
        <v>9.9046252929999995E-2</v>
      </c>
      <c r="Y11" s="39">
        <f t="shared" si="9"/>
        <v>0.11146956697999999</v>
      </c>
      <c r="Z11" s="39">
        <f t="shared" si="9"/>
        <v>0.12497856469999993</v>
      </c>
      <c r="AA11" s="39">
        <f t="shared" si="9"/>
        <v>0.14067485919999997</v>
      </c>
      <c r="AB11" s="39">
        <f t="shared" si="9"/>
        <v>0.15868541579999995</v>
      </c>
      <c r="AC11" s="39">
        <f t="shared" si="9"/>
        <v>0.1790588051</v>
      </c>
      <c r="AD11" s="39">
        <f t="shared" si="9"/>
        <v>0.20320011669999999</v>
      </c>
      <c r="AE11" s="39">
        <f t="shared" si="9"/>
        <v>0.23015517750000009</v>
      </c>
      <c r="AF11" s="39">
        <f t="shared" si="9"/>
        <v>0.25889804230000002</v>
      </c>
      <c r="AG11" s="39">
        <f t="shared" si="9"/>
        <v>0.28919621560000014</v>
      </c>
      <c r="AH11" s="39">
        <f t="shared" si="9"/>
        <v>0.31946686670000002</v>
      </c>
      <c r="AI11" s="39">
        <f t="shared" si="9"/>
        <v>0.34645032139999998</v>
      </c>
      <c r="AJ11" s="39">
        <f t="shared" si="9"/>
        <v>0.36889561270000004</v>
      </c>
      <c r="AK11" s="39">
        <f t="shared" si="9"/>
        <v>0.38332797590000012</v>
      </c>
      <c r="AL11" s="39">
        <f t="shared" si="9"/>
        <v>0.38599182649999986</v>
      </c>
      <c r="AM11" s="39">
        <f t="shared" si="9"/>
        <v>0.37638314059999989</v>
      </c>
      <c r="AN11" s="39">
        <f t="shared" si="9"/>
        <v>0.35284502799999995</v>
      </c>
      <c r="AO11" s="39">
        <f t="shared" si="9"/>
        <v>0.31903475510000001</v>
      </c>
      <c r="AP11" s="39">
        <f t="shared" si="9"/>
        <v>0.28020582360000046</v>
      </c>
      <c r="AQ11" s="39">
        <f t="shared" si="9"/>
        <v>0.24054965370000003</v>
      </c>
      <c r="AR11" s="39">
        <f t="shared" si="9"/>
        <v>0.20482654879999984</v>
      </c>
      <c r="AS11" s="39">
        <f t="shared" si="9"/>
        <v>0.17743597179999981</v>
      </c>
      <c r="AT11" s="39">
        <f t="shared" si="9"/>
        <v>0.15955855689999998</v>
      </c>
      <c r="AU11" s="39">
        <f t="shared" si="9"/>
        <v>0.15138105300000015</v>
      </c>
      <c r="AV11" s="39">
        <f t="shared" si="9"/>
        <v>0.14968321470000023</v>
      </c>
      <c r="AW11" s="39">
        <f t="shared" si="9"/>
        <v>0.1494659932000002</v>
      </c>
      <c r="AX11" s="39">
        <f t="shared" si="9"/>
        <v>0.14860341699999968</v>
      </c>
      <c r="AY11" s="39">
        <f t="shared" si="9"/>
        <v>0.1437166704999997</v>
      </c>
      <c r="AZ11" s="39">
        <f t="shared" si="9"/>
        <v>0.13427092119999995</v>
      </c>
      <c r="BA11" s="39">
        <f t="shared" si="9"/>
        <v>0.11943539989999974</v>
      </c>
      <c r="BB11" s="39">
        <f t="shared" si="9"/>
        <v>0.10052904499999982</v>
      </c>
      <c r="BC11" s="39">
        <f t="shared" si="9"/>
        <v>7.8609056699999513E-2</v>
      </c>
      <c r="BD11" s="39">
        <f t="shared" si="9"/>
        <v>5.4435647799999876E-2</v>
      </c>
      <c r="BE11" s="39">
        <f t="shared" si="9"/>
        <v>2.9471948599999909E-2</v>
      </c>
      <c r="BF11" s="39">
        <f t="shared" si="9"/>
        <v>2.3839845999999998E-3</v>
      </c>
      <c r="BG11" s="39">
        <f t="shared" si="9"/>
        <v>-2.5097154099999797E-2</v>
      </c>
      <c r="BH11" s="39">
        <f t="shared" si="9"/>
        <v>-5.2216366099999689E-2</v>
      </c>
      <c r="BI11" s="39">
        <f t="shared" si="9"/>
        <v>-7.632099080000021E-2</v>
      </c>
      <c r="BJ11" s="39">
        <f t="shared" si="9"/>
        <v>-9.3764662500000151E-2</v>
      </c>
      <c r="BK11" s="39">
        <f t="shared" si="9"/>
        <v>-0.10598596919999981</v>
      </c>
      <c r="BL11" s="39">
        <f t="shared" si="9"/>
        <v>-0.11404858529999973</v>
      </c>
      <c r="BM11" s="39">
        <f t="shared" si="9"/>
        <v>-0.12018586720000024</v>
      </c>
      <c r="BN11" s="39">
        <f t="shared" si="9"/>
        <v>-0.1254809425000003</v>
      </c>
      <c r="BO11" s="39">
        <f t="shared" si="9"/>
        <v>-0.13073506959999981</v>
      </c>
      <c r="BP11" s="39">
        <f t="shared" si="9"/>
        <v>-0.13671035320000002</v>
      </c>
      <c r="BQ11" s="39">
        <f t="shared" si="9"/>
        <v>-0.14255284510000021</v>
      </c>
      <c r="BR11" s="39">
        <f t="shared" si="9"/>
        <v>-0.14816571030000025</v>
      </c>
      <c r="BS11" s="39">
        <f t="shared" si="9"/>
        <v>-0.15172404779999993</v>
      </c>
      <c r="BT11" s="39">
        <f t="shared" ref="BT11:EE11" si="10">1/(10*0.1)*(-2*BR10-BS10+BU10+2*BV10)</f>
        <v>-0.15318253649999991</v>
      </c>
      <c r="BU11" s="39">
        <f t="shared" si="10"/>
        <v>-0.15171500290000006</v>
      </c>
      <c r="BV11" s="39">
        <f t="shared" si="10"/>
        <v>-0.14708929510000002</v>
      </c>
      <c r="BW11" s="39">
        <f t="shared" si="10"/>
        <v>-0.14027735590000012</v>
      </c>
      <c r="BX11" s="39">
        <f t="shared" si="10"/>
        <v>-0.13160637000000008</v>
      </c>
      <c r="BY11" s="39">
        <f t="shared" si="10"/>
        <v>-0.12131830290000001</v>
      </c>
      <c r="BZ11" s="39">
        <f t="shared" si="10"/>
        <v>-0.10928940759999994</v>
      </c>
      <c r="CA11" s="39">
        <f t="shared" si="10"/>
        <v>-9.824249900000015E-2</v>
      </c>
      <c r="CB11" s="39">
        <f t="shared" si="10"/>
        <v>-8.6752139200000133E-2</v>
      </c>
      <c r="CC11" s="39">
        <f t="shared" si="10"/>
        <v>-7.6246924800000171E-2</v>
      </c>
      <c r="CD11" s="39">
        <f t="shared" si="10"/>
        <v>-6.6485412400000055E-2</v>
      </c>
      <c r="CE11" s="39">
        <f t="shared" si="10"/>
        <v>-5.7443223799999998E-2</v>
      </c>
      <c r="CF11" s="39">
        <f t="shared" si="10"/>
        <v>-5.0241924800000115E-2</v>
      </c>
      <c r="CG11" s="39">
        <f t="shared" si="10"/>
        <v>-4.344742019999992E-2</v>
      </c>
      <c r="CH11" s="39">
        <f t="shared" si="10"/>
        <v>-3.7576161399999641E-2</v>
      </c>
      <c r="CI11" s="39">
        <f t="shared" si="10"/>
        <v>-3.1482815900000127E-2</v>
      </c>
      <c r="CJ11" s="39">
        <f t="shared" si="10"/>
        <v>-2.8614446500000001E-2</v>
      </c>
      <c r="CK11" s="39">
        <f t="shared" si="10"/>
        <v>-2.6841260500000241E-2</v>
      </c>
      <c r="CL11" s="39">
        <f t="shared" si="10"/>
        <v>-2.7695804900000009E-2</v>
      </c>
      <c r="CM11" s="39">
        <f t="shared" si="10"/>
        <v>-3.0418731199999938E-2</v>
      </c>
      <c r="CN11" s="39">
        <f t="shared" si="10"/>
        <v>-3.3608026799999857E-2</v>
      </c>
      <c r="CO11" s="39">
        <f t="shared" si="10"/>
        <v>-4.0205783999999967E-2</v>
      </c>
      <c r="CP11" s="39">
        <f t="shared" si="10"/>
        <v>-4.7898255000000001E-2</v>
      </c>
      <c r="CQ11" s="39">
        <f t="shared" si="10"/>
        <v>-5.6890495099999883E-2</v>
      </c>
      <c r="CR11" s="39">
        <f t="shared" si="10"/>
        <v>-6.5647222099999958E-2</v>
      </c>
      <c r="CS11" s="39">
        <f t="shared" si="10"/>
        <v>-7.4064232499999938E-2</v>
      </c>
      <c r="CT11" s="39">
        <f t="shared" si="10"/>
        <v>-8.2069188500000001E-2</v>
      </c>
      <c r="CU11" s="39">
        <f t="shared" si="10"/>
        <v>-9.120360010000006E-2</v>
      </c>
      <c r="CV11" s="39">
        <f t="shared" si="10"/>
        <v>-0.10082367060000019</v>
      </c>
      <c r="CW11" s="39">
        <f t="shared" si="10"/>
        <v>-0.10833857950000003</v>
      </c>
      <c r="CX11" s="39">
        <f t="shared" si="10"/>
        <v>-0.11447943750000011</v>
      </c>
      <c r="CY11" s="39">
        <f t="shared" si="10"/>
        <v>-0.1195190398999999</v>
      </c>
      <c r="CZ11" s="39">
        <f t="shared" si="10"/>
        <v>-0.12402679039999986</v>
      </c>
      <c r="DA11" s="39">
        <f t="shared" si="10"/>
        <v>-0.1280321107000002</v>
      </c>
      <c r="DB11" s="39">
        <f t="shared" si="10"/>
        <v>-0.13082404419999993</v>
      </c>
      <c r="DC11" s="39">
        <f t="shared" si="10"/>
        <v>-0.13245574369999991</v>
      </c>
      <c r="DD11" s="39">
        <f t="shared" si="10"/>
        <v>-0.13347205499999981</v>
      </c>
      <c r="DE11" s="39">
        <f t="shared" si="10"/>
        <v>-0.13304369150000017</v>
      </c>
      <c r="DF11" s="39">
        <f t="shared" si="10"/>
        <v>-0.1306805016999999</v>
      </c>
      <c r="DG11" s="39">
        <f t="shared" si="10"/>
        <v>-0.12665127220000005</v>
      </c>
      <c r="DH11" s="39">
        <f t="shared" si="10"/>
        <v>-0.12336856130000007</v>
      </c>
      <c r="DI11" s="39">
        <f t="shared" si="10"/>
        <v>-0.11905938389999987</v>
      </c>
      <c r="DJ11" s="39">
        <f t="shared" si="10"/>
        <v>-0.11628611369999997</v>
      </c>
      <c r="DK11" s="39">
        <f t="shared" si="10"/>
        <v>-0.11407414079999995</v>
      </c>
      <c r="DL11" s="39">
        <f t="shared" si="10"/>
        <v>-0.11212448780000006</v>
      </c>
      <c r="DM11" s="39">
        <f t="shared" si="10"/>
        <v>-0.11152666830000008</v>
      </c>
      <c r="DN11" s="39">
        <f t="shared" si="10"/>
        <v>-0.10921414220000014</v>
      </c>
      <c r="DO11" s="39">
        <f t="shared" si="10"/>
        <v>-0.10662104189999999</v>
      </c>
      <c r="DP11" s="39">
        <f t="shared" si="10"/>
        <v>-0.10170850139999993</v>
      </c>
      <c r="DQ11" s="39">
        <f t="shared" si="10"/>
        <v>-9.6407204699999971E-2</v>
      </c>
      <c r="DR11" s="39">
        <f t="shared" si="10"/>
        <v>-9.2278852899999875E-2</v>
      </c>
      <c r="DS11" s="39">
        <f t="shared" si="10"/>
        <v>-8.7243065300000033E-2</v>
      </c>
      <c r="DT11" s="39">
        <f t="shared" si="10"/>
        <v>-8.1291839600000082E-2</v>
      </c>
      <c r="DU11" s="39">
        <f t="shared" si="10"/>
        <v>-7.437528679999994E-2</v>
      </c>
      <c r="DV11" s="39">
        <f t="shared" si="10"/>
        <v>-6.8254917899999934E-2</v>
      </c>
      <c r="DW11" s="39">
        <f t="shared" si="10"/>
        <v>-6.2454104299999924E-2</v>
      </c>
      <c r="DX11" s="39">
        <f t="shared" si="10"/>
        <v>-5.5700257500000017E-2</v>
      </c>
      <c r="DY11" s="39">
        <f t="shared" si="10"/>
        <v>-4.9863487500000081E-2</v>
      </c>
      <c r="DZ11" s="39">
        <f t="shared" si="10"/>
        <v>-4.3082043600000064E-2</v>
      </c>
      <c r="EA11" s="39">
        <f t="shared" si="10"/>
        <v>-3.6436677000000028E-2</v>
      </c>
      <c r="EB11" s="39">
        <f t="shared" si="10"/>
        <v>-2.5130212100000021E-2</v>
      </c>
      <c r="EC11" s="39">
        <f t="shared" si="10"/>
        <v>-1.3411685700000037E-2</v>
      </c>
      <c r="ED11" s="39">
        <f t="shared" si="10"/>
        <v>-3.6165116000001218E-3</v>
      </c>
      <c r="EE11" s="39">
        <f t="shared" si="10"/>
        <v>1.3270081000000267E-3</v>
      </c>
      <c r="EF11" s="39">
        <f t="shared" ref="EF11:FU11" si="11">1/(10*0.1)*(-2*ED10-EE10+EG10+2*EH10)</f>
        <v>3.9996951000000336E-3</v>
      </c>
      <c r="EG11" s="39">
        <f t="shared" si="11"/>
        <v>6.9791375000000377E-3</v>
      </c>
      <c r="EH11" s="39">
        <f t="shared" si="11"/>
        <v>5.5837925999999982E-3</v>
      </c>
      <c r="EI11" s="39">
        <f t="shared" si="11"/>
        <v>8.0581753999999783E-3</v>
      </c>
      <c r="EJ11" s="39">
        <f t="shared" si="11"/>
        <v>6.8708510999999639E-3</v>
      </c>
      <c r="EK11" s="39">
        <f t="shared" si="11"/>
        <v>1.1608302800000025E-2</v>
      </c>
      <c r="EL11" s="39">
        <f t="shared" si="11"/>
        <v>1.180976630000008E-2</v>
      </c>
      <c r="EM11" s="39">
        <f t="shared" si="11"/>
        <v>8.7608096000000579E-3</v>
      </c>
      <c r="EN11" s="39">
        <f t="shared" si="11"/>
        <v>5.0624457000000844E-3</v>
      </c>
      <c r="EO11" s="39">
        <f t="shared" si="11"/>
        <v>1.7148255999999418E-3</v>
      </c>
      <c r="EP11" s="39">
        <f t="shared" si="11"/>
        <v>5.4866820999999455E-3</v>
      </c>
      <c r="EQ11" s="39">
        <f t="shared" si="11"/>
        <v>3.6916882999999401E-3</v>
      </c>
      <c r="ER11" s="39">
        <f t="shared" si="11"/>
        <v>3.7573875999999673E-3</v>
      </c>
      <c r="ES11" s="39">
        <f t="shared" si="11"/>
        <v>2.7152899999999258E-4</v>
      </c>
      <c r="ET11" s="39">
        <f t="shared" si="11"/>
        <v>-1.8948166999999683E-3</v>
      </c>
      <c r="EU11" s="39">
        <f t="shared" si="11"/>
        <v>-1.5072377000000248E-3</v>
      </c>
      <c r="EV11" s="39">
        <f t="shared" si="11"/>
        <v>-3.3531637999999753E-3</v>
      </c>
      <c r="EW11" s="39">
        <f t="shared" si="11"/>
        <v>-3.6208927999999418E-3</v>
      </c>
      <c r="EX11" s="39">
        <f t="shared" si="11"/>
        <v>-2.3147165999999331E-3</v>
      </c>
      <c r="EY11" s="39">
        <f t="shared" si="11"/>
        <v>-1.8575339999999385E-3</v>
      </c>
      <c r="EZ11" s="39">
        <f t="shared" si="11"/>
        <v>8.3947199999995226E-4</v>
      </c>
      <c r="FA11" s="39">
        <f t="shared" si="11"/>
        <v>4.3441505999999297E-3</v>
      </c>
      <c r="FB11" s="39">
        <f t="shared" si="11"/>
        <v>1.007081579999991E-2</v>
      </c>
      <c r="FC11" s="39">
        <f t="shared" si="11"/>
        <v>1.7664730499999975E-2</v>
      </c>
      <c r="FD11" s="39">
        <f t="shared" si="11"/>
        <v>2.7107357900000073E-2</v>
      </c>
      <c r="FE11" s="39">
        <f t="shared" si="11"/>
        <v>3.8805648700000001E-2</v>
      </c>
      <c r="FF11" s="39">
        <f t="shared" si="11"/>
        <v>5.1800146899999927E-2</v>
      </c>
      <c r="FG11" s="39">
        <f t="shared" si="11"/>
        <v>6.8277701899999987E-2</v>
      </c>
      <c r="FH11" s="39">
        <f t="shared" si="11"/>
        <v>8.3256617099999985E-2</v>
      </c>
      <c r="FI11" s="39">
        <f t="shared" si="11"/>
        <v>9.5245659200000027E-2</v>
      </c>
      <c r="FJ11" s="39">
        <f t="shared" si="11"/>
        <v>0.10174508380000008</v>
      </c>
      <c r="FK11" s="39">
        <f t="shared" si="11"/>
        <v>9.8571956199999922E-2</v>
      </c>
      <c r="FL11" s="39">
        <f t="shared" si="11"/>
        <v>8.7140247299999973E-2</v>
      </c>
      <c r="FM11" s="39">
        <f t="shared" si="11"/>
        <v>7.2999537000000003E-2</v>
      </c>
      <c r="FN11" s="39">
        <f t="shared" si="11"/>
        <v>5.5733412399999793E-2</v>
      </c>
      <c r="FO11" s="39">
        <f t="shared" si="11"/>
        <v>4.3908029600000009E-2</v>
      </c>
      <c r="FP11" s="39">
        <f t="shared" si="11"/>
        <v>4.0682822499999938E-2</v>
      </c>
      <c r="FQ11" s="39">
        <f t="shared" si="11"/>
        <v>4.4004529800000081E-2</v>
      </c>
      <c r="FR11" s="39">
        <f t="shared" si="11"/>
        <v>5.8753654599999983E-2</v>
      </c>
      <c r="FS11" s="39">
        <f t="shared" si="11"/>
        <v>7.3290482199999951E-2</v>
      </c>
      <c r="FT11" s="39">
        <f t="shared" si="11"/>
        <v>8.8294297200000038E-2</v>
      </c>
      <c r="FU11" s="40">
        <f t="shared" si="11"/>
        <v>0.10639731569999999</v>
      </c>
      <c r="FV11" s="40"/>
      <c r="FW11" s="40"/>
      <c r="FX11" s="38"/>
    </row>
    <row r="12" spans="1:180" ht="16" x14ac:dyDescent="0.2">
      <c r="D12" s="41" t="s">
        <v>51</v>
      </c>
      <c r="E12" s="39">
        <v>1.4463104350000006E-2</v>
      </c>
      <c r="F12" s="39">
        <v>1.5462592220000002E-2</v>
      </c>
      <c r="G12" s="39">
        <v>1.6385369029999999E-2</v>
      </c>
      <c r="H12" s="39">
        <v>1.7414808249999997E-2</v>
      </c>
      <c r="I12" s="39">
        <v>1.8864803040000003E-2</v>
      </c>
      <c r="J12" s="39">
        <v>2.0119033780000004E-2</v>
      </c>
      <c r="K12" s="39">
        <v>2.1890558269999999E-2</v>
      </c>
      <c r="L12" s="39">
        <v>2.3852087600000002E-2</v>
      </c>
      <c r="M12" s="39">
        <v>2.5784291360000003E-2</v>
      </c>
      <c r="N12" s="39">
        <v>2.8403654729999991E-2</v>
      </c>
      <c r="O12" s="39">
        <v>3.0730560389999995E-2</v>
      </c>
      <c r="P12" s="39">
        <v>3.3380091139999998E-2</v>
      </c>
      <c r="Q12" s="39">
        <v>3.6750778550000002E-2</v>
      </c>
      <c r="R12" s="39">
        <v>3.9997771329999987E-2</v>
      </c>
      <c r="S12" s="39">
        <v>4.4081747490000003E-2</v>
      </c>
      <c r="T12" s="39">
        <v>4.8403926230000005E-2</v>
      </c>
      <c r="U12" s="39">
        <v>5.3451359310000016E-2</v>
      </c>
      <c r="V12" s="39">
        <v>5.8560609829999999E-2</v>
      </c>
      <c r="W12" s="39">
        <v>6.4203336809999983E-2</v>
      </c>
      <c r="X12" s="39">
        <v>7.048223910000001E-2</v>
      </c>
      <c r="Y12" s="39">
        <v>7.7481471100000004E-2</v>
      </c>
      <c r="Z12" s="39">
        <v>8.5161298499999996E-2</v>
      </c>
      <c r="AA12" s="39">
        <v>9.3808010199999986E-2</v>
      </c>
      <c r="AB12" s="39">
        <v>0.1032755524</v>
      </c>
      <c r="AC12" s="39">
        <v>0.11347258089999998</v>
      </c>
      <c r="AD12" s="39">
        <v>0.12519568210000001</v>
      </c>
      <c r="AE12" s="39">
        <v>0.13812722259999999</v>
      </c>
      <c r="AF12" s="39">
        <v>0.15253183989999997</v>
      </c>
      <c r="AG12" s="39">
        <v>0.16914073380000003</v>
      </c>
      <c r="AH12" s="39">
        <v>0.18740597370000001</v>
      </c>
      <c r="AI12" s="39">
        <v>0.207584247</v>
      </c>
      <c r="AJ12" s="39">
        <v>0.22974123810000002</v>
      </c>
      <c r="AK12" s="39">
        <v>0.25362681599999998</v>
      </c>
      <c r="AL12" s="39">
        <v>0.2790199444</v>
      </c>
      <c r="AM12" s="39">
        <v>0.30508864680000003</v>
      </c>
      <c r="AN12" s="39">
        <v>0.33056665210000002</v>
      </c>
      <c r="AO12" s="39">
        <v>0.35465314240000001</v>
      </c>
      <c r="AP12" s="39">
        <v>0.37647195899999997</v>
      </c>
      <c r="AQ12" s="39">
        <v>0.39533063759999998</v>
      </c>
      <c r="AR12" s="39">
        <v>0.41160181909999999</v>
      </c>
      <c r="AS12" s="39">
        <v>0.42469826340000005</v>
      </c>
      <c r="AT12" s="39">
        <v>0.43588384990000001</v>
      </c>
      <c r="AU12" s="39">
        <v>0.44584702700000001</v>
      </c>
      <c r="AV12" s="39">
        <v>0.45527271180000006</v>
      </c>
      <c r="AW12" s="39">
        <v>0.46463726460000004</v>
      </c>
      <c r="AX12" s="39">
        <v>0.47431286430000003</v>
      </c>
      <c r="AY12" s="39">
        <v>0.48359800130000002</v>
      </c>
      <c r="AZ12" s="39">
        <v>0.49283505970000008</v>
      </c>
      <c r="BA12" s="39">
        <v>0.50153187660000009</v>
      </c>
      <c r="BB12" s="39">
        <v>0.50906015939999993</v>
      </c>
      <c r="BC12" s="39">
        <v>0.51579573010000002</v>
      </c>
      <c r="BD12" s="39">
        <v>0.52091122419999991</v>
      </c>
      <c r="BE12" s="39">
        <v>0.52460734539999998</v>
      </c>
      <c r="BF12" s="39">
        <v>0.52702783799999997</v>
      </c>
      <c r="BG12" s="39">
        <v>0.52823997290000002</v>
      </c>
      <c r="BH12" s="39">
        <v>0.52712349590000007</v>
      </c>
      <c r="BI12" s="39">
        <v>0.52482763669999999</v>
      </c>
      <c r="BJ12" s="39">
        <v>0.52090299129999995</v>
      </c>
      <c r="BK12" s="39">
        <v>0.51622308049999999</v>
      </c>
      <c r="BL12" s="39">
        <v>0.51100975280000005</v>
      </c>
      <c r="BM12" s="39">
        <v>0.50536241380000002</v>
      </c>
      <c r="BN12" s="39">
        <v>0.49974101790000003</v>
      </c>
      <c r="BO12" s="39">
        <v>0.49424102900000005</v>
      </c>
      <c r="BP12" s="39">
        <v>0.48907423019999996</v>
      </c>
      <c r="BQ12" s="39">
        <v>0.4835389927</v>
      </c>
      <c r="BR12" s="39">
        <v>0.47886718070000001</v>
      </c>
      <c r="BS12" s="39">
        <v>0.4741931855</v>
      </c>
      <c r="BT12" s="39">
        <v>0.46969629820000003</v>
      </c>
      <c r="BU12" s="39">
        <v>0.46639919279999997</v>
      </c>
      <c r="BV12" s="39">
        <v>0.46345341950000007</v>
      </c>
      <c r="BW12" s="39">
        <v>0.46191876379999997</v>
      </c>
      <c r="BX12" s="39">
        <v>0.46132405850000002</v>
      </c>
      <c r="BY12" s="39">
        <v>0.46227607879999999</v>
      </c>
      <c r="BZ12" s="39">
        <v>0.46480765940000002</v>
      </c>
      <c r="CA12" s="39">
        <v>0.46857387580000004</v>
      </c>
      <c r="CB12" s="39">
        <v>0.47396854309999997</v>
      </c>
      <c r="CC12" s="39">
        <v>0.48026029770000001</v>
      </c>
      <c r="CD12" s="39">
        <v>0.4882614314</v>
      </c>
      <c r="CE12" s="39">
        <v>0.49725971369999999</v>
      </c>
      <c r="CF12" s="39">
        <v>0.5071908906</v>
      </c>
      <c r="CG12" s="39">
        <v>0.51753444969999995</v>
      </c>
      <c r="CH12" s="39">
        <v>0.52855735270000004</v>
      </c>
      <c r="CI12" s="39">
        <v>0.53956788030000002</v>
      </c>
      <c r="CJ12" s="39">
        <v>0.55060610919999997</v>
      </c>
      <c r="CK12" s="39">
        <v>0.5615655705</v>
      </c>
      <c r="CL12" s="39">
        <v>0.57157176730000003</v>
      </c>
      <c r="CM12" s="39">
        <v>0.58072134100000006</v>
      </c>
      <c r="CN12" s="39">
        <v>0.58836374430000005</v>
      </c>
      <c r="CO12" s="39">
        <v>0.59467454259999997</v>
      </c>
      <c r="CP12" s="39">
        <v>0.59879496700000001</v>
      </c>
      <c r="CQ12" s="39">
        <v>0.60054685929999996</v>
      </c>
      <c r="CR12" s="39">
        <v>0.60043831920000001</v>
      </c>
      <c r="CS12" s="39">
        <v>0.59824244680000005</v>
      </c>
      <c r="CT12" s="39">
        <v>0.59404680129999998</v>
      </c>
      <c r="CU12" s="39">
        <v>0.58742600680000001</v>
      </c>
      <c r="CV12" s="39">
        <v>0.57929715510000002</v>
      </c>
      <c r="CW12" s="39">
        <v>0.56883305309999999</v>
      </c>
      <c r="CX12" s="39">
        <v>0.55652309950000001</v>
      </c>
      <c r="CY12" s="39">
        <v>0.54380075630000002</v>
      </c>
      <c r="CZ12" s="39">
        <v>0.52952915430000003</v>
      </c>
      <c r="DA12" s="39">
        <v>0.51390083139999998</v>
      </c>
      <c r="DB12" s="39">
        <v>0.49763945489999994</v>
      </c>
      <c r="DC12" s="39">
        <v>0.48051375149999997</v>
      </c>
      <c r="DD12" s="39">
        <v>0.46272182470000001</v>
      </c>
      <c r="DE12" s="39">
        <v>0.44471760100000002</v>
      </c>
      <c r="DF12" s="39">
        <v>0.42710898820000004</v>
      </c>
      <c r="DG12" s="39">
        <v>0.40947543089999999</v>
      </c>
      <c r="DH12" s="39">
        <v>0.39202639460000005</v>
      </c>
      <c r="DI12" s="39">
        <v>0.37581245600000002</v>
      </c>
      <c r="DJ12" s="39">
        <v>0.3590016365</v>
      </c>
      <c r="DK12" s="39">
        <v>0.34279924630000003</v>
      </c>
      <c r="DL12" s="39">
        <v>0.32651206850000003</v>
      </c>
      <c r="DM12" s="39">
        <v>0.31047986449999998</v>
      </c>
      <c r="DN12" s="39">
        <v>0.29456633329999998</v>
      </c>
      <c r="DO12" s="39">
        <v>0.27812924979999998</v>
      </c>
      <c r="DP12" s="39">
        <v>0.2626236528</v>
      </c>
      <c r="DQ12" s="39">
        <v>0.24779039619999998</v>
      </c>
      <c r="DR12" s="39">
        <v>0.2331340462</v>
      </c>
      <c r="DS12" s="39">
        <v>0.21905253829999999</v>
      </c>
      <c r="DT12" s="39">
        <v>0.20557054879999997</v>
      </c>
      <c r="DU12" s="39">
        <v>0.19221544270000002</v>
      </c>
      <c r="DV12" s="39">
        <v>0.18111602959999998</v>
      </c>
      <c r="DW12" s="39">
        <v>0.16934442519999998</v>
      </c>
      <c r="DX12" s="39">
        <v>0.15869043760000001</v>
      </c>
      <c r="DY12" s="39">
        <v>0.1492078751</v>
      </c>
      <c r="DZ12" s="39">
        <v>0.1408287137</v>
      </c>
      <c r="EA12" s="39">
        <v>0.13096182049999996</v>
      </c>
      <c r="EB12" s="39">
        <v>0.12134797870000003</v>
      </c>
      <c r="EC12" s="39">
        <v>0.11723630129999998</v>
      </c>
      <c r="ED12" s="39">
        <v>0.1112561077</v>
      </c>
      <c r="EE12" s="39">
        <v>0.1071816683</v>
      </c>
      <c r="EF12" s="39">
        <v>0.10345329349999999</v>
      </c>
      <c r="EG12" s="39">
        <v>0.10144102569999999</v>
      </c>
      <c r="EH12" s="39">
        <v>9.8805934200000001E-2</v>
      </c>
      <c r="EI12" s="39">
        <v>9.665749970000001E-2</v>
      </c>
      <c r="EJ12" s="39">
        <v>9.4583690100000006E-2</v>
      </c>
      <c r="EK12" s="39">
        <v>9.2519775100000007E-2</v>
      </c>
      <c r="EL12" s="39">
        <v>9.129348399999998E-2</v>
      </c>
      <c r="EM12" s="39">
        <v>9.1190978899999997E-2</v>
      </c>
      <c r="EN12" s="39">
        <v>9.0243413999999994E-2</v>
      </c>
      <c r="EO12" s="39">
        <v>8.9927032600000012E-2</v>
      </c>
      <c r="EP12" s="39">
        <v>8.8693141900000022E-2</v>
      </c>
      <c r="EQ12" s="39">
        <v>8.8854774800000008E-2</v>
      </c>
      <c r="ER12" s="39">
        <v>9.0312629899999997E-2</v>
      </c>
      <c r="ES12" s="39">
        <v>9.1403111799999992E-2</v>
      </c>
      <c r="ET12" s="39">
        <v>9.2039346699999997E-2</v>
      </c>
      <c r="EU12" s="39">
        <v>9.3307241799999996E-2</v>
      </c>
      <c r="EV12" s="39">
        <v>9.4284549400000001E-2</v>
      </c>
      <c r="EW12" s="39">
        <v>9.5095545000000004E-2</v>
      </c>
      <c r="EX12" s="39">
        <v>9.6180096200000009E-2</v>
      </c>
      <c r="EY12" s="39">
        <v>9.6595913099999986E-2</v>
      </c>
      <c r="EZ12" s="39">
        <v>9.6940815399999991E-2</v>
      </c>
      <c r="FA12" s="39">
        <v>9.7893387100000007E-2</v>
      </c>
      <c r="FB12" s="39">
        <v>9.9292084599999997E-2</v>
      </c>
      <c r="FC12" s="39">
        <v>0.10109986370000001</v>
      </c>
      <c r="FD12" s="39">
        <v>0.1031817347</v>
      </c>
      <c r="FE12" s="39">
        <v>0.10522083939999999</v>
      </c>
      <c r="FF12" s="39">
        <v>0.10862228269999999</v>
      </c>
      <c r="FG12" s="39">
        <v>0.11234164240000002</v>
      </c>
      <c r="FH12" s="39">
        <v>0.11775802079999997</v>
      </c>
      <c r="FI12" s="39">
        <v>0.1234802753</v>
      </c>
      <c r="FJ12" s="39">
        <v>0.12992890170000002</v>
      </c>
      <c r="FK12" s="39">
        <v>0.13578671219999999</v>
      </c>
      <c r="FL12" s="39">
        <v>0.14191900190000001</v>
      </c>
      <c r="FM12" s="39">
        <v>0.14685027299999998</v>
      </c>
      <c r="FN12" s="39">
        <v>0.15080596510000002</v>
      </c>
      <c r="FO12" s="39">
        <v>0.15496970709999999</v>
      </c>
      <c r="FP12" s="39">
        <v>0.1586044878</v>
      </c>
      <c r="FQ12" s="39">
        <v>0.16317190229999998</v>
      </c>
      <c r="FR12" s="39">
        <v>0.17027531570000001</v>
      </c>
      <c r="FS12" s="39">
        <v>0.1791483462</v>
      </c>
      <c r="FT12" s="39">
        <v>0.19155651329999998</v>
      </c>
      <c r="FU12" s="40">
        <v>0.2037796378</v>
      </c>
      <c r="FV12" s="40">
        <v>0.21853412680000001</v>
      </c>
      <c r="FW12" s="40">
        <v>0.23458907000000001</v>
      </c>
      <c r="FX12" s="38"/>
    </row>
    <row r="13" spans="1:180" ht="16" x14ac:dyDescent="0.2">
      <c r="D13" s="39"/>
      <c r="E13" s="39"/>
      <c r="F13" s="39"/>
      <c r="G13" s="39">
        <f>1/(10*0.1)*(-2*E12-F12+H12+2*I12)</f>
        <v>1.0755613409999989E-2</v>
      </c>
      <c r="H13" s="39">
        <f t="shared" ref="H13:BS13" si="12">1/(10*0.1)*(-2*F12-G12+I12+2*J12)</f>
        <v>1.1792317130000007E-2</v>
      </c>
      <c r="I13" s="39">
        <f t="shared" si="12"/>
        <v>1.3714604010000006E-2</v>
      </c>
      <c r="J13" s="39">
        <f t="shared" si="12"/>
        <v>1.5900313930000007E-2</v>
      </c>
      <c r="K13" s="39">
        <f t="shared" si="12"/>
        <v>1.7572030459999999E-2</v>
      </c>
      <c r="L13" s="39">
        <f t="shared" si="12"/>
        <v>2.046297498999998E-2</v>
      </c>
      <c r="M13" s="39">
        <f t="shared" si="12"/>
        <v>2.2231571369999981E-2</v>
      </c>
      <c r="N13" s="39">
        <f t="shared" si="12"/>
        <v>2.4002276109999984E-2</v>
      </c>
      <c r="O13" s="39">
        <f t="shared" si="12"/>
        <v>2.6909410790000005E-2</v>
      </c>
      <c r="P13" s="39">
        <f t="shared" si="12"/>
        <v>2.9208451359999998E-2</v>
      </c>
      <c r="Q13" s="39">
        <f t="shared" si="12"/>
        <v>3.3320054390000006E-2</v>
      </c>
      <c r="R13" s="39">
        <f t="shared" si="12"/>
        <v>3.7378639120000015E-2</v>
      </c>
      <c r="S13" s="39">
        <f t="shared" si="12"/>
        <v>4.1807316420000046E-2</v>
      </c>
      <c r="T13" s="39">
        <f t="shared" si="12"/>
        <v>4.6495288820000036E-2</v>
      </c>
      <c r="U13" s="39">
        <f t="shared" si="12"/>
        <v>5.0399862239999954E-2</v>
      </c>
      <c r="V13" s="39">
        <f t="shared" si="12"/>
        <v>5.4908603239999992E-2</v>
      </c>
      <c r="W13" s="39">
        <f t="shared" si="12"/>
        <v>5.9981852849999989E-2</v>
      </c>
      <c r="X13" s="39">
        <f t="shared" si="12"/>
        <v>6.6479511630000016E-2</v>
      </c>
      <c r="Y13" s="39">
        <f t="shared" si="12"/>
        <v>7.3888406179999991E-2</v>
      </c>
      <c r="Z13" s="39">
        <f t="shared" si="12"/>
        <v>8.1913165699999957E-2</v>
      </c>
      <c r="AA13" s="39">
        <f t="shared" si="12"/>
        <v>9.0096473499999968E-2</v>
      </c>
      <c r="AB13" s="39">
        <f t="shared" si="12"/>
        <v>9.9733337900000024E-2</v>
      </c>
      <c r="AC13" s="39">
        <f t="shared" si="12"/>
        <v>0.11055855449999999</v>
      </c>
      <c r="AD13" s="39">
        <f t="shared" si="12"/>
        <v>0.12316721669999997</v>
      </c>
      <c r="AE13" s="39">
        <f t="shared" si="12"/>
        <v>0.13867246360000002</v>
      </c>
      <c r="AF13" s="39">
        <f t="shared" si="12"/>
        <v>0.15543409440000003</v>
      </c>
      <c r="AG13" s="39">
        <f t="shared" si="12"/>
        <v>0.17378818260000006</v>
      </c>
      <c r="AH13" s="39">
        <f t="shared" si="12"/>
        <v>0.19286230960000006</v>
      </c>
      <c r="AI13" s="39">
        <f t="shared" si="12"/>
        <v>0.21130742879999986</v>
      </c>
      <c r="AJ13" s="39">
        <f t="shared" si="12"/>
        <v>0.22927051039999996</v>
      </c>
      <c r="AK13" s="39">
        <f t="shared" si="12"/>
        <v>0.24428750590000003</v>
      </c>
      <c r="AL13" s="39">
        <f t="shared" si="12"/>
        <v>0.25311265880000011</v>
      </c>
      <c r="AM13" s="39">
        <f t="shared" si="12"/>
        <v>0.25359936050000009</v>
      </c>
      <c r="AN13" s="39">
        <f t="shared" si="12"/>
        <v>0.24446852479999992</v>
      </c>
      <c r="AO13" s="39">
        <f t="shared" si="12"/>
        <v>0.22638928849999984</v>
      </c>
      <c r="AP13" s="39">
        <f t="shared" si="12"/>
        <v>0.20274782920000001</v>
      </c>
      <c r="AQ13" s="39">
        <f t="shared" si="12"/>
        <v>0.17522010209999994</v>
      </c>
      <c r="AR13" s="39">
        <f t="shared" si="12"/>
        <v>0.14819140760000005</v>
      </c>
      <c r="AS13" s="39">
        <f t="shared" si="12"/>
        <v>0.12531480960000008</v>
      </c>
      <c r="AT13" s="39">
        <f t="shared" si="12"/>
        <v>0.10849054899999999</v>
      </c>
      <c r="AU13" s="39">
        <f t="shared" si="12"/>
        <v>9.9266864300000091E-2</v>
      </c>
      <c r="AV13" s="39">
        <f t="shared" si="12"/>
        <v>9.5648266400000126E-2</v>
      </c>
      <c r="AW13" s="39">
        <f t="shared" si="12"/>
        <v>9.4542101100000164E-2</v>
      </c>
      <c r="AX13" s="39">
        <f t="shared" si="12"/>
        <v>9.408543250000001E-2</v>
      </c>
      <c r="AY13" s="39">
        <f t="shared" si="12"/>
        <v>9.2311419400000205E-2</v>
      </c>
      <c r="AZ13" s="39">
        <f t="shared" si="12"/>
        <v>8.7428465499999941E-2</v>
      </c>
      <c r="BA13" s="39">
        <f t="shared" si="12"/>
        <v>8.062055729999984E-2</v>
      </c>
      <c r="BB13" s="39">
        <f t="shared" si="12"/>
        <v>7.0416182499999591E-2</v>
      </c>
      <c r="BC13" s="39">
        <f t="shared" si="12"/>
        <v>5.8002002399999752E-2</v>
      </c>
      <c r="BD13" s="39">
        <f t="shared" si="12"/>
        <v>4.4746972500000037E-2</v>
      </c>
      <c r="BE13" s="39">
        <f t="shared" si="12"/>
        <v>3.100509940000018E-2</v>
      </c>
      <c r="BF13" s="39">
        <f t="shared" si="12"/>
        <v>1.6057170900000362E-2</v>
      </c>
      <c r="BG13" s="39">
        <f t="shared" si="12"/>
        <v>5.3624050000022905E-4</v>
      </c>
      <c r="BH13" s="39">
        <f t="shared" si="12"/>
        <v>-1.5662029600000071E-2</v>
      </c>
      <c r="BI13" s="39">
        <f t="shared" si="12"/>
        <v>-3.0254289400000411E-2</v>
      </c>
      <c r="BJ13" s="39">
        <f t="shared" si="12"/>
        <v>-4.0832042400000157E-2</v>
      </c>
      <c r="BK13" s="39">
        <f t="shared" si="12"/>
        <v>-4.8823684299999615E-2</v>
      </c>
      <c r="BL13" s="39">
        <f t="shared" si="12"/>
        <v>-5.3184613499999811E-2</v>
      </c>
      <c r="BM13" s="39">
        <f t="shared" si="12"/>
        <v>-5.5232837899999887E-2</v>
      </c>
      <c r="BN13" s="39">
        <f t="shared" si="12"/>
        <v>-5.4992430000000203E-2</v>
      </c>
      <c r="BO13" s="39">
        <f t="shared" si="12"/>
        <v>-5.4313629900000215E-2</v>
      </c>
      <c r="BP13" s="39">
        <f t="shared" si="12"/>
        <v>-5.2449710700000152E-2</v>
      </c>
      <c r="BQ13" s="39">
        <f t="shared" si="12"/>
        <v>-5.0302736500000167E-2</v>
      </c>
      <c r="BR13" s="39">
        <f t="shared" si="12"/>
        <v>-4.8101671199999863E-2</v>
      </c>
      <c r="BS13" s="39">
        <f t="shared" si="12"/>
        <v>-4.3450482300000037E-2</v>
      </c>
      <c r="BT13" s="39">
        <f t="shared" ref="BT13:EE13" si="13">1/(10*0.1)*(-2*BR12-BS12+BU12+2*BV12)</f>
        <v>-3.8621515099999781E-2</v>
      </c>
      <c r="BU13" s="39">
        <f t="shared" si="13"/>
        <v>-3.0791722099999919E-2</v>
      </c>
      <c r="BV13" s="39">
        <f t="shared" si="13"/>
        <v>-2.122490840000002E-2</v>
      </c>
      <c r="BW13" s="39">
        <f t="shared" si="13"/>
        <v>-1.0375588999999907E-2</v>
      </c>
      <c r="BX13" s="39">
        <f t="shared" si="13"/>
        <v>3.0657947999999102E-3</v>
      </c>
      <c r="BY13" s="39">
        <f t="shared" si="13"/>
        <v>1.6793824900000143E-2</v>
      </c>
      <c r="BZ13" s="39">
        <f t="shared" si="13"/>
        <v>3.1586766199999894E-2</v>
      </c>
      <c r="CA13" s="39">
        <f t="shared" si="13"/>
        <v>4.5129321500000152E-2</v>
      </c>
      <c r="CB13" s="39">
        <f t="shared" si="13"/>
        <v>5.8593965899999989E-2</v>
      </c>
      <c r="CC13" s="39">
        <f t="shared" si="13"/>
        <v>7.1664564099999994E-2</v>
      </c>
      <c r="CD13" s="39">
        <f t="shared" si="13"/>
        <v>8.3444111000000043E-2</v>
      </c>
      <c r="CE13" s="39">
        <f t="shared" si="13"/>
        <v>9.3477763199999897E-2</v>
      </c>
      <c r="CF13" s="39">
        <f t="shared" si="13"/>
        <v>0.10086657859999992</v>
      </c>
      <c r="CG13" s="39">
        <f t="shared" si="13"/>
        <v>0.1059827953000001</v>
      </c>
      <c r="CH13" s="39">
        <f t="shared" si="13"/>
        <v>0.10886386780000012</v>
      </c>
      <c r="CI13" s="39">
        <f t="shared" si="13"/>
        <v>0.11011099810000013</v>
      </c>
      <c r="CJ13" s="39">
        <f t="shared" si="13"/>
        <v>0.10802651940000008</v>
      </c>
      <c r="CK13" s="39">
        <f t="shared" si="13"/>
        <v>0.10327257950000002</v>
      </c>
      <c r="CL13" s="39">
        <f t="shared" si="13"/>
        <v>9.4671040700000209E-2</v>
      </c>
      <c r="CM13" s="39">
        <f t="shared" si="13"/>
        <v>8.3009921199999948E-2</v>
      </c>
      <c r="CN13" s="39">
        <f t="shared" si="13"/>
        <v>6.8399600999999866E-2</v>
      </c>
      <c r="CO13" s="39">
        <f t="shared" si="13"/>
        <v>5.0082259299999654E-2</v>
      </c>
      <c r="CP13" s="39">
        <f t="shared" si="13"/>
        <v>3.0021466500000038E-2</v>
      </c>
      <c r="CQ13" s="39">
        <f t="shared" si="13"/>
        <v>8.7791606000002798E-3</v>
      </c>
      <c r="CR13" s="39">
        <f t="shared" si="13"/>
        <v>-1.1800743899999855E-2</v>
      </c>
      <c r="CS13" s="39">
        <f t="shared" si="13"/>
        <v>-3.2633222899999925E-2</v>
      </c>
      <c r="CT13" s="39">
        <f t="shared" si="13"/>
        <v>-5.3098768200000146E-2</v>
      </c>
      <c r="CU13" s="39">
        <f t="shared" si="13"/>
        <v>-7.3568433599999983E-2</v>
      </c>
      <c r="CV13" s="39">
        <f t="shared" si="13"/>
        <v>-9.3640357299999755E-2</v>
      </c>
      <c r="CW13" s="39">
        <f t="shared" si="13"/>
        <v>-0.11002455659999999</v>
      </c>
      <c r="CX13" s="39">
        <f t="shared" si="13"/>
        <v>-0.12456829839999983</v>
      </c>
      <c r="CY13" s="39">
        <f t="shared" si="13"/>
        <v>-0.13685838859999988</v>
      </c>
      <c r="CZ13" s="39">
        <f t="shared" si="13"/>
        <v>-0.14766721410000017</v>
      </c>
      <c r="DA13" s="39">
        <f t="shared" si="13"/>
        <v>-0.15846370900000029</v>
      </c>
      <c r="DB13" s="39">
        <f t="shared" si="13"/>
        <v>-0.16700173910000005</v>
      </c>
      <c r="DC13" s="39">
        <f t="shared" si="13"/>
        <v>-0.17328409099999975</v>
      </c>
      <c r="DD13" s="39">
        <f t="shared" si="13"/>
        <v>-0.17685708389999977</v>
      </c>
      <c r="DE13" s="39">
        <f t="shared" si="13"/>
        <v>-0.17768947769999988</v>
      </c>
      <c r="DF13" s="39">
        <f t="shared" si="13"/>
        <v>-0.17663303029999999</v>
      </c>
      <c r="DG13" s="39">
        <f t="shared" si="13"/>
        <v>-0.1728928836000001</v>
      </c>
      <c r="DH13" s="39">
        <f t="shared" si="13"/>
        <v>-0.16987767830000011</v>
      </c>
      <c r="DI13" s="39">
        <f t="shared" si="13"/>
        <v>-0.16637712730000009</v>
      </c>
      <c r="DJ13" s="39">
        <f t="shared" si="13"/>
        <v>-0.16404186190000014</v>
      </c>
      <c r="DK13" s="39">
        <f t="shared" si="13"/>
        <v>-0.16315475099999999</v>
      </c>
      <c r="DL13" s="39">
        <f t="shared" si="13"/>
        <v>-0.16118998820000019</v>
      </c>
      <c r="DM13" s="39">
        <f t="shared" si="13"/>
        <v>-0.1612857282000002</v>
      </c>
      <c r="DN13" s="39">
        <f t="shared" si="13"/>
        <v>-0.16012744610000007</v>
      </c>
      <c r="DO13" s="39">
        <f t="shared" si="13"/>
        <v>-0.15732161709999992</v>
      </c>
      <c r="DP13" s="39">
        <f t="shared" si="13"/>
        <v>-0.15320342779999996</v>
      </c>
      <c r="DQ13" s="39">
        <f t="shared" si="13"/>
        <v>-0.14764302959999998</v>
      </c>
      <c r="DR13" s="39">
        <f t="shared" si="13"/>
        <v>-0.14284406589999998</v>
      </c>
      <c r="DS13" s="39">
        <f t="shared" si="13"/>
        <v>-0.13871340440000002</v>
      </c>
      <c r="DT13" s="39">
        <f t="shared" si="13"/>
        <v>-0.13087312879999996</v>
      </c>
      <c r="DU13" s="39">
        <f t="shared" si="13"/>
        <v>-0.12387074540000009</v>
      </c>
      <c r="DV13" s="39">
        <f t="shared" si="13"/>
        <v>-0.11663123989999996</v>
      </c>
      <c r="DW13" s="39">
        <f t="shared" si="13"/>
        <v>-0.10844072719999998</v>
      </c>
      <c r="DX13" s="39">
        <f t="shared" si="13"/>
        <v>-0.10071118189999995</v>
      </c>
      <c r="DY13" s="39">
        <f t="shared" si="13"/>
        <v>-9.4626933300000049E-2</v>
      </c>
      <c r="DZ13" s="39">
        <f t="shared" si="13"/>
        <v>-9.2930972400000034E-2</v>
      </c>
      <c r="EA13" s="39">
        <f t="shared" si="13"/>
        <v>-8.3423882599999999E-2</v>
      </c>
      <c r="EB13" s="39">
        <f t="shared" si="13"/>
        <v>-7.2870731199999983E-2</v>
      </c>
      <c r="EC13" s="39">
        <f t="shared" si="13"/>
        <v>-5.765217539999995E-2</v>
      </c>
      <c r="ED13" s="39">
        <f t="shared" si="13"/>
        <v>-4.5844003400000055E-2</v>
      </c>
      <c r="EE13" s="39">
        <f t="shared" si="13"/>
        <v>-3.9393365399999991E-2</v>
      </c>
      <c r="EF13" s="39">
        <f t="shared" ref="EF13:FU13" si="14">1/(10*0.1)*(-2*ED12-EE12+EG12+2*EH12)</f>
        <v>-3.0640989599999974E-2</v>
      </c>
      <c r="EG13" s="39">
        <f t="shared" si="14"/>
        <v>-2.5695696499999976E-2</v>
      </c>
      <c r="EH13" s="39">
        <f t="shared" si="14"/>
        <v>-2.2522732799999973E-2</v>
      </c>
      <c r="EI13" s="39">
        <f t="shared" si="14"/>
        <v>-2.2064745299999966E-2</v>
      </c>
      <c r="EJ13" s="39">
        <f t="shared" si="14"/>
        <v>-1.9162625000000072E-2</v>
      </c>
      <c r="EK13" s="39">
        <f t="shared" si="14"/>
        <v>-1.4223247700000052E-2</v>
      </c>
      <c r="EL13" s="39">
        <f t="shared" si="14"/>
        <v>-1.0009348400000007E-2</v>
      </c>
      <c r="EM13" s="39">
        <f t="shared" si="14"/>
        <v>-6.235554999999976E-3</v>
      </c>
      <c r="EN13" s="39">
        <f t="shared" si="14"/>
        <v>-6.4646304999999016E-3</v>
      </c>
      <c r="EO13" s="39">
        <f t="shared" si="14"/>
        <v>-6.2226802999999775E-3</v>
      </c>
      <c r="EP13" s="39">
        <f t="shared" si="14"/>
        <v>-9.3382599999999871E-4</v>
      </c>
      <c r="EQ13" s="39">
        <f t="shared" si="14"/>
        <v>4.5716463999999624E-3</v>
      </c>
      <c r="ER13" s="39">
        <f t="shared" si="14"/>
        <v>9.2407465999999605E-3</v>
      </c>
      <c r="ES13" s="39">
        <f t="shared" si="14"/>
        <v>1.0631650799999975E-2</v>
      </c>
      <c r="ET13" s="39">
        <f t="shared" si="14"/>
        <v>9.847969000000012E-3</v>
      </c>
      <c r="EU13" s="39">
        <f t="shared" si="14"/>
        <v>9.6300690999999994E-3</v>
      </c>
      <c r="EV13" s="39">
        <f t="shared" si="14"/>
        <v>1.0069802200000033E-2</v>
      </c>
      <c r="EW13" s="39">
        <f t="shared" si="14"/>
        <v>8.4728894000000166E-3</v>
      </c>
      <c r="EX13" s="39">
        <f t="shared" si="14"/>
        <v>6.8129000999999634E-3</v>
      </c>
      <c r="EY13" s="39">
        <f t="shared" si="14"/>
        <v>6.356403399999988E-3</v>
      </c>
      <c r="EZ13" s="39">
        <f t="shared" si="14"/>
        <v>7.5214507999999958E-3</v>
      </c>
      <c r="FA13" s="39">
        <f t="shared" si="14"/>
        <v>1.1359170400000063E-2</v>
      </c>
      <c r="FB13" s="39">
        <f t="shared" si="14"/>
        <v>1.5688315200000025E-2</v>
      </c>
      <c r="FC13" s="39">
        <f t="shared" si="14"/>
        <v>1.8544554699999966E-2</v>
      </c>
      <c r="FD13" s="39">
        <f t="shared" si="14"/>
        <v>2.2781371899999958E-2</v>
      </c>
      <c r="FE13" s="39">
        <f t="shared" si="14"/>
        <v>2.7924105399999982E-2</v>
      </c>
      <c r="FF13" s="39">
        <f t="shared" si="14"/>
        <v>3.6273375199999985E-2</v>
      </c>
      <c r="FG13" s="39">
        <f t="shared" si="14"/>
        <v>4.5654609900000032E-2</v>
      </c>
      <c r="FH13" s="39">
        <f t="shared" si="14"/>
        <v>5.3751870899999998E-2</v>
      </c>
      <c r="FI13" s="39">
        <f t="shared" si="14"/>
        <v>5.9061020499999978E-2</v>
      </c>
      <c r="FJ13" s="39">
        <f t="shared" si="14"/>
        <v>6.0628399100000063E-2</v>
      </c>
      <c r="FK13" s="39">
        <f t="shared" si="14"/>
        <v>5.8730095599999921E-2</v>
      </c>
      <c r="FL13" s="39">
        <f t="shared" si="14"/>
        <v>5.2817687599999996E-2</v>
      </c>
      <c r="FM13" s="39">
        <f t="shared" si="14"/>
        <v>4.7252953000000042E-2</v>
      </c>
      <c r="FN13" s="39">
        <f t="shared" si="14"/>
        <v>4.1490405900000027E-2</v>
      </c>
      <c r="FO13" s="39">
        <f t="shared" si="14"/>
        <v>4.0441781300000035E-2</v>
      </c>
      <c r="FP13" s="39">
        <f t="shared" si="14"/>
        <v>4.7140896400000021E-2</v>
      </c>
      <c r="FQ13" s="39">
        <f t="shared" si="14"/>
        <v>6.0028106100000034E-2</v>
      </c>
      <c r="FR13" s="39">
        <f t="shared" si="14"/>
        <v>8.1880494899999989E-2</v>
      </c>
      <c r="FS13" s="39">
        <f t="shared" si="14"/>
        <v>0.10249666860000001</v>
      </c>
      <c r="FT13" s="39">
        <f t="shared" si="14"/>
        <v>0.12114891379999992</v>
      </c>
      <c r="FU13" s="40">
        <f t="shared" si="14"/>
        <v>0.13785906110000007</v>
      </c>
      <c r="FV13" s="40"/>
      <c r="FW13" s="40"/>
      <c r="FX13" s="38"/>
    </row>
    <row r="14" spans="1:180" ht="16" x14ac:dyDescent="0.2">
      <c r="D14" s="41" t="s">
        <v>50</v>
      </c>
      <c r="E14" s="39">
        <v>1.8002629249999999E-2</v>
      </c>
      <c r="F14" s="39">
        <v>1.9028231519999994E-2</v>
      </c>
      <c r="G14" s="39">
        <v>2.0210191629999999E-2</v>
      </c>
      <c r="H14" s="39">
        <v>2.1408051250000004E-2</v>
      </c>
      <c r="I14" s="39">
        <v>2.2843495040000009E-2</v>
      </c>
      <c r="J14" s="39">
        <v>2.4746187079999996E-2</v>
      </c>
      <c r="K14" s="39">
        <v>2.6692152070000003E-2</v>
      </c>
      <c r="L14" s="39">
        <v>2.9148109300000016E-2</v>
      </c>
      <c r="M14" s="39">
        <v>3.1348556259999993E-2</v>
      </c>
      <c r="N14" s="39">
        <v>3.4221962129999992E-2</v>
      </c>
      <c r="O14" s="39">
        <v>3.703062238999999E-2</v>
      </c>
      <c r="P14" s="39">
        <v>4.0562689339999999E-2</v>
      </c>
      <c r="Q14" s="39">
        <v>4.4308722049999999E-2</v>
      </c>
      <c r="R14" s="39">
        <v>4.8109710229999991E-2</v>
      </c>
      <c r="S14" s="39">
        <v>5.3371891389999995E-2</v>
      </c>
      <c r="T14" s="39">
        <v>5.8570556329999995E-2</v>
      </c>
      <c r="U14" s="39">
        <v>6.4476192010000002E-2</v>
      </c>
      <c r="V14" s="39">
        <v>7.1097821030000008E-2</v>
      </c>
      <c r="W14" s="39">
        <v>7.8469336010000001E-2</v>
      </c>
      <c r="X14" s="39">
        <v>8.6881846200000001E-2</v>
      </c>
      <c r="Y14" s="39">
        <v>9.6015639699999988E-2</v>
      </c>
      <c r="Z14" s="39">
        <v>0.1066704542</v>
      </c>
      <c r="AA14" s="39">
        <v>0.1182748824</v>
      </c>
      <c r="AB14" s="39">
        <v>0.1312678903</v>
      </c>
      <c r="AC14" s="39">
        <v>0.14600606269999999</v>
      </c>
      <c r="AD14" s="39">
        <v>0.16288749870000002</v>
      </c>
      <c r="AE14" s="39">
        <v>0.18192814289999998</v>
      </c>
      <c r="AF14" s="39">
        <v>0.20333851129999997</v>
      </c>
      <c r="AG14" s="39">
        <v>0.22746131570000003</v>
      </c>
      <c r="AH14" s="39">
        <v>0.25419083240000001</v>
      </c>
      <c r="AI14" s="39">
        <v>0.28343866769999998</v>
      </c>
      <c r="AJ14" s="39">
        <v>0.31440737099999999</v>
      </c>
      <c r="AK14" s="39">
        <v>0.34677558389999996</v>
      </c>
      <c r="AL14" s="39">
        <v>0.37884595250000003</v>
      </c>
      <c r="AM14" s="39">
        <v>0.40972474970000006</v>
      </c>
      <c r="AN14" s="39">
        <v>0.43834263829999998</v>
      </c>
      <c r="AO14" s="39">
        <v>0.46332591029999998</v>
      </c>
      <c r="AP14" s="39">
        <v>0.48490097369999996</v>
      </c>
      <c r="AQ14" s="39">
        <v>0.50308898089999998</v>
      </c>
      <c r="AR14" s="39">
        <v>0.51870433250000003</v>
      </c>
      <c r="AS14" s="39">
        <v>0.53202155230000003</v>
      </c>
      <c r="AT14" s="39">
        <v>0.54497280719999996</v>
      </c>
      <c r="AU14" s="39">
        <v>0.5577478334</v>
      </c>
      <c r="AV14" s="39">
        <v>0.57076130069999997</v>
      </c>
      <c r="AW14" s="39">
        <v>0.58463387189999994</v>
      </c>
      <c r="AX14" s="39">
        <v>0.59877999879999999</v>
      </c>
      <c r="AY14" s="39">
        <v>0.61256218700000009</v>
      </c>
      <c r="AZ14" s="39">
        <v>0.62599940590000003</v>
      </c>
      <c r="BA14" s="39">
        <v>0.63829276710000005</v>
      </c>
      <c r="BB14" s="39">
        <v>0.64848722520000002</v>
      </c>
      <c r="BC14" s="39">
        <v>0.65715720510000009</v>
      </c>
      <c r="BD14" s="39">
        <v>0.66349906479999998</v>
      </c>
      <c r="BE14" s="39">
        <v>0.66770051419999998</v>
      </c>
      <c r="BF14" s="39">
        <v>0.66937123990000003</v>
      </c>
      <c r="BG14" s="39">
        <v>0.66883695880000005</v>
      </c>
      <c r="BH14" s="39">
        <v>0.66555933649999999</v>
      </c>
      <c r="BI14" s="39">
        <v>0.66040269280000008</v>
      </c>
      <c r="BJ14" s="39">
        <v>0.65371650459999997</v>
      </c>
      <c r="BK14" s="39">
        <v>0.64680851250000004</v>
      </c>
      <c r="BL14" s="39">
        <v>0.63949972389999998</v>
      </c>
      <c r="BM14" s="39">
        <v>0.63210245219999994</v>
      </c>
      <c r="BN14" s="39">
        <v>0.62468457229999996</v>
      </c>
      <c r="BO14" s="39">
        <v>0.61707040670000002</v>
      </c>
      <c r="BP14" s="39">
        <v>0.6093264222</v>
      </c>
      <c r="BQ14" s="39">
        <v>0.60064566880000003</v>
      </c>
      <c r="BR14" s="39">
        <v>0.5919160322</v>
      </c>
      <c r="BS14" s="39">
        <v>0.58285716170000001</v>
      </c>
      <c r="BT14" s="39">
        <v>0.57353635130000002</v>
      </c>
      <c r="BU14" s="39">
        <v>0.56459057329999995</v>
      </c>
      <c r="BV14" s="39">
        <v>0.55620361110000005</v>
      </c>
      <c r="BW14" s="39">
        <v>0.54851274940000005</v>
      </c>
      <c r="BX14" s="39">
        <v>0.54205646360000004</v>
      </c>
      <c r="BY14" s="39">
        <v>0.53704831750000004</v>
      </c>
      <c r="BZ14" s="39">
        <v>0.53308978680000008</v>
      </c>
      <c r="CA14" s="39">
        <v>0.53066457070000006</v>
      </c>
      <c r="CB14" s="39">
        <v>0.52979198839999997</v>
      </c>
      <c r="CC14" s="39">
        <v>0.52919803560000001</v>
      </c>
      <c r="CD14" s="39">
        <v>0.53055420509999995</v>
      </c>
      <c r="CE14" s="39">
        <v>0.53241977839999999</v>
      </c>
      <c r="CF14" s="39">
        <v>0.53517664219999994</v>
      </c>
      <c r="CG14" s="39">
        <v>0.53860737390000002</v>
      </c>
      <c r="CH14" s="39">
        <v>0.54237007349999999</v>
      </c>
      <c r="CI14" s="39">
        <v>0.54646598550000003</v>
      </c>
      <c r="CJ14" s="39">
        <v>0.55057928709999993</v>
      </c>
      <c r="CK14" s="39">
        <v>0.5547736808</v>
      </c>
      <c r="CL14" s="39">
        <v>0.55814051629999994</v>
      </c>
      <c r="CM14" s="39">
        <v>0.56146391480000002</v>
      </c>
      <c r="CN14" s="39">
        <v>0.56335560230000004</v>
      </c>
      <c r="CO14" s="39">
        <v>0.56421072779999992</v>
      </c>
      <c r="CP14" s="39">
        <v>0.56407275800000001</v>
      </c>
      <c r="CQ14" s="39">
        <v>0.56147309400000001</v>
      </c>
      <c r="CR14" s="39">
        <v>0.5578404293</v>
      </c>
      <c r="CS14" s="39">
        <v>0.55247877540000001</v>
      </c>
      <c r="CT14" s="39">
        <v>0.54519501329999998</v>
      </c>
      <c r="CU14" s="39">
        <v>0.53710919619999997</v>
      </c>
      <c r="CV14" s="39">
        <v>0.52747187019999997</v>
      </c>
      <c r="CW14" s="39">
        <v>0.51622349020000002</v>
      </c>
      <c r="CX14" s="39">
        <v>0.50358821450000002</v>
      </c>
      <c r="CY14" s="39">
        <v>0.49052987990000008</v>
      </c>
      <c r="CZ14" s="39">
        <v>0.47644102570000002</v>
      </c>
      <c r="DA14" s="39">
        <v>0.46135528390000002</v>
      </c>
      <c r="DB14" s="39">
        <v>0.44621101759999993</v>
      </c>
      <c r="DC14" s="39">
        <v>0.43047165870000004</v>
      </c>
      <c r="DD14" s="39">
        <v>0.41425710920000003</v>
      </c>
      <c r="DE14" s="39">
        <v>0.39762754739999995</v>
      </c>
      <c r="DF14" s="39">
        <v>0.38159225879999997</v>
      </c>
      <c r="DG14" s="39">
        <v>0.36592008170000001</v>
      </c>
      <c r="DH14" s="39">
        <v>0.350338608</v>
      </c>
      <c r="DI14" s="39">
        <v>0.33571238819999999</v>
      </c>
      <c r="DJ14" s="39">
        <v>0.32107269760000001</v>
      </c>
      <c r="DK14" s="39">
        <v>0.30652487279999996</v>
      </c>
      <c r="DL14" s="39">
        <v>0.2924769223</v>
      </c>
      <c r="DM14" s="39">
        <v>0.27874286469999998</v>
      </c>
      <c r="DN14" s="39">
        <v>0.26481834049999997</v>
      </c>
      <c r="DO14" s="39">
        <v>0.25138166549999996</v>
      </c>
      <c r="DP14" s="39">
        <v>0.237813726</v>
      </c>
      <c r="DQ14" s="39">
        <v>0.22516682739999999</v>
      </c>
      <c r="DR14" s="39">
        <v>0.21343706550000002</v>
      </c>
      <c r="DS14" s="39">
        <v>0.20123089849999998</v>
      </c>
      <c r="DT14" s="39">
        <v>0.18987596039999999</v>
      </c>
      <c r="DU14" s="39">
        <v>0.1796776652</v>
      </c>
      <c r="DV14" s="39">
        <v>0.16947276889999999</v>
      </c>
      <c r="DW14" s="39">
        <v>0.16029325129999999</v>
      </c>
      <c r="DX14" s="39">
        <v>0.15164460239999999</v>
      </c>
      <c r="DY14" s="39">
        <v>0.1435387581</v>
      </c>
      <c r="DZ14" s="39">
        <v>0.13673593099999998</v>
      </c>
      <c r="EA14" s="39">
        <v>0.13009642069999997</v>
      </c>
      <c r="EB14" s="39">
        <v>0.12366153299999999</v>
      </c>
      <c r="EC14" s="39">
        <v>0.11890734729999999</v>
      </c>
      <c r="ED14" s="39">
        <v>0.11573751269999999</v>
      </c>
      <c r="EE14" s="39">
        <v>0.11257204410000002</v>
      </c>
      <c r="EF14" s="39">
        <v>0.11180420219999998</v>
      </c>
      <c r="EG14" s="39">
        <v>0.11033721269999999</v>
      </c>
      <c r="EH14" s="39">
        <v>0.10858418049999999</v>
      </c>
      <c r="EI14" s="39">
        <v>0.10778830950000001</v>
      </c>
      <c r="EJ14" s="39">
        <v>0.1067964136</v>
      </c>
      <c r="EK14" s="39">
        <v>0.10763767359999998</v>
      </c>
      <c r="EL14" s="39">
        <v>0.10756818949999997</v>
      </c>
      <c r="EM14" s="39">
        <v>0.10778796680000002</v>
      </c>
      <c r="EN14" s="39">
        <v>0.1084706932</v>
      </c>
      <c r="EO14" s="39">
        <v>0.1078375131</v>
      </c>
      <c r="EP14" s="39">
        <v>0.10658369949999999</v>
      </c>
      <c r="EQ14" s="39">
        <v>0.1070980429</v>
      </c>
      <c r="ER14" s="39">
        <v>0.10775572059999999</v>
      </c>
      <c r="ES14" s="39">
        <v>0.10797691340000001</v>
      </c>
      <c r="ET14" s="39">
        <v>0.107978344</v>
      </c>
      <c r="EU14" s="39">
        <v>0.10898058110000003</v>
      </c>
      <c r="EV14" s="39">
        <v>0.10905487840000003</v>
      </c>
      <c r="EW14" s="39">
        <v>0.1093235612</v>
      </c>
      <c r="EX14" s="39">
        <v>0.10950855910000001</v>
      </c>
      <c r="EY14" s="39">
        <v>0.10998296740000002</v>
      </c>
      <c r="EZ14" s="39">
        <v>0.10890203710000002</v>
      </c>
      <c r="FA14" s="39">
        <v>0.10934990649999998</v>
      </c>
      <c r="FB14" s="39">
        <v>0.11047287280000001</v>
      </c>
      <c r="FC14" s="39">
        <v>0.11167027060000001</v>
      </c>
      <c r="FD14" s="39">
        <v>0.11357925830000001</v>
      </c>
      <c r="FE14" s="39">
        <v>0.11665587119999998</v>
      </c>
      <c r="FF14" s="39">
        <v>0.12028983230000004</v>
      </c>
      <c r="FG14" s="39">
        <v>0.12533903119999998</v>
      </c>
      <c r="FH14" s="39">
        <v>0.13206361239999997</v>
      </c>
      <c r="FI14" s="39">
        <v>0.14016236370000001</v>
      </c>
      <c r="FJ14" s="39">
        <v>0.14917628460000001</v>
      </c>
      <c r="FK14" s="39">
        <v>0.15766933570000002</v>
      </c>
      <c r="FL14" s="39">
        <v>0.165886268</v>
      </c>
      <c r="FM14" s="39">
        <v>0.17329220480000002</v>
      </c>
      <c r="FN14" s="39">
        <v>0.17838655410000001</v>
      </c>
      <c r="FO14" s="39">
        <v>0.1832723171</v>
      </c>
      <c r="FP14" s="39">
        <v>0.18750898540000002</v>
      </c>
      <c r="FQ14" s="39">
        <v>0.19236765800000002</v>
      </c>
      <c r="FR14" s="39">
        <v>0.19978262490000001</v>
      </c>
      <c r="FS14" s="39">
        <v>0.20903781060000001</v>
      </c>
      <c r="FT14" s="39">
        <v>0.22123453019999997</v>
      </c>
      <c r="FU14" s="40">
        <v>0.23349255319999998</v>
      </c>
      <c r="FV14" s="40">
        <v>0.24835352599999999</v>
      </c>
      <c r="FW14" s="40">
        <v>0.26552751660000001</v>
      </c>
      <c r="FX14" s="38"/>
    </row>
    <row r="15" spans="1:180" ht="16" x14ac:dyDescent="0.2">
      <c r="D15" s="39"/>
      <c r="E15" s="39"/>
      <c r="F15" s="39"/>
      <c r="G15" s="39">
        <f>1/(10*0.1)*(-2*E14-F14+H14+2*I14)</f>
        <v>1.2061551310000029E-2</v>
      </c>
      <c r="H15" s="39">
        <f t="shared" ref="H15:BS15" si="15">1/(10*0.1)*(-2*F14-G14+I14+2*J14)</f>
        <v>1.4069214530000013E-2</v>
      </c>
      <c r="I15" s="39">
        <f t="shared" si="15"/>
        <v>1.6302056709999999E-2</v>
      </c>
      <c r="J15" s="39">
        <f t="shared" si="15"/>
        <v>1.9328773130000018E-2</v>
      </c>
      <c r="K15" s="39">
        <f t="shared" si="15"/>
        <v>2.141204465999999E-2</v>
      </c>
      <c r="L15" s="39">
        <f t="shared" si="15"/>
        <v>2.3607954289999983E-2</v>
      </c>
      <c r="M15" s="39">
        <f t="shared" si="15"/>
        <v>2.575079346999995E-2</v>
      </c>
      <c r="N15" s="39">
        <f t="shared" si="15"/>
        <v>2.8511226209999962E-2</v>
      </c>
      <c r="O15" s="39">
        <f t="shared" si="15"/>
        <v>3.2261058790000019E-2</v>
      </c>
      <c r="P15" s="39">
        <f t="shared" si="15"/>
        <v>3.5053595860000009E-2</v>
      </c>
      <c r="Q15" s="39">
        <f t="shared" si="15"/>
        <v>4.0229558890000003E-2</v>
      </c>
      <c r="R15" s="39">
        <f t="shared" si="15"/>
        <v>4.5078903319999988E-2</v>
      </c>
      <c r="S15" s="39">
        <f t="shared" si="15"/>
        <v>5.0795786020000011E-2</v>
      </c>
      <c r="T15" s="39">
        <f t="shared" si="15"/>
        <v>5.7080522220000054E-2</v>
      </c>
      <c r="U15" s="39">
        <f t="shared" si="15"/>
        <v>6.2722153940000025E-2</v>
      </c>
      <c r="V15" s="39">
        <f t="shared" si="15"/>
        <v>7.0615723740000025E-2</v>
      </c>
      <c r="W15" s="39">
        <f t="shared" si="15"/>
        <v>7.8862920549999965E-2</v>
      </c>
      <c r="X15" s="39">
        <f t="shared" si="15"/>
        <v>8.8691570029999972E-2</v>
      </c>
      <c r="Y15" s="39">
        <f t="shared" si="15"/>
        <v>9.9399700779999989E-2</v>
      </c>
      <c r="Z15" s="39">
        <f t="shared" si="15"/>
        <v>0.1110313309</v>
      </c>
      <c r="AA15" s="39">
        <f t="shared" si="15"/>
        <v>0.12457828210000002</v>
      </c>
      <c r="AB15" s="39">
        <f t="shared" si="15"/>
        <v>0.14016526930000001</v>
      </c>
      <c r="AC15" s="39">
        <f t="shared" si="15"/>
        <v>0.1589261294</v>
      </c>
      <c r="AD15" s="39">
        <f t="shared" si="15"/>
        <v>0.18006332219999993</v>
      </c>
      <c r="AE15" s="39">
        <f t="shared" si="15"/>
        <v>0.20336151860000001</v>
      </c>
      <c r="AF15" s="39">
        <f t="shared" si="15"/>
        <v>0.2281398402</v>
      </c>
      <c r="AG15" s="39">
        <f t="shared" si="15"/>
        <v>0.25387337069999999</v>
      </c>
      <c r="AH15" s="39">
        <f t="shared" si="15"/>
        <v>0.27811507139999997</v>
      </c>
      <c r="AI15" s="39">
        <f t="shared" si="15"/>
        <v>0.29884507499999985</v>
      </c>
      <c r="AJ15" s="39">
        <f t="shared" si="15"/>
        <v>0.31264715640000007</v>
      </c>
      <c r="AK15" s="39">
        <f t="shared" si="15"/>
        <v>0.31701074550000019</v>
      </c>
      <c r="AL15" s="39">
        <f t="shared" si="15"/>
        <v>0.31081970040000007</v>
      </c>
      <c r="AM15" s="39">
        <f t="shared" si="15"/>
        <v>0.29259733859999992</v>
      </c>
      <c r="AN15" s="39">
        <f t="shared" si="15"/>
        <v>0.26571120299999973</v>
      </c>
      <c r="AO15" s="39">
        <f t="shared" si="15"/>
        <v>0.23328679779999983</v>
      </c>
      <c r="AP15" s="39">
        <f t="shared" si="15"/>
        <v>0.20048645900000006</v>
      </c>
      <c r="AQ15" s="39">
        <f t="shared" si="15"/>
        <v>0.17119464280000019</v>
      </c>
      <c r="AR15" s="39">
        <f t="shared" si="15"/>
        <v>0.14907623839999995</v>
      </c>
      <c r="AS15" s="39">
        <f t="shared" si="15"/>
        <v>0.13558617969999998</v>
      </c>
      <c r="AT15" s="39">
        <f t="shared" si="15"/>
        <v>0.12984021749999974</v>
      </c>
      <c r="AU15" s="39">
        <f t="shared" si="15"/>
        <v>0.1310131326999997</v>
      </c>
      <c r="AV15" s="39">
        <f t="shared" si="15"/>
        <v>0.13450042169999987</v>
      </c>
      <c r="AW15" s="39">
        <f t="shared" si="15"/>
        <v>0.1376474053000003</v>
      </c>
      <c r="AX15" s="39">
        <f t="shared" si="15"/>
        <v>0.13840452550000037</v>
      </c>
      <c r="AY15" s="39">
        <f t="shared" si="15"/>
        <v>0.13453719750000026</v>
      </c>
      <c r="AZ15" s="39">
        <f t="shared" si="15"/>
        <v>0.12514503290000012</v>
      </c>
      <c r="BA15" s="39">
        <f t="shared" si="15"/>
        <v>0.11167785549999998</v>
      </c>
      <c r="BB15" s="39">
        <f t="shared" si="15"/>
        <v>9.3863755799999948E-2</v>
      </c>
      <c r="BC15" s="39">
        <f t="shared" si="15"/>
        <v>7.382733379999995E-2</v>
      </c>
      <c r="BD15" s="39">
        <f t="shared" si="15"/>
        <v>5.2311338500000026E-2</v>
      </c>
      <c r="BE15" s="39">
        <f t="shared" si="15"/>
        <v>2.9231682500000078E-2</v>
      </c>
      <c r="BF15" s="39">
        <f t="shared" si="15"/>
        <v>5.2569879999999625E-3</v>
      </c>
      <c r="BG15" s="39">
        <f t="shared" si="15"/>
        <v>-1.8407546199999958E-2</v>
      </c>
      <c r="BH15" s="39">
        <f t="shared" si="15"/>
        <v>-3.974373660000019E-2</v>
      </c>
      <c r="BI15" s="39">
        <f t="shared" si="15"/>
        <v>-5.5899724499999914E-2</v>
      </c>
      <c r="BJ15" s="39">
        <f t="shared" si="15"/>
        <v>-6.5713405500000155E-2</v>
      </c>
      <c r="BK15" s="39">
        <f t="shared" si="15"/>
        <v>-7.0817261900000261E-2</v>
      </c>
      <c r="BL15" s="39">
        <f t="shared" si="15"/>
        <v>-7.2769924900000005E-2</v>
      </c>
      <c r="BM15" s="39">
        <f t="shared" si="15"/>
        <v>-7.4291363200000182E-2</v>
      </c>
      <c r="BN15" s="39">
        <f t="shared" si="15"/>
        <v>-7.53786488999999E-2</v>
      </c>
      <c r="BO15" s="39">
        <f t="shared" si="15"/>
        <v>-7.8271716899999566E-2</v>
      </c>
      <c r="BP15" s="39">
        <f t="shared" si="15"/>
        <v>-8.1961818100000139E-2</v>
      </c>
      <c r="BQ15" s="39">
        <f t="shared" si="15"/>
        <v>-8.5836880000000004E-2</v>
      </c>
      <c r="BR15" s="39">
        <f t="shared" si="15"/>
        <v>-8.9368648900000069E-2</v>
      </c>
      <c r="BS15" s="39">
        <f t="shared" si="15"/>
        <v>-9.0489871900000241E-2</v>
      </c>
      <c r="BT15" s="39">
        <f t="shared" ref="BT15:EE15" si="16">1/(10*0.1)*(-2*BR14-BS14+BU14+2*BV14)</f>
        <v>-8.9691430600000066E-2</v>
      </c>
      <c r="BU15" s="39">
        <f t="shared" si="16"/>
        <v>-8.6021564800000005E-2</v>
      </c>
      <c r="BV15" s="39">
        <f t="shared" si="16"/>
        <v>-7.9037599299999872E-2</v>
      </c>
      <c r="BW15" s="39">
        <f t="shared" si="16"/>
        <v>-6.9231659099999954E-2</v>
      </c>
      <c r="BX15" s="39">
        <f t="shared" si="16"/>
        <v>-5.7692080500000076E-2</v>
      </c>
      <c r="BY15" s="39">
        <f t="shared" si="16"/>
        <v>-4.466303419999984E-2</v>
      </c>
      <c r="BZ15" s="39">
        <f t="shared" si="16"/>
        <v>-3.0912697200000228E-2</v>
      </c>
      <c r="CA15" s="39">
        <f t="shared" si="16"/>
        <v>-1.8998362200000285E-2</v>
      </c>
      <c r="CB15" s="39">
        <f t="shared" si="16"/>
        <v>-6.5376985000005217E-3</v>
      </c>
      <c r="CC15" s="39">
        <f t="shared" si="16"/>
        <v>4.2726320999997291E-3</v>
      </c>
      <c r="CD15" s="39">
        <f t="shared" si="16"/>
        <v>1.3991050400000038E-2</v>
      </c>
      <c r="CE15" s="39">
        <f t="shared" si="16"/>
        <v>2.3441113700000127E-2</v>
      </c>
      <c r="CF15" s="39">
        <f t="shared" si="16"/>
        <v>2.9819332300000001E-2</v>
      </c>
      <c r="CG15" s="39">
        <f t="shared" si="16"/>
        <v>3.5285845500000246E-2</v>
      </c>
      <c r="CH15" s="39">
        <f t="shared" si="16"/>
        <v>3.8663901399999867E-2</v>
      </c>
      <c r="CI15" s="39">
        <f t="shared" si="16"/>
        <v>4.0541827399999786E-2</v>
      </c>
      <c r="CJ15" s="39">
        <f t="shared" si="16"/>
        <v>3.9848580899999764E-2</v>
      </c>
      <c r="CK15" s="39">
        <f t="shared" si="16"/>
        <v>3.75570878E-2</v>
      </c>
      <c r="CL15" s="39">
        <f t="shared" si="16"/>
        <v>3.2242864400000348E-2</v>
      </c>
      <c r="CM15" s="39">
        <f t="shared" si="16"/>
        <v>2.4089179999999821E-2</v>
      </c>
      <c r="CN15" s="39">
        <f t="shared" si="16"/>
        <v>1.4611296400000029E-2</v>
      </c>
      <c r="CO15" s="39">
        <f t="shared" si="16"/>
        <v>7.3551409999983441E-4</v>
      </c>
      <c r="CP15" s="39">
        <f t="shared" si="16"/>
        <v>-1.3767979800000107E-2</v>
      </c>
      <c r="CQ15" s="39">
        <f t="shared" si="16"/>
        <v>-2.9696233499999725E-2</v>
      </c>
      <c r="CR15" s="39">
        <f t="shared" si="16"/>
        <v>-4.674980800000017E-2</v>
      </c>
      <c r="CS15" s="39">
        <f t="shared" si="16"/>
        <v>-6.1373211600000088E-2</v>
      </c>
      <c r="CT15" s="39">
        <f t="shared" si="16"/>
        <v>-7.6106697399999979E-2</v>
      </c>
      <c r="CU15" s="39">
        <f t="shared" si="16"/>
        <v>-9.0233713499999979E-2</v>
      </c>
      <c r="CV15" s="39">
        <f t="shared" si="16"/>
        <v>-0.10409930359999997</v>
      </c>
      <c r="CW15" s="39">
        <f t="shared" si="16"/>
        <v>-0.11704228829999974</v>
      </c>
      <c r="CX15" s="39">
        <f t="shared" si="16"/>
        <v>-0.12775529929999996</v>
      </c>
      <c r="CY15" s="39">
        <f t="shared" si="16"/>
        <v>-0.13688360140000011</v>
      </c>
      <c r="CZ15" s="39">
        <f t="shared" si="16"/>
        <v>-0.14392898980000024</v>
      </c>
      <c r="DA15" s="39">
        <f t="shared" si="16"/>
        <v>-0.15034645050000006</v>
      </c>
      <c r="DB15" s="39">
        <f t="shared" si="16"/>
        <v>-0.15525145820000008</v>
      </c>
      <c r="DC15" s="39">
        <f t="shared" si="16"/>
        <v>-0.15940938139999994</v>
      </c>
      <c r="DD15" s="39">
        <f t="shared" si="16"/>
        <v>-0.16208162889999989</v>
      </c>
      <c r="DE15" s="39">
        <f t="shared" si="16"/>
        <v>-0.16176800440000005</v>
      </c>
      <c r="DF15" s="39">
        <f t="shared" si="16"/>
        <v>-0.1595444681</v>
      </c>
      <c r="DG15" s="39">
        <f t="shared" si="16"/>
        <v>-0.1550839692</v>
      </c>
      <c r="DH15" s="39">
        <f t="shared" si="16"/>
        <v>-0.1512468159</v>
      </c>
      <c r="DI15" s="39">
        <f t="shared" si="16"/>
        <v>-0.14805632820000003</v>
      </c>
      <c r="DJ15" s="39">
        <f t="shared" si="16"/>
        <v>-0.14491088680000008</v>
      </c>
      <c r="DK15" s="39">
        <f t="shared" si="16"/>
        <v>-0.14253482230000003</v>
      </c>
      <c r="DL15" s="39">
        <f t="shared" si="16"/>
        <v>-0.14029072230000006</v>
      </c>
      <c r="DM15" s="39">
        <f t="shared" si="16"/>
        <v>-0.13794499640000002</v>
      </c>
      <c r="DN15" s="39">
        <f t="shared" si="16"/>
        <v>-0.13668759180000001</v>
      </c>
      <c r="DO15" s="39">
        <f t="shared" si="16"/>
        <v>-0.1341566891</v>
      </c>
      <c r="DP15" s="39">
        <f t="shared" si="16"/>
        <v>-0.12897738809999992</v>
      </c>
      <c r="DQ15" s="39">
        <f t="shared" si="16"/>
        <v>-0.12467819449999995</v>
      </c>
      <c r="DR15" s="39">
        <f t="shared" si="16"/>
        <v>-0.11981146009999999</v>
      </c>
      <c r="DS15" s="39">
        <f t="shared" si="16"/>
        <v>-0.11453942950000007</v>
      </c>
      <c r="DT15" s="39">
        <f t="shared" si="16"/>
        <v>-0.10948182650000005</v>
      </c>
      <c r="DU15" s="39">
        <f t="shared" si="16"/>
        <v>-0.10227848589999999</v>
      </c>
      <c r="DV15" s="39">
        <f t="shared" si="16"/>
        <v>-9.584712990000005E-2</v>
      </c>
      <c r="DW15" s="39">
        <f t="shared" si="16"/>
        <v>-9.0105980699999977E-2</v>
      </c>
      <c r="DX15" s="39">
        <f t="shared" si="16"/>
        <v>-8.2228169000000018E-2</v>
      </c>
      <c r="DY15" s="39">
        <f t="shared" si="16"/>
        <v>-7.5302332600000077E-2</v>
      </c>
      <c r="DZ15" s="39">
        <f t="shared" si="16"/>
        <v>-6.9408476200000013E-2</v>
      </c>
      <c r="EA15" s="39">
        <f t="shared" si="16"/>
        <v>-6.2337219599999993E-2</v>
      </c>
      <c r="EB15" s="39">
        <f t="shared" si="16"/>
        <v>-5.3185909999999947E-2</v>
      </c>
      <c r="EC15" s="39">
        <f t="shared" si="16"/>
        <v>-4.2972773499999894E-2</v>
      </c>
      <c r="ED15" s="39">
        <f t="shared" si="16"/>
        <v>-3.0049964799999995E-2</v>
      </c>
      <c r="EE15" s="39">
        <f t="shared" si="16"/>
        <v>-2.1073579700000011E-2</v>
      </c>
      <c r="EF15" s="39">
        <f t="shared" ref="EF15:FU15" si="17">1/(10*0.1)*(-2*ED14-EE14+EG14+2*EH14)</f>
        <v>-1.65414958E-2</v>
      </c>
      <c r="EG15" s="39">
        <f t="shared" si="17"/>
        <v>-1.2787490900000004E-2</v>
      </c>
      <c r="EH15" s="39">
        <f t="shared" si="17"/>
        <v>-1.2564480399999911E-2</v>
      </c>
      <c r="EI15" s="39">
        <f t="shared" si="17"/>
        <v>-7.1868451000000333E-3</v>
      </c>
      <c r="EJ15" s="39">
        <f t="shared" si="17"/>
        <v>-2.1826179000000723E-3</v>
      </c>
      <c r="EK15" s="39">
        <f t="shared" si="17"/>
        <v>7.7109049999996016E-4</v>
      </c>
      <c r="EL15" s="39">
        <f t="shared" si="17"/>
        <v>3.4988524000000298E-3</v>
      </c>
      <c r="EM15" s="39">
        <f t="shared" si="17"/>
        <v>1.3021827000000707E-3</v>
      </c>
      <c r="EN15" s="39">
        <f t="shared" si="17"/>
        <v>-1.9194336999999728E-3</v>
      </c>
      <c r="EO15" s="39">
        <f t="shared" si="17"/>
        <v>-3.2668415000000894E-3</v>
      </c>
      <c r="EP15" s="39">
        <f t="shared" si="17"/>
        <v>-2.1694154000000132E-3</v>
      </c>
      <c r="EQ15" s="39">
        <f t="shared" si="17"/>
        <v>1.4508216999999934E-3</v>
      </c>
      <c r="ER15" s="39">
        <f t="shared" si="17"/>
        <v>3.6681595000000733E-3</v>
      </c>
      <c r="ES15" s="39">
        <f t="shared" si="17"/>
        <v>3.9876998000000774E-3</v>
      </c>
      <c r="ET15" s="39">
        <f t="shared" si="17"/>
        <v>3.6019833000000556E-3</v>
      </c>
      <c r="EU15" s="39">
        <f t="shared" si="17"/>
        <v>3.7698300000000018E-3</v>
      </c>
      <c r="EV15" s="39">
        <f t="shared" si="17"/>
        <v>3.4034102999999927E-3</v>
      </c>
      <c r="EW15" s="39">
        <f t="shared" si="17"/>
        <v>2.4584532999999409E-3</v>
      </c>
      <c r="EX15" s="39">
        <f t="shared" si="17"/>
        <v>3.5372359999996661E-4</v>
      </c>
      <c r="EY15" s="39">
        <f t="shared" si="17"/>
        <v>-5.5383140000003772E-4</v>
      </c>
      <c r="EZ15" s="39">
        <f t="shared" si="17"/>
        <v>1.2955664999999561E-3</v>
      </c>
      <c r="FA15" s="39">
        <f t="shared" si="17"/>
        <v>4.9454420999999749E-3</v>
      </c>
      <c r="FB15" s="39">
        <f t="shared" si="17"/>
        <v>1.1674806500000023E-2</v>
      </c>
      <c r="FC15" s="39">
        <f t="shared" si="17"/>
        <v>1.7718314900000004E-2</v>
      </c>
      <c r="FD15" s="39">
        <f t="shared" si="17"/>
        <v>2.4619519600000028E-2</v>
      </c>
      <c r="FE15" s="39">
        <f t="shared" si="17"/>
        <v>3.4048095199999934E-2</v>
      </c>
      <c r="FF15" s="39">
        <f t="shared" si="17"/>
        <v>4.5651868199999918E-2</v>
      </c>
      <c r="FG15" s="39">
        <f t="shared" si="17"/>
        <v>5.8786765100000027E-2</v>
      </c>
      <c r="FH15" s="39">
        <f t="shared" si="17"/>
        <v>7.2596237100000016E-2</v>
      </c>
      <c r="FI15" s="39">
        <f t="shared" si="17"/>
        <v>8.1773281200000131E-2</v>
      </c>
      <c r="FJ15" s="39">
        <f t="shared" si="17"/>
        <v>8.5152283200000067E-2</v>
      </c>
      <c r="FK15" s="39">
        <f t="shared" si="17"/>
        <v>8.296966560000002E-2</v>
      </c>
      <c r="FL15" s="39">
        <f t="shared" si="17"/>
        <v>7.4043408099999986E-2</v>
      </c>
      <c r="FM15" s="39">
        <f t="shared" si="17"/>
        <v>6.3706248899999929E-2</v>
      </c>
      <c r="FN15" s="39">
        <f t="shared" si="17"/>
        <v>5.3225547100000103E-2</v>
      </c>
      <c r="FO15" s="39">
        <f t="shared" si="17"/>
        <v>4.7273337700000029E-2</v>
      </c>
      <c r="FP15" s="39">
        <f t="shared" si="17"/>
        <v>5.1887482500000026E-2</v>
      </c>
      <c r="FQ15" s="39">
        <f t="shared" si="17"/>
        <v>6.3804626500000017E-2</v>
      </c>
      <c r="FR15" s="39">
        <f t="shared" si="17"/>
        <v>8.412124219999989E-2</v>
      </c>
      <c r="FS15" s="39">
        <f t="shared" si="17"/>
        <v>0.10370169569999982</v>
      </c>
      <c r="FT15" s="39">
        <f t="shared" si="17"/>
        <v>0.12159654479999993</v>
      </c>
      <c r="FU15" s="40">
        <f t="shared" si="17"/>
        <v>0.14009840779999999</v>
      </c>
      <c r="FV15" s="40"/>
      <c r="FW15" s="40"/>
      <c r="FX15" s="38"/>
    </row>
    <row r="16" spans="1:180" ht="16" x14ac:dyDescent="0.2">
      <c r="D16" s="41" t="s">
        <v>49</v>
      </c>
      <c r="E16" s="39">
        <v>1.2549541849999998E-2</v>
      </c>
      <c r="F16" s="39">
        <v>1.3330131819999994E-2</v>
      </c>
      <c r="G16" s="39">
        <v>1.4732129829999996E-2</v>
      </c>
      <c r="H16" s="39">
        <v>1.5683159249999995E-2</v>
      </c>
      <c r="I16" s="39">
        <v>1.7389424140000012E-2</v>
      </c>
      <c r="J16" s="39">
        <v>1.8736809479999991E-2</v>
      </c>
      <c r="K16" s="39">
        <v>2.0480036770000001E-2</v>
      </c>
      <c r="L16" s="39">
        <v>2.2942125800000004E-2</v>
      </c>
      <c r="M16" s="39">
        <v>2.4963654560000006E-2</v>
      </c>
      <c r="N16" s="39">
        <v>2.7327016029999998E-2</v>
      </c>
      <c r="O16" s="39">
        <v>2.9980540289999996E-2</v>
      </c>
      <c r="P16" s="39">
        <v>3.3012643440000003E-2</v>
      </c>
      <c r="Q16" s="39">
        <v>3.6294415550000014E-2</v>
      </c>
      <c r="R16" s="39">
        <v>3.9989948229999989E-2</v>
      </c>
      <c r="S16" s="39">
        <v>4.4317409389999993E-2</v>
      </c>
      <c r="T16" s="39">
        <v>4.8856653229999991E-2</v>
      </c>
      <c r="U16" s="39">
        <v>5.3506940610000012E-2</v>
      </c>
      <c r="V16" s="39">
        <v>5.9225440029999993E-2</v>
      </c>
      <c r="W16" s="39">
        <v>6.5129369510000007E-2</v>
      </c>
      <c r="X16" s="39">
        <v>7.1846634100000001E-2</v>
      </c>
      <c r="Y16" s="39">
        <v>7.936767489999999E-2</v>
      </c>
      <c r="Z16" s="39">
        <v>8.7548732800000015E-2</v>
      </c>
      <c r="AA16" s="39">
        <v>9.7036868299999995E-2</v>
      </c>
      <c r="AB16" s="39">
        <v>0.1073086261</v>
      </c>
      <c r="AC16" s="39">
        <v>0.11855262519999998</v>
      </c>
      <c r="AD16" s="39">
        <v>0.13154542450000001</v>
      </c>
      <c r="AE16" s="39">
        <v>0.14633661510000001</v>
      </c>
      <c r="AF16" s="39">
        <v>0.16253785040000002</v>
      </c>
      <c r="AG16" s="39">
        <v>0.1809732989</v>
      </c>
      <c r="AH16" s="39">
        <v>0.20195823909999999</v>
      </c>
      <c r="AI16" s="39">
        <v>0.22463254630000001</v>
      </c>
      <c r="AJ16" s="39">
        <v>0.24902372810000001</v>
      </c>
      <c r="AK16" s="39">
        <v>0.27471684669999996</v>
      </c>
      <c r="AL16" s="39">
        <v>0.30130719390000005</v>
      </c>
      <c r="AM16" s="39">
        <v>0.32804659759999999</v>
      </c>
      <c r="AN16" s="39">
        <v>0.35330379749999996</v>
      </c>
      <c r="AO16" s="39">
        <v>0.37688591329999999</v>
      </c>
      <c r="AP16" s="39">
        <v>0.39801719039999994</v>
      </c>
      <c r="AQ16" s="39">
        <v>0.41619244210000006</v>
      </c>
      <c r="AR16" s="39">
        <v>0.43214289099999997</v>
      </c>
      <c r="AS16" s="39">
        <v>0.44548752899999999</v>
      </c>
      <c r="AT16" s="39">
        <v>0.4566486776</v>
      </c>
      <c r="AU16" s="39">
        <v>0.46740501369999998</v>
      </c>
      <c r="AV16" s="39">
        <v>0.4774051681</v>
      </c>
      <c r="AW16" s="39">
        <v>0.48707531389999997</v>
      </c>
      <c r="AX16" s="39">
        <v>0.49693014480000003</v>
      </c>
      <c r="AY16" s="39">
        <v>0.50605154780000006</v>
      </c>
      <c r="AZ16" s="39">
        <v>0.51527078450000008</v>
      </c>
      <c r="BA16" s="39">
        <v>0.5236814394</v>
      </c>
      <c r="BB16" s="39">
        <v>0.53081710640000002</v>
      </c>
      <c r="BC16" s="39">
        <v>0.5366035924</v>
      </c>
      <c r="BD16" s="39">
        <v>0.54126317059999995</v>
      </c>
      <c r="BE16" s="39">
        <v>0.54426030810000003</v>
      </c>
      <c r="BF16" s="39">
        <v>0.54562710969999995</v>
      </c>
      <c r="BG16" s="39">
        <v>0.54582072049999997</v>
      </c>
      <c r="BH16" s="39">
        <v>0.54365269840000008</v>
      </c>
      <c r="BI16" s="39">
        <v>0.54011885069999999</v>
      </c>
      <c r="BJ16" s="39">
        <v>0.53548204899999996</v>
      </c>
      <c r="BK16" s="39">
        <v>0.52979893239999998</v>
      </c>
      <c r="BL16" s="39">
        <v>0.52398306130000005</v>
      </c>
      <c r="BM16" s="39">
        <v>0.51777549830000003</v>
      </c>
      <c r="BN16" s="39">
        <v>0.51138961319999998</v>
      </c>
      <c r="BO16" s="39">
        <v>0.50549593569999995</v>
      </c>
      <c r="BP16" s="39">
        <v>0.49958515169999995</v>
      </c>
      <c r="BQ16" s="39">
        <v>0.49348665030000005</v>
      </c>
      <c r="BR16" s="39">
        <v>0.48863870649999996</v>
      </c>
      <c r="BS16" s="39">
        <v>0.48346629730000001</v>
      </c>
      <c r="BT16" s="39">
        <v>0.47908247999999998</v>
      </c>
      <c r="BU16" s="39">
        <v>0.47583395250000005</v>
      </c>
      <c r="BV16" s="39">
        <v>0.47303879999999998</v>
      </c>
      <c r="BW16" s="39">
        <v>0.47170370070000001</v>
      </c>
      <c r="BX16" s="39">
        <v>0.47159793230000002</v>
      </c>
      <c r="BY16" s="39">
        <v>0.47256473460000004</v>
      </c>
      <c r="BZ16" s="39">
        <v>0.47578296070000003</v>
      </c>
      <c r="CA16" s="39">
        <v>0.48013497150000001</v>
      </c>
      <c r="CB16" s="39">
        <v>0.48658940940000001</v>
      </c>
      <c r="CC16" s="39">
        <v>0.49331389370000001</v>
      </c>
      <c r="CD16" s="39">
        <v>0.50224623079999997</v>
      </c>
      <c r="CE16" s="39">
        <v>0.51208189879999999</v>
      </c>
      <c r="CF16" s="39">
        <v>0.52333129199999995</v>
      </c>
      <c r="CG16" s="39">
        <v>0.53452588619999997</v>
      </c>
      <c r="CH16" s="39">
        <v>0.54628282040000009</v>
      </c>
      <c r="CI16" s="39">
        <v>0.55863707510000005</v>
      </c>
      <c r="CJ16" s="39">
        <v>0.57074699549999997</v>
      </c>
      <c r="CK16" s="39">
        <v>0.58275782309999991</v>
      </c>
      <c r="CL16" s="39">
        <v>0.59379684919999998</v>
      </c>
      <c r="CM16" s="39">
        <v>0.60374870150000004</v>
      </c>
      <c r="CN16" s="39">
        <v>0.61245170980000008</v>
      </c>
      <c r="CO16" s="39">
        <v>0.61913414299999991</v>
      </c>
      <c r="CP16" s="39">
        <v>0.62408658859999999</v>
      </c>
      <c r="CQ16" s="39">
        <v>0.62640055269999995</v>
      </c>
      <c r="CR16" s="39">
        <v>0.62652011969999999</v>
      </c>
      <c r="CS16" s="39">
        <v>0.62443642319999992</v>
      </c>
      <c r="CT16" s="39">
        <v>0.61988326900000001</v>
      </c>
      <c r="CU16" s="39">
        <v>0.61367839580000005</v>
      </c>
      <c r="CV16" s="39">
        <v>0.60519000889999996</v>
      </c>
      <c r="CW16" s="39">
        <v>0.59426313640000006</v>
      </c>
      <c r="CX16" s="39">
        <v>0.58203925189999994</v>
      </c>
      <c r="CY16" s="39">
        <v>0.56867580120000005</v>
      </c>
      <c r="CZ16" s="39">
        <v>0.5541325211</v>
      </c>
      <c r="DA16" s="39">
        <v>0.53775019950000003</v>
      </c>
      <c r="DB16" s="39">
        <v>0.52097753429999993</v>
      </c>
      <c r="DC16" s="39">
        <v>0.50349724299999998</v>
      </c>
      <c r="DD16" s="39">
        <v>0.48524761199999999</v>
      </c>
      <c r="DE16" s="39">
        <v>0.46663536130000005</v>
      </c>
      <c r="DF16" s="39">
        <v>0.44853530820000004</v>
      </c>
      <c r="DG16" s="39">
        <v>0.43021307889999999</v>
      </c>
      <c r="DH16" s="39">
        <v>0.41222152110000004</v>
      </c>
      <c r="DI16" s="39">
        <v>0.39454333490000004</v>
      </c>
      <c r="DJ16" s="39">
        <v>0.37686896319999996</v>
      </c>
      <c r="DK16" s="39">
        <v>0.36003750570000004</v>
      </c>
      <c r="DL16" s="39">
        <v>0.34298682219999999</v>
      </c>
      <c r="DM16" s="39">
        <v>0.3263974637</v>
      </c>
      <c r="DN16" s="39">
        <v>0.31033980839999997</v>
      </c>
      <c r="DO16" s="39">
        <v>0.29361245039999995</v>
      </c>
      <c r="DP16" s="39">
        <v>0.27716983849999999</v>
      </c>
      <c r="DQ16" s="39">
        <v>0.26172047850000002</v>
      </c>
      <c r="DR16" s="39">
        <v>0.24606870120000002</v>
      </c>
      <c r="DS16" s="39">
        <v>0.2316987962</v>
      </c>
      <c r="DT16" s="39">
        <v>0.21728345760000001</v>
      </c>
      <c r="DU16" s="39">
        <v>0.20272803310000004</v>
      </c>
      <c r="DV16" s="39">
        <v>0.19138599930000003</v>
      </c>
      <c r="DW16" s="39">
        <v>0.17940106989999999</v>
      </c>
      <c r="DX16" s="39">
        <v>0.16760154059999999</v>
      </c>
      <c r="DY16" s="39">
        <v>0.15779219570000003</v>
      </c>
      <c r="DZ16" s="39">
        <v>0.14867146310000001</v>
      </c>
      <c r="EA16" s="39">
        <v>0.13822300730000001</v>
      </c>
      <c r="EB16" s="39">
        <v>0.13097800310000002</v>
      </c>
      <c r="EC16" s="39">
        <v>0.12414573130000003</v>
      </c>
      <c r="ED16" s="39">
        <v>0.11896245179999998</v>
      </c>
      <c r="EE16" s="39">
        <v>0.1139835417</v>
      </c>
      <c r="EF16" s="39">
        <v>0.11103445300000001</v>
      </c>
      <c r="EG16" s="39">
        <v>0.1075666398</v>
      </c>
      <c r="EH16" s="39">
        <v>0.1040507406</v>
      </c>
      <c r="EI16" s="39">
        <v>0.10187383</v>
      </c>
      <c r="EJ16" s="39">
        <v>9.89525765E-2</v>
      </c>
      <c r="EK16" s="39">
        <v>9.7539588799999993E-2</v>
      </c>
      <c r="EL16" s="39">
        <v>9.6136108099999978E-2</v>
      </c>
      <c r="EM16" s="39">
        <v>9.5998391500000002E-2</v>
      </c>
      <c r="EN16" s="39">
        <v>9.4447493500000007E-2</v>
      </c>
      <c r="EO16" s="39">
        <v>9.4802811699999989E-2</v>
      </c>
      <c r="EP16" s="39">
        <v>9.3485817300000024E-2</v>
      </c>
      <c r="EQ16" s="39">
        <v>9.41106528E-2</v>
      </c>
      <c r="ER16" s="39">
        <v>9.5206409699999994E-2</v>
      </c>
      <c r="ES16" s="39">
        <v>9.5687404199999992E-2</v>
      </c>
      <c r="ET16" s="39">
        <v>9.744040670000001E-2</v>
      </c>
      <c r="EU16" s="39">
        <v>9.9718943200000021E-2</v>
      </c>
      <c r="EV16" s="39">
        <v>0.10048271719999999</v>
      </c>
      <c r="EW16" s="39">
        <v>0.10180047150000002</v>
      </c>
      <c r="EX16" s="39">
        <v>0.10332186520000003</v>
      </c>
      <c r="EY16" s="39">
        <v>0.104321897</v>
      </c>
      <c r="EZ16" s="39">
        <v>0.10506626960000004</v>
      </c>
      <c r="FA16" s="39">
        <v>0.10641431810000002</v>
      </c>
      <c r="FB16" s="39">
        <v>0.10798977320000003</v>
      </c>
      <c r="FC16" s="39">
        <v>0.10981906950000003</v>
      </c>
      <c r="FD16" s="39">
        <v>0.1130705625</v>
      </c>
      <c r="FE16" s="39">
        <v>0.11584730440000002</v>
      </c>
      <c r="FF16" s="39">
        <v>0.11987659330000003</v>
      </c>
      <c r="FG16" s="39">
        <v>0.12435513740000001</v>
      </c>
      <c r="FH16" s="39">
        <v>0.12980009619999999</v>
      </c>
      <c r="FI16" s="39">
        <v>0.13636545840000003</v>
      </c>
      <c r="FJ16" s="39">
        <v>0.14293937380000002</v>
      </c>
      <c r="FK16" s="39">
        <v>0.14994233849999999</v>
      </c>
      <c r="FL16" s="39">
        <v>0.15610076490000002</v>
      </c>
      <c r="FM16" s="39">
        <v>0.16175071899999999</v>
      </c>
      <c r="FN16" s="39">
        <v>0.16570024190000002</v>
      </c>
      <c r="FO16" s="39">
        <v>0.17032913860000001</v>
      </c>
      <c r="FP16" s="39">
        <v>0.17446665460000002</v>
      </c>
      <c r="FQ16" s="39">
        <v>0.17998553809999998</v>
      </c>
      <c r="FR16" s="39">
        <v>0.1889372617</v>
      </c>
      <c r="FS16" s="39">
        <v>0.20016506320000002</v>
      </c>
      <c r="FT16" s="39">
        <v>0.21390441060000001</v>
      </c>
      <c r="FU16" s="40">
        <v>0.22650605440000002</v>
      </c>
      <c r="FV16" s="40">
        <v>0.24073933059999997</v>
      </c>
      <c r="FW16" s="40">
        <v>0.25733402369999997</v>
      </c>
      <c r="FX16" s="38"/>
    </row>
    <row r="17" spans="4:180" ht="16" x14ac:dyDescent="0.2">
      <c r="D17" s="39"/>
      <c r="E17" s="39"/>
      <c r="F17" s="39"/>
      <c r="G17" s="39">
        <f>1/(10*0.1)*(-2*E16-F16+H16+2*I16)</f>
        <v>1.2032792010000029E-2</v>
      </c>
      <c r="H17" s="39">
        <f t="shared" ref="H17:BS17" si="18">1/(10*0.1)*(-2*F16-G16+I16+2*J16)</f>
        <v>1.3470649630000012E-2</v>
      </c>
      <c r="I17" s="39">
        <f t="shared" si="18"/>
        <v>1.4549464110000007E-2</v>
      </c>
      <c r="J17" s="39">
        <f t="shared" si="18"/>
        <v>1.7608545730000008E-2</v>
      </c>
      <c r="K17" s="39">
        <f t="shared" si="18"/>
        <v>1.9353777160000002E-2</v>
      </c>
      <c r="L17" s="39">
        <f t="shared" si="18"/>
        <v>2.1664030890000019E-2</v>
      </c>
      <c r="M17" s="39">
        <f t="shared" si="18"/>
        <v>2.3385897269999983E-2</v>
      </c>
      <c r="N17" s="39">
        <f t="shared" si="18"/>
        <v>2.5157921009999987E-2</v>
      </c>
      <c r="O17" s="39">
        <f t="shared" si="18"/>
        <v>2.834714939000002E-2</v>
      </c>
      <c r="P17" s="39">
        <f t="shared" si="18"/>
        <v>3.1639739659999999E-2</v>
      </c>
      <c r="Q17" s="39">
        <f t="shared" si="18"/>
        <v>3.5651042989999979E-2</v>
      </c>
      <c r="R17" s="39">
        <f t="shared" si="18"/>
        <v>3.9711013419999955E-2</v>
      </c>
      <c r="S17" s="39">
        <f t="shared" si="18"/>
        <v>4.3291755119999997E-2</v>
      </c>
      <c r="T17" s="39">
        <f t="shared" si="18"/>
        <v>4.7660514820000027E-2</v>
      </c>
      <c r="U17" s="39">
        <f t="shared" si="18"/>
        <v>5.199270704000003E-2</v>
      </c>
      <c r="V17" s="39">
        <f t="shared" si="18"/>
        <v>5.7602390640000029E-2</v>
      </c>
      <c r="W17" s="39">
        <f t="shared" si="18"/>
        <v>6.4342662649999965E-2</v>
      </c>
      <c r="X17" s="39">
        <f t="shared" si="18"/>
        <v>7.0884890930000027E-2</v>
      </c>
      <c r="Y17" s="39">
        <f t="shared" si="18"/>
        <v>7.9517096279999991E-2</v>
      </c>
      <c r="Z17" s="39">
        <f t="shared" si="18"/>
        <v>8.8593177400000001E-2</v>
      </c>
      <c r="AA17" s="39">
        <f t="shared" si="18"/>
        <v>9.8129793899999956E-2</v>
      </c>
      <c r="AB17" s="39">
        <f t="shared" si="18"/>
        <v>0.10950914029999997</v>
      </c>
      <c r="AC17" s="39">
        <f t="shared" si="18"/>
        <v>0.12283629200000007</v>
      </c>
      <c r="AD17" s="39">
        <f t="shared" si="18"/>
        <v>0.13824243850000006</v>
      </c>
      <c r="AE17" s="39">
        <f t="shared" si="18"/>
        <v>0.15583377330000003</v>
      </c>
      <c r="AF17" s="39">
        <f t="shared" si="18"/>
        <v>0.17546231299999995</v>
      </c>
      <c r="AG17" s="39">
        <f t="shared" si="18"/>
        <v>0.19601225109999998</v>
      </c>
      <c r="AH17" s="39">
        <f t="shared" si="18"/>
        <v>0.21663100279999997</v>
      </c>
      <c r="AI17" s="39">
        <f t="shared" si="18"/>
        <v>0.2345525846</v>
      </c>
      <c r="AJ17" s="39">
        <f t="shared" si="18"/>
        <v>0.24878221</v>
      </c>
      <c r="AK17" s="39">
        <f t="shared" si="18"/>
        <v>0.25911156840000005</v>
      </c>
      <c r="AL17" s="39">
        <f t="shared" si="18"/>
        <v>0.26188988969999993</v>
      </c>
      <c r="AM17" s="39">
        <f t="shared" si="18"/>
        <v>0.25633473679999996</v>
      </c>
      <c r="AN17" s="39">
        <f t="shared" si="18"/>
        <v>0.24225930869999979</v>
      </c>
      <c r="AO17" s="39">
        <f t="shared" si="18"/>
        <v>0.22100508190000012</v>
      </c>
      <c r="AP17" s="39">
        <f t="shared" si="18"/>
        <v>0.1969847158000001</v>
      </c>
      <c r="AQ17" s="39">
        <f t="shared" si="18"/>
        <v>0.17132893199999999</v>
      </c>
      <c r="AR17" s="39">
        <f t="shared" si="18"/>
        <v>0.14655806130000004</v>
      </c>
      <c r="AS17" s="39">
        <f t="shared" si="18"/>
        <v>0.12693092979999987</v>
      </c>
      <c r="AT17" s="39">
        <f t="shared" si="18"/>
        <v>0.11244203890000015</v>
      </c>
      <c r="AU17" s="39">
        <f t="shared" si="18"/>
        <v>0.10393206029999991</v>
      </c>
      <c r="AV17" s="39">
        <f t="shared" si="18"/>
        <v>0.1002332346</v>
      </c>
      <c r="AW17" s="39">
        <f t="shared" si="18"/>
        <v>9.6818044900000233E-2</v>
      </c>
      <c r="AX17" s="39">
        <f t="shared" si="18"/>
        <v>9.4707466700000298E-2</v>
      </c>
      <c r="AY17" s="39">
        <f t="shared" si="18"/>
        <v>9.1552890700000167E-2</v>
      </c>
      <c r="AZ17" s="39">
        <f t="shared" si="18"/>
        <v>8.5403814800000033E-2</v>
      </c>
      <c r="BA17" s="39">
        <f t="shared" si="18"/>
        <v>7.6650411099999705E-2</v>
      </c>
      <c r="BB17" s="39">
        <f t="shared" si="18"/>
        <v>6.4906925199999854E-2</v>
      </c>
      <c r="BC17" s="39">
        <f t="shared" si="18"/>
        <v>5.1603801599999999E-2</v>
      </c>
      <c r="BD17" s="39">
        <f t="shared" si="18"/>
        <v>3.7276722299999898E-2</v>
      </c>
      <c r="BE17" s="39">
        <f t="shared" si="18"/>
        <v>2.2798195299999824E-2</v>
      </c>
      <c r="BF17" s="39">
        <f t="shared" si="18"/>
        <v>6.3394680000001813E-3</v>
      </c>
      <c r="BG17" s="39">
        <f t="shared" si="18"/>
        <v>-1.0257326100000075E-2</v>
      </c>
      <c r="BH17" s="39">
        <f t="shared" si="18"/>
        <v>-2.5991991199999953E-2</v>
      </c>
      <c r="BI17" s="39">
        <f t="shared" si="18"/>
        <v>-4.0214225599999986E-2</v>
      </c>
      <c r="BJ17" s="39">
        <f t="shared" si="18"/>
        <v>-4.965919250000006E-2</v>
      </c>
      <c r="BK17" s="39">
        <f t="shared" si="18"/>
        <v>-5.6185692499999718E-2</v>
      </c>
      <c r="BL17" s="39">
        <f t="shared" si="18"/>
        <v>-6.020830570000002E-2</v>
      </c>
      <c r="BM17" s="39">
        <f t="shared" si="18"/>
        <v>-6.1199441500000118E-2</v>
      </c>
      <c r="BN17" s="39">
        <f t="shared" si="18"/>
        <v>-6.1075381800000272E-2</v>
      </c>
      <c r="BO17" s="39">
        <f t="shared" si="18"/>
        <v>-6.0382157500000089E-2</v>
      </c>
      <c r="BP17" s="39">
        <f t="shared" si="18"/>
        <v>-5.7511098800000049E-2</v>
      </c>
      <c r="BQ17" s="39">
        <f t="shared" si="18"/>
        <v>-5.5005721999999757E-2</v>
      </c>
      <c r="BR17" s="39">
        <f t="shared" si="18"/>
        <v>-5.1025696399999987E-2</v>
      </c>
      <c r="BS17" s="39">
        <f t="shared" si="18"/>
        <v>-4.4861622099999998E-2</v>
      </c>
      <c r="BT17" s="39">
        <f t="shared" ref="BT17:EE17" si="19">1/(10*0.1)*(-2*BR16-BS16+BU16+2*BV16)</f>
        <v>-3.8832157800000044E-2</v>
      </c>
      <c r="BU17" s="39">
        <f t="shared" si="19"/>
        <v>-2.9568873200000012E-2</v>
      </c>
      <c r="BV17" s="39">
        <f t="shared" si="19"/>
        <v>-1.9099347199999839E-2</v>
      </c>
      <c r="BW17" s="39">
        <f t="shared" si="19"/>
        <v>-7.97930350000009E-3</v>
      </c>
      <c r="BX17" s="39">
        <f t="shared" si="19"/>
        <v>6.3493553000001368E-3</v>
      </c>
      <c r="BY17" s="39">
        <f t="shared" si="19"/>
        <v>2.1047570000000126E-2</v>
      </c>
      <c r="BZ17" s="39">
        <f t="shared" si="19"/>
        <v>3.7553191100000105E-2</v>
      </c>
      <c r="CA17" s="39">
        <f t="shared" si="19"/>
        <v>5.2304766900000077E-2</v>
      </c>
      <c r="CB17" s="39">
        <f t="shared" si="19"/>
        <v>6.6105462399999815E-2</v>
      </c>
      <c r="CC17" s="39">
        <f t="shared" si="19"/>
        <v>7.9550675999999987E-2</v>
      </c>
      <c r="CD17" s="39">
        <f t="shared" si="19"/>
        <v>9.2251770299999869E-2</v>
      </c>
      <c r="CE17" s="39">
        <f t="shared" si="19"/>
        <v>0.1035090461999999</v>
      </c>
      <c r="CF17" s="39">
        <f t="shared" si="19"/>
        <v>0.11051716660000022</v>
      </c>
      <c r="CG17" s="39">
        <f t="shared" si="19"/>
        <v>0.11606188100000026</v>
      </c>
      <c r="CH17" s="39">
        <f t="shared" si="19"/>
        <v>0.11894259590000011</v>
      </c>
      <c r="CI17" s="39">
        <f t="shared" si="19"/>
        <v>0.12092804889999975</v>
      </c>
      <c r="CJ17" s="39">
        <f t="shared" si="19"/>
        <v>0.11914880559999963</v>
      </c>
      <c r="CK17" s="39">
        <f t="shared" si="19"/>
        <v>0.11327310649999989</v>
      </c>
      <c r="CL17" s="39">
        <f t="shared" si="19"/>
        <v>0.10440030700000036</v>
      </c>
      <c r="CM17" s="39">
        <f t="shared" si="19"/>
        <v>9.1407500400000341E-2</v>
      </c>
      <c r="CN17" s="39">
        <f t="shared" si="19"/>
        <v>7.5964920299999905E-2</v>
      </c>
      <c r="CO17" s="39">
        <f t="shared" si="19"/>
        <v>5.6938581199999616E-2</v>
      </c>
      <c r="CP17" s="39">
        <f t="shared" si="19"/>
        <v>3.5403229499999744E-2</v>
      </c>
      <c r="CQ17" s="39">
        <f t="shared" si="19"/>
        <v>1.3038091499999904E-2</v>
      </c>
      <c r="CR17" s="39">
        <f t="shared" si="19"/>
        <v>-1.0370768699999866E-2</v>
      </c>
      <c r="CS17" s="39">
        <f t="shared" si="19"/>
        <v>-3.208116449999987E-2</v>
      </c>
      <c r="CT17" s="39">
        <f t="shared" si="19"/>
        <v>-5.3418248999999918E-2</v>
      </c>
      <c r="CU17" s="39">
        <f t="shared" si="19"/>
        <v>-7.5039833699999781E-2</v>
      </c>
      <c r="CV17" s="39">
        <f t="shared" si="19"/>
        <v>-9.5103293600000249E-2</v>
      </c>
      <c r="CW17" s="39">
        <f t="shared" si="19"/>
        <v>-0.11315594620000002</v>
      </c>
      <c r="CX17" s="39">
        <f t="shared" si="19"/>
        <v>-0.12770231079999994</v>
      </c>
      <c r="CY17" s="39">
        <f t="shared" si="19"/>
        <v>-0.14093260460000012</v>
      </c>
      <c r="CZ17" s="39">
        <f t="shared" si="19"/>
        <v>-0.15304903689999994</v>
      </c>
      <c r="DA17" s="39">
        <f t="shared" si="19"/>
        <v>-0.16351210319999998</v>
      </c>
      <c r="DB17" s="39">
        <f t="shared" si="19"/>
        <v>-0.17202277470000005</v>
      </c>
      <c r="DC17" s="39">
        <f t="shared" si="19"/>
        <v>-0.1779595987</v>
      </c>
      <c r="DD17" s="39">
        <f t="shared" si="19"/>
        <v>-0.18174633389999972</v>
      </c>
      <c r="DE17" s="39">
        <f t="shared" si="19"/>
        <v>-0.18328063199999989</v>
      </c>
      <c r="DF17" s="39">
        <f t="shared" si="19"/>
        <v>-0.18247446419999991</v>
      </c>
      <c r="DG17" s="39">
        <f t="shared" si="19"/>
        <v>-0.18049783990000012</v>
      </c>
      <c r="DH17" s="39">
        <f t="shared" si="19"/>
        <v>-0.17900243400000004</v>
      </c>
      <c r="DI17" s="39">
        <f t="shared" si="19"/>
        <v>-0.17570370430000004</v>
      </c>
      <c r="DJ17" s="39">
        <f t="shared" si="19"/>
        <v>-0.17297522700000023</v>
      </c>
      <c r="DK17" s="39">
        <f t="shared" si="19"/>
        <v>-0.17017388340000006</v>
      </c>
      <c r="DL17" s="39">
        <f t="shared" si="19"/>
        <v>-0.16669835160000002</v>
      </c>
      <c r="DM17" s="39">
        <f t="shared" si="19"/>
        <v>-0.16549712440000008</v>
      </c>
      <c r="DN17" s="39">
        <f t="shared" si="19"/>
        <v>-0.16441898070000005</v>
      </c>
      <c r="DO17" s="39">
        <f t="shared" si="19"/>
        <v>-0.16252394029999995</v>
      </c>
      <c r="DP17" s="39">
        <f t="shared" si="19"/>
        <v>-0.16043418629999984</v>
      </c>
      <c r="DQ17" s="39">
        <f t="shared" si="19"/>
        <v>-0.15492844569999986</v>
      </c>
      <c r="DR17" s="39">
        <f t="shared" si="19"/>
        <v>-0.14979444409999998</v>
      </c>
      <c r="DS17" s="39">
        <f t="shared" si="19"/>
        <v>-0.14677013439999997</v>
      </c>
      <c r="DT17" s="39">
        <f t="shared" si="19"/>
        <v>-0.1383361669</v>
      </c>
      <c r="DU17" s="39">
        <f t="shared" si="19"/>
        <v>-0.13049291090000004</v>
      </c>
      <c r="DV17" s="39">
        <f t="shared" si="19"/>
        <v>-0.12269079720000015</v>
      </c>
      <c r="DW17" s="39">
        <f t="shared" si="19"/>
        <v>-0.11365613350000003</v>
      </c>
      <c r="DX17" s="39">
        <f t="shared" si="19"/>
        <v>-0.10703794659999999</v>
      </c>
      <c r="DY17" s="39">
        <f t="shared" si="19"/>
        <v>-0.10128620269999994</v>
      </c>
      <c r="DZ17" s="39">
        <f t="shared" si="19"/>
        <v>-9.2816263399999932E-2</v>
      </c>
      <c r="EA17" s="39">
        <f t="shared" si="19"/>
        <v>-8.4986388799999979E-2</v>
      </c>
      <c r="EB17" s="39">
        <f t="shared" si="19"/>
        <v>-7.3495298600000036E-2</v>
      </c>
      <c r="EC17" s="39">
        <f t="shared" si="19"/>
        <v>-6.0494482500000057E-2</v>
      </c>
      <c r="ED17" s="39">
        <f t="shared" si="19"/>
        <v>-5.0049289800000063E-2</v>
      </c>
      <c r="EE17" s="39">
        <f t="shared" si="19"/>
        <v>-4.1086181800000066E-2</v>
      </c>
      <c r="EF17" s="39">
        <f t="shared" ref="EF17:FU17" si="20">1/(10*0.1)*(-2*ED16-EE16+EG16+2*EH16)</f>
        <v>-3.6240324299999988E-2</v>
      </c>
      <c r="EG17" s="39">
        <f t="shared" si="20"/>
        <v>-3.1203135799999976E-2</v>
      </c>
      <c r="EH17" s="39">
        <f t="shared" si="20"/>
        <v>-2.9856562799999986E-2</v>
      </c>
      <c r="EI17" s="39">
        <f t="shared" si="20"/>
        <v>-2.5152266100000042E-2</v>
      </c>
      <c r="EJ17" s="39">
        <f t="shared" si="20"/>
        <v>-2.0163506200000042E-2</v>
      </c>
      <c r="EK17" s="39">
        <f t="shared" si="20"/>
        <v>-1.4567345400000015E-2</v>
      </c>
      <c r="EL17" s="39">
        <f t="shared" si="20"/>
        <v>-1.0551363300000005E-2</v>
      </c>
      <c r="EM17" s="39">
        <f t="shared" si="20"/>
        <v>-7.1621688000000072E-3</v>
      </c>
      <c r="EN17" s="39">
        <f t="shared" si="20"/>
        <v>-6.4961613999999224E-3</v>
      </c>
      <c r="EO17" s="39">
        <f t="shared" si="20"/>
        <v>-4.7371536000000158E-3</v>
      </c>
      <c r="EP17" s="39">
        <f t="shared" si="20"/>
        <v>8.2567349999998485E-4</v>
      </c>
      <c r="EQ17" s="39">
        <f t="shared" si="20"/>
        <v>3.4897773999999493E-3</v>
      </c>
      <c r="ER17" s="39">
        <f t="shared" si="20"/>
        <v>9.4859301999999368E-3</v>
      </c>
      <c r="ES17" s="39">
        <f t="shared" si="20"/>
        <v>1.3450577800000058E-2</v>
      </c>
      <c r="ET17" s="39">
        <f t="shared" si="20"/>
        <v>1.4584154000000016E-2</v>
      </c>
      <c r="EU17" s="39">
        <f t="shared" si="20"/>
        <v>1.5268445100000055E-2</v>
      </c>
      <c r="EV17" s="39">
        <f t="shared" si="20"/>
        <v>1.3844445300000036E-2</v>
      </c>
      <c r="EW17" s="39">
        <f t="shared" si="20"/>
        <v>1.2045055599999965E-2</v>
      </c>
      <c r="EX17" s="39">
        <f t="shared" si="20"/>
        <v>1.1688530300000111E-2</v>
      </c>
      <c r="EY17" s="39">
        <f t="shared" si="20"/>
        <v>1.0972097600000008E-2</v>
      </c>
      <c r="EZ17" s="39">
        <f t="shared" si="20"/>
        <v>1.1428237100000016E-2</v>
      </c>
      <c r="FA17" s="39">
        <f t="shared" si="20"/>
        <v>1.391784860000006E-2</v>
      </c>
      <c r="FB17" s="39">
        <f t="shared" si="20"/>
        <v>1.9413337199999936E-2</v>
      </c>
      <c r="FC17" s="39">
        <f t="shared" si="20"/>
        <v>2.3946761899999974E-2</v>
      </c>
      <c r="FD17" s="39">
        <f t="shared" si="20"/>
        <v>2.9801875099999986E-2</v>
      </c>
      <c r="FE17" s="39">
        <f t="shared" si="20"/>
        <v>3.5878166599999955E-2</v>
      </c>
      <c r="FF17" s="39">
        <f t="shared" si="20"/>
        <v>4.1966900399999979E-2</v>
      </c>
      <c r="FG17" s="39">
        <f t="shared" si="20"/>
        <v>5.0959810900000013E-2</v>
      </c>
      <c r="FH17" s="39">
        <f t="shared" si="20"/>
        <v>5.8135882000000028E-2</v>
      </c>
      <c r="FI17" s="39">
        <f t="shared" si="20"/>
        <v>6.4313679799999995E-2</v>
      </c>
      <c r="FJ17" s="39">
        <f t="shared" si="20"/>
        <v>6.6178217500000025E-2</v>
      </c>
      <c r="FK17" s="39">
        <f t="shared" si="20"/>
        <v>6.3931912299999949E-2</v>
      </c>
      <c r="FL17" s="39">
        <f t="shared" si="20"/>
        <v>5.7330116699999989E-2</v>
      </c>
      <c r="FM17" s="39">
        <f t="shared" si="20"/>
        <v>5.0373077200000005E-2</v>
      </c>
      <c r="FN17" s="39">
        <f t="shared" si="20"/>
        <v>4.5310199000000051E-2</v>
      </c>
      <c r="FO17" s="39">
        <f t="shared" si="20"/>
        <v>4.5236050899999991E-2</v>
      </c>
      <c r="FP17" s="39">
        <f t="shared" si="20"/>
        <v>5.6130439099999874E-2</v>
      </c>
      <c r="FQ17" s="39">
        <f t="shared" si="20"/>
        <v>7.4142456299999993E-2</v>
      </c>
      <c r="FR17" s="39">
        <f t="shared" si="20"/>
        <v>9.9055037100000021E-2</v>
      </c>
      <c r="FS17" s="39">
        <f t="shared" si="20"/>
        <v>0.11800818150000009</v>
      </c>
      <c r="FT17" s="39">
        <f t="shared" si="20"/>
        <v>0.12994512899999999</v>
      </c>
      <c r="FU17" s="40">
        <f t="shared" si="20"/>
        <v>0.14117284099999983</v>
      </c>
      <c r="FV17" s="40"/>
      <c r="FW17" s="40"/>
      <c r="FX17" s="38"/>
    </row>
    <row r="18" spans="4:180" ht="16" x14ac:dyDescent="0.2">
      <c r="D18" s="41" t="s">
        <v>48</v>
      </c>
      <c r="E18" s="39">
        <v>1.6425557450000003E-2</v>
      </c>
      <c r="F18" s="39">
        <v>1.7789386219999995E-2</v>
      </c>
      <c r="G18" s="39">
        <v>1.9038461130000003E-2</v>
      </c>
      <c r="H18" s="39">
        <v>2.0630970550000002E-2</v>
      </c>
      <c r="I18" s="39">
        <v>2.2458814040000011E-2</v>
      </c>
      <c r="J18" s="39">
        <v>2.4404205380000002E-2</v>
      </c>
      <c r="K18" s="39">
        <v>2.6578173070000002E-2</v>
      </c>
      <c r="L18" s="39">
        <v>2.9475964600000001E-2</v>
      </c>
      <c r="M18" s="39">
        <v>3.2159045359999999E-2</v>
      </c>
      <c r="N18" s="39">
        <v>3.5456940529999995E-2</v>
      </c>
      <c r="O18" s="39">
        <v>3.887479009E-2</v>
      </c>
      <c r="P18" s="39">
        <v>4.3031543540000008E-2</v>
      </c>
      <c r="Q18" s="39">
        <v>4.7519087749999994E-2</v>
      </c>
      <c r="R18" s="39">
        <v>5.2516236929999988E-2</v>
      </c>
      <c r="S18" s="39">
        <v>5.8124244189999993E-2</v>
      </c>
      <c r="T18" s="39">
        <v>6.4532943030000012E-2</v>
      </c>
      <c r="U18" s="39">
        <v>7.1600273209999996E-2</v>
      </c>
      <c r="V18" s="39">
        <v>7.9688027530000011E-2</v>
      </c>
      <c r="W18" s="39">
        <v>8.8419631110000008E-2</v>
      </c>
      <c r="X18" s="39">
        <v>9.8793447000000006E-2</v>
      </c>
      <c r="Y18" s="39">
        <v>0.1097597555</v>
      </c>
      <c r="Z18" s="39">
        <v>0.12235169110000001</v>
      </c>
      <c r="AA18" s="39">
        <v>0.13690000769999999</v>
      </c>
      <c r="AB18" s="39">
        <v>0.1531626284</v>
      </c>
      <c r="AC18" s="39">
        <v>0.17132683100000001</v>
      </c>
      <c r="AD18" s="39">
        <v>0.19232656060000003</v>
      </c>
      <c r="AE18" s="39">
        <v>0.21615581209999996</v>
      </c>
      <c r="AF18" s="39">
        <v>0.24319473650000001</v>
      </c>
      <c r="AG18" s="39">
        <v>0.27339760219999998</v>
      </c>
      <c r="AH18" s="39">
        <v>0.30708962679999996</v>
      </c>
      <c r="AI18" s="39">
        <v>0.34377636020000002</v>
      </c>
      <c r="AJ18" s="39">
        <v>0.3832481727</v>
      </c>
      <c r="AK18" s="39">
        <v>0.42396538710000004</v>
      </c>
      <c r="AL18" s="39">
        <v>0.46496032920000002</v>
      </c>
      <c r="AM18" s="39">
        <v>0.50430408869999999</v>
      </c>
      <c r="AN18" s="39">
        <v>0.54048312450000002</v>
      </c>
      <c r="AO18" s="39">
        <v>0.57256799189999996</v>
      </c>
      <c r="AP18" s="39">
        <v>0.60011555999999999</v>
      </c>
      <c r="AQ18" s="39">
        <v>0.62352648369999997</v>
      </c>
      <c r="AR18" s="39">
        <v>0.6433045045000001</v>
      </c>
      <c r="AS18" s="39">
        <v>0.66044822329999997</v>
      </c>
      <c r="AT18" s="39">
        <v>0.67606326939999994</v>
      </c>
      <c r="AU18" s="39">
        <v>0.69185619799999998</v>
      </c>
      <c r="AV18" s="39">
        <v>0.70756796750000006</v>
      </c>
      <c r="AW18" s="39">
        <v>0.72415970259999995</v>
      </c>
      <c r="AX18" s="39">
        <v>0.74111481760000009</v>
      </c>
      <c r="AY18" s="39">
        <v>0.75726885350000006</v>
      </c>
      <c r="AZ18" s="39">
        <v>0.77280755340000007</v>
      </c>
      <c r="BA18" s="39">
        <v>0.78695885090000006</v>
      </c>
      <c r="BB18" s="39">
        <v>0.79881592099999998</v>
      </c>
      <c r="BC18" s="39">
        <v>0.80848064280000009</v>
      </c>
      <c r="BD18" s="39">
        <v>0.81561351569999996</v>
      </c>
      <c r="BE18" s="39">
        <v>0.8193033784</v>
      </c>
      <c r="BF18" s="39">
        <v>0.82019179320000002</v>
      </c>
      <c r="BG18" s="39">
        <v>0.81807125359999999</v>
      </c>
      <c r="BH18" s="39">
        <v>0.8122391551</v>
      </c>
      <c r="BI18" s="39">
        <v>0.80429665000000006</v>
      </c>
      <c r="BJ18" s="39">
        <v>0.79486900569999996</v>
      </c>
      <c r="BK18" s="39">
        <v>0.78383482250000003</v>
      </c>
      <c r="BL18" s="39">
        <v>0.7724518776</v>
      </c>
      <c r="BM18" s="39">
        <v>0.76051148030000004</v>
      </c>
      <c r="BN18" s="39">
        <v>0.74777984620000004</v>
      </c>
      <c r="BO18" s="39">
        <v>0.7348965704</v>
      </c>
      <c r="BP18" s="39">
        <v>0.72117567059999999</v>
      </c>
      <c r="BQ18" s="39">
        <v>0.70583743600000004</v>
      </c>
      <c r="BR18" s="39">
        <v>0.69038320339999992</v>
      </c>
      <c r="BS18" s="39">
        <v>0.6741432249</v>
      </c>
      <c r="BT18" s="39">
        <v>0.65702195460000001</v>
      </c>
      <c r="BU18" s="39">
        <v>0.64038521049999997</v>
      </c>
      <c r="BV18" s="39">
        <v>0.62319577479999999</v>
      </c>
      <c r="BW18" s="39">
        <v>0.60690402239999997</v>
      </c>
      <c r="BX18" s="39">
        <v>0.5912103876</v>
      </c>
      <c r="BY18" s="39">
        <v>0.57662598050000002</v>
      </c>
      <c r="BZ18" s="39">
        <v>0.56332662700000002</v>
      </c>
      <c r="CA18" s="39">
        <v>0.55076617750000001</v>
      </c>
      <c r="CB18" s="39">
        <v>0.53940687329999992</v>
      </c>
      <c r="CC18" s="39">
        <v>0.52888248859999998</v>
      </c>
      <c r="CD18" s="39">
        <v>0.51970443129999999</v>
      </c>
      <c r="CE18" s="39">
        <v>0.51075110589999995</v>
      </c>
      <c r="CF18" s="39">
        <v>0.50293595339999997</v>
      </c>
      <c r="CG18" s="39">
        <v>0.49540086090000007</v>
      </c>
      <c r="CH18" s="39">
        <v>0.48874520510000002</v>
      </c>
      <c r="CI18" s="39">
        <v>0.48285209390000006</v>
      </c>
      <c r="CJ18" s="39">
        <v>0.47694865619999993</v>
      </c>
      <c r="CK18" s="39">
        <v>0.47164397679999998</v>
      </c>
      <c r="CL18" s="39">
        <v>0.46631371970000002</v>
      </c>
      <c r="CM18" s="39">
        <v>0.46103336659999999</v>
      </c>
      <c r="CN18" s="39">
        <v>0.45562163740000006</v>
      </c>
      <c r="CO18" s="39">
        <v>0.4499829561</v>
      </c>
      <c r="CP18" s="39">
        <v>0.44384512310000002</v>
      </c>
      <c r="CQ18" s="39">
        <v>0.43725713349999995</v>
      </c>
      <c r="CR18" s="39">
        <v>0.42968782039999998</v>
      </c>
      <c r="CS18" s="39">
        <v>0.42136918009999996</v>
      </c>
      <c r="CT18" s="39">
        <v>0.41278520220000003</v>
      </c>
      <c r="CU18" s="39">
        <v>0.40323984619999997</v>
      </c>
      <c r="CV18" s="39">
        <v>0.39313128590000002</v>
      </c>
      <c r="CW18" s="39">
        <v>0.38249665499999996</v>
      </c>
      <c r="CX18" s="39">
        <v>0.3712553233</v>
      </c>
      <c r="CY18" s="39">
        <v>0.35998539630000004</v>
      </c>
      <c r="CZ18" s="39">
        <v>0.34845691919999999</v>
      </c>
      <c r="DA18" s="39">
        <v>0.33621366330000002</v>
      </c>
      <c r="DB18" s="39">
        <v>0.32417515659999996</v>
      </c>
      <c r="DC18" s="39">
        <v>0.31202435500000003</v>
      </c>
      <c r="DD18" s="39">
        <v>0.299589783</v>
      </c>
      <c r="DE18" s="39">
        <v>0.28757269680000003</v>
      </c>
      <c r="DF18" s="39">
        <v>0.27557246390000001</v>
      </c>
      <c r="DG18" s="39">
        <v>0.26415924730000001</v>
      </c>
      <c r="DH18" s="39">
        <v>0.25271078940000002</v>
      </c>
      <c r="DI18" s="39">
        <v>0.24182362860000001</v>
      </c>
      <c r="DJ18" s="39">
        <v>0.23114490510000002</v>
      </c>
      <c r="DK18" s="39">
        <v>0.22085672619999999</v>
      </c>
      <c r="DL18" s="39">
        <v>0.2108073533</v>
      </c>
      <c r="DM18" s="39">
        <v>0.2011310607</v>
      </c>
      <c r="DN18" s="39">
        <v>0.19193536039999998</v>
      </c>
      <c r="DO18" s="39">
        <v>0.18264123800000001</v>
      </c>
      <c r="DP18" s="39">
        <v>0.173679009</v>
      </c>
      <c r="DQ18" s="39">
        <v>0.16471076010000002</v>
      </c>
      <c r="DR18" s="39">
        <v>0.15678794690000003</v>
      </c>
      <c r="DS18" s="39">
        <v>0.1492421478</v>
      </c>
      <c r="DT18" s="39">
        <v>0.14199084049999999</v>
      </c>
      <c r="DU18" s="39">
        <v>0.13472646469999999</v>
      </c>
      <c r="DV18" s="39">
        <v>0.1297617703</v>
      </c>
      <c r="DW18" s="39">
        <v>0.1245993078</v>
      </c>
      <c r="DX18" s="39">
        <v>0.11956034599999998</v>
      </c>
      <c r="DY18" s="39">
        <v>0.11530190710000002</v>
      </c>
      <c r="DZ18" s="39">
        <v>0.11153210699999999</v>
      </c>
      <c r="EA18" s="39">
        <v>0.10965332389999999</v>
      </c>
      <c r="EB18" s="39">
        <v>0.10574455560000001</v>
      </c>
      <c r="EC18" s="39">
        <v>0.10499736670000001</v>
      </c>
      <c r="ED18" s="39">
        <v>0.10527902839999997</v>
      </c>
      <c r="EE18" s="39">
        <v>0.1056112498</v>
      </c>
      <c r="EF18" s="39">
        <v>0.1073167176</v>
      </c>
      <c r="EG18" s="39">
        <v>0.10889759660000001</v>
      </c>
      <c r="EH18" s="39">
        <v>0.10960365829999999</v>
      </c>
      <c r="EI18" s="39">
        <v>0.11137662830000003</v>
      </c>
      <c r="EJ18" s="39">
        <v>0.1129066199</v>
      </c>
      <c r="EK18" s="39">
        <v>0.11497199540000003</v>
      </c>
      <c r="EL18" s="39">
        <v>0.11568494139999996</v>
      </c>
      <c r="EM18" s="39">
        <v>0.1190008521</v>
      </c>
      <c r="EN18" s="39">
        <v>0.11828266080000002</v>
      </c>
      <c r="EO18" s="39">
        <v>0.12036781010000003</v>
      </c>
      <c r="EP18" s="39">
        <v>0.11942972240000002</v>
      </c>
      <c r="EQ18" s="39">
        <v>0.11842840909999999</v>
      </c>
      <c r="ER18" s="39">
        <v>0.1200781762</v>
      </c>
      <c r="ES18" s="39">
        <v>0.11905759569999999</v>
      </c>
      <c r="ET18" s="39">
        <v>0.11898827550000002</v>
      </c>
      <c r="EU18" s="39">
        <v>0.11903734500000002</v>
      </c>
      <c r="EV18" s="39">
        <v>0.11857925360000002</v>
      </c>
      <c r="EW18" s="39">
        <v>0.1180340349</v>
      </c>
      <c r="EX18" s="39">
        <v>0.1172444373</v>
      </c>
      <c r="EY18" s="39">
        <v>0.11705404520000001</v>
      </c>
      <c r="EZ18" s="39">
        <v>0.11631479859999999</v>
      </c>
      <c r="FA18" s="39">
        <v>0.11610949040000001</v>
      </c>
      <c r="FB18" s="39">
        <v>0.11645425860000003</v>
      </c>
      <c r="FC18" s="39">
        <v>0.11783404650000001</v>
      </c>
      <c r="FD18" s="39">
        <v>0.12003315989999999</v>
      </c>
      <c r="FE18" s="39">
        <v>0.12278015910000001</v>
      </c>
      <c r="FF18" s="39">
        <v>0.12789216640000003</v>
      </c>
      <c r="FG18" s="39">
        <v>0.13362601399999999</v>
      </c>
      <c r="FH18" s="39">
        <v>0.1418870539</v>
      </c>
      <c r="FI18" s="39">
        <v>0.15240849560000003</v>
      </c>
      <c r="FJ18" s="39">
        <v>0.16332159930000004</v>
      </c>
      <c r="FK18" s="39">
        <v>0.17429354790000001</v>
      </c>
      <c r="FL18" s="39">
        <v>0.18521992860000003</v>
      </c>
      <c r="FM18" s="39">
        <v>0.19451127949999997</v>
      </c>
      <c r="FN18" s="39">
        <v>0.2011629194</v>
      </c>
      <c r="FO18" s="39">
        <v>0.20643500979999999</v>
      </c>
      <c r="FP18" s="39">
        <v>0.20978651940000001</v>
      </c>
      <c r="FQ18" s="39">
        <v>0.21455232799999999</v>
      </c>
      <c r="FR18" s="39">
        <v>0.22040300069999999</v>
      </c>
      <c r="FS18" s="39">
        <v>0.22759982949999999</v>
      </c>
      <c r="FT18" s="39">
        <v>0.23749735949999998</v>
      </c>
      <c r="FU18" s="40">
        <v>0.24715316289999997</v>
      </c>
      <c r="FV18" s="40">
        <v>0.25857122239999997</v>
      </c>
      <c r="FW18" s="40">
        <v>0.27315601699999997</v>
      </c>
      <c r="FX18" s="38"/>
    </row>
    <row r="19" spans="4:180" ht="16" x14ac:dyDescent="0.2">
      <c r="D19" s="39"/>
      <c r="E19" s="39"/>
      <c r="F19" s="39"/>
      <c r="G19" s="39">
        <f>1/(10*0.1)*(-2*E18-F18+H18+2*I18)</f>
        <v>1.4908097510000023E-2</v>
      </c>
      <c r="H19" s="39">
        <f t="shared" ref="H19:BS19" si="21">1/(10*0.1)*(-2*F18-G18+I18+2*J18)</f>
        <v>1.6649991230000022E-2</v>
      </c>
      <c r="I19" s="39">
        <f t="shared" si="21"/>
        <v>1.8852658709999998E-2</v>
      </c>
      <c r="J19" s="39">
        <f t="shared" si="21"/>
        <v>2.180934712999999E-2</v>
      </c>
      <c r="K19" s="39">
        <f t="shared" si="21"/>
        <v>2.4472221859999976E-2</v>
      </c>
      <c r="L19" s="39">
        <f t="shared" si="21"/>
        <v>2.7686342589999982E-2</v>
      </c>
      <c r="M19" s="39">
        <f t="shared" si="21"/>
        <v>3.0574209969999988E-2</v>
      </c>
      <c r="N19" s="39">
        <f t="shared" si="21"/>
        <v>3.3826902610000015E-2</v>
      </c>
      <c r="O19" s="39">
        <f t="shared" si="21"/>
        <v>3.8294687790000004E-2</v>
      </c>
      <c r="P19" s="39">
        <f t="shared" si="21"/>
        <v>4.276289045999998E-2</v>
      </c>
      <c r="Q19" s="39">
        <f t="shared" si="21"/>
        <v>4.7983601589999966E-2</v>
      </c>
      <c r="R19" s="39">
        <f t="shared" si="21"/>
        <v>5.3607955420000006E-2</v>
      </c>
      <c r="S19" s="39">
        <f t="shared" si="21"/>
        <v>6.0179077020000027E-2</v>
      </c>
      <c r="T19" s="39">
        <f t="shared" si="21"/>
        <v>6.7819610220000034E-2</v>
      </c>
      <c r="U19" s="39">
        <f t="shared" si="21"/>
        <v>7.5745858340000027E-2</v>
      </c>
      <c r="V19" s="39">
        <f t="shared" si="21"/>
        <v>8.5340365839999988E-2</v>
      </c>
      <c r="W19" s="39">
        <f t="shared" si="21"/>
        <v>9.5424384050000005E-2</v>
      </c>
      <c r="X19" s="39">
        <f t="shared" si="21"/>
        <v>0.10666745152999998</v>
      </c>
      <c r="Y19" s="39">
        <f t="shared" si="21"/>
        <v>0.12051899727999993</v>
      </c>
      <c r="Z19" s="39">
        <f t="shared" si="21"/>
        <v>0.13587861499999998</v>
      </c>
      <c r="AA19" s="39">
        <f t="shared" si="21"/>
        <v>0.15394508830000003</v>
      </c>
      <c r="AB19" s="39">
        <f t="shared" si="21"/>
        <v>0.17437656230000009</v>
      </c>
      <c r="AC19" s="39">
        <f t="shared" si="21"/>
        <v>0.19767554099999995</v>
      </c>
      <c r="AD19" s="39">
        <f t="shared" si="21"/>
        <v>0.22489319729999996</v>
      </c>
      <c r="AE19" s="39">
        <f t="shared" si="21"/>
        <v>0.25500971829999997</v>
      </c>
      <c r="AF19" s="39">
        <f t="shared" si="21"/>
        <v>0.28676792249999994</v>
      </c>
      <c r="AG19" s="39">
        <f t="shared" si="21"/>
        <v>0.31913598650000008</v>
      </c>
      <c r="AH19" s="39">
        <f t="shared" si="21"/>
        <v>0.35048563040000003</v>
      </c>
      <c r="AI19" s="39">
        <f t="shared" si="21"/>
        <v>0.37729411570000015</v>
      </c>
      <c r="AJ19" s="39">
        <f t="shared" si="21"/>
        <v>0.3959304317000002</v>
      </c>
      <c r="AK19" s="39">
        <f t="shared" si="21"/>
        <v>0.40276761350000001</v>
      </c>
      <c r="AL19" s="39">
        <f t="shared" si="21"/>
        <v>0.39480860520000005</v>
      </c>
      <c r="AM19" s="39">
        <f t="shared" si="21"/>
        <v>0.3727280048999998</v>
      </c>
      <c r="AN19" s="39">
        <f t="shared" si="21"/>
        <v>0.33857436479999992</v>
      </c>
      <c r="AO19" s="39">
        <f t="shared" si="21"/>
        <v>0.29807722550000004</v>
      </c>
      <c r="AP19" s="39">
        <f t="shared" si="21"/>
        <v>0.25660125180000026</v>
      </c>
      <c r="AQ19" s="39">
        <f t="shared" si="21"/>
        <v>0.21894940730000023</v>
      </c>
      <c r="AR19" s="39">
        <f t="shared" si="21"/>
        <v>0.18881715840000002</v>
      </c>
      <c r="AS19" s="39">
        <f t="shared" si="21"/>
        <v>0.16941819349999987</v>
      </c>
      <c r="AT19" s="39">
        <f t="shared" si="21"/>
        <v>0.15993490069999994</v>
      </c>
      <c r="AU19" s="39">
        <f t="shared" si="21"/>
        <v>0.15892765669999998</v>
      </c>
      <c r="AV19" s="39">
        <f t="shared" si="21"/>
        <v>0.16240660100000026</v>
      </c>
      <c r="AW19" s="39">
        <f t="shared" si="21"/>
        <v>0.16437216110000019</v>
      </c>
      <c r="AX19" s="39">
        <f t="shared" si="21"/>
        <v>0.16358832270000012</v>
      </c>
      <c r="AY19" s="39">
        <f t="shared" si="21"/>
        <v>0.15729103240000009</v>
      </c>
      <c r="AZ19" s="39">
        <f t="shared" si="21"/>
        <v>0.1450922041999998</v>
      </c>
      <c r="BA19" s="39">
        <f t="shared" si="21"/>
        <v>0.12843194619999987</v>
      </c>
      <c r="BB19" s="39">
        <f t="shared" si="21"/>
        <v>0.10713371649999992</v>
      </c>
      <c r="BC19" s="39">
        <f t="shared" si="21"/>
        <v>8.1486649699999747E-2</v>
      </c>
      <c r="BD19" s="39">
        <f t="shared" si="21"/>
        <v>5.357447999999998E-2</v>
      </c>
      <c r="BE19" s="39">
        <f t="shared" si="21"/>
        <v>2.3759499099999637E-2</v>
      </c>
      <c r="BF19" s="39">
        <f t="shared" si="21"/>
        <v>-7.9808459999999304E-3</v>
      </c>
      <c r="BG19" s="39">
        <f t="shared" si="21"/>
        <v>-3.7966094900000025E-2</v>
      </c>
      <c r="BH19" s="39">
        <f t="shared" si="21"/>
        <v>-6.4420178600000044E-2</v>
      </c>
      <c r="BI19" s="39">
        <f t="shared" si="21"/>
        <v>-8.5843011600000185E-2</v>
      </c>
      <c r="BJ19" s="39">
        <f t="shared" si="21"/>
        <v>-0.10003638250000013</v>
      </c>
      <c r="BK19" s="39">
        <f t="shared" si="21"/>
        <v>-0.1099874675000001</v>
      </c>
      <c r="BL19" s="39">
        <f t="shared" si="21"/>
        <v>-0.11750166119999994</v>
      </c>
      <c r="BM19" s="39">
        <f t="shared" si="21"/>
        <v>-0.12254853560000001</v>
      </c>
      <c r="BN19" s="39">
        <f t="shared" si="21"/>
        <v>-0.12816732389999985</v>
      </c>
      <c r="BO19" s="39">
        <f t="shared" si="21"/>
        <v>-0.13595226419999995</v>
      </c>
      <c r="BP19" s="39">
        <f t="shared" si="21"/>
        <v>-0.14385242000000042</v>
      </c>
      <c r="BQ19" s="39">
        <f t="shared" si="21"/>
        <v>-0.15229915819999995</v>
      </c>
      <c r="BR19" s="39">
        <f t="shared" si="21"/>
        <v>-0.1600016431000002</v>
      </c>
      <c r="BS19" s="39">
        <f t="shared" si="21"/>
        <v>-0.16426569980000005</v>
      </c>
      <c r="BT19" s="39">
        <f t="shared" ref="BT19:EE19" si="22">1/(10*0.1)*(-2*BR18-BS18+BU18+2*BV18)</f>
        <v>-0.1681328715999999</v>
      </c>
      <c r="BU19" s="39">
        <f t="shared" si="22"/>
        <v>-0.16830458479999999</v>
      </c>
      <c r="BV19" s="39">
        <f t="shared" si="22"/>
        <v>-0.16510432209999992</v>
      </c>
      <c r="BW19" s="39">
        <f t="shared" si="22"/>
        <v>-0.15950384719999988</v>
      </c>
      <c r="BX19" s="39">
        <f t="shared" si="22"/>
        <v>-0.15001633749999987</v>
      </c>
      <c r="BY19" s="39">
        <f t="shared" si="22"/>
        <v>-0.14015945039999989</v>
      </c>
      <c r="BZ19" s="39">
        <f t="shared" si="22"/>
        <v>-0.12946683160000028</v>
      </c>
      <c r="CA19" s="39">
        <f t="shared" si="22"/>
        <v>-0.11940673750000008</v>
      </c>
      <c r="CB19" s="39">
        <f t="shared" si="22"/>
        <v>-0.10912808030000032</v>
      </c>
      <c r="CC19" s="39">
        <f t="shared" si="22"/>
        <v>-9.9732585200000168E-2</v>
      </c>
      <c r="CD19" s="39">
        <f t="shared" si="22"/>
        <v>-9.107322249999994E-2</v>
      </c>
      <c r="CE19" s="39">
        <f t="shared" si="22"/>
        <v>-8.3731733299999722E-2</v>
      </c>
      <c r="CF19" s="39">
        <f t="shared" si="22"/>
        <v>-7.7268697399999975E-2</v>
      </c>
      <c r="CG19" s="39">
        <f t="shared" si="22"/>
        <v>-6.9988772299999669E-2</v>
      </c>
      <c r="CH19" s="39">
        <f t="shared" si="22"/>
        <v>-6.4523361400000034E-2</v>
      </c>
      <c r="CI19" s="39">
        <f t="shared" si="22"/>
        <v>-5.9310317100000121E-2</v>
      </c>
      <c r="CJ19" s="39">
        <f t="shared" si="22"/>
        <v>-5.6071087900000149E-2</v>
      </c>
      <c r="CK19" s="39">
        <f t="shared" si="22"/>
        <v>-5.4272391099999928E-2</v>
      </c>
      <c r="CL19" s="39">
        <f t="shared" si="22"/>
        <v>-5.3264647799999842E-2</v>
      </c>
      <c r="CM19" s="39">
        <f t="shared" si="22"/>
        <v>-5.4014123700000027E-2</v>
      </c>
      <c r="CN19" s="39">
        <f t="shared" si="22"/>
        <v>-5.5987603699999999E-2</v>
      </c>
      <c r="CO19" s="39">
        <f t="shared" si="22"/>
        <v>-5.9328980500000128E-2</v>
      </c>
      <c r="CP19" s="39">
        <f t="shared" si="22"/>
        <v>-6.4593456600000154E-2</v>
      </c>
      <c r="CQ19" s="39">
        <f t="shared" si="22"/>
        <v>-7.13848547E-2</v>
      </c>
      <c r="CR19" s="39">
        <f t="shared" si="22"/>
        <v>-7.8007795200000007E-2</v>
      </c>
      <c r="CS19" s="39">
        <f t="shared" si="22"/>
        <v>-8.4937192799999783E-2</v>
      </c>
      <c r="CT19" s="39">
        <f t="shared" si="22"/>
        <v>-9.1242402899999853E-2</v>
      </c>
      <c r="CU19" s="39">
        <f t="shared" si="22"/>
        <v>-9.7398966500000128E-2</v>
      </c>
      <c r="CV19" s="39">
        <f t="shared" si="22"/>
        <v>-0.10380294900000009</v>
      </c>
      <c r="CW19" s="39">
        <f t="shared" si="22"/>
        <v>-0.10838486239999989</v>
      </c>
      <c r="CX19" s="39">
        <f t="shared" si="22"/>
        <v>-0.11185999209999997</v>
      </c>
      <c r="CY19" s="39">
        <f t="shared" si="22"/>
        <v>-0.11536438749999989</v>
      </c>
      <c r="CZ19" s="39">
        <f t="shared" si="22"/>
        <v>-0.11793206639999998</v>
      </c>
      <c r="DA19" s="39">
        <f t="shared" si="22"/>
        <v>-0.12020384520000005</v>
      </c>
      <c r="DB19" s="39">
        <f t="shared" si="22"/>
        <v>-0.12192358070000009</v>
      </c>
      <c r="DC19" s="39">
        <f t="shared" si="22"/>
        <v>-0.12186730659999989</v>
      </c>
      <c r="DD19" s="39">
        <f t="shared" si="22"/>
        <v>-0.12165704359999996</v>
      </c>
      <c r="DE19" s="39">
        <f t="shared" si="22"/>
        <v>-0.11974753450000009</v>
      </c>
      <c r="DF19" s="39">
        <f t="shared" si="22"/>
        <v>-0.11717143669999985</v>
      </c>
      <c r="DG19" s="39">
        <f t="shared" si="22"/>
        <v>-0.11435981090000003</v>
      </c>
      <c r="DH19" s="39">
        <f t="shared" si="22"/>
        <v>-0.11119073630000009</v>
      </c>
      <c r="DI19" s="39">
        <f t="shared" si="22"/>
        <v>-0.1081709265000001</v>
      </c>
      <c r="DJ19" s="39">
        <f t="shared" si="22"/>
        <v>-0.10477377460000004</v>
      </c>
      <c r="DK19" s="39">
        <f t="shared" si="22"/>
        <v>-0.10172268759999997</v>
      </c>
      <c r="DL19" s="39">
        <f t="shared" si="22"/>
        <v>-9.8144754900000075E-2</v>
      </c>
      <c r="DM19" s="39">
        <f t="shared" si="22"/>
        <v>-9.530296930000004E-2</v>
      </c>
      <c r="DN19" s="39">
        <f t="shared" si="22"/>
        <v>-9.2746511300000001E-2</v>
      </c>
      <c r="DO19" s="39">
        <f t="shared" si="22"/>
        <v>-9.1096952599999947E-2</v>
      </c>
      <c r="DP19" s="39">
        <f t="shared" si="22"/>
        <v>-8.8225304899999857E-2</v>
      </c>
      <c r="DQ19" s="39">
        <f t="shared" si="22"/>
        <v>-8.3689242499999927E-2</v>
      </c>
      <c r="DR19" s="39">
        <f t="shared" si="22"/>
        <v>-7.8844949299999967E-2</v>
      </c>
      <c r="DS19" s="39">
        <f t="shared" si="22"/>
        <v>-7.4765697200000092E-2</v>
      </c>
      <c r="DT19" s="39">
        <f t="shared" si="22"/>
        <v>-6.8568036300000079E-2</v>
      </c>
      <c r="DU19" s="39">
        <f t="shared" si="22"/>
        <v>-6.1514750199999968E-2</v>
      </c>
      <c r="DV19" s="39">
        <f t="shared" si="22"/>
        <v>-5.4988145900000007E-2</v>
      </c>
      <c r="DW19" s="39">
        <f t="shared" si="22"/>
        <v>-4.905053949999999E-2</v>
      </c>
      <c r="DX19" s="39">
        <f t="shared" si="22"/>
        <v>-4.5756727300000022E-2</v>
      </c>
      <c r="DY19" s="39">
        <f t="shared" si="22"/>
        <v>-3.7920206800000023E-2</v>
      </c>
      <c r="DZ19" s="39">
        <f t="shared" si="22"/>
        <v>-3.3280163999999945E-2</v>
      </c>
      <c r="EA19" s="39">
        <f t="shared" si="22"/>
        <v>-2.6396632199999992E-2</v>
      </c>
      <c r="EB19" s="39">
        <f t="shared" si="22"/>
        <v>-1.7162114400000011E-2</v>
      </c>
      <c r="EC19" s="39">
        <f t="shared" si="22"/>
        <v>-8.5496754000000119E-3</v>
      </c>
      <c r="ED19" s="39">
        <f t="shared" si="22"/>
        <v>3.7582070999999384E-3</v>
      </c>
      <c r="EE19" s="39">
        <f t="shared" si="22"/>
        <v>9.8381490000000182E-3</v>
      </c>
      <c r="EF19" s="39">
        <f t="shared" ref="EF19:FU19" si="23">1/(10*0.1)*(-2*ED18-EE18+EG18+2*EH18)</f>
        <v>1.1935606600000009E-2</v>
      </c>
      <c r="EG19" s="39">
        <f t="shared" si="23"/>
        <v>1.3817697700000048E-2</v>
      </c>
      <c r="EH19" s="39">
        <f t="shared" si="23"/>
        <v>1.365883630000006E-2</v>
      </c>
      <c r="EI19" s="39">
        <f t="shared" si="23"/>
        <v>1.5451759200000026E-2</v>
      </c>
      <c r="EJ19" s="39">
        <f t="shared" si="23"/>
        <v>1.5757933299999971E-2</v>
      </c>
      <c r="EK19" s="39">
        <f t="shared" si="23"/>
        <v>1.8026769099999895E-2</v>
      </c>
      <c r="EL19" s="39">
        <f t="shared" si="23"/>
        <v>1.4780938500000007E-2</v>
      </c>
      <c r="EM19" s="39">
        <f t="shared" si="23"/>
        <v>1.3389348800000062E-2</v>
      </c>
      <c r="EN19" s="39">
        <f t="shared" si="23"/>
        <v>8.8565200000001454E-3</v>
      </c>
      <c r="EO19" s="39">
        <f t="shared" si="23"/>
        <v>2.1755999999595321E-6</v>
      </c>
      <c r="EP19" s="39">
        <f t="shared" si="23"/>
        <v>1.6516297999999152E-3</v>
      </c>
      <c r="EQ19" s="39">
        <f t="shared" si="23"/>
        <v>-1.9719750000001257E-3</v>
      </c>
      <c r="ER19" s="39">
        <f t="shared" si="23"/>
        <v>-2.5370720000003621E-4</v>
      </c>
      <c r="ES19" s="39">
        <f t="shared" si="23"/>
        <v>1.2797110000006828E-4</v>
      </c>
      <c r="ET19" s="39">
        <f t="shared" si="23"/>
        <v>-3.0180958999999064E-3</v>
      </c>
      <c r="EU19" s="39">
        <f t="shared" si="23"/>
        <v>-2.4561434999999798E-3</v>
      </c>
      <c r="EV19" s="39">
        <f t="shared" si="23"/>
        <v>-4.4909865000000437E-3</v>
      </c>
      <c r="EW19" s="39">
        <f t="shared" si="23"/>
        <v>-5.301415899999995E-3</v>
      </c>
      <c r="EX19" s="39">
        <f t="shared" si="23"/>
        <v>-5.5088997000000695E-3</v>
      </c>
      <c r="EY19" s="39">
        <f t="shared" si="23"/>
        <v>-4.778727699999985E-3</v>
      </c>
      <c r="EZ19" s="39">
        <f t="shared" si="23"/>
        <v>-2.5249121999999513E-3</v>
      </c>
      <c r="FA19" s="39">
        <f t="shared" si="23"/>
        <v>1.6994626000000346E-3</v>
      </c>
      <c r="FB19" s="39">
        <f t="shared" si="23"/>
        <v>9.1612786999999973E-3</v>
      </c>
      <c r="FC19" s="39">
        <f t="shared" si="23"/>
        <v>1.6920238699999951E-2</v>
      </c>
      <c r="FD19" s="39">
        <f t="shared" si="23"/>
        <v>2.7821928200000012E-2</v>
      </c>
      <c r="FE19" s="39">
        <f t="shared" si="23"/>
        <v>3.9442941500000023E-2</v>
      </c>
      <c r="FF19" s="39">
        <f t="shared" si="23"/>
        <v>5.4553642900000004E-2</v>
      </c>
      <c r="FG19" s="39">
        <f t="shared" si="23"/>
        <v>7.3251560500000035E-2</v>
      </c>
      <c r="FH19" s="39">
        <f t="shared" si="23"/>
        <v>8.9641347400000015E-2</v>
      </c>
      <c r="FI19" s="39">
        <f t="shared" si="23"/>
        <v>0.10276961320000008</v>
      </c>
      <c r="FJ19" s="39">
        <f t="shared" si="23"/>
        <v>0.10855080170000003</v>
      </c>
      <c r="FK19" s="39">
        <f t="shared" si="23"/>
        <v>0.1061038970999999</v>
      </c>
      <c r="FL19" s="39">
        <f t="shared" si="23"/>
        <v>9.5900371799999884E-2</v>
      </c>
      <c r="FM19" s="39">
        <f t="shared" si="23"/>
        <v>8.0225914599999892E-2</v>
      </c>
      <c r="FN19" s="39">
        <f t="shared" si="23"/>
        <v>6.105691190000001E-2</v>
      </c>
      <c r="FO19" s="39">
        <f t="shared" si="23"/>
        <v>4.8705697000000103E-2</v>
      </c>
      <c r="FP19" s="39">
        <f t="shared" si="23"/>
        <v>4.659748079999998E-2</v>
      </c>
      <c r="FQ19" s="39">
        <f t="shared" si="23"/>
        <v>5.2946120699999988E-2</v>
      </c>
      <c r="FR19" s="39">
        <f t="shared" si="23"/>
        <v>6.8469181699999992E-2</v>
      </c>
      <c r="FS19" s="39">
        <f t="shared" si="23"/>
        <v>8.2296028599999904E-2</v>
      </c>
      <c r="FT19" s="39">
        <f t="shared" si="23"/>
        <v>9.5889776799999993E-2</v>
      </c>
      <c r="FU19" s="39">
        <f t="shared" si="23"/>
        <v>0.11218623789999993</v>
      </c>
      <c r="FV19" s="40"/>
      <c r="FW19" s="40"/>
      <c r="FX19" s="38"/>
    </row>
    <row r="20" spans="4:180" ht="16" x14ac:dyDescent="0.2">
      <c r="D20" s="41" t="s">
        <v>47</v>
      </c>
      <c r="E20" s="39">
        <v>4.1648298500000097E-3</v>
      </c>
      <c r="F20" s="39">
        <v>4.4179484299999988E-3</v>
      </c>
      <c r="G20" s="39">
        <v>4.5560226300000034E-3</v>
      </c>
      <c r="H20" s="39">
        <v>5.0175264500000039E-3</v>
      </c>
      <c r="I20" s="39">
        <v>5.7060048400000007E-3</v>
      </c>
      <c r="J20" s="39">
        <v>6.0590058799999957E-3</v>
      </c>
      <c r="K20" s="39">
        <v>6.914697570000003E-3</v>
      </c>
      <c r="L20" s="39">
        <v>7.4806064000000061E-3</v>
      </c>
      <c r="M20" s="39">
        <v>8.3362385600000005E-3</v>
      </c>
      <c r="N20" s="39">
        <v>9.3403086300000021E-3</v>
      </c>
      <c r="O20" s="39">
        <v>1.0214462889999998E-2</v>
      </c>
      <c r="P20" s="39">
        <v>1.1078611040000005E-2</v>
      </c>
      <c r="Q20" s="39">
        <v>1.2501589950000003E-2</v>
      </c>
      <c r="R20" s="39">
        <v>1.389161492999999E-2</v>
      </c>
      <c r="S20" s="39">
        <v>1.5763871390000003E-2</v>
      </c>
      <c r="T20" s="39">
        <v>1.7924472730000002E-2</v>
      </c>
      <c r="U20" s="39">
        <v>2.0204506810000009E-2</v>
      </c>
      <c r="V20" s="39">
        <v>2.3116566229999996E-2</v>
      </c>
      <c r="W20" s="39">
        <v>2.6160642509999998E-2</v>
      </c>
      <c r="X20" s="39">
        <v>2.9993593699999987E-2</v>
      </c>
      <c r="Y20" s="39">
        <v>3.4529142099999993E-2</v>
      </c>
      <c r="Z20" s="39">
        <v>3.994414210000001E-2</v>
      </c>
      <c r="AA20" s="39">
        <v>4.6444415999999988E-2</v>
      </c>
      <c r="AB20" s="39">
        <v>5.3984791000000004E-2</v>
      </c>
      <c r="AC20" s="39">
        <v>6.3031122100000003E-2</v>
      </c>
      <c r="AD20" s="39">
        <v>7.3540926000000006E-2</v>
      </c>
      <c r="AE20" s="39">
        <v>8.6100175999999987E-2</v>
      </c>
      <c r="AF20" s="39">
        <v>0.10095473380000002</v>
      </c>
      <c r="AG20" s="39">
        <v>0.11838092660000002</v>
      </c>
      <c r="AH20" s="39">
        <v>0.13833011690000002</v>
      </c>
      <c r="AI20" s="39">
        <v>0.16059188549999998</v>
      </c>
      <c r="AJ20" s="39">
        <v>0.18462877720000004</v>
      </c>
      <c r="AK20" s="39">
        <v>0.21023406829999997</v>
      </c>
      <c r="AL20" s="39">
        <v>0.23644962159999999</v>
      </c>
      <c r="AM20" s="39">
        <v>0.26185856019999998</v>
      </c>
      <c r="AN20" s="39">
        <v>0.28574085979999997</v>
      </c>
      <c r="AO20" s="39">
        <v>0.30711480229999999</v>
      </c>
      <c r="AP20" s="39">
        <v>0.32531928269999999</v>
      </c>
      <c r="AQ20" s="39">
        <v>0.34053763739999998</v>
      </c>
      <c r="AR20" s="39">
        <v>0.35362336789999999</v>
      </c>
      <c r="AS20" s="39">
        <v>0.36467963450000002</v>
      </c>
      <c r="AT20" s="39">
        <v>0.37477248909999999</v>
      </c>
      <c r="AU20" s="39">
        <v>0.38487338270000004</v>
      </c>
      <c r="AV20" s="39">
        <v>0.39509359750000006</v>
      </c>
      <c r="AW20" s="39">
        <v>0.4063693136</v>
      </c>
      <c r="AX20" s="39">
        <v>0.4180314765</v>
      </c>
      <c r="AY20" s="39">
        <v>0.42985887080000001</v>
      </c>
      <c r="AZ20" s="39">
        <v>0.44167895610000008</v>
      </c>
      <c r="BA20" s="39">
        <v>0.4526474848</v>
      </c>
      <c r="BB20" s="39">
        <v>0.46259053059999999</v>
      </c>
      <c r="BC20" s="39">
        <v>0.47123875470000004</v>
      </c>
      <c r="BD20" s="39">
        <v>0.47849107539999997</v>
      </c>
      <c r="BE20" s="39">
        <v>0.48378370699999995</v>
      </c>
      <c r="BF20" s="39">
        <v>0.48726379129999997</v>
      </c>
      <c r="BG20" s="39">
        <v>0.4888649062</v>
      </c>
      <c r="BH20" s="39">
        <v>0.48844139270000009</v>
      </c>
      <c r="BI20" s="39">
        <v>0.48659602550000003</v>
      </c>
      <c r="BJ20" s="39">
        <v>0.48381304739999997</v>
      </c>
      <c r="BK20" s="39">
        <v>0.4807077125</v>
      </c>
      <c r="BL20" s="39">
        <v>0.47724592690000001</v>
      </c>
      <c r="BM20" s="39">
        <v>0.47424771639999996</v>
      </c>
      <c r="BN20" s="39">
        <v>0.47133517270000003</v>
      </c>
      <c r="BO20" s="39">
        <v>0.46896466610000004</v>
      </c>
      <c r="BP20" s="39">
        <v>0.46688258650000003</v>
      </c>
      <c r="BQ20" s="39">
        <v>0.46462977670000005</v>
      </c>
      <c r="BR20" s="39">
        <v>0.46311689169999992</v>
      </c>
      <c r="BS20" s="39">
        <v>0.46162965889999996</v>
      </c>
      <c r="BT20" s="39">
        <v>0.46100683509999996</v>
      </c>
      <c r="BU20" s="39">
        <v>0.46133607629999995</v>
      </c>
      <c r="BV20" s="39">
        <v>0.46264130619999999</v>
      </c>
      <c r="BW20" s="39">
        <v>0.46563481540000007</v>
      </c>
      <c r="BX20" s="39">
        <v>0.46989055720000006</v>
      </c>
      <c r="BY20" s="39">
        <v>0.47651246940000003</v>
      </c>
      <c r="BZ20" s="39">
        <v>0.48546901350000005</v>
      </c>
      <c r="CA20" s="39">
        <v>0.49523956330000002</v>
      </c>
      <c r="CB20" s="39">
        <v>0.50761935859999996</v>
      </c>
      <c r="CC20" s="39">
        <v>0.52080582079999993</v>
      </c>
      <c r="CD20" s="39">
        <v>0.53627648949999995</v>
      </c>
      <c r="CE20" s="39">
        <v>0.55280891809999999</v>
      </c>
      <c r="CF20" s="39">
        <v>0.57118714599999998</v>
      </c>
      <c r="CG20" s="39">
        <v>0.58874221149999995</v>
      </c>
      <c r="CH20" s="39">
        <v>0.60716199130000004</v>
      </c>
      <c r="CI20" s="39">
        <v>0.62586139890000003</v>
      </c>
      <c r="CJ20" s="39">
        <v>0.64452538640000001</v>
      </c>
      <c r="CK20" s="39">
        <v>0.66236715759999998</v>
      </c>
      <c r="CL20" s="39">
        <v>0.67902570959999997</v>
      </c>
      <c r="CM20" s="39">
        <v>0.69477918000000005</v>
      </c>
      <c r="CN20" s="39">
        <v>0.70809219030000004</v>
      </c>
      <c r="CO20" s="39">
        <v>0.71922589839999995</v>
      </c>
      <c r="CP20" s="39">
        <v>0.72779157760000002</v>
      </c>
      <c r="CQ20" s="39">
        <v>0.73307033629999996</v>
      </c>
      <c r="CR20" s="39">
        <v>0.73534550519999997</v>
      </c>
      <c r="CS20" s="39">
        <v>0.73530070479999998</v>
      </c>
      <c r="CT20" s="39">
        <v>0.73189541699999994</v>
      </c>
      <c r="CU20" s="39">
        <v>0.72543013099999998</v>
      </c>
      <c r="CV20" s="39">
        <v>0.71658411619999995</v>
      </c>
      <c r="CW20" s="39">
        <v>0.70478385690000001</v>
      </c>
      <c r="CX20" s="39">
        <v>0.69099439679999997</v>
      </c>
      <c r="CY20" s="39">
        <v>0.67584107820000006</v>
      </c>
      <c r="CZ20" s="39">
        <v>0.65858262769999998</v>
      </c>
      <c r="DA20" s="39">
        <v>0.6397227794</v>
      </c>
      <c r="DB20" s="39">
        <v>0.62009982019999998</v>
      </c>
      <c r="DC20" s="39">
        <v>0.59917837380000005</v>
      </c>
      <c r="DD20" s="39">
        <v>0.57695204020000002</v>
      </c>
      <c r="DE20" s="39">
        <v>0.55484791099999997</v>
      </c>
      <c r="DF20" s="39">
        <v>0.53246359530000009</v>
      </c>
      <c r="DG20" s="39">
        <v>0.51091162859999995</v>
      </c>
      <c r="DH20" s="39">
        <v>0.48927053810000004</v>
      </c>
      <c r="DI20" s="39">
        <v>0.46801780169999996</v>
      </c>
      <c r="DJ20" s="39">
        <v>0.44696605200000006</v>
      </c>
      <c r="DK20" s="39">
        <v>0.42609748250000001</v>
      </c>
      <c r="DL20" s="39">
        <v>0.40580460430000004</v>
      </c>
      <c r="DM20" s="39">
        <v>0.38542421159999996</v>
      </c>
      <c r="DN20" s="39">
        <v>0.36547586319999997</v>
      </c>
      <c r="DO20" s="39">
        <v>0.34492388370000004</v>
      </c>
      <c r="DP20" s="39">
        <v>0.32571278510000001</v>
      </c>
      <c r="DQ20" s="39">
        <v>0.30624115470000002</v>
      </c>
      <c r="DR20" s="39">
        <v>0.2872191221</v>
      </c>
      <c r="DS20" s="39">
        <v>0.26905201379999999</v>
      </c>
      <c r="DT20" s="39">
        <v>0.25147873170000001</v>
      </c>
      <c r="DU20" s="39">
        <v>0.23397511240000002</v>
      </c>
      <c r="DV20" s="39">
        <v>0.21830321849999998</v>
      </c>
      <c r="DW20" s="39">
        <v>0.20302891740000001</v>
      </c>
      <c r="DX20" s="39">
        <v>0.1879778057</v>
      </c>
      <c r="DY20" s="39">
        <v>0.17427034670000002</v>
      </c>
      <c r="DZ20" s="39">
        <v>0.162508294</v>
      </c>
      <c r="EA20" s="39">
        <v>0.149308309</v>
      </c>
      <c r="EB20" s="39">
        <v>0.13827948270000001</v>
      </c>
      <c r="EC20" s="39">
        <v>0.12747468050000002</v>
      </c>
      <c r="ED20" s="39">
        <v>0.119411394</v>
      </c>
      <c r="EE20" s="39">
        <v>0.11197829239999998</v>
      </c>
      <c r="EF20" s="39">
        <v>0.107534349</v>
      </c>
      <c r="EG20" s="39">
        <v>0.10284833609999999</v>
      </c>
      <c r="EH20" s="39">
        <v>9.7685232799999994E-2</v>
      </c>
      <c r="EI20" s="39">
        <v>9.410454330000001E-2</v>
      </c>
      <c r="EJ20" s="39">
        <v>8.8382363299999989E-2</v>
      </c>
      <c r="EK20" s="39">
        <v>8.5889741800000002E-2</v>
      </c>
      <c r="EL20" s="39">
        <v>8.4068834799999992E-2</v>
      </c>
      <c r="EM20" s="39">
        <v>8.3235666200000002E-2</v>
      </c>
      <c r="EN20" s="39">
        <v>8.10583681E-2</v>
      </c>
      <c r="EO20" s="39">
        <v>7.9969108099999991E-2</v>
      </c>
      <c r="EP20" s="39">
        <v>7.8564479900000012E-2</v>
      </c>
      <c r="EQ20" s="39">
        <v>7.945047320000001E-2</v>
      </c>
      <c r="ER20" s="39">
        <v>8.1056863000000007E-2</v>
      </c>
      <c r="ES20" s="39">
        <v>8.2700669700000007E-2</v>
      </c>
      <c r="ET20" s="39">
        <v>8.3538845199999989E-2</v>
      </c>
      <c r="EU20" s="39">
        <v>8.5049465300000016E-2</v>
      </c>
      <c r="EV20" s="39">
        <v>8.6998015699999987E-2</v>
      </c>
      <c r="EW20" s="39">
        <v>8.9054047999999997E-2</v>
      </c>
      <c r="EX20" s="39">
        <v>9.004767230000002E-2</v>
      </c>
      <c r="EY20" s="39">
        <v>9.1591373100000012E-2</v>
      </c>
      <c r="EZ20" s="39">
        <v>9.1982558400000025E-2</v>
      </c>
      <c r="FA20" s="39">
        <v>9.2232450900000013E-2</v>
      </c>
      <c r="FB20" s="39">
        <v>9.3189612000000033E-2</v>
      </c>
      <c r="FC20" s="39">
        <v>9.3880280900000002E-2</v>
      </c>
      <c r="FD20" s="39">
        <v>9.4441965200000005E-2</v>
      </c>
      <c r="FE20" s="39">
        <v>9.5560684800000018E-2</v>
      </c>
      <c r="FF20" s="39">
        <v>9.6186399499999992E-2</v>
      </c>
      <c r="FG20" s="39">
        <v>9.827798610000002E-2</v>
      </c>
      <c r="FH20" s="39">
        <v>0.10188902919999998</v>
      </c>
      <c r="FI20" s="39">
        <v>0.10599879919999999</v>
      </c>
      <c r="FJ20" s="39">
        <v>0.11189310250000004</v>
      </c>
      <c r="FK20" s="39">
        <v>0.11845499279999999</v>
      </c>
      <c r="FL20" s="39">
        <v>0.12396310269999999</v>
      </c>
      <c r="FM20" s="39">
        <v>0.12907786669999999</v>
      </c>
      <c r="FN20" s="39">
        <v>0.13254554570000002</v>
      </c>
      <c r="FO20" s="39">
        <v>0.13549159469999997</v>
      </c>
      <c r="FP20" s="39">
        <v>0.1380318254</v>
      </c>
      <c r="FQ20" s="39">
        <v>0.1423329562</v>
      </c>
      <c r="FR20" s="39">
        <v>0.14969141779999998</v>
      </c>
      <c r="FS20" s="39">
        <v>0.15951794389999999</v>
      </c>
      <c r="FT20" s="39">
        <v>0.17392334340000001</v>
      </c>
      <c r="FU20" s="40">
        <v>0.18889257309999999</v>
      </c>
      <c r="FV20" s="40">
        <v>0.20643211899999997</v>
      </c>
      <c r="FW20" s="40">
        <v>0.2256270051</v>
      </c>
      <c r="FX20" s="38"/>
    </row>
    <row r="21" spans="4:180" ht="16" x14ac:dyDescent="0.2">
      <c r="D21" s="39"/>
      <c r="E21" s="39"/>
      <c r="F21" s="39"/>
      <c r="G21" s="39">
        <f>1/(10*0.1)*(-2*E20-F20+H20+2*I20)</f>
        <v>3.6819279999999871E-3</v>
      </c>
      <c r="H21" s="39">
        <f t="shared" ref="H21:BS21" si="24">1/(10*0.1)*(-2*F20-G20+I20+2*J20)</f>
        <v>4.4320971099999912E-3</v>
      </c>
      <c r="I21" s="39">
        <f t="shared" si="24"/>
        <v>5.758829309999991E-3</v>
      </c>
      <c r="J21" s="39">
        <f t="shared" si="24"/>
        <v>6.1348526300000067E-3</v>
      </c>
      <c r="K21" s="39">
        <f t="shared" si="24"/>
        <v>6.6820679600000099E-3</v>
      </c>
      <c r="L21" s="39">
        <f t="shared" si="24"/>
        <v>7.9841464900000103E-3</v>
      </c>
      <c r="M21" s="39">
        <f t="shared" si="24"/>
        <v>8.4592328699999858E-3</v>
      </c>
      <c r="N21" s="39">
        <f t="shared" si="24"/>
        <v>9.074233609999996E-3</v>
      </c>
      <c r="O21" s="39">
        <f t="shared" si="24"/>
        <v>1.0069005190000008E-2</v>
      </c>
      <c r="P21" s="39">
        <f t="shared" si="24"/>
        <v>1.1389739659999981E-2</v>
      </c>
      <c r="Q21" s="39">
        <f t="shared" si="24"/>
        <v>1.3911820889999996E-2</v>
      </c>
      <c r="R21" s="39">
        <f t="shared" si="24"/>
        <v>1.6954004819999993E-2</v>
      </c>
      <c r="S21" s="39">
        <f t="shared" si="24"/>
        <v>1.9438691520000023E-2</v>
      </c>
      <c r="T21" s="39">
        <f t="shared" si="24"/>
        <v>2.2890538020000017E-2</v>
      </c>
      <c r="U21" s="39">
        <f t="shared" si="24"/>
        <v>2.5985635739999985E-2</v>
      </c>
      <c r="V21" s="39">
        <f t="shared" si="24"/>
        <v>3.0094377639999961E-2</v>
      </c>
      <c r="W21" s="39">
        <f t="shared" si="24"/>
        <v>3.552629804999996E-2</v>
      </c>
      <c r="X21" s="39">
        <f t="shared" si="24"/>
        <v>4.2023651330000023E-2</v>
      </c>
      <c r="Y21" s="39">
        <f t="shared" si="24"/>
        <v>5.0518095380000003E-2</v>
      </c>
      <c r="Z21" s="39">
        <f t="shared" si="24"/>
        <v>5.9897668500000029E-2</v>
      </c>
      <c r="AA21" s="39">
        <f t="shared" si="24"/>
        <v>7.1044608900000014E-2</v>
      </c>
      <c r="AB21" s="39">
        <f t="shared" si="24"/>
        <v>8.3780273900000007E-2</v>
      </c>
      <c r="AC21" s="39">
        <f t="shared" si="24"/>
        <v>9.8867654999999999E-2</v>
      </c>
      <c r="AD21" s="39">
        <f t="shared" si="24"/>
        <v>0.11700893950000001</v>
      </c>
      <c r="AE21" s="39">
        <f t="shared" si="24"/>
        <v>0.13811341680000006</v>
      </c>
      <c r="AF21" s="39">
        <f t="shared" si="24"/>
        <v>0.16185913240000008</v>
      </c>
      <c r="AG21" s="39">
        <f t="shared" si="24"/>
        <v>0.1863588021</v>
      </c>
      <c r="AH21" s="39">
        <f t="shared" si="24"/>
        <v>0.2095590457</v>
      </c>
      <c r="AI21" s="39">
        <f t="shared" si="24"/>
        <v>0.23000494369999991</v>
      </c>
      <c r="AJ21" s="39">
        <f t="shared" si="24"/>
        <v>0.24588119219999993</v>
      </c>
      <c r="AK21" s="39">
        <f t="shared" si="24"/>
        <v>0.25435419379999996</v>
      </c>
      <c r="AL21" s="39">
        <f t="shared" si="24"/>
        <v>0.25384865709999993</v>
      </c>
      <c r="AM21" s="39">
        <f t="shared" si="24"/>
        <v>0.24305270620000008</v>
      </c>
      <c r="AN21" s="39">
        <f t="shared" si="24"/>
        <v>0.2229955643</v>
      </c>
      <c r="AO21" s="39">
        <f t="shared" si="24"/>
        <v>0.19693657730000003</v>
      </c>
      <c r="AP21" s="39">
        <f t="shared" si="24"/>
        <v>0.16918785130000003</v>
      </c>
      <c r="AQ21" s="39">
        <f t="shared" si="24"/>
        <v>0.1434337496000001</v>
      </c>
      <c r="AR21" s="39">
        <f t="shared" si="24"/>
        <v>0.1230484099000001</v>
      </c>
      <c r="AS21" s="39">
        <f t="shared" si="24"/>
        <v>0.10982061180000002</v>
      </c>
      <c r="AT21" s="39">
        <f t="shared" si="24"/>
        <v>0.10313420740000023</v>
      </c>
      <c r="AU21" s="39">
        <f t="shared" si="24"/>
        <v>0.10370046659999999</v>
      </c>
      <c r="AV21" s="39">
        <f t="shared" si="24"/>
        <v>0.10801390569999991</v>
      </c>
      <c r="AW21" s="39">
        <f t="shared" si="24"/>
        <v>0.11290885519999982</v>
      </c>
      <c r="AX21" s="39">
        <f t="shared" si="24"/>
        <v>0.11666027440000004</v>
      </c>
      <c r="AY21" s="39">
        <f t="shared" si="24"/>
        <v>0.11620382200000001</v>
      </c>
      <c r="AZ21" s="39">
        <f t="shared" si="24"/>
        <v>0.11190672219999986</v>
      </c>
      <c r="BA21" s="39">
        <f t="shared" si="24"/>
        <v>0.10367134230000008</v>
      </c>
      <c r="BB21" s="39">
        <f t="shared" si="24"/>
        <v>9.2215508499999932E-2</v>
      </c>
      <c r="BC21" s="39">
        <f t="shared" si="24"/>
        <v>7.8172989200000043E-2</v>
      </c>
      <c r="BD21" s="39">
        <f t="shared" si="24"/>
        <v>6.1891473699999811E-2</v>
      </c>
      <c r="BE21" s="39">
        <f t="shared" si="24"/>
        <v>4.402501889999999E-2</v>
      </c>
      <c r="BF21" s="39">
        <f t="shared" si="24"/>
        <v>2.4981833800000408E-2</v>
      </c>
      <c r="BG21" s="39">
        <f t="shared" si="24"/>
        <v>6.8022384000002711E-3</v>
      </c>
      <c r="BH21" s="39">
        <f t="shared" si="24"/>
        <v>-9.1703684999998591E-3</v>
      </c>
      <c r="BI21" s="39">
        <f t="shared" si="24"/>
        <v>-2.0942732700000244E-2</v>
      </c>
      <c r="BJ21" s="39">
        <f t="shared" si="24"/>
        <v>-2.8279244600000308E-2</v>
      </c>
      <c r="BK21" s="39">
        <f t="shared" si="24"/>
        <v>-3.1263738700000099E-2</v>
      </c>
      <c r="BL21" s="39">
        <f t="shared" si="24"/>
        <v>-3.1415745500000036E-2</v>
      </c>
      <c r="BM21" s="39">
        <f t="shared" si="24"/>
        <v>-2.9396846999999893E-2</v>
      </c>
      <c r="BN21" s="39">
        <f t="shared" si="24"/>
        <v>-2.6009731099999822E-2</v>
      </c>
      <c r="BO21" s="39">
        <f t="shared" si="24"/>
        <v>-2.3688465599999931E-2</v>
      </c>
      <c r="BP21" s="39">
        <f t="shared" si="24"/>
        <v>-2.077145140000014E-2</v>
      </c>
      <c r="BQ21" s="39">
        <f t="shared" si="24"/>
        <v>-1.8435709200000261E-2</v>
      </c>
      <c r="BR21" s="39">
        <f t="shared" si="24"/>
        <v>-1.4751620600000237E-2</v>
      </c>
      <c r="BS21" s="39">
        <f t="shared" si="24"/>
        <v>-8.6974574000001637E-3</v>
      </c>
      <c r="BT21" s="39">
        <f t="shared" ref="BT21:EE21" si="25">1/(10*0.1)*(-2*BR20-BS20+BU20+2*BV20)</f>
        <v>-1.2447535999998705E-3</v>
      </c>
      <c r="BU21" s="39">
        <f t="shared" si="25"/>
        <v>9.6447841000001366E-3</v>
      </c>
      <c r="BV21" s="39">
        <f t="shared" si="25"/>
        <v>2.2066183300000208E-2</v>
      </c>
      <c r="BW21" s="39">
        <f t="shared" si="25"/>
        <v>3.7602037200000327E-2</v>
      </c>
      <c r="BX21" s="39">
        <f t="shared" si="25"/>
        <v>5.6533068600000069E-2</v>
      </c>
      <c r="BY21" s="39">
        <f t="shared" si="25"/>
        <v>7.4787952099999888E-2</v>
      </c>
      <c r="BZ21" s="39">
        <f t="shared" si="25"/>
        <v>9.4184696699999737E-2</v>
      </c>
      <c r="CA21" s="39">
        <f t="shared" si="25"/>
        <v>0.11073704789999983</v>
      </c>
      <c r="CB21" s="39">
        <f t="shared" si="25"/>
        <v>0.12718120949999978</v>
      </c>
      <c r="CC21" s="39">
        <f t="shared" si="25"/>
        <v>0.14379584050000005</v>
      </c>
      <c r="CD21" s="39">
        <f t="shared" si="25"/>
        <v>0.1591386721000001</v>
      </c>
      <c r="CE21" s="39">
        <f t="shared" si="25"/>
        <v>0.17078343789999995</v>
      </c>
      <c r="CF21" s="39">
        <f t="shared" si="25"/>
        <v>0.17770429700000023</v>
      </c>
      <c r="CG21" s="39">
        <f t="shared" si="25"/>
        <v>0.18207980690000025</v>
      </c>
      <c r="CH21" s="39">
        <f t="shared" si="25"/>
        <v>0.18379566820000015</v>
      </c>
      <c r="CI21" s="39">
        <f t="shared" si="25"/>
        <v>0.18461328729999993</v>
      </c>
      <c r="CJ21" s="39">
        <f t="shared" si="25"/>
        <v>0.18023319529999982</v>
      </c>
      <c r="CK21" s="39">
        <f t="shared" si="25"/>
        <v>0.17233588539999989</v>
      </c>
      <c r="CL21" s="39">
        <f t="shared" si="25"/>
        <v>0.15954563020000023</v>
      </c>
      <c r="CM21" s="39">
        <f t="shared" si="25"/>
        <v>0.14278396229999979</v>
      </c>
      <c r="CN21" s="39">
        <f t="shared" si="25"/>
        <v>0.12197845439999999</v>
      </c>
      <c r="CO21" s="39">
        <f t="shared" si="25"/>
        <v>9.6281699900000017E-2</v>
      </c>
      <c r="CP21" s="39">
        <f t="shared" si="25"/>
        <v>6.8351067699999657E-2</v>
      </c>
      <c r="CQ21" s="39">
        <f t="shared" si="25"/>
        <v>3.9703540399999904E-2</v>
      </c>
      <c r="CR21" s="39">
        <f t="shared" si="25"/>
        <v>1.0438047299999642E-2</v>
      </c>
      <c r="CS21" s="39">
        <f t="shared" si="25"/>
        <v>-1.8730498799999662E-2</v>
      </c>
      <c r="CT21" s="39">
        <f t="shared" si="25"/>
        <v>-4.7393351799999817E-2</v>
      </c>
      <c r="CU21" s="39">
        <f t="shared" si="25"/>
        <v>-7.6344996600000048E-2</v>
      </c>
      <c r="CV21" s="39">
        <f t="shared" si="25"/>
        <v>-0.10244831449999969</v>
      </c>
      <c r="CW21" s="39">
        <f t="shared" si="25"/>
        <v>-0.12476782499999994</v>
      </c>
      <c r="CX21" s="39">
        <f t="shared" si="25"/>
        <v>-0.14494575569999979</v>
      </c>
      <c r="CY21" s="39">
        <f t="shared" si="25"/>
        <v>-0.16253392409999989</v>
      </c>
      <c r="CZ21" s="39">
        <f t="shared" si="25"/>
        <v>-0.17790745200000013</v>
      </c>
      <c r="DA21" s="39">
        <f t="shared" si="25"/>
        <v>-0.19180821630000011</v>
      </c>
      <c r="DB21" s="39">
        <f t="shared" si="25"/>
        <v>-0.20380558059999987</v>
      </c>
      <c r="DC21" s="39">
        <f t="shared" si="25"/>
        <v>-0.21289751680000002</v>
      </c>
      <c r="DD21" s="39">
        <f t="shared" si="25"/>
        <v>-0.21960291259999987</v>
      </c>
      <c r="DE21" s="39">
        <f t="shared" si="25"/>
        <v>-0.22102193530000025</v>
      </c>
      <c r="DF21" s="39">
        <f t="shared" si="25"/>
        <v>-0.21929928659999998</v>
      </c>
      <c r="DG21" s="39">
        <f t="shared" si="25"/>
        <v>-0.21685327580000013</v>
      </c>
      <c r="DH21" s="39">
        <f t="shared" si="25"/>
        <v>-0.21388891349999994</v>
      </c>
      <c r="DI21" s="39">
        <f t="shared" si="25"/>
        <v>-0.21193277829999979</v>
      </c>
      <c r="DJ21" s="39">
        <f t="shared" si="25"/>
        <v>-0.20885218679999984</v>
      </c>
      <c r="DK21" s="39">
        <f t="shared" si="25"/>
        <v>-0.20634862789999997</v>
      </c>
      <c r="DL21" s="39">
        <f t="shared" si="25"/>
        <v>-0.20365364850000012</v>
      </c>
      <c r="DM21" s="39">
        <f t="shared" si="25"/>
        <v>-0.20267593870000011</v>
      </c>
      <c r="DN21" s="39">
        <f t="shared" si="25"/>
        <v>-0.20068396629999985</v>
      </c>
      <c r="DO21" s="39">
        <f t="shared" si="25"/>
        <v>-0.19812919189999978</v>
      </c>
      <c r="DP21" s="39">
        <f t="shared" si="25"/>
        <v>-0.19519621119999997</v>
      </c>
      <c r="DQ21" s="39">
        <f t="shared" si="25"/>
        <v>-0.19023740280000023</v>
      </c>
      <c r="DR21" s="39">
        <f t="shared" si="25"/>
        <v>-0.18565724770000003</v>
      </c>
      <c r="DS21" s="39">
        <f t="shared" si="25"/>
        <v>-0.18027247499999999</v>
      </c>
      <c r="DT21" s="39">
        <f t="shared" si="25"/>
        <v>-0.17290870860000002</v>
      </c>
      <c r="DU21" s="39">
        <f t="shared" si="25"/>
        <v>-0.16522170599999997</v>
      </c>
      <c r="DV21" s="39">
        <f t="shared" si="25"/>
        <v>-0.15794804700000009</v>
      </c>
      <c r="DW21" s="39">
        <f t="shared" si="25"/>
        <v>-0.1497349442</v>
      </c>
      <c r="DX21" s="39">
        <f t="shared" si="25"/>
        <v>-0.14034841969999995</v>
      </c>
      <c r="DY21" s="39">
        <f t="shared" si="25"/>
        <v>-0.13291072850000002</v>
      </c>
      <c r="DZ21" s="39">
        <f t="shared" si="25"/>
        <v>-0.12435868369999992</v>
      </c>
      <c r="EA21" s="39">
        <f t="shared" si="25"/>
        <v>-0.11782014369999999</v>
      </c>
      <c r="EB21" s="39">
        <f t="shared" si="25"/>
        <v>-0.10802742850000002</v>
      </c>
      <c r="EC21" s="39">
        <f t="shared" si="25"/>
        <v>-9.3528121900000039E-2</v>
      </c>
      <c r="ED21" s="39">
        <f t="shared" si="25"/>
        <v>-7.6986655500000001E-2</v>
      </c>
      <c r="EE21" s="39">
        <f t="shared" si="25"/>
        <v>-6.1129733800000086E-2</v>
      </c>
      <c r="EF21" s="39">
        <f t="shared" ref="EF21:FU21" si="26">1/(10*0.1)*(-2*ED20-EE20+EG20+2*EH20)</f>
        <v>-5.258227870000004E-2</v>
      </c>
      <c r="EG21" s="39">
        <f t="shared" si="26"/>
        <v>-4.559661439999993E-2</v>
      </c>
      <c r="EH21" s="39">
        <f t="shared" si="26"/>
        <v>-4.7047764200000008E-2</v>
      </c>
      <c r="EI21" s="39">
        <f t="shared" si="26"/>
        <v>-4.3220058099999958E-2</v>
      </c>
      <c r="EJ21" s="39">
        <f t="shared" si="26"/>
        <v>-3.5447597500000011E-2</v>
      </c>
      <c r="EK21" s="39">
        <f t="shared" si="26"/>
        <v>-2.6051282700000011E-2</v>
      </c>
      <c r="EL21" s="39">
        <f t="shared" si="26"/>
        <v>-1.7302065999999949E-2</v>
      </c>
      <c r="EM21" s="39">
        <f t="shared" si="26"/>
        <v>-1.4851734100000014E-2</v>
      </c>
      <c r="EN21" s="39">
        <f t="shared" si="26"/>
        <v>-1.4275267899999972E-2</v>
      </c>
      <c r="EO21" s="39">
        <f t="shared" si="26"/>
        <v>-1.0064274199999973E-2</v>
      </c>
      <c r="EP21" s="39">
        <f t="shared" si="26"/>
        <v>-5.2164509999996778E-4</v>
      </c>
      <c r="EQ21" s="39">
        <f t="shared" si="26"/>
        <v>7.9555063000000259E-3</v>
      </c>
      <c r="ER21" s="39">
        <f t="shared" si="26"/>
        <v>1.3198927099999952E-2</v>
      </c>
      <c r="ES21" s="39">
        <f t="shared" si="26"/>
        <v>1.3679966399999993E-2</v>
      </c>
      <c r="ET21" s="39">
        <f t="shared" si="26"/>
        <v>1.4231100999999968E-2</v>
      </c>
      <c r="EU21" s="39">
        <f t="shared" si="26"/>
        <v>1.6165927099999977E-2</v>
      </c>
      <c r="EV21" s="39">
        <f t="shared" si="26"/>
        <v>1.7022236900000043E-2</v>
      </c>
      <c r="EW21" s="39">
        <f t="shared" si="26"/>
        <v>1.6133472200000026E-2</v>
      </c>
      <c r="EX21" s="39">
        <f t="shared" si="26"/>
        <v>1.2506410500000092E-2</v>
      </c>
      <c r="EY21" s="39">
        <f t="shared" si="26"/>
        <v>8.2916919000000644E-3</v>
      </c>
      <c r="EZ21" s="39">
        <f t="shared" si="26"/>
        <v>6.9249571999999981E-3</v>
      </c>
      <c r="FA21" s="39">
        <f t="shared" si="26"/>
        <v>5.7848691999999868E-3</v>
      </c>
      <c r="FB21" s="39">
        <f t="shared" si="26"/>
        <v>6.5666435999999773E-3</v>
      </c>
      <c r="FC21" s="39">
        <f t="shared" si="26"/>
        <v>7.9088209999999826E-3</v>
      </c>
      <c r="FD21" s="39">
        <f t="shared" si="26"/>
        <v>7.6739788999999337E-3</v>
      </c>
      <c r="FE21" s="39">
        <f t="shared" si="26"/>
        <v>1.0539844699999995E-2</v>
      </c>
      <c r="FF21" s="39">
        <f t="shared" si="26"/>
        <v>1.7611429299999953E-2</v>
      </c>
      <c r="FG21" s="39">
        <f t="shared" si="26"/>
        <v>2.6578858499999969E-2</v>
      </c>
      <c r="FH21" s="39">
        <f t="shared" si="26"/>
        <v>3.9134219100000089E-2</v>
      </c>
      <c r="FI21" s="39">
        <f t="shared" si="26"/>
        <v>5.0358086699999999E-2</v>
      </c>
      <c r="FJ21" s="39">
        <f t="shared" si="26"/>
        <v>5.6604340600000025E-2</v>
      </c>
      <c r="FK21" s="39">
        <f t="shared" si="26"/>
        <v>5.822813519999992E-2</v>
      </c>
      <c r="FL21" s="39">
        <f t="shared" si="26"/>
        <v>5.1927760299999959E-2</v>
      </c>
      <c r="FM21" s="39">
        <f t="shared" si="26"/>
        <v>4.2655646799999974E-2</v>
      </c>
      <c r="FN21" s="39">
        <f t="shared" si="26"/>
        <v>3.4551173399999996E-2</v>
      </c>
      <c r="FO21" s="39">
        <f t="shared" si="26"/>
        <v>3.1996458700000063E-2</v>
      </c>
      <c r="FP21" s="39">
        <f t="shared" si="26"/>
        <v>4.1133105699999895E-2</v>
      </c>
      <c r="FQ21" s="39">
        <f t="shared" si="26"/>
        <v>5.9712290800000012E-2</v>
      </c>
      <c r="FR21" s="39">
        <f t="shared" si="26"/>
        <v>8.8968023699999954E-2</v>
      </c>
      <c r="FS21" s="39">
        <f t="shared" si="26"/>
        <v>0.11735115940000002</v>
      </c>
      <c r="FT21" s="39">
        <f t="shared" si="26"/>
        <v>0.14285603159999993</v>
      </c>
      <c r="FU21" s="39">
        <f t="shared" si="26"/>
        <v>0.16472689800000001</v>
      </c>
      <c r="FV21" s="40"/>
      <c r="FW21" s="40"/>
      <c r="FX21" s="38"/>
    </row>
    <row r="22" spans="4:180" ht="16" x14ac:dyDescent="0.2">
      <c r="D22" s="41" t="s">
        <v>46</v>
      </c>
      <c r="E22" s="39">
        <v>9.2467367499999981E-3</v>
      </c>
      <c r="F22" s="39">
        <v>9.995572319999993E-3</v>
      </c>
      <c r="G22" s="39">
        <v>1.0702274730000003E-2</v>
      </c>
      <c r="H22" s="39">
        <v>1.1729903550000004E-2</v>
      </c>
      <c r="I22" s="39">
        <v>1.2743577340000006E-2</v>
      </c>
      <c r="J22" s="39">
        <v>1.3880267779999997E-2</v>
      </c>
      <c r="K22" s="39">
        <v>1.5193909369999994E-2</v>
      </c>
      <c r="L22" s="39">
        <v>1.6733937000000004E-2</v>
      </c>
      <c r="M22" s="39">
        <v>1.833652706000001E-2</v>
      </c>
      <c r="N22" s="39">
        <v>2.0040996329999991E-2</v>
      </c>
      <c r="O22" s="39">
        <v>2.2130668189999994E-2</v>
      </c>
      <c r="P22" s="39">
        <v>2.4296790339999999E-2</v>
      </c>
      <c r="Q22" s="39">
        <v>2.6791587450000001E-2</v>
      </c>
      <c r="R22" s="39">
        <v>2.9637724129999987E-2</v>
      </c>
      <c r="S22" s="39">
        <v>3.3290445789999998E-2</v>
      </c>
      <c r="T22" s="39">
        <v>3.6942251030000012E-2</v>
      </c>
      <c r="U22" s="39">
        <v>4.1489705410000008E-2</v>
      </c>
      <c r="V22" s="39">
        <v>4.6629011629999995E-2</v>
      </c>
      <c r="W22" s="39">
        <v>5.2204445009999989E-2</v>
      </c>
      <c r="X22" s="39">
        <v>5.8902516900000007E-2</v>
      </c>
      <c r="Y22" s="39">
        <v>6.6280432099999981E-2</v>
      </c>
      <c r="Z22" s="39">
        <v>7.4928417799999994E-2</v>
      </c>
      <c r="AA22" s="39">
        <v>8.5115283699999988E-2</v>
      </c>
      <c r="AB22" s="39">
        <v>9.681902819999999E-2</v>
      </c>
      <c r="AC22" s="39">
        <v>0.11018145090000001</v>
      </c>
      <c r="AD22" s="39">
        <v>0.125601247</v>
      </c>
      <c r="AE22" s="39">
        <v>0.14326612649999998</v>
      </c>
      <c r="AF22" s="39">
        <v>0.16343948990000001</v>
      </c>
      <c r="AG22" s="39">
        <v>0.18633789570000001</v>
      </c>
      <c r="AH22" s="39">
        <v>0.211718291</v>
      </c>
      <c r="AI22" s="39">
        <v>0.23936258259999998</v>
      </c>
      <c r="AJ22" s="39">
        <v>0.26849447940000004</v>
      </c>
      <c r="AK22" s="39">
        <v>0.29874920099999996</v>
      </c>
      <c r="AL22" s="39">
        <v>0.32951345300000001</v>
      </c>
      <c r="AM22" s="39">
        <v>0.35927674919999997</v>
      </c>
      <c r="AN22" s="39">
        <v>0.38685701039999998</v>
      </c>
      <c r="AO22" s="39">
        <v>0.41186093539999996</v>
      </c>
      <c r="AP22" s="39">
        <v>0.43371023980000001</v>
      </c>
      <c r="AQ22" s="39">
        <v>0.45280209179999997</v>
      </c>
      <c r="AR22" s="39">
        <v>0.46931026130000003</v>
      </c>
      <c r="AS22" s="39">
        <v>0.48361423609999998</v>
      </c>
      <c r="AT22" s="39">
        <v>0.49702110890000001</v>
      </c>
      <c r="AU22" s="39">
        <v>0.51014857730000007</v>
      </c>
      <c r="AV22" s="39">
        <v>0.52289143950000005</v>
      </c>
      <c r="AW22" s="39">
        <v>0.53652702270000008</v>
      </c>
      <c r="AX22" s="39">
        <v>0.55011149500000001</v>
      </c>
      <c r="AY22" s="39">
        <v>0.56303883340000005</v>
      </c>
      <c r="AZ22" s="39">
        <v>0.57572473580000005</v>
      </c>
      <c r="BA22" s="39">
        <v>0.58704409750000008</v>
      </c>
      <c r="BB22" s="39">
        <v>0.59703721109999996</v>
      </c>
      <c r="BC22" s="39">
        <v>0.60550632330000009</v>
      </c>
      <c r="BD22" s="39">
        <v>0.61187649519999998</v>
      </c>
      <c r="BE22" s="39">
        <v>0.61644123490000002</v>
      </c>
      <c r="BF22" s="39">
        <v>0.61899297689999999</v>
      </c>
      <c r="BG22" s="39">
        <v>0.61928606779999995</v>
      </c>
      <c r="BH22" s="39">
        <v>0.61710320410000008</v>
      </c>
      <c r="BI22" s="39">
        <v>0.6135798469</v>
      </c>
      <c r="BJ22" s="39">
        <v>0.60852169989999993</v>
      </c>
      <c r="BK22" s="39">
        <v>0.60281009230000004</v>
      </c>
      <c r="BL22" s="39">
        <v>0.59646922349999998</v>
      </c>
      <c r="BM22" s="39">
        <v>0.59002157300000002</v>
      </c>
      <c r="BN22" s="39">
        <v>0.58318412310000001</v>
      </c>
      <c r="BO22" s="39">
        <v>0.57608899469999997</v>
      </c>
      <c r="BP22" s="39">
        <v>0.56913071869999998</v>
      </c>
      <c r="BQ22" s="39">
        <v>0.5614379719</v>
      </c>
      <c r="BR22" s="39">
        <v>0.55410081899999997</v>
      </c>
      <c r="BS22" s="39">
        <v>0.54641744489999999</v>
      </c>
      <c r="BT22" s="39">
        <v>0.53904499110000004</v>
      </c>
      <c r="BU22" s="39">
        <v>0.53262877470000003</v>
      </c>
      <c r="BV22" s="39">
        <v>0.52686066180000002</v>
      </c>
      <c r="BW22" s="39">
        <v>0.52201055740000002</v>
      </c>
      <c r="BX22" s="39">
        <v>0.51870652290000008</v>
      </c>
      <c r="BY22" s="39">
        <v>0.51702336230000001</v>
      </c>
      <c r="BZ22" s="39">
        <v>0.51672038440000001</v>
      </c>
      <c r="CA22" s="39">
        <v>0.51776272810000001</v>
      </c>
      <c r="CB22" s="39">
        <v>0.52096853399999998</v>
      </c>
      <c r="CC22" s="39">
        <v>0.52449493110000001</v>
      </c>
      <c r="CD22" s="39">
        <v>0.53027763959999996</v>
      </c>
      <c r="CE22" s="39">
        <v>0.53673849259999995</v>
      </c>
      <c r="CF22" s="39">
        <v>0.54411119969999999</v>
      </c>
      <c r="CG22" s="39">
        <v>0.5521629602</v>
      </c>
      <c r="CH22" s="39">
        <v>0.56061952560000006</v>
      </c>
      <c r="CI22" s="39">
        <v>0.56949763740000003</v>
      </c>
      <c r="CJ22" s="39">
        <v>0.57854054129999999</v>
      </c>
      <c r="CK22" s="39">
        <v>0.58717673269999993</v>
      </c>
      <c r="CL22" s="39">
        <v>0.59524106980000002</v>
      </c>
      <c r="CM22" s="39">
        <v>0.60269512980000006</v>
      </c>
      <c r="CN22" s="39">
        <v>0.60862002520000003</v>
      </c>
      <c r="CO22" s="39">
        <v>0.61319406329999993</v>
      </c>
      <c r="CP22" s="39">
        <v>0.61588403579999995</v>
      </c>
      <c r="CQ22" s="39">
        <v>0.61597611760000004</v>
      </c>
      <c r="CR22" s="39">
        <v>0.61426087470000001</v>
      </c>
      <c r="CS22" s="39">
        <v>0.61080460250000002</v>
      </c>
      <c r="CT22" s="39">
        <v>0.60496613379999997</v>
      </c>
      <c r="CU22" s="39">
        <v>0.59728008509999997</v>
      </c>
      <c r="CV22" s="39">
        <v>0.58842089769999995</v>
      </c>
      <c r="CW22" s="39">
        <v>0.57679170369999999</v>
      </c>
      <c r="CX22" s="39">
        <v>0.56374658639999997</v>
      </c>
      <c r="CY22" s="39">
        <v>0.55022989210000006</v>
      </c>
      <c r="CZ22" s="39">
        <v>0.53472089759999997</v>
      </c>
      <c r="DA22" s="39">
        <v>0.51847727600000004</v>
      </c>
      <c r="DB22" s="39">
        <v>0.50183198600000001</v>
      </c>
      <c r="DC22" s="39">
        <v>0.4839243889</v>
      </c>
      <c r="DD22" s="39">
        <v>0.4660045505</v>
      </c>
      <c r="DE22" s="39">
        <v>0.4472939521</v>
      </c>
      <c r="DF22" s="39">
        <v>0.42895881829999999</v>
      </c>
      <c r="DG22" s="39">
        <v>0.41116832200000003</v>
      </c>
      <c r="DH22" s="39">
        <v>0.39339938759999998</v>
      </c>
      <c r="DI22" s="39">
        <v>0.37650422750000001</v>
      </c>
      <c r="DJ22" s="39">
        <v>0.35965386030000002</v>
      </c>
      <c r="DK22" s="39">
        <v>0.34329208730000005</v>
      </c>
      <c r="DL22" s="39">
        <v>0.32691258200000001</v>
      </c>
      <c r="DM22" s="39">
        <v>0.31095437699999995</v>
      </c>
      <c r="DN22" s="39">
        <v>0.29503610730000002</v>
      </c>
      <c r="DO22" s="39">
        <v>0.27876105900000003</v>
      </c>
      <c r="DP22" s="39">
        <v>0.26339326790000001</v>
      </c>
      <c r="DQ22" s="39">
        <v>0.24900186060000001</v>
      </c>
      <c r="DR22" s="39">
        <v>0.23451457920000002</v>
      </c>
      <c r="DS22" s="39">
        <v>0.22102634609999999</v>
      </c>
      <c r="DT22" s="39">
        <v>0.20780795819999998</v>
      </c>
      <c r="DU22" s="39">
        <v>0.1945518255</v>
      </c>
      <c r="DV22" s="39">
        <v>0.18322078880000001</v>
      </c>
      <c r="DW22" s="39">
        <v>0.17221048480000001</v>
      </c>
      <c r="DX22" s="39">
        <v>0.16129882630000003</v>
      </c>
      <c r="DY22" s="39">
        <v>0.15232841670000002</v>
      </c>
      <c r="DZ22" s="39">
        <v>0.14327253400000001</v>
      </c>
      <c r="EA22" s="39">
        <v>0.13386864959999997</v>
      </c>
      <c r="EB22" s="39">
        <v>0.12695457040000002</v>
      </c>
      <c r="EC22" s="39">
        <v>0.1204727441</v>
      </c>
      <c r="ED22" s="39">
        <v>0.11610712109999999</v>
      </c>
      <c r="EE22" s="39">
        <v>0.11088578399999999</v>
      </c>
      <c r="EF22" s="39">
        <v>0.10822553939999999</v>
      </c>
      <c r="EG22" s="39">
        <v>0.1055713445</v>
      </c>
      <c r="EH22" s="39">
        <v>0.10273784399999999</v>
      </c>
      <c r="EI22" s="39">
        <v>0.1004794836</v>
      </c>
      <c r="EJ22" s="39">
        <v>9.8392829299999984E-2</v>
      </c>
      <c r="EK22" s="39">
        <v>9.6754491400000003E-2</v>
      </c>
      <c r="EL22" s="39">
        <v>9.6140056899999993E-2</v>
      </c>
      <c r="EM22" s="39">
        <v>9.633180500000002E-2</v>
      </c>
      <c r="EN22" s="39">
        <v>9.4652429199999999E-2</v>
      </c>
      <c r="EO22" s="39">
        <v>9.4379395199999994E-2</v>
      </c>
      <c r="EP22" s="39">
        <v>9.4079822300000004E-2</v>
      </c>
      <c r="EQ22" s="39">
        <v>9.4360142899999999E-2</v>
      </c>
      <c r="ER22" s="39">
        <v>9.5369130299999993E-2</v>
      </c>
      <c r="ES22" s="39">
        <v>9.6557915199999983E-2</v>
      </c>
      <c r="ET22" s="39">
        <v>9.7833678099999988E-2</v>
      </c>
      <c r="EU22" s="39">
        <v>9.9085315999999979E-2</v>
      </c>
      <c r="EV22" s="39">
        <v>0.1005560905</v>
      </c>
      <c r="EW22" s="39">
        <v>0.10212126369999999</v>
      </c>
      <c r="EX22" s="39">
        <v>0.10289405280000002</v>
      </c>
      <c r="EY22" s="39">
        <v>0.10441687700000002</v>
      </c>
      <c r="EZ22" s="39">
        <v>0.10459718109999999</v>
      </c>
      <c r="FA22" s="39">
        <v>0.10538449890000001</v>
      </c>
      <c r="FB22" s="39">
        <v>0.10682998599999999</v>
      </c>
      <c r="FC22" s="39">
        <v>0.10834385460000001</v>
      </c>
      <c r="FD22" s="39">
        <v>0.10994802420000002</v>
      </c>
      <c r="FE22" s="39">
        <v>0.11175037920000003</v>
      </c>
      <c r="FF22" s="39">
        <v>0.11513304710000002</v>
      </c>
      <c r="FG22" s="39">
        <v>0.11799559000000001</v>
      </c>
      <c r="FH22" s="39">
        <v>0.1237664074</v>
      </c>
      <c r="FI22" s="39">
        <v>0.13092230259999998</v>
      </c>
      <c r="FJ22" s="39">
        <v>0.1381926983</v>
      </c>
      <c r="FK22" s="39">
        <v>0.14503309139999998</v>
      </c>
      <c r="FL22" s="39">
        <v>0.15205191070000001</v>
      </c>
      <c r="FM22" s="39">
        <v>0.15750326219999999</v>
      </c>
      <c r="FN22" s="39">
        <v>0.16147913040000003</v>
      </c>
      <c r="FO22" s="39">
        <v>0.16494052109999999</v>
      </c>
      <c r="FP22" s="39">
        <v>0.16685484349999999</v>
      </c>
      <c r="FQ22" s="39">
        <v>0.17005522549999999</v>
      </c>
      <c r="FR22" s="39">
        <v>0.17491503059999999</v>
      </c>
      <c r="FS22" s="39">
        <v>0.18259772659999998</v>
      </c>
      <c r="FT22" s="39">
        <v>0.19267177579999997</v>
      </c>
      <c r="FU22" s="40">
        <v>0.20376607769999996</v>
      </c>
      <c r="FV22" s="40">
        <v>0.21683903030000001</v>
      </c>
      <c r="FW22" s="40">
        <v>0.2328336238</v>
      </c>
      <c r="FX22" s="38"/>
    </row>
    <row r="23" spans="4:180" ht="16" x14ac:dyDescent="0.2">
      <c r="D23" s="39"/>
      <c r="E23" s="39"/>
      <c r="F23" s="39"/>
      <c r="G23" s="39">
        <f>1/(10*0.1)*(-2*E22-F22+H22+2*I22)</f>
        <v>8.7280124100000273E-3</v>
      </c>
      <c r="H23" s="39">
        <f t="shared" ref="H23:BS23" si="27">1/(10*0.1)*(-2*F22-G22+I22+2*J22)</f>
        <v>9.8106935300000114E-3</v>
      </c>
      <c r="I23" s="39">
        <f t="shared" si="27"/>
        <v>1.1133633509999977E-2</v>
      </c>
      <c r="J23" s="39">
        <f t="shared" si="27"/>
        <v>1.2458398929999989E-2</v>
      </c>
      <c r="K23" s="39">
        <f t="shared" si="27"/>
        <v>1.4039568660000015E-2</v>
      </c>
      <c r="L23" s="39">
        <f t="shared" si="27"/>
        <v>1.5464074790000004E-2</v>
      </c>
      <c r="M23" s="39">
        <f t="shared" si="27"/>
        <v>1.7180576969999986E-2</v>
      </c>
      <c r="N23" s="39">
        <f t="shared" si="27"/>
        <v>1.8919847809999973E-2</v>
      </c>
      <c r="O23" s="39">
        <f t="shared" si="27"/>
        <v>2.116591478999999E-2</v>
      </c>
      <c r="P23" s="39">
        <f t="shared" si="27"/>
        <v>2.3854374859999999E-2</v>
      </c>
      <c r="Q23" s="39">
        <f t="shared" si="27"/>
        <v>2.7660488989999996E-2</v>
      </c>
      <c r="R23" s="39">
        <f t="shared" si="27"/>
        <v>3.1789779720000022E-2</v>
      </c>
      <c r="S23" s="39">
        <f t="shared" si="27"/>
        <v>3.6700762820000038E-2</v>
      </c>
      <c r="T23" s="39">
        <f t="shared" si="27"/>
        <v>4.2181834620000025E-2</v>
      </c>
      <c r="U23" s="39">
        <f t="shared" si="27"/>
        <v>4.7514759039999965E-2</v>
      </c>
      <c r="V23" s="39">
        <f t="shared" si="27"/>
        <v>5.4635271339999972E-2</v>
      </c>
      <c r="W23" s="39">
        <f t="shared" si="27"/>
        <v>6.1854958649999958E-2</v>
      </c>
      <c r="X23" s="39">
        <f t="shared" si="27"/>
        <v>7.067479942999999E-2</v>
      </c>
      <c r="Y23" s="39">
        <f t="shared" si="27"/>
        <v>8.1847578279999986E-2</v>
      </c>
      <c r="Z23" s="39">
        <f t="shared" si="27"/>
        <v>9.4667874199999974E-2</v>
      </c>
      <c r="AA23" s="39">
        <f t="shared" si="27"/>
        <v>0.10969264800000006</v>
      </c>
      <c r="AB23" s="39">
        <f t="shared" si="27"/>
        <v>0.12641182560000003</v>
      </c>
      <c r="AC23" s="39">
        <f t="shared" si="27"/>
        <v>0.14508390439999999</v>
      </c>
      <c r="AD23" s="39">
        <f t="shared" si="27"/>
        <v>0.16632559900000005</v>
      </c>
      <c r="AE23" s="39">
        <f t="shared" si="27"/>
        <v>0.19015113249999999</v>
      </c>
      <c r="AF23" s="39">
        <f t="shared" si="27"/>
        <v>0.21530585720000003</v>
      </c>
      <c r="AG23" s="39">
        <f t="shared" si="27"/>
        <v>0.2404717133</v>
      </c>
      <c r="AH23" s="39">
        <f t="shared" si="27"/>
        <v>0.26313466590000001</v>
      </c>
      <c r="AI23" s="39">
        <f t="shared" si="27"/>
        <v>0.28159879899999996</v>
      </c>
      <c r="AJ23" s="39">
        <f t="shared" si="27"/>
        <v>0.2949769424</v>
      </c>
      <c r="AK23" s="39">
        <f t="shared" si="27"/>
        <v>0.30084730679999994</v>
      </c>
      <c r="AL23" s="39">
        <f t="shared" si="27"/>
        <v>0.29725261019999993</v>
      </c>
      <c r="AM23" s="39">
        <f t="shared" si="27"/>
        <v>0.28356702619999996</v>
      </c>
      <c r="AN23" s="39">
        <f t="shared" si="27"/>
        <v>0.26097775980000004</v>
      </c>
      <c r="AO23" s="39">
        <f t="shared" si="27"/>
        <v>0.23390391460000004</v>
      </c>
      <c r="AP23" s="39">
        <f t="shared" si="27"/>
        <v>0.20584765820000006</v>
      </c>
      <c r="AQ23" s="39">
        <f t="shared" si="27"/>
        <v>0.17910662290000001</v>
      </c>
      <c r="AR23" s="39">
        <f t="shared" si="27"/>
        <v>0.15743388250000001</v>
      </c>
      <c r="AS23" s="39">
        <f t="shared" si="27"/>
        <v>0.14240381860000029</v>
      </c>
      <c r="AT23" s="39">
        <f t="shared" si="27"/>
        <v>0.13369669760000003</v>
      </c>
      <c r="AU23" s="39">
        <f t="shared" si="27"/>
        <v>0.13169590380000018</v>
      </c>
      <c r="AV23" s="39">
        <f t="shared" si="27"/>
        <v>0.13255921760000011</v>
      </c>
      <c r="AW23" s="39">
        <f t="shared" si="27"/>
        <v>0.13300056770000002</v>
      </c>
      <c r="AX23" s="39">
        <f t="shared" si="27"/>
        <v>0.13217840329999997</v>
      </c>
      <c r="AY23" s="39">
        <f t="shared" si="27"/>
        <v>0.12664739040000028</v>
      </c>
      <c r="AZ23" s="39">
        <f t="shared" si="27"/>
        <v>0.11785669630000006</v>
      </c>
      <c r="BA23" s="39">
        <f t="shared" si="27"/>
        <v>0.10624745509999989</v>
      </c>
      <c r="BB23" s="39">
        <f t="shared" si="27"/>
        <v>9.0765744600000087E-2</v>
      </c>
      <c r="BC23" s="39">
        <f t="shared" si="27"/>
        <v>7.3633558899999896E-2</v>
      </c>
      <c r="BD23" s="39">
        <f t="shared" si="27"/>
        <v>5.4846443199999761E-2</v>
      </c>
      <c r="BE23" s="39">
        <f t="shared" si="27"/>
        <v>3.4675970699999725E-2</v>
      </c>
      <c r="BF23" s="39">
        <f t="shared" si="27"/>
        <v>1.3298250700000347E-2</v>
      </c>
      <c r="BG23" s="39">
        <f t="shared" si="27"/>
        <v>-7.612548800000063E-3</v>
      </c>
      <c r="BH23" s="39">
        <f t="shared" si="27"/>
        <v>-2.6648774900000172E-2</v>
      </c>
      <c r="BI23" s="39">
        <f t="shared" si="27"/>
        <v>-4.1533455199999958E-2</v>
      </c>
      <c r="BJ23" s="39">
        <f t="shared" si="27"/>
        <v>-5.2037715800000051E-2</v>
      </c>
      <c r="BK23" s="39">
        <f t="shared" si="27"/>
        <v>-5.9169024199999809E-2</v>
      </c>
      <c r="BL23" s="39">
        <f t="shared" si="27"/>
        <v>-6.346367289999999E-2</v>
      </c>
      <c r="BM23" s="39">
        <f t="shared" si="27"/>
        <v>-6.6727295600000014E-2</v>
      </c>
      <c r="BN23" s="39">
        <f t="shared" si="27"/>
        <v>-6.8609587899999935E-2</v>
      </c>
      <c r="BO23" s="39">
        <f t="shared" si="27"/>
        <v>-7.1220606600000291E-2</v>
      </c>
      <c r="BP23" s="39">
        <f t="shared" si="27"/>
        <v>-7.2817630999999938E-2</v>
      </c>
      <c r="BQ23" s="39">
        <f t="shared" si="27"/>
        <v>-7.4372999300000187E-2</v>
      </c>
      <c r="BR23" s="39">
        <f t="shared" si="27"/>
        <v>-7.5191982200000007E-2</v>
      </c>
      <c r="BS23" s="39">
        <f t="shared" si="27"/>
        <v>-7.2674222299999869E-2</v>
      </c>
      <c r="BT23" s="39">
        <f t="shared" ref="BT23:EE23" si="28">1/(10*0.1)*(-2*BR22-BS22+BU22+2*BV22)</f>
        <v>-6.8268984599999971E-2</v>
      </c>
      <c r="BU23" s="39">
        <f t="shared" si="28"/>
        <v>-6.0998104300000078E-2</v>
      </c>
      <c r="BV23" s="39">
        <f t="shared" si="28"/>
        <v>-5.1295153699999929E-2</v>
      </c>
      <c r="BW23" s="39">
        <f t="shared" si="28"/>
        <v>-3.9364963699999977E-2</v>
      </c>
      <c r="BX23" s="39">
        <f t="shared" si="28"/>
        <v>-2.5267749900000025E-2</v>
      </c>
      <c r="BY23" s="39">
        <f t="shared" si="28"/>
        <v>-1.0481797099999968E-2</v>
      </c>
      <c r="BZ23" s="39">
        <f t="shared" si="28"/>
        <v>5.2633879999997024E-3</v>
      </c>
      <c r="CA23" s="39">
        <f t="shared" si="28"/>
        <v>1.9191287199999962E-2</v>
      </c>
      <c r="CB23" s="39">
        <f t="shared" si="28"/>
        <v>3.3846713400000006E-2</v>
      </c>
      <c r="CC23" s="39">
        <f t="shared" si="28"/>
        <v>4.7260634599999962E-2</v>
      </c>
      <c r="CD23" s="39">
        <f t="shared" si="28"/>
        <v>5.8528892899999851E-2</v>
      </c>
      <c r="CE23" s="39">
        <f t="shared" si="28"/>
        <v>6.9169618300000124E-2</v>
      </c>
      <c r="CF23" s="39">
        <f t="shared" si="28"/>
        <v>7.6108239600000127E-2</v>
      </c>
      <c r="CG23" s="39">
        <f t="shared" si="28"/>
        <v>8.2026615500000233E-2</v>
      </c>
      <c r="CH23" s="39">
        <f t="shared" si="28"/>
        <v>8.619336040000003E-2</v>
      </c>
      <c r="CI23" s="39">
        <f t="shared" si="28"/>
        <v>8.79485606999999E-2</v>
      </c>
      <c r="CJ23" s="39">
        <f t="shared" si="28"/>
        <v>8.6922183699999822E-2</v>
      </c>
      <c r="CK23" s="39">
        <f t="shared" si="28"/>
        <v>8.3095513299999979E-2</v>
      </c>
      <c r="CL23" s="39">
        <f t="shared" si="28"/>
        <v>7.567736490000021E-2</v>
      </c>
      <c r="CM23" s="39">
        <f t="shared" si="28"/>
        <v>6.5413616599999891E-2</v>
      </c>
      <c r="CN23" s="39">
        <f t="shared" si="28"/>
        <v>5.1784865499999722E-2</v>
      </c>
      <c r="CO23" s="39">
        <f t="shared" si="28"/>
        <v>3.382598619999988E-2</v>
      </c>
      <c r="CP23" s="39">
        <f t="shared" si="28"/>
        <v>1.4063753300000092E-2</v>
      </c>
      <c r="CQ23" s="39">
        <f t="shared" si="28"/>
        <v>-6.402082699999756E-3</v>
      </c>
      <c r="CR23" s="39">
        <f t="shared" si="28"/>
        <v>-2.7007319099999982E-2</v>
      </c>
      <c r="CS23" s="39">
        <f t="shared" si="28"/>
        <v>-4.6686805900000294E-2</v>
      </c>
      <c r="CT23" s="39">
        <f t="shared" si="28"/>
        <v>-6.5204471400000186E-2</v>
      </c>
      <c r="CU23" s="39">
        <f t="shared" si="28"/>
        <v>-8.4571033700000298E-2</v>
      </c>
      <c r="CV23" s="39">
        <f t="shared" si="28"/>
        <v>-0.10292747620000009</v>
      </c>
      <c r="CW23" s="39">
        <f t="shared" si="28"/>
        <v>-0.11877469729999968</v>
      </c>
      <c r="CX23" s="39">
        <f t="shared" si="28"/>
        <v>-0.13396181179999989</v>
      </c>
      <c r="CY23" s="39">
        <f t="shared" si="28"/>
        <v>-0.1456545441999999</v>
      </c>
      <c r="CZ23" s="39">
        <f t="shared" si="28"/>
        <v>-0.15558181689999984</v>
      </c>
      <c r="DA23" s="39">
        <f t="shared" si="28"/>
        <v>-0.16549991800000008</v>
      </c>
      <c r="DB23" s="39">
        <f t="shared" si="28"/>
        <v>-0.17198558129999997</v>
      </c>
      <c r="DC23" s="39">
        <f t="shared" si="28"/>
        <v>-0.17819408329999997</v>
      </c>
      <c r="DD23" s="39">
        <f t="shared" si="28"/>
        <v>-0.18237677219999993</v>
      </c>
      <c r="DE23" s="39">
        <f t="shared" si="28"/>
        <v>-0.18255786600000012</v>
      </c>
      <c r="DF23" s="39">
        <f t="shared" si="28"/>
        <v>-0.18133595590000018</v>
      </c>
      <c r="DG23" s="39">
        <f t="shared" si="28"/>
        <v>-0.17713887989999999</v>
      </c>
      <c r="DH23" s="39">
        <f t="shared" si="28"/>
        <v>-0.17327401050000002</v>
      </c>
      <c r="DI23" s="39">
        <f t="shared" si="28"/>
        <v>-0.16949799669999999</v>
      </c>
      <c r="DJ23" s="39">
        <f t="shared" si="28"/>
        <v>-0.16618575139999991</v>
      </c>
      <c r="DK23" s="39">
        <f t="shared" si="28"/>
        <v>-0.16384097930000019</v>
      </c>
      <c r="DL23" s="39">
        <f t="shared" si="28"/>
        <v>-0.1615732163000001</v>
      </c>
      <c r="DM23" s="39">
        <f t="shared" si="28"/>
        <v>-0.16093853130000002</v>
      </c>
      <c r="DN23" s="39">
        <f t="shared" si="28"/>
        <v>-0.15923194619999992</v>
      </c>
      <c r="DO23" s="39">
        <f t="shared" si="28"/>
        <v>-0.15554787219999999</v>
      </c>
      <c r="DP23" s="39">
        <f t="shared" si="28"/>
        <v>-0.15080225459999996</v>
      </c>
      <c r="DQ23" s="39">
        <f t="shared" si="28"/>
        <v>-0.14434811449999996</v>
      </c>
      <c r="DR23" s="39">
        <f t="shared" si="28"/>
        <v>-0.13914613390000019</v>
      </c>
      <c r="DS23" s="39">
        <f t="shared" si="28"/>
        <v>-0.13560669120000002</v>
      </c>
      <c r="DT23" s="39">
        <f t="shared" si="28"/>
        <v>-0.12906210140000007</v>
      </c>
      <c r="DU23" s="39">
        <f t="shared" si="28"/>
        <v>-0.12221889199999991</v>
      </c>
      <c r="DV23" s="39">
        <f t="shared" si="28"/>
        <v>-0.11535960449999993</v>
      </c>
      <c r="DW23" s="39">
        <f t="shared" si="28"/>
        <v>-0.10636878009999995</v>
      </c>
      <c r="DX23" s="39">
        <f t="shared" si="28"/>
        <v>-9.9778577699999926E-2</v>
      </c>
      <c r="DY23" s="39">
        <f t="shared" si="28"/>
        <v>-9.4709962700000094E-2</v>
      </c>
      <c r="DZ23" s="39">
        <f t="shared" si="28"/>
        <v>-8.7148278900000098E-2</v>
      </c>
      <c r="EA23" s="39">
        <f t="shared" si="28"/>
        <v>-8.0029308800000032E-2</v>
      </c>
      <c r="EB23" s="39">
        <f t="shared" si="28"/>
        <v>-6.7726731300000065E-2</v>
      </c>
      <c r="EC23" s="39">
        <f t="shared" si="28"/>
        <v>-5.6813180500000005E-2</v>
      </c>
      <c r="ED23" s="39">
        <f t="shared" si="28"/>
        <v>-4.7045022100000056E-2</v>
      </c>
      <c r="EE23" s="39">
        <f t="shared" si="28"/>
        <v>-3.7684380900000009E-2</v>
      </c>
      <c r="EF23" s="39">
        <f t="shared" ref="EF23:FU23" si="29">1/(10*0.1)*(-2*ED22-EE22+EG22+2*EH22)</f>
        <v>-3.2052993699999976E-2</v>
      </c>
      <c r="EG23" s="39">
        <f t="shared" si="29"/>
        <v>-2.630029619999999E-2</v>
      </c>
      <c r="EH23" s="39">
        <f t="shared" si="29"/>
        <v>-2.47572811E-2</v>
      </c>
      <c r="EI23" s="39">
        <f t="shared" si="29"/>
        <v>-2.1978720899999971E-2</v>
      </c>
      <c r="EJ23" s="39">
        <f t="shared" si="29"/>
        <v>-1.6920566399999976E-2</v>
      </c>
      <c r="EK23" s="39">
        <f t="shared" si="29"/>
        <v>-1.0548129599999956E-2</v>
      </c>
      <c r="EL23" s="39">
        <f t="shared" si="29"/>
        <v>-7.9034865999999815E-3</v>
      </c>
      <c r="EM23" s="39">
        <f t="shared" si="29"/>
        <v>-6.2378201000000133E-3</v>
      </c>
      <c r="EN23" s="39">
        <f t="shared" si="29"/>
        <v>-6.072879000000031E-3</v>
      </c>
      <c r="EO23" s="39">
        <f t="shared" si="29"/>
        <v>-4.5159311000000368E-3</v>
      </c>
      <c r="EP23" s="39">
        <f t="shared" si="29"/>
        <v>1.4141498999999946E-3</v>
      </c>
      <c r="EQ23" s="39">
        <f t="shared" si="29"/>
        <v>5.6463479999999677E-3</v>
      </c>
      <c r="ER23" s="39">
        <f t="shared" si="29"/>
        <v>9.7054838999999504E-3</v>
      </c>
      <c r="ES23" s="39">
        <f t="shared" si="29"/>
        <v>1.1914893999999954E-2</v>
      </c>
      <c r="ET23" s="39">
        <f t="shared" si="29"/>
        <v>1.2901321199999982E-2</v>
      </c>
      <c r="EU23" s="39">
        <f t="shared" si="29"/>
        <v>1.3849109400000031E-2</v>
      </c>
      <c r="EV23" s="39">
        <f t="shared" si="29"/>
        <v>1.3156697100000087E-2</v>
      </c>
      <c r="EW23" s="39">
        <f t="shared" si="29"/>
        <v>1.3001084300000076E-2</v>
      </c>
      <c r="EX23" s="39">
        <f t="shared" si="29"/>
        <v>1.0377794499999982E-2</v>
      </c>
      <c r="EY23" s="39">
        <f t="shared" si="29"/>
        <v>8.229598700000007E-3</v>
      </c>
      <c r="EZ23" s="39">
        <f t="shared" si="29"/>
        <v>8.8394882999999203E-3</v>
      </c>
      <c r="FA23" s="39">
        <f t="shared" si="29"/>
        <v>1.0086760099999981E-2</v>
      </c>
      <c r="FB23" s="39">
        <f t="shared" si="29"/>
        <v>1.3661041900000059E-2</v>
      </c>
      <c r="FC23" s="39">
        <f t="shared" si="29"/>
        <v>1.5849798800000064E-2</v>
      </c>
      <c r="FD23" s="39">
        <f t="shared" si="29"/>
        <v>2.0012646800000089E-2</v>
      </c>
      <c r="FE23" s="39">
        <f t="shared" si="29"/>
        <v>2.4488493699999975E-2</v>
      </c>
      <c r="FF23" s="39">
        <f t="shared" si="29"/>
        <v>3.3881977199999941E-2</v>
      </c>
      <c r="FG23" s="39">
        <f t="shared" si="29"/>
        <v>4.6977207099999863E-2</v>
      </c>
      <c r="FH23" s="39">
        <f t="shared" si="29"/>
        <v>5.9046014999999952E-2</v>
      </c>
      <c r="FI23" s="39">
        <f t="shared" si="29"/>
        <v>6.8501293699999938E-2</v>
      </c>
      <c r="FJ23" s="39">
        <f t="shared" si="29"/>
        <v>7.0681795400000025E-2</v>
      </c>
      <c r="FK23" s="39">
        <f t="shared" si="29"/>
        <v>6.7021131600000006E-2</v>
      </c>
      <c r="FL23" s="39">
        <f t="shared" si="29"/>
        <v>5.9043035000000077E-2</v>
      </c>
      <c r="FM23" s="39">
        <f t="shared" si="29"/>
        <v>4.9242079100000058E-2</v>
      </c>
      <c r="FN23" s="39">
        <f t="shared" si="29"/>
        <v>3.7043124499999969E-2</v>
      </c>
      <c r="FO23" s="39">
        <f t="shared" si="29"/>
        <v>3.047963969999995E-2</v>
      </c>
      <c r="FP23" s="39">
        <f t="shared" si="29"/>
        <v>3.1986504799999926E-2</v>
      </c>
      <c r="FQ23" s="39">
        <f t="shared" si="29"/>
        <v>4.337459810000005E-2</v>
      </c>
      <c r="FR23" s="39">
        <f t="shared" si="29"/>
        <v>6.4176365699999904E-2</v>
      </c>
      <c r="FS23" s="39">
        <f t="shared" si="29"/>
        <v>8.5178449599999928E-2</v>
      </c>
      <c r="FT23" s="39">
        <f t="shared" si="29"/>
        <v>0.10501635050000002</v>
      </c>
      <c r="FU23" s="40">
        <f t="shared" si="29"/>
        <v>0.12463904890000005</v>
      </c>
      <c r="FV23" s="40"/>
      <c r="FW23" s="40"/>
      <c r="FX23" s="38"/>
    </row>
    <row r="24" spans="4:180" ht="16" x14ac:dyDescent="0.2">
      <c r="D24" s="41" t="s">
        <v>45</v>
      </c>
      <c r="E24" s="39">
        <v>1.7243683350000011E-2</v>
      </c>
      <c r="F24" s="39">
        <v>1.8570125120000003E-2</v>
      </c>
      <c r="G24" s="39">
        <v>2.0215392129999996E-2</v>
      </c>
      <c r="H24" s="39">
        <v>2.2259257749999997E-2</v>
      </c>
      <c r="I24" s="39">
        <v>2.4369433540000013E-2</v>
      </c>
      <c r="J24" s="39">
        <v>2.6491574980000002E-2</v>
      </c>
      <c r="K24" s="39">
        <v>2.9094621570000007E-2</v>
      </c>
      <c r="L24" s="39">
        <v>3.2241143300000011E-2</v>
      </c>
      <c r="M24" s="39">
        <v>3.5340636960000005E-2</v>
      </c>
      <c r="N24" s="39">
        <v>3.9070323129999987E-2</v>
      </c>
      <c r="O24" s="39">
        <v>4.2971506689999994E-2</v>
      </c>
      <c r="P24" s="39">
        <v>4.7427728739999994E-2</v>
      </c>
      <c r="Q24" s="39">
        <v>5.2211537949999998E-2</v>
      </c>
      <c r="R24" s="39">
        <v>5.7617828230000001E-2</v>
      </c>
      <c r="S24" s="39">
        <v>6.3844367890000017E-2</v>
      </c>
      <c r="T24" s="39">
        <v>7.0124693230000007E-2</v>
      </c>
      <c r="U24" s="39">
        <v>7.7096864609999996E-2</v>
      </c>
      <c r="V24" s="39">
        <v>8.4750264930000013E-2</v>
      </c>
      <c r="W24" s="39">
        <v>9.3023330009999988E-2</v>
      </c>
      <c r="X24" s="39">
        <v>0.1019413173</v>
      </c>
      <c r="Y24" s="39">
        <v>0.11134455360000001</v>
      </c>
      <c r="Z24" s="39">
        <v>0.12157446149999999</v>
      </c>
      <c r="AA24" s="39">
        <v>0.1327650994</v>
      </c>
      <c r="AB24" s="39">
        <v>0.1444210112</v>
      </c>
      <c r="AC24" s="39">
        <v>0.15712352099999999</v>
      </c>
      <c r="AD24" s="39">
        <v>0.17092819510000001</v>
      </c>
      <c r="AE24" s="39">
        <v>0.1858939677</v>
      </c>
      <c r="AF24" s="39">
        <v>0.2027654424</v>
      </c>
      <c r="AG24" s="39">
        <v>0.22104216369999999</v>
      </c>
      <c r="AH24" s="39">
        <v>0.24143975969999998</v>
      </c>
      <c r="AI24" s="39">
        <v>0.26347012819999999</v>
      </c>
      <c r="AJ24" s="39">
        <v>0.28661736100000001</v>
      </c>
      <c r="AK24" s="39">
        <v>0.31089859459999997</v>
      </c>
      <c r="AL24" s="39">
        <v>0.33551108090000004</v>
      </c>
      <c r="AM24" s="39">
        <v>0.35890895879999996</v>
      </c>
      <c r="AN24" s="39">
        <v>0.38111091399999997</v>
      </c>
      <c r="AO24" s="39">
        <v>0.40071266150000001</v>
      </c>
      <c r="AP24" s="39">
        <v>0.41789933290000003</v>
      </c>
      <c r="AQ24" s="39">
        <v>0.43248054380000001</v>
      </c>
      <c r="AR24" s="39">
        <v>0.44496033340000002</v>
      </c>
      <c r="AS24" s="39">
        <v>0.45546624059999996</v>
      </c>
      <c r="AT24" s="39">
        <v>0.46469613910000002</v>
      </c>
      <c r="AU24" s="39">
        <v>0.47383438789999999</v>
      </c>
      <c r="AV24" s="39">
        <v>0.48268214620000005</v>
      </c>
      <c r="AW24" s="39">
        <v>0.49192200599999997</v>
      </c>
      <c r="AX24" s="39">
        <v>0.50078024720000003</v>
      </c>
      <c r="AY24" s="39">
        <v>0.50961817050000002</v>
      </c>
      <c r="AZ24" s="39">
        <v>0.51785989100000007</v>
      </c>
      <c r="BA24" s="39">
        <v>0.52539811280000004</v>
      </c>
      <c r="BB24" s="39">
        <v>0.53175653519999999</v>
      </c>
      <c r="BC24" s="39">
        <v>0.5366351828</v>
      </c>
      <c r="BD24" s="39">
        <v>0.54037112749999994</v>
      </c>
      <c r="BE24" s="39">
        <v>0.54247258600000003</v>
      </c>
      <c r="BF24" s="39">
        <v>0.54281234</v>
      </c>
      <c r="BG24" s="39">
        <v>0.54177881039999998</v>
      </c>
      <c r="BH24" s="39">
        <v>0.53875569990000005</v>
      </c>
      <c r="BI24" s="39">
        <v>0.53455255180000005</v>
      </c>
      <c r="BJ24" s="39">
        <v>0.52936482429999998</v>
      </c>
      <c r="BK24" s="39">
        <v>0.52389503270000004</v>
      </c>
      <c r="BL24" s="39">
        <v>0.51840317250000001</v>
      </c>
      <c r="BM24" s="39">
        <v>0.51301660390000003</v>
      </c>
      <c r="BN24" s="39">
        <v>0.50785094500000005</v>
      </c>
      <c r="BO24" s="39">
        <v>0.50281038879999995</v>
      </c>
      <c r="BP24" s="39">
        <v>0.49854224920000001</v>
      </c>
      <c r="BQ24" s="39">
        <v>0.49406201390000004</v>
      </c>
      <c r="BR24" s="39">
        <v>0.48948807269999994</v>
      </c>
      <c r="BS24" s="39">
        <v>0.48538276549999992</v>
      </c>
      <c r="BT24" s="39">
        <v>0.48172242939999999</v>
      </c>
      <c r="BU24" s="39">
        <v>0.47877651460000004</v>
      </c>
      <c r="BV24" s="39">
        <v>0.47660053520000001</v>
      </c>
      <c r="BW24" s="39">
        <v>0.47547083349999997</v>
      </c>
      <c r="BX24" s="39">
        <v>0.47569998349999998</v>
      </c>
      <c r="BY24" s="39">
        <v>0.47710994630000003</v>
      </c>
      <c r="BZ24" s="39">
        <v>0.47977730630000004</v>
      </c>
      <c r="CA24" s="39">
        <v>0.48391819750000004</v>
      </c>
      <c r="CB24" s="39">
        <v>0.4897858873</v>
      </c>
      <c r="CC24" s="39">
        <v>0.49659423530000002</v>
      </c>
      <c r="CD24" s="39">
        <v>0.50474575160000001</v>
      </c>
      <c r="CE24" s="39">
        <v>0.51369784029999999</v>
      </c>
      <c r="CF24" s="39">
        <v>0.52338791639999993</v>
      </c>
      <c r="CG24" s="39">
        <v>0.53363640609999996</v>
      </c>
      <c r="CH24" s="39">
        <v>0.54417221990000009</v>
      </c>
      <c r="CI24" s="39">
        <v>0.55473571269999999</v>
      </c>
      <c r="CJ24" s="39">
        <v>0.56522212179999998</v>
      </c>
      <c r="CK24" s="39">
        <v>0.57535403219999992</v>
      </c>
      <c r="CL24" s="39">
        <v>0.58472704889999993</v>
      </c>
      <c r="CM24" s="39">
        <v>0.59289219230000001</v>
      </c>
      <c r="CN24" s="39">
        <v>0.59976211930000001</v>
      </c>
      <c r="CO24" s="39">
        <v>0.60491897169999997</v>
      </c>
      <c r="CP24" s="39">
        <v>0.60851684210000001</v>
      </c>
      <c r="CQ24" s="39">
        <v>0.60944243529999997</v>
      </c>
      <c r="CR24" s="39">
        <v>0.60810729119999996</v>
      </c>
      <c r="CS24" s="39">
        <v>0.60531620679999998</v>
      </c>
      <c r="CT24" s="39">
        <v>0.5999132693</v>
      </c>
      <c r="CU24" s="39">
        <v>0.5929079652</v>
      </c>
      <c r="CV24" s="39">
        <v>0.5840369165</v>
      </c>
      <c r="CW24" s="39">
        <v>0.5729506016</v>
      </c>
      <c r="CX24" s="39">
        <v>0.56045092639999994</v>
      </c>
      <c r="CY24" s="39">
        <v>0.54733215270000002</v>
      </c>
      <c r="CZ24" s="39">
        <v>0.53278028960000001</v>
      </c>
      <c r="DA24" s="39">
        <v>0.51709790529999999</v>
      </c>
      <c r="DB24" s="39">
        <v>0.50091443209999997</v>
      </c>
      <c r="DC24" s="39">
        <v>0.48386138680000002</v>
      </c>
      <c r="DD24" s="39">
        <v>0.46669751410000004</v>
      </c>
      <c r="DE24" s="39">
        <v>0.44940592349999997</v>
      </c>
      <c r="DF24" s="39">
        <v>0.43199776110000004</v>
      </c>
      <c r="DG24" s="39">
        <v>0.41497664149999997</v>
      </c>
      <c r="DH24" s="39">
        <v>0.39748564359999999</v>
      </c>
      <c r="DI24" s="39">
        <v>0.38094167410000002</v>
      </c>
      <c r="DJ24" s="39">
        <v>0.3647856116</v>
      </c>
      <c r="DK24" s="39">
        <v>0.34879273180000003</v>
      </c>
      <c r="DL24" s="39">
        <v>0.33288991449999999</v>
      </c>
      <c r="DM24" s="39">
        <v>0.31745068730000003</v>
      </c>
      <c r="DN24" s="39">
        <v>0.30207282299999999</v>
      </c>
      <c r="DO24" s="39">
        <v>0.28696137669999999</v>
      </c>
      <c r="DP24" s="39">
        <v>0.27200676499999998</v>
      </c>
      <c r="DQ24" s="39">
        <v>0.25712049009999999</v>
      </c>
      <c r="DR24" s="39">
        <v>0.24289576709999999</v>
      </c>
      <c r="DS24" s="39">
        <v>0.22937022150000003</v>
      </c>
      <c r="DT24" s="39">
        <v>0.21629911669999996</v>
      </c>
      <c r="DU24" s="39">
        <v>0.20285502080000001</v>
      </c>
      <c r="DV24" s="39">
        <v>0.19190527500000001</v>
      </c>
      <c r="DW24" s="39">
        <v>0.18119797110000002</v>
      </c>
      <c r="DX24" s="39">
        <v>0.17025847729999999</v>
      </c>
      <c r="DY24" s="39">
        <v>0.16150613130000002</v>
      </c>
      <c r="DZ24" s="39">
        <v>0.1522827893</v>
      </c>
      <c r="EA24" s="39">
        <v>0.14284627139999997</v>
      </c>
      <c r="EB24" s="39">
        <v>0.13492722810000002</v>
      </c>
      <c r="EC24" s="39">
        <v>0.13003371659999999</v>
      </c>
      <c r="ED24" s="39">
        <v>0.123614952</v>
      </c>
      <c r="EE24" s="39">
        <v>0.12020826339999999</v>
      </c>
      <c r="EF24" s="39">
        <v>0.11688797179999999</v>
      </c>
      <c r="EG24" s="39">
        <v>0.11456006760000001</v>
      </c>
      <c r="EH24" s="39">
        <v>0.11120182279999999</v>
      </c>
      <c r="EI24" s="39">
        <v>0.11052282160000002</v>
      </c>
      <c r="EJ24" s="39">
        <v>0.10871018459999998</v>
      </c>
      <c r="EK24" s="39">
        <v>0.10789877180000002</v>
      </c>
      <c r="EL24" s="39">
        <v>0.1069144756</v>
      </c>
      <c r="EM24" s="39">
        <v>0.1076969505</v>
      </c>
      <c r="EN24" s="39">
        <v>0.1058953255</v>
      </c>
      <c r="EO24" s="39">
        <v>0.10669685899999998</v>
      </c>
      <c r="EP24" s="39">
        <v>0.10542435940000003</v>
      </c>
      <c r="EQ24" s="39">
        <v>0.1057935059</v>
      </c>
      <c r="ER24" s="39">
        <v>0.10583224889999998</v>
      </c>
      <c r="ES24" s="39">
        <v>0.10641211269999998</v>
      </c>
      <c r="ET24" s="39">
        <v>0.1064136624</v>
      </c>
      <c r="EU24" s="39">
        <v>0.10725705320000001</v>
      </c>
      <c r="EV24" s="39">
        <v>0.10790787640000002</v>
      </c>
      <c r="EW24" s="39">
        <v>0.10858619210000001</v>
      </c>
      <c r="EX24" s="39">
        <v>0.10941429429999999</v>
      </c>
      <c r="EY24" s="39">
        <v>0.10970997809999999</v>
      </c>
      <c r="EZ24" s="39">
        <v>0.10987335440000001</v>
      </c>
      <c r="FA24" s="39">
        <v>0.11056491730000001</v>
      </c>
      <c r="FB24" s="39">
        <v>0.11233220990000004</v>
      </c>
      <c r="FC24" s="39">
        <v>0.11443974080000002</v>
      </c>
      <c r="FD24" s="39">
        <v>0.11747707430000001</v>
      </c>
      <c r="FE24" s="39">
        <v>0.1214710027</v>
      </c>
      <c r="FF24" s="39">
        <v>0.12614113090000004</v>
      </c>
      <c r="FG24" s="39">
        <v>0.13102358579999998</v>
      </c>
      <c r="FH24" s="39">
        <v>0.13827653229999998</v>
      </c>
      <c r="FI24" s="39">
        <v>0.14533771579999999</v>
      </c>
      <c r="FJ24" s="39">
        <v>0.1527592092</v>
      </c>
      <c r="FK24" s="39">
        <v>0.1596892775</v>
      </c>
      <c r="FL24" s="39">
        <v>0.16652970020000002</v>
      </c>
      <c r="FM24" s="39">
        <v>0.17324136200000001</v>
      </c>
      <c r="FN24" s="39">
        <v>0.17917735879999999</v>
      </c>
      <c r="FO24" s="39">
        <v>0.18506737049999997</v>
      </c>
      <c r="FP24" s="39">
        <v>0.19220115239999999</v>
      </c>
      <c r="FQ24" s="39">
        <v>0.20045469699999999</v>
      </c>
      <c r="FR24" s="39">
        <v>0.21181024610000002</v>
      </c>
      <c r="FS24" s="39">
        <v>0.2256102562</v>
      </c>
      <c r="FT24" s="39">
        <v>0.24317887429999999</v>
      </c>
      <c r="FU24" s="40">
        <v>0.25993666049999997</v>
      </c>
      <c r="FV24" s="40">
        <v>0.2786867469</v>
      </c>
      <c r="FW24" s="40">
        <v>0.29923260209999997</v>
      </c>
      <c r="FX24" s="38"/>
    </row>
    <row r="25" spans="4:180" ht="16" x14ac:dyDescent="0.2">
      <c r="D25" s="39"/>
      <c r="E25" s="39"/>
      <c r="F25" s="39"/>
      <c r="G25" s="39">
        <f>1/(10*0.1)*(-2*E24-F24+H24+2*I24)</f>
        <v>1.7940633009999998E-2</v>
      </c>
      <c r="H25" s="39">
        <f t="shared" ref="H25:BS25" si="30">1/(10*0.1)*(-2*F24-G24+I24+2*J24)</f>
        <v>1.9996941130000015E-2</v>
      </c>
      <c r="I25" s="39">
        <f t="shared" si="30"/>
        <v>2.1990776110000027E-2</v>
      </c>
      <c r="J25" s="39">
        <f t="shared" si="30"/>
        <v>2.4688959130000021E-2</v>
      </c>
      <c r="K25" s="39">
        <f t="shared" si="30"/>
        <v>2.7691975159999993E-2</v>
      </c>
      <c r="L25" s="39">
        <f t="shared" si="30"/>
        <v>3.1403511689999969E-2</v>
      </c>
      <c r="M25" s="39">
        <f t="shared" si="30"/>
        <v>3.4582950069999951E-2</v>
      </c>
      <c r="N25" s="39">
        <f t="shared" si="30"/>
        <v>3.8004040609999956E-2</v>
      </c>
      <c r="O25" s="39">
        <f t="shared" si="30"/>
        <v>4.2099207589999993E-2</v>
      </c>
      <c r="P25" s="39">
        <f t="shared" si="30"/>
        <v>4.6335041460000032E-2</v>
      </c>
      <c r="Q25" s="39">
        <f t="shared" si="30"/>
        <v>5.1935821890000039E-2</v>
      </c>
      <c r="R25" s="39">
        <f t="shared" si="30"/>
        <v>5.7026758920000045E-2</v>
      </c>
      <c r="S25" s="39">
        <f t="shared" si="30"/>
        <v>6.2277518320000003E-2</v>
      </c>
      <c r="T25" s="39">
        <f t="shared" si="30"/>
        <v>6.7517370119999989E-2</v>
      </c>
      <c r="U25" s="39">
        <f t="shared" si="30"/>
        <v>7.2983495939999948E-2</v>
      </c>
      <c r="V25" s="39">
        <f t="shared" si="30"/>
        <v>7.9559713539999993E-2</v>
      </c>
      <c r="W25" s="39">
        <f t="shared" si="30"/>
        <v>8.5686430350000009E-2</v>
      </c>
      <c r="X25" s="39">
        <f t="shared" si="30"/>
        <v>9.1969616729999953E-2</v>
      </c>
      <c r="Y25" s="39">
        <f t="shared" si="30"/>
        <v>9.9116682980000037E-2</v>
      </c>
      <c r="Z25" s="39">
        <f t="shared" si="30"/>
        <v>0.1063799336</v>
      </c>
      <c r="AA25" s="39">
        <f t="shared" si="30"/>
        <v>0.11440448449999996</v>
      </c>
      <c r="AB25" s="39">
        <f t="shared" si="30"/>
        <v>0.12306588880000002</v>
      </c>
      <c r="AC25" s="39">
        <f t="shared" si="30"/>
        <v>0.13276492049999999</v>
      </c>
      <c r="AD25" s="39">
        <f t="shared" si="30"/>
        <v>0.14545930909999999</v>
      </c>
      <c r="AE25" s="39">
        <f t="shared" si="30"/>
        <v>0.15967453269999998</v>
      </c>
      <c r="AF25" s="39">
        <f t="shared" si="30"/>
        <v>0.1761713251999999</v>
      </c>
      <c r="AG25" s="39">
        <f t="shared" si="30"/>
        <v>0.19382663829999991</v>
      </c>
      <c r="AH25" s="39">
        <f t="shared" si="30"/>
        <v>0.21013180170000006</v>
      </c>
      <c r="AI25" s="39">
        <f t="shared" si="30"/>
        <v>0.22489046310000005</v>
      </c>
      <c r="AJ25" s="39">
        <f t="shared" si="30"/>
        <v>0.23557110880000004</v>
      </c>
      <c r="AK25" s="39">
        <f t="shared" si="30"/>
        <v>0.23977138109999996</v>
      </c>
      <c r="AL25" s="39">
        <f t="shared" si="30"/>
        <v>0.23699747019999984</v>
      </c>
      <c r="AM25" s="39">
        <f t="shared" si="30"/>
        <v>0.22522796690000002</v>
      </c>
      <c r="AN25" s="39">
        <f t="shared" si="30"/>
        <v>0.20658020669999999</v>
      </c>
      <c r="AO25" s="39">
        <f t="shared" si="30"/>
        <v>0.18393158890000016</v>
      </c>
      <c r="AP25" s="39">
        <f t="shared" si="30"/>
        <v>0.15946672110000004</v>
      </c>
      <c r="AQ25" s="39">
        <f t="shared" si="30"/>
        <v>0.13656815870000005</v>
      </c>
      <c r="AR25" s="39">
        <f t="shared" si="30"/>
        <v>0.11657930919999981</v>
      </c>
      <c r="AS25" s="39">
        <f t="shared" si="30"/>
        <v>0.10244349389999985</v>
      </c>
      <c r="AT25" s="39">
        <f t="shared" si="30"/>
        <v>9.381177290000009E-2</v>
      </c>
      <c r="AU25" s="39">
        <f t="shared" si="30"/>
        <v>9.0897537900000103E-2</v>
      </c>
      <c r="AV25" s="39">
        <f t="shared" si="30"/>
        <v>9.0255834299999949E-2</v>
      </c>
      <c r="AW25" s="39">
        <f t="shared" si="30"/>
        <v>8.9665666199999938E-2</v>
      </c>
      <c r="AX25" s="39">
        <f t="shared" si="30"/>
        <v>8.8051654100000043E-2</v>
      </c>
      <c r="AY25" s="39">
        <f t="shared" si="30"/>
        <v>8.4031857400000298E-2</v>
      </c>
      <c r="AZ25" s="39">
        <f t="shared" si="30"/>
        <v>7.7732518299999942E-2</v>
      </c>
      <c r="BA25" s="39">
        <f t="shared" si="30"/>
        <v>6.7930668799999872E-2</v>
      </c>
      <c r="BB25" s="39">
        <f t="shared" si="30"/>
        <v>5.625954299999969E-2</v>
      </c>
      <c r="BC25" s="39">
        <f t="shared" si="30"/>
        <v>4.2763538699999826E-2</v>
      </c>
      <c r="BD25" s="39">
        <f t="shared" si="30"/>
        <v>2.7949012800000173E-2</v>
      </c>
      <c r="BE25" s="39">
        <f t="shared" si="30"/>
        <v>1.2728467700000134E-2</v>
      </c>
      <c r="BF25" s="39">
        <f t="shared" si="30"/>
        <v>-3.9246307999998287E-3</v>
      </c>
      <c r="BG25" s="39">
        <f t="shared" si="30"/>
        <v>-1.9896708499999916E-2</v>
      </c>
      <c r="BH25" s="39">
        <f t="shared" si="30"/>
        <v>-3.412128999999986E-2</v>
      </c>
      <c r="BI25" s="39">
        <f t="shared" si="30"/>
        <v>-4.5158430999999943E-2</v>
      </c>
      <c r="BJ25" s="39">
        <f t="shared" si="30"/>
        <v>-5.1362573900000097E-2</v>
      </c>
      <c r="BK25" s="39">
        <f t="shared" si="30"/>
        <v>-5.4033547600000009E-2</v>
      </c>
      <c r="BL25" s="39">
        <f t="shared" si="30"/>
        <v>-5.390618739999975E-2</v>
      </c>
      <c r="BM25" s="39">
        <f t="shared" si="30"/>
        <v>-5.2721515300000021E-2</v>
      </c>
      <c r="BN25" s="39">
        <f t="shared" si="30"/>
        <v>-4.9928061700000193E-2</v>
      </c>
      <c r="BO25" s="39">
        <f t="shared" si="30"/>
        <v>-4.7217875800000142E-2</v>
      </c>
      <c r="BP25" s="39">
        <f t="shared" si="30"/>
        <v>-4.5474119500000132E-2</v>
      </c>
      <c r="BQ25" s="39">
        <f t="shared" si="30"/>
        <v>-4.3909423100000122E-2</v>
      </c>
      <c r="BR25" s="39">
        <f t="shared" si="30"/>
        <v>-4.2318888000000054E-2</v>
      </c>
      <c r="BS25" s="39">
        <f t="shared" si="30"/>
        <v>-3.8336641899999968E-2</v>
      </c>
      <c r="BT25" s="39">
        <f t="shared" ref="BT25:EE25" si="31">1/(10*0.1)*(-2*BR24-BS24+BU24+2*BV24)</f>
        <v>-3.2381325899999647E-2</v>
      </c>
      <c r="BU25" s="39">
        <f t="shared" si="31"/>
        <v>-2.494575819999989E-2</v>
      </c>
      <c r="BV25" s="39">
        <f t="shared" si="31"/>
        <v>-1.5350572900000081E-2</v>
      </c>
      <c r="BW25" s="39">
        <f t="shared" si="31"/>
        <v>-4.233688300000038E-3</v>
      </c>
      <c r="BX25" s="39">
        <f t="shared" si="31"/>
        <v>7.9926550000001262E-3</v>
      </c>
      <c r="BY25" s="39">
        <f t="shared" si="31"/>
        <v>2.0972050800000197E-2</v>
      </c>
      <c r="BZ25" s="39">
        <f t="shared" si="31"/>
        <v>3.498005879999988E-2</v>
      </c>
      <c r="CA25" s="39">
        <f t="shared" si="31"/>
        <v>4.8977158999999881E-2</v>
      </c>
      <c r="CB25" s="39">
        <f t="shared" si="31"/>
        <v>6.261292839999999E-2</v>
      </c>
      <c r="CC25" s="39">
        <f t="shared" si="31"/>
        <v>7.451914989999997E-2</v>
      </c>
      <c r="CD25" s="39">
        <f t="shared" si="31"/>
        <v>8.4307663199999827E-2</v>
      </c>
      <c r="CE25" s="39">
        <f t="shared" si="31"/>
        <v>9.2726506399999797E-2</v>
      </c>
      <c r="CF25" s="39">
        <f t="shared" si="31"/>
        <v>9.8791502400000231E-2</v>
      </c>
      <c r="CG25" s="39">
        <f t="shared" si="31"/>
        <v>0.10286004830000017</v>
      </c>
      <c r="CH25" s="39">
        <f t="shared" si="31"/>
        <v>0.10476771740000013</v>
      </c>
      <c r="CI25" s="39">
        <f t="shared" si="31"/>
        <v>0.10448515409999981</v>
      </c>
      <c r="CJ25" s="39">
        <f t="shared" si="31"/>
        <v>0.10172797749999973</v>
      </c>
      <c r="CK25" s="39">
        <f t="shared" si="31"/>
        <v>9.5817886300000099E-2</v>
      </c>
      <c r="CL25" s="39">
        <f t="shared" si="31"/>
        <v>8.6618155100000038E-2</v>
      </c>
      <c r="CM25" s="39">
        <f t="shared" si="31"/>
        <v>7.4164949400000069E-2</v>
      </c>
      <c r="CN25" s="39">
        <f t="shared" si="31"/>
        <v>5.9606365800000116E-2</v>
      </c>
      <c r="CO25" s="39">
        <f t="shared" si="31"/>
        <v>4.1855208799999932E-2</v>
      </c>
      <c r="CP25" s="39">
        <f t="shared" si="31"/>
        <v>2.1213807399999896E-2</v>
      </c>
      <c r="CQ25" s="39">
        <f t="shared" si="31"/>
        <v>3.8491930000006391E-4</v>
      </c>
      <c r="CR25" s="39">
        <f t="shared" si="31"/>
        <v>-2.1333374100000135E-2</v>
      </c>
      <c r="CS25" s="39">
        <f t="shared" si="31"/>
        <v>-4.12629620999998E-2</v>
      </c>
      <c r="CT25" s="39">
        <f t="shared" si="31"/>
        <v>-6.0548990999999885E-2</v>
      </c>
      <c r="CU25" s="39">
        <f t="shared" si="31"/>
        <v>-8.0607563199999843E-2</v>
      </c>
      <c r="CV25" s="39">
        <f t="shared" si="31"/>
        <v>-9.8882049400000227E-2</v>
      </c>
      <c r="CW25" s="39">
        <f t="shared" si="31"/>
        <v>-0.11473761510000013</v>
      </c>
      <c r="CX25" s="39">
        <f t="shared" si="31"/>
        <v>-0.12813170269999974</v>
      </c>
      <c r="CY25" s="39">
        <f t="shared" si="31"/>
        <v>-0.13937602939999993</v>
      </c>
      <c r="CZ25" s="39">
        <f t="shared" si="31"/>
        <v>-0.14930723600000007</v>
      </c>
      <c r="DA25" s="39">
        <f t="shared" si="31"/>
        <v>-0.15880738929999993</v>
      </c>
      <c r="DB25" s="39">
        <f t="shared" si="31"/>
        <v>-0.1654020694999998</v>
      </c>
      <c r="DC25" s="39">
        <f t="shared" si="31"/>
        <v>-0.16960088160000009</v>
      </c>
      <c r="DD25" s="39">
        <f t="shared" si="31"/>
        <v>-0.17228880529999968</v>
      </c>
      <c r="DE25" s="39">
        <f t="shared" si="31"/>
        <v>-0.17246924360000004</v>
      </c>
      <c r="DF25" s="39">
        <f t="shared" si="31"/>
        <v>-0.17285302300000016</v>
      </c>
      <c r="DG25" s="39">
        <f t="shared" si="31"/>
        <v>-0.17144061629999996</v>
      </c>
      <c r="DH25" s="39">
        <f t="shared" si="31"/>
        <v>-0.16845926639999997</v>
      </c>
      <c r="DI25" s="39">
        <f t="shared" si="31"/>
        <v>-0.1650678513999998</v>
      </c>
      <c r="DJ25" s="39">
        <f t="shared" si="31"/>
        <v>-0.16134040049999987</v>
      </c>
      <c r="DK25" s="39">
        <f t="shared" si="31"/>
        <v>-0.15887767069999992</v>
      </c>
      <c r="DL25" s="39">
        <f t="shared" si="31"/>
        <v>-0.15676762169999992</v>
      </c>
      <c r="DM25" s="39">
        <f t="shared" si="31"/>
        <v>-0.15447980169999997</v>
      </c>
      <c r="DN25" s="39">
        <f t="shared" si="31"/>
        <v>-0.15225560960000006</v>
      </c>
      <c r="DO25" s="39">
        <f t="shared" si="31"/>
        <v>-0.15072645240000015</v>
      </c>
      <c r="DP25" s="39">
        <f t="shared" si="31"/>
        <v>-0.14819499840000006</v>
      </c>
      <c r="DQ25" s="39">
        <f t="shared" si="31"/>
        <v>-0.14429330829999987</v>
      </c>
      <c r="DR25" s="39">
        <f t="shared" si="31"/>
        <v>-0.13916556520000001</v>
      </c>
      <c r="DS25" s="39">
        <f t="shared" si="31"/>
        <v>-0.13512758899999999</v>
      </c>
      <c r="DT25" s="39">
        <f t="shared" si="31"/>
        <v>-0.12849618490000009</v>
      </c>
      <c r="DU25" s="39">
        <f t="shared" si="31"/>
        <v>-0.12073834250000004</v>
      </c>
      <c r="DV25" s="39">
        <f t="shared" si="31"/>
        <v>-0.11373832849999999</v>
      </c>
      <c r="DW25" s="39">
        <f t="shared" si="31"/>
        <v>-0.10434457669999997</v>
      </c>
      <c r="DX25" s="39">
        <f t="shared" si="31"/>
        <v>-9.8936811199999974E-2</v>
      </c>
      <c r="DY25" s="39">
        <f t="shared" si="31"/>
        <v>-9.4679087400000084E-2</v>
      </c>
      <c r="DZ25" s="39">
        <f t="shared" si="31"/>
        <v>-8.9322358300000015E-2</v>
      </c>
      <c r="EA25" s="39">
        <f t="shared" si="31"/>
        <v>-8.0300390600000049E-2</v>
      </c>
      <c r="EB25" s="39">
        <f t="shared" si="31"/>
        <v>-7.0148229399999984E-2</v>
      </c>
      <c r="EC25" s="39">
        <f t="shared" si="31"/>
        <v>-5.6588292099999993E-2</v>
      </c>
      <c r="ED25" s="39">
        <f t="shared" si="31"/>
        <v>-4.5903965800000002E-2</v>
      </c>
      <c r="EE25" s="39">
        <f t="shared" si="31"/>
        <v>-3.7674278199999967E-2</v>
      </c>
      <c r="EF25" s="39">
        <f t="shared" ref="EF25:FT25" si="32">1/(10*0.1)*(-2*ED24-EE24+EG24+2*EH24)</f>
        <v>-3.0474454200000001E-2</v>
      </c>
      <c r="EG25" s="39">
        <f t="shared" si="32"/>
        <v>-2.5057032599999945E-2</v>
      </c>
      <c r="EH25" s="39">
        <f t="shared" si="32"/>
        <v>-2.0392820400000039E-2</v>
      </c>
      <c r="EI25" s="39">
        <f t="shared" si="32"/>
        <v>-1.5814229799999968E-2</v>
      </c>
      <c r="EJ25" s="39">
        <f t="shared" si="32"/>
        <v>-1.1198744199999944E-2</v>
      </c>
      <c r="EK25" s="39">
        <f t="shared" si="32"/>
        <v>-7.4474512000000104E-3</v>
      </c>
      <c r="EL25" s="39">
        <f t="shared" si="32"/>
        <v>-5.8315394999999826E-3</v>
      </c>
      <c r="EM25" s="39">
        <f t="shared" si="32"/>
        <v>-3.4229757000000804E-3</v>
      </c>
      <c r="EN25" s="39">
        <f t="shared" si="32"/>
        <v>-3.9803238999999713E-3</v>
      </c>
      <c r="EO25" s="39">
        <f t="shared" si="32"/>
        <v>-4.2778552999999941E-3</v>
      </c>
      <c r="EP25" s="39">
        <f t="shared" si="32"/>
        <v>-1.0295063000000104E-3</v>
      </c>
      <c r="EQ25" s="39">
        <f t="shared" si="32"/>
        <v>-1.6160310000007394E-4</v>
      </c>
      <c r="ER25" s="39">
        <f t="shared" si="32"/>
        <v>2.5972127999999428E-3</v>
      </c>
      <c r="ES25" s="39">
        <f t="shared" si="32"/>
        <v>3.5085081000000296E-3</v>
      </c>
      <c r="ET25" s="39">
        <f t="shared" si="32"/>
        <v>4.9961955000001335E-3</v>
      </c>
      <c r="EU25" s="39">
        <f t="shared" si="32"/>
        <v>5.8423728000000785E-3</v>
      </c>
      <c r="EV25" s="39">
        <f t="shared" si="32"/>
        <v>7.3304026999999883E-3</v>
      </c>
      <c r="EW25" s="39">
        <f t="shared" si="32"/>
        <v>6.4122676999999739E-3</v>
      </c>
      <c r="EX25" s="39">
        <f t="shared" si="32"/>
        <v>5.0547419999999454E-3</v>
      </c>
      <c r="EY25" s="39">
        <f t="shared" si="32"/>
        <v>4.416510500000026E-3</v>
      </c>
      <c r="EZ25" s="39">
        <f t="shared" si="32"/>
        <v>6.6907704000001011E-3</v>
      </c>
      <c r="FA25" s="39">
        <f t="shared" si="32"/>
        <v>1.1918380900000081E-2</v>
      </c>
      <c r="FB25" s="39">
        <f t="shared" si="32"/>
        <v>1.9082263300000013E-2</v>
      </c>
      <c r="FC25" s="39">
        <f t="shared" si="32"/>
        <v>2.6957035199999951E-2</v>
      </c>
      <c r="FD25" s="39">
        <f t="shared" si="32"/>
        <v>3.4649103899999978E-2</v>
      </c>
      <c r="FE25" s="39">
        <f t="shared" si="32"/>
        <v>4.1831746599999969E-2</v>
      </c>
      <c r="FF25" s="39">
        <f t="shared" si="32"/>
        <v>5.1151499099999914E-2</v>
      </c>
      <c r="FG25" s="39">
        <f t="shared" si="32"/>
        <v>5.9868827599999952E-2</v>
      </c>
      <c r="FH25" s="39">
        <f t="shared" si="32"/>
        <v>6.7550286599999898E-2</v>
      </c>
      <c r="FI25" s="39">
        <f t="shared" si="32"/>
        <v>7.1814060300000065E-2</v>
      </c>
      <c r="FJ25" s="39">
        <f t="shared" si="32"/>
        <v>7.08578975000001E-2</v>
      </c>
      <c r="FK25" s="39">
        <f t="shared" si="32"/>
        <v>6.9577783400000093E-2</v>
      </c>
      <c r="FL25" s="39">
        <f t="shared" si="32"/>
        <v>6.6388383699999998E-2</v>
      </c>
      <c r="FM25" s="39">
        <f t="shared" si="32"/>
        <v>6.340384459999987E-2</v>
      </c>
      <c r="FN25" s="39">
        <f t="shared" si="32"/>
        <v>6.3168912899999985E-2</v>
      </c>
      <c r="FO25" s="39">
        <f t="shared" si="32"/>
        <v>6.745046360000001E-2</v>
      </c>
      <c r="FP25" s="39">
        <f t="shared" si="32"/>
        <v>8.0653101100000069E-2</v>
      </c>
      <c r="FQ25" s="39">
        <f t="shared" si="32"/>
        <v>0.10069486510000009</v>
      </c>
      <c r="FR25" s="39">
        <f t="shared" si="32"/>
        <v>0.12711100299999994</v>
      </c>
      <c r="FS25" s="39">
        <f t="shared" si="32"/>
        <v>0.15033255519999988</v>
      </c>
      <c r="FT25" s="39">
        <f t="shared" si="32"/>
        <v>0.16807940589999992</v>
      </c>
      <c r="FU25" s="40">
        <f>1/(10*0.1)*(-2*FS24-FT24+FV24+2*FW24)</f>
        <v>0.18275256439999993</v>
      </c>
      <c r="FV25" s="40"/>
      <c r="FW25" s="40"/>
      <c r="FX25" s="38"/>
    </row>
    <row r="26" spans="4:180" ht="16" x14ac:dyDescent="0.2">
      <c r="D26" s="41" t="s">
        <v>44</v>
      </c>
      <c r="E26" s="39">
        <v>2.2730894350000003E-2</v>
      </c>
      <c r="F26" s="39">
        <v>2.440476422E-2</v>
      </c>
      <c r="G26" s="39">
        <v>2.6467964029999999E-2</v>
      </c>
      <c r="H26" s="39">
        <v>2.8718322549999994E-2</v>
      </c>
      <c r="I26" s="39">
        <v>3.1235292540000001E-2</v>
      </c>
      <c r="J26" s="39">
        <v>3.4109152880000007E-2</v>
      </c>
      <c r="K26" s="39">
        <v>3.7562578870000002E-2</v>
      </c>
      <c r="L26" s="39">
        <v>4.1336573700000004E-2</v>
      </c>
      <c r="M26" s="39">
        <v>4.5342072859999999E-2</v>
      </c>
      <c r="N26" s="39">
        <v>4.9863353329999985E-2</v>
      </c>
      <c r="O26" s="39">
        <v>5.5157214389999987E-2</v>
      </c>
      <c r="P26" s="39">
        <v>6.0889482539999998E-2</v>
      </c>
      <c r="Q26" s="39">
        <v>6.6855430650000019E-2</v>
      </c>
      <c r="R26" s="39">
        <v>7.3754861929999999E-2</v>
      </c>
      <c r="S26" s="39">
        <v>8.1516414890000014E-2</v>
      </c>
      <c r="T26" s="39">
        <v>8.993423733E-2</v>
      </c>
      <c r="U26" s="39">
        <v>9.9019870210000013E-2</v>
      </c>
      <c r="V26" s="39">
        <v>0.10922464733000001</v>
      </c>
      <c r="W26" s="39">
        <v>0.12011589110999998</v>
      </c>
      <c r="X26" s="39">
        <v>0.1320230365</v>
      </c>
      <c r="Y26" s="39">
        <v>0.14474933600000001</v>
      </c>
      <c r="Z26" s="39">
        <v>0.15887941420000001</v>
      </c>
      <c r="AA26" s="39">
        <v>0.17418953779999999</v>
      </c>
      <c r="AB26" s="39">
        <v>0.19068980209999997</v>
      </c>
      <c r="AC26" s="39">
        <v>0.20866148179999999</v>
      </c>
      <c r="AD26" s="39">
        <v>0.22850446400000002</v>
      </c>
      <c r="AE26" s="39">
        <v>0.24999047809999997</v>
      </c>
      <c r="AF26" s="39">
        <v>0.27362418919999998</v>
      </c>
      <c r="AG26" s="39">
        <v>0.29981059580000002</v>
      </c>
      <c r="AH26" s="39">
        <v>0.32807353140000001</v>
      </c>
      <c r="AI26" s="39">
        <v>0.35861887040000001</v>
      </c>
      <c r="AJ26" s="39">
        <v>0.39068268989999999</v>
      </c>
      <c r="AK26" s="39">
        <v>0.42384123059999995</v>
      </c>
      <c r="AL26" s="39">
        <v>0.4571068808</v>
      </c>
      <c r="AM26" s="39">
        <v>0.48938141020000003</v>
      </c>
      <c r="AN26" s="39">
        <v>0.51992136979999992</v>
      </c>
      <c r="AO26" s="39">
        <v>0.54736535999999991</v>
      </c>
      <c r="AP26" s="39">
        <v>0.57146116339999997</v>
      </c>
      <c r="AQ26" s="39">
        <v>0.59231975670000003</v>
      </c>
      <c r="AR26" s="39">
        <v>0.61045996100000011</v>
      </c>
      <c r="AS26" s="39">
        <v>0.62620505690000006</v>
      </c>
      <c r="AT26" s="39">
        <v>0.64022758609999997</v>
      </c>
      <c r="AU26" s="39">
        <v>0.65352850400000007</v>
      </c>
      <c r="AV26" s="39">
        <v>0.66621325170000001</v>
      </c>
      <c r="AW26" s="39">
        <v>0.67885963620000012</v>
      </c>
      <c r="AX26" s="39">
        <v>0.6909143553</v>
      </c>
      <c r="AY26" s="39">
        <v>0.70230615880000002</v>
      </c>
      <c r="AZ26" s="39">
        <v>0.71301837260000001</v>
      </c>
      <c r="BA26" s="39">
        <v>0.72209230810000002</v>
      </c>
      <c r="BB26" s="39">
        <v>0.72964729370000003</v>
      </c>
      <c r="BC26" s="39">
        <v>0.73559584470000006</v>
      </c>
      <c r="BD26" s="39">
        <v>0.73966068779999994</v>
      </c>
      <c r="BE26" s="39">
        <v>0.74123202259999998</v>
      </c>
      <c r="BF26" s="39">
        <v>0.74064569920000001</v>
      </c>
      <c r="BG26" s="39">
        <v>0.73813015969999995</v>
      </c>
      <c r="BH26" s="39">
        <v>0.73300097880000004</v>
      </c>
      <c r="BI26" s="39">
        <v>0.72603259230000006</v>
      </c>
      <c r="BJ26" s="39">
        <v>0.71752530329999997</v>
      </c>
      <c r="BK26" s="39">
        <v>0.70813209570000002</v>
      </c>
      <c r="BL26" s="39">
        <v>0.69822388889999998</v>
      </c>
      <c r="BM26" s="39">
        <v>0.68772204969999995</v>
      </c>
      <c r="BN26" s="39">
        <v>0.6769447327</v>
      </c>
      <c r="BO26" s="39">
        <v>0.66572096939999992</v>
      </c>
      <c r="BP26" s="39">
        <v>0.65451610090000001</v>
      </c>
      <c r="BQ26" s="39">
        <v>0.64228773859999999</v>
      </c>
      <c r="BR26" s="39">
        <v>0.6297973469</v>
      </c>
      <c r="BS26" s="39">
        <v>0.61726239319999998</v>
      </c>
      <c r="BT26" s="39">
        <v>0.60461463029999996</v>
      </c>
      <c r="BU26" s="39">
        <v>0.59240221979999996</v>
      </c>
      <c r="BV26" s="39">
        <v>0.58035630729999999</v>
      </c>
      <c r="BW26" s="39">
        <v>0.56877248739999997</v>
      </c>
      <c r="BX26" s="39">
        <v>0.55828096719999998</v>
      </c>
      <c r="BY26" s="39">
        <v>0.54876343159999996</v>
      </c>
      <c r="BZ26" s="39">
        <v>0.54039052129999998</v>
      </c>
      <c r="CA26" s="39">
        <v>0.53269482410000002</v>
      </c>
      <c r="CB26" s="39">
        <v>0.52627418189999997</v>
      </c>
      <c r="CC26" s="39">
        <v>0.52076248829999994</v>
      </c>
      <c r="CD26" s="39">
        <v>0.51644268630000001</v>
      </c>
      <c r="CE26" s="39">
        <v>0.51263669879999996</v>
      </c>
      <c r="CF26" s="39">
        <v>0.5098639801</v>
      </c>
      <c r="CG26" s="39">
        <v>0.50726927820000001</v>
      </c>
      <c r="CH26" s="39">
        <v>0.50547122210000006</v>
      </c>
      <c r="CI26" s="39">
        <v>0.50361429899999999</v>
      </c>
      <c r="CJ26" s="39">
        <v>0.50256077199999993</v>
      </c>
      <c r="CK26" s="39">
        <v>0.501582317</v>
      </c>
      <c r="CL26" s="39">
        <v>0.50003802769999994</v>
      </c>
      <c r="CM26" s="39">
        <v>0.49848534910000003</v>
      </c>
      <c r="CN26" s="39">
        <v>0.49596480279999999</v>
      </c>
      <c r="CO26" s="39">
        <v>0.49307705470000002</v>
      </c>
      <c r="CP26" s="39">
        <v>0.48958119749999995</v>
      </c>
      <c r="CQ26" s="39">
        <v>0.4845156894</v>
      </c>
      <c r="CR26" s="39">
        <v>0.47840174290000004</v>
      </c>
      <c r="CS26" s="39">
        <v>0.47149316970000005</v>
      </c>
      <c r="CT26" s="39">
        <v>0.46331354969999994</v>
      </c>
      <c r="CU26" s="39">
        <v>0.45456302169999996</v>
      </c>
      <c r="CV26" s="39">
        <v>0.44478544590000002</v>
      </c>
      <c r="CW26" s="39">
        <v>0.43351757530000001</v>
      </c>
      <c r="CX26" s="39">
        <v>0.42201234399999998</v>
      </c>
      <c r="CY26" s="39">
        <v>0.41038195789999998</v>
      </c>
      <c r="CZ26" s="39">
        <v>0.39784437409999995</v>
      </c>
      <c r="DA26" s="39">
        <v>0.38480599230000001</v>
      </c>
      <c r="DB26" s="39">
        <v>0.37186322359999996</v>
      </c>
      <c r="DC26" s="39">
        <v>0.35837262869999997</v>
      </c>
      <c r="DD26" s="39">
        <v>0.34480580690000001</v>
      </c>
      <c r="DE26" s="39">
        <v>0.33137838539999998</v>
      </c>
      <c r="DF26" s="39">
        <v>0.31834985310000002</v>
      </c>
      <c r="DG26" s="39">
        <v>0.30553726850000001</v>
      </c>
      <c r="DH26" s="39">
        <v>0.2927837371</v>
      </c>
      <c r="DI26" s="39">
        <v>0.28073890509999999</v>
      </c>
      <c r="DJ26" s="39">
        <v>0.26856982709999999</v>
      </c>
      <c r="DK26" s="39">
        <v>0.2568438649</v>
      </c>
      <c r="DL26" s="39">
        <v>0.2454706431</v>
      </c>
      <c r="DM26" s="39">
        <v>0.2348126918</v>
      </c>
      <c r="DN26" s="39">
        <v>0.22391161319999997</v>
      </c>
      <c r="DO26" s="39">
        <v>0.21344482899999997</v>
      </c>
      <c r="DP26" s="39">
        <v>0.20302362740000002</v>
      </c>
      <c r="DQ26" s="39">
        <v>0.19281718130000003</v>
      </c>
      <c r="DR26" s="39">
        <v>0.18326939650000001</v>
      </c>
      <c r="DS26" s="39">
        <v>0.17445133629999998</v>
      </c>
      <c r="DT26" s="39">
        <v>0.16618826989999996</v>
      </c>
      <c r="DU26" s="39">
        <v>0.15813460950000002</v>
      </c>
      <c r="DV26" s="39">
        <v>0.15129779280000002</v>
      </c>
      <c r="DW26" s="39">
        <v>0.14530199770000002</v>
      </c>
      <c r="DX26" s="39">
        <v>0.13946564490000002</v>
      </c>
      <c r="DY26" s="39">
        <v>0.13433317840000003</v>
      </c>
      <c r="DZ26" s="39">
        <v>0.13028068840000001</v>
      </c>
      <c r="EA26" s="39">
        <v>0.12553541360000001</v>
      </c>
      <c r="EB26" s="39">
        <v>0.12326876819999999</v>
      </c>
      <c r="EC26" s="39">
        <v>0.1209928244</v>
      </c>
      <c r="ED26" s="39">
        <v>0.11985726660000001</v>
      </c>
      <c r="EE26" s="39">
        <v>0.11909446119999997</v>
      </c>
      <c r="EF26" s="39">
        <v>0.11927293249999998</v>
      </c>
      <c r="EG26" s="39">
        <v>0.1208117008</v>
      </c>
      <c r="EH26" s="39">
        <v>0.12050658459999999</v>
      </c>
      <c r="EI26" s="39">
        <v>0.12163878980000001</v>
      </c>
      <c r="EJ26" s="39">
        <v>0.12148325139999999</v>
      </c>
      <c r="EK26" s="39">
        <v>0.12338757519999999</v>
      </c>
      <c r="EL26" s="39">
        <v>0.12409321969999998</v>
      </c>
      <c r="EM26" s="39">
        <v>0.12598764900000003</v>
      </c>
      <c r="EN26" s="39">
        <v>0.12614364920000001</v>
      </c>
      <c r="EO26" s="39">
        <v>0.12696830920000002</v>
      </c>
      <c r="EP26" s="39">
        <v>0.12527556710000001</v>
      </c>
      <c r="EQ26" s="39">
        <v>0.12626588340000003</v>
      </c>
      <c r="ER26" s="39">
        <v>0.12632513039999999</v>
      </c>
      <c r="ES26" s="39">
        <v>0.12698185440000001</v>
      </c>
      <c r="ET26" s="39">
        <v>0.1263949573</v>
      </c>
      <c r="EU26" s="39">
        <v>0.12707559759999998</v>
      </c>
      <c r="EV26" s="39">
        <v>0.1262599677</v>
      </c>
      <c r="EW26" s="39">
        <v>0.12685582040000001</v>
      </c>
      <c r="EX26" s="39">
        <v>0.1266075223</v>
      </c>
      <c r="EY26" s="39">
        <v>0.12678822870000001</v>
      </c>
      <c r="EZ26" s="39">
        <v>0.1267111897</v>
      </c>
      <c r="FA26" s="39">
        <v>0.12694785000000003</v>
      </c>
      <c r="FB26" s="39">
        <v>0.12898160520000002</v>
      </c>
      <c r="FC26" s="39">
        <v>0.13116838040000001</v>
      </c>
      <c r="FD26" s="39">
        <v>0.13508115709999999</v>
      </c>
      <c r="FE26" s="39">
        <v>0.13982100780000001</v>
      </c>
      <c r="FF26" s="39">
        <v>0.1464408636</v>
      </c>
      <c r="FG26" s="39">
        <v>0.1542712748</v>
      </c>
      <c r="FH26" s="39">
        <v>0.16351164880000002</v>
      </c>
      <c r="FI26" s="39">
        <v>0.17272157970000002</v>
      </c>
      <c r="FJ26" s="39">
        <v>0.18304614720000004</v>
      </c>
      <c r="FK26" s="39">
        <v>0.19282659889999998</v>
      </c>
      <c r="FL26" s="39">
        <v>0.20161454379999999</v>
      </c>
      <c r="FM26" s="39">
        <v>0.20989371839999998</v>
      </c>
      <c r="FN26" s="39">
        <v>0.21638377010000001</v>
      </c>
      <c r="FO26" s="39">
        <v>0.22287292779999998</v>
      </c>
      <c r="FP26" s="39">
        <v>0.22919352350000002</v>
      </c>
      <c r="FQ26" s="39">
        <v>0.23677702240000001</v>
      </c>
      <c r="FR26" s="39">
        <v>0.24516771740000001</v>
      </c>
      <c r="FS26" s="39">
        <v>0.25625216959999997</v>
      </c>
      <c r="FT26" s="39">
        <v>0.26906365160000001</v>
      </c>
      <c r="FU26" s="40">
        <v>0.2813937366</v>
      </c>
      <c r="FV26" s="40">
        <v>0.29589276009999999</v>
      </c>
      <c r="FW26" s="40">
        <v>0.31279429790000002</v>
      </c>
      <c r="FX26" s="38"/>
    </row>
    <row r="27" spans="4:180" ht="16" x14ac:dyDescent="0.2">
      <c r="D27" s="39"/>
      <c r="E27" s="39"/>
      <c r="F27" s="39"/>
      <c r="G27" s="39">
        <f>1/(10*0.1)*(-2*E26-F26+H26+2*I26)</f>
        <v>2.1322354709999991E-2</v>
      </c>
      <c r="H27" s="39">
        <f t="shared" ref="H27:BS27" si="33">1/(10*0.1)*(-2*F26-G26+I26+2*J26)</f>
        <v>2.4176105830000016E-2</v>
      </c>
      <c r="I27" s="39">
        <f t="shared" si="33"/>
        <v>2.7580060010000018E-2</v>
      </c>
      <c r="J27" s="39">
        <f t="shared" si="33"/>
        <v>3.156378863000002E-2</v>
      </c>
      <c r="K27" s="39">
        <f t="shared" si="33"/>
        <v>3.5440981459999993E-2</v>
      </c>
      <c r="L27" s="39">
        <f t="shared" si="33"/>
        <v>3.9287894889999952E-2</v>
      </c>
      <c r="M27" s="39">
        <f t="shared" si="33"/>
        <v>4.3716050669999951E-2</v>
      </c>
      <c r="N27" s="39">
        <f t="shared" si="33"/>
        <v>4.8920959209999976E-2</v>
      </c>
      <c r="O27" s="39">
        <f t="shared" si="33"/>
        <v>5.4052844790000068E-2</v>
      </c>
      <c r="P27" s="39">
        <f t="shared" si="33"/>
        <v>5.948123346000006E-2</v>
      </c>
      <c r="Q27" s="39">
        <f t="shared" si="33"/>
        <v>6.5583780390000068E-2</v>
      </c>
      <c r="R27" s="39">
        <f t="shared" si="33"/>
        <v>7.2750493819999998E-2</v>
      </c>
      <c r="S27" s="39">
        <f t="shared" si="33"/>
        <v>8.0508254519999989E-2</v>
      </c>
      <c r="T27" s="39">
        <f t="shared" si="33"/>
        <v>8.8443026120000046E-2</v>
      </c>
      <c r="U27" s="39">
        <f t="shared" si="33"/>
        <v>9.6489362439999921E-2</v>
      </c>
      <c r="V27" s="39">
        <f t="shared" si="33"/>
        <v>0.10527361923999995</v>
      </c>
      <c r="W27" s="39">
        <f t="shared" si="33"/>
        <v>0.11425732074999997</v>
      </c>
      <c r="X27" s="39">
        <f t="shared" si="33"/>
        <v>0.12394297863000003</v>
      </c>
      <c r="Y27" s="39">
        <f t="shared" si="33"/>
        <v>0.13500367108</v>
      </c>
      <c r="Z27" s="39">
        <f t="shared" si="33"/>
        <v>0.14677373299999993</v>
      </c>
      <c r="AA27" s="39">
        <f t="shared" si="33"/>
        <v>0.15963467949999993</v>
      </c>
      <c r="AB27" s="39">
        <f t="shared" si="33"/>
        <v>0.17372204359999999</v>
      </c>
      <c r="AC27" s="39">
        <f t="shared" si="33"/>
        <v>0.18941654250000006</v>
      </c>
      <c r="AD27" s="39">
        <f t="shared" si="33"/>
        <v>0.20719777049999999</v>
      </c>
      <c r="AE27" s="39">
        <f t="shared" si="33"/>
        <v>0.22741795320000002</v>
      </c>
      <c r="AF27" s="39">
        <f t="shared" si="33"/>
        <v>0.24895825250000003</v>
      </c>
      <c r="AG27" s="39">
        <f t="shared" si="33"/>
        <v>0.27170612680000011</v>
      </c>
      <c r="AH27" s="39">
        <f t="shared" si="33"/>
        <v>0.29292527600000001</v>
      </c>
      <c r="AI27" s="39">
        <f t="shared" si="33"/>
        <v>0.31067042809999978</v>
      </c>
      <c r="AJ27" s="39">
        <f t="shared" si="33"/>
        <v>0.32328905899999982</v>
      </c>
      <c r="AK27" s="39">
        <f t="shared" si="33"/>
        <v>0.3279492705</v>
      </c>
      <c r="AL27" s="39">
        <f t="shared" si="33"/>
        <v>0.3240175394</v>
      </c>
      <c r="AM27" s="39">
        <f t="shared" si="33"/>
        <v>0.30986274779999989</v>
      </c>
      <c r="AN27" s="39">
        <f t="shared" si="33"/>
        <v>0.2866925149999997</v>
      </c>
      <c r="AO27" s="39">
        <f t="shared" si="33"/>
        <v>0.25741648659999994</v>
      </c>
      <c r="AP27" s="39">
        <f t="shared" si="33"/>
        <v>0.22603157910000049</v>
      </c>
      <c r="AQ27" s="39">
        <f t="shared" si="33"/>
        <v>0.19667819140000042</v>
      </c>
      <c r="AR27" s="39">
        <f t="shared" si="33"/>
        <v>0.17141814560000013</v>
      </c>
      <c r="AS27" s="39">
        <f t="shared" si="33"/>
        <v>0.15218511969999993</v>
      </c>
      <c r="AT27" s="39">
        <f t="shared" si="33"/>
        <v>0.13883002849999992</v>
      </c>
      <c r="AU27" s="39">
        <f t="shared" si="33"/>
        <v>0.13129482420000027</v>
      </c>
      <c r="AV27" s="39">
        <f t="shared" si="33"/>
        <v>0.12670467060000012</v>
      </c>
      <c r="AW27" s="39">
        <f t="shared" si="33"/>
        <v>0.12225641319999991</v>
      </c>
      <c r="AX27" s="39">
        <f t="shared" si="33"/>
        <v>0.11705676439999979</v>
      </c>
      <c r="AY27" s="39">
        <f t="shared" si="33"/>
        <v>0.10856936110000004</v>
      </c>
      <c r="AZ27" s="39">
        <f t="shared" si="33"/>
        <v>9.7252026100000055E-2</v>
      </c>
      <c r="BA27" s="39">
        <f t="shared" si="33"/>
        <v>8.3208292900000203E-2</v>
      </c>
      <c r="BB27" s="39">
        <f t="shared" si="33"/>
        <v>6.678816700000012E-2</v>
      </c>
      <c r="BC27" s="39">
        <f t="shared" si="33"/>
        <v>4.8292823099999715E-2</v>
      </c>
      <c r="BD27" s="39">
        <f t="shared" si="33"/>
        <v>2.7632988899999766E-2</v>
      </c>
      <c r="BE27" s="39">
        <f t="shared" si="33"/>
        <v>6.053641399999643E-3</v>
      </c>
      <c r="BF27" s="39">
        <f t="shared" si="33"/>
        <v>-1.6421280899999946E-2</v>
      </c>
      <c r="BG27" s="39">
        <f t="shared" si="33"/>
        <v>-3.8043580999999715E-2</v>
      </c>
      <c r="BH27" s="39">
        <f t="shared" si="33"/>
        <v>-5.8338359199999967E-2</v>
      </c>
      <c r="BI27" s="39">
        <f t="shared" si="33"/>
        <v>-7.5471803499999934E-2</v>
      </c>
      <c r="BJ27" s="39">
        <f t="shared" si="33"/>
        <v>-8.7454676400000375E-2</v>
      </c>
      <c r="BK27" s="39">
        <f t="shared" si="33"/>
        <v>-9.59224996000001E-2</v>
      </c>
      <c r="BL27" s="39">
        <f t="shared" si="33"/>
        <v>-0.1015711871999998</v>
      </c>
      <c r="BM27" s="39">
        <f t="shared" si="33"/>
        <v>-0.1061014088000003</v>
      </c>
      <c r="BN27" s="39">
        <f t="shared" si="33"/>
        <v>-0.10941665629999986</v>
      </c>
      <c r="BO27" s="39">
        <f t="shared" si="33"/>
        <v>-0.11329725400000012</v>
      </c>
      <c r="BP27" s="39">
        <f t="shared" si="33"/>
        <v>-0.11772800239999981</v>
      </c>
      <c r="BQ27" s="39">
        <f t="shared" si="33"/>
        <v>-0.12163590639999988</v>
      </c>
      <c r="BR27" s="39">
        <f t="shared" si="33"/>
        <v>-0.12482828660000012</v>
      </c>
      <c r="BS27" s="39">
        <f t="shared" si="33"/>
        <v>-0.1249537542000001</v>
      </c>
      <c r="BT27" s="39">
        <f t="shared" ref="BT27:EE27" si="34">1/(10*0.1)*(-2*BR26-BS26+BU26+2*BV26)</f>
        <v>-0.12374225260000005</v>
      </c>
      <c r="BU27" s="39">
        <f t="shared" si="34"/>
        <v>-0.12123813459999999</v>
      </c>
      <c r="BV27" s="39">
        <f t="shared" si="34"/>
        <v>-0.11629705859999984</v>
      </c>
      <c r="BW27" s="39">
        <f t="shared" si="34"/>
        <v>-0.10935291650000001</v>
      </c>
      <c r="BX27" s="39">
        <f t="shared" si="34"/>
        <v>-9.9940627800000126E-2</v>
      </c>
      <c r="BY27" s="39">
        <f t="shared" si="34"/>
        <v>-9.0045772499999899E-2</v>
      </c>
      <c r="BZ27" s="39">
        <f t="shared" si="34"/>
        <v>-8.0082178099999846E-2</v>
      </c>
      <c r="CA27" s="39">
        <f t="shared" si="34"/>
        <v>-7.011822599999995E-2</v>
      </c>
      <c r="CB27" s="39">
        <f t="shared" si="34"/>
        <v>-5.9828005800000028E-2</v>
      </c>
      <c r="CC27" s="39">
        <f t="shared" si="34"/>
        <v>-4.9947746199999976E-2</v>
      </c>
      <c r="CD27" s="39">
        <f t="shared" si="34"/>
        <v>-4.0946193099999917E-2</v>
      </c>
      <c r="CE27" s="39">
        <f t="shared" si="34"/>
        <v>-3.3565126399999867E-2</v>
      </c>
      <c r="CF27" s="39">
        <f t="shared" si="34"/>
        <v>-2.7310348999999734E-2</v>
      </c>
      <c r="CG27" s="39">
        <f t="shared" si="34"/>
        <v>-2.2437557599999769E-2</v>
      </c>
      <c r="CH27" s="39">
        <f t="shared" si="34"/>
        <v>-1.8261395399999936E-2</v>
      </c>
      <c r="CI27" s="39">
        <f t="shared" si="34"/>
        <v>-1.4284372500000142E-2</v>
      </c>
      <c r="CJ27" s="39">
        <f t="shared" si="34"/>
        <v>-1.2898370800000114E-2</v>
      </c>
      <c r="CK27" s="39">
        <f t="shared" si="34"/>
        <v>-1.2780644099999905E-2</v>
      </c>
      <c r="CL27" s="39">
        <f t="shared" si="34"/>
        <v>-1.6288906299999795E-2</v>
      </c>
      <c r="CM27" s="39">
        <f t="shared" si="34"/>
        <v>-2.1083749499999915E-2</v>
      </c>
      <c r="CN27" s="39">
        <f t="shared" si="34"/>
        <v>-2.6321954799999991E-2</v>
      </c>
      <c r="CO27" s="39">
        <f t="shared" si="34"/>
        <v>-3.432292470000009E-2</v>
      </c>
      <c r="CP27" s="39">
        <f t="shared" si="34"/>
        <v>-4.3687485099999979E-2</v>
      </c>
      <c r="CQ27" s="39">
        <f t="shared" si="34"/>
        <v>-5.4347224599999744E-2</v>
      </c>
      <c r="CR27" s="39">
        <f t="shared" si="34"/>
        <v>-6.5557815300000044E-2</v>
      </c>
      <c r="CS27" s="39">
        <f t="shared" si="34"/>
        <v>-7.4993528600000192E-2</v>
      </c>
      <c r="CT27" s="39">
        <f t="shared" si="34"/>
        <v>-8.4162742000000068E-2</v>
      </c>
      <c r="CU27" s="39">
        <f t="shared" si="34"/>
        <v>-9.4479292599999987E-2</v>
      </c>
      <c r="CV27" s="39">
        <f t="shared" si="34"/>
        <v>-0.10364785779999997</v>
      </c>
      <c r="CW27" s="39">
        <f t="shared" si="34"/>
        <v>-0.11113522949999999</v>
      </c>
      <c r="CX27" s="39">
        <f t="shared" si="34"/>
        <v>-0.11701776100000016</v>
      </c>
      <c r="CY27" s="39">
        <f t="shared" si="34"/>
        <v>-0.12159113590000015</v>
      </c>
      <c r="CZ27" s="39">
        <f t="shared" si="34"/>
        <v>-0.12587420640000013</v>
      </c>
      <c r="DA27" s="39">
        <f t="shared" si="34"/>
        <v>-0.12999980890000007</v>
      </c>
      <c r="DB27" s="39">
        <f t="shared" si="34"/>
        <v>-0.13251049799999992</v>
      </c>
      <c r="DC27" s="39">
        <f t="shared" si="34"/>
        <v>-0.13391263050000002</v>
      </c>
      <c r="DD27" s="39">
        <f t="shared" si="34"/>
        <v>-0.13402098429999998</v>
      </c>
      <c r="DE27" s="39">
        <f t="shared" si="34"/>
        <v>-0.13212667419999991</v>
      </c>
      <c r="DF27" s="39">
        <f t="shared" si="34"/>
        <v>-0.12988525650000005</v>
      </c>
      <c r="DG27" s="39">
        <f t="shared" si="34"/>
        <v>-0.1268450766</v>
      </c>
      <c r="DH27" s="39">
        <f t="shared" si="34"/>
        <v>-0.12435841540000014</v>
      </c>
      <c r="DI27" s="39">
        <f t="shared" si="34"/>
        <v>-0.1216007172000001</v>
      </c>
      <c r="DJ27" s="39">
        <f t="shared" si="34"/>
        <v>-0.1185212282</v>
      </c>
      <c r="DK27" s="39">
        <f t="shared" si="34"/>
        <v>-0.11495161059999998</v>
      </c>
      <c r="DL27" s="39">
        <f t="shared" si="34"/>
        <v>-0.11134760090000007</v>
      </c>
      <c r="DM27" s="39">
        <f t="shared" si="34"/>
        <v>-0.10835710170000007</v>
      </c>
      <c r="DN27" s="39">
        <f t="shared" si="34"/>
        <v>-0.10626189419999998</v>
      </c>
      <c r="DO27" s="39">
        <f t="shared" si="34"/>
        <v>-0.10487900679999995</v>
      </c>
      <c r="DP27" s="39">
        <f t="shared" si="34"/>
        <v>-0.10191208109999983</v>
      </c>
      <c r="DQ27" s="39">
        <f t="shared" si="34"/>
        <v>-9.7741216300000044E-2</v>
      </c>
      <c r="DR27" s="39">
        <f t="shared" si="34"/>
        <v>-9.2036560000000156E-2</v>
      </c>
      <c r="DS27" s="39">
        <f t="shared" si="34"/>
        <v>-8.6446270200000119E-2</v>
      </c>
      <c r="DT27" s="39">
        <f t="shared" si="34"/>
        <v>-8.0259934199999938E-2</v>
      </c>
      <c r="DU27" s="39">
        <f t="shared" si="34"/>
        <v>-7.3189154299999837E-2</v>
      </c>
      <c r="DV27" s="39">
        <f t="shared" si="34"/>
        <v>-6.6277861799999893E-2</v>
      </c>
      <c r="DW27" s="39">
        <f t="shared" si="34"/>
        <v>-5.9435010099999963E-2</v>
      </c>
      <c r="DX27" s="39">
        <f t="shared" si="34"/>
        <v>-5.3003028100000016E-2</v>
      </c>
      <c r="DY27" s="39">
        <f t="shared" si="34"/>
        <v>-4.8718124700000032E-2</v>
      </c>
      <c r="DZ27" s="39">
        <f t="shared" si="34"/>
        <v>-4.119151820000011E-2</v>
      </c>
      <c r="EA27" s="39">
        <f t="shared" si="34"/>
        <v>-3.3692628200000074E-2</v>
      </c>
      <c r="EB27" s="39">
        <f t="shared" si="34"/>
        <v>-2.5389432799999945E-2</v>
      </c>
      <c r="EC27" s="39">
        <f t="shared" si="34"/>
        <v>-1.6293406400000043E-2</v>
      </c>
      <c r="ED27" s="39">
        <f t="shared" si="34"/>
        <v>-9.8900346000000694E-3</v>
      </c>
      <c r="EE27" s="39">
        <f t="shared" si="34"/>
        <v>-9.4658130000002672E-4</v>
      </c>
      <c r="EF27" s="39">
        <f t="shared" ref="EF27:FU27" si="35">1/(10*0.1)*(-2*ED26-EE26+EG26+2*EH26)</f>
        <v>3.0158755999999676E-3</v>
      </c>
      <c r="EG27" s="39">
        <f t="shared" si="35"/>
        <v>6.3223093000000785E-3</v>
      </c>
      <c r="EH27" s="39">
        <f t="shared" si="35"/>
        <v>5.247726799999991E-3</v>
      </c>
      <c r="EI27" s="39">
        <f t="shared" si="35"/>
        <v>6.1284155999999368E-3</v>
      </c>
      <c r="EJ27" s="39">
        <f t="shared" si="35"/>
        <v>8.9220555999999229E-3</v>
      </c>
      <c r="EK27" s="39">
        <f t="shared" si="35"/>
        <v>1.1307686700000041E-2</v>
      </c>
      <c r="EL27" s="39">
        <f t="shared" si="35"/>
        <v>1.1920869400000089E-2</v>
      </c>
      <c r="EM27" s="39">
        <f t="shared" si="35"/>
        <v>9.2118975000000936E-3</v>
      </c>
      <c r="EN27" s="39">
        <f t="shared" si="35"/>
        <v>3.3453550000000498E-3</v>
      </c>
      <c r="EO27" s="39">
        <f t="shared" si="35"/>
        <v>-3.1161330000001319E-4</v>
      </c>
      <c r="EP27" s="39">
        <f t="shared" si="35"/>
        <v>-3.394634000000174E-4</v>
      </c>
      <c r="EQ27" s="39">
        <f t="shared" si="35"/>
        <v>1.0766536999999854E-3</v>
      </c>
      <c r="ER27" s="39">
        <f t="shared" si="35"/>
        <v>2.9547513999999275E-3</v>
      </c>
      <c r="ES27" s="39">
        <f t="shared" si="35"/>
        <v>1.6892552999999144E-3</v>
      </c>
      <c r="ET27" s="39">
        <f t="shared" si="35"/>
        <v>-3.6582199999968257E-5</v>
      </c>
      <c r="EU27" s="39">
        <f t="shared" si="35"/>
        <v>-3.8705759999996259E-4</v>
      </c>
      <c r="EV27" s="39">
        <f t="shared" si="35"/>
        <v>2.0535280000000267E-4</v>
      </c>
      <c r="EW27" s="39">
        <f t="shared" si="35"/>
        <v>-2.2718319999998071E-4</v>
      </c>
      <c r="EX27" s="39">
        <f t="shared" si="35"/>
        <v>8.3485229999996635E-4</v>
      </c>
      <c r="EY27" s="39">
        <f t="shared" si="35"/>
        <v>2.877266000000378E-4</v>
      </c>
      <c r="EZ27" s="39">
        <f t="shared" si="35"/>
        <v>4.9077871000000606E-3</v>
      </c>
      <c r="FA27" s="39">
        <f t="shared" si="35"/>
        <v>1.1030718900000014E-2</v>
      </c>
      <c r="FB27" s="39">
        <f t="shared" si="35"/>
        <v>2.0960465199999945E-2</v>
      </c>
      <c r="FC27" s="39">
        <f t="shared" si="35"/>
        <v>3.184586749999993E-2</v>
      </c>
      <c r="FD27" s="39">
        <f t="shared" si="35"/>
        <v>4.3571144199999967E-2</v>
      </c>
      <c r="FE27" s="39">
        <f t="shared" si="35"/>
        <v>5.7565495299999936E-2</v>
      </c>
      <c r="FF27" s="39">
        <f t="shared" si="35"/>
        <v>7.1311250400000081E-2</v>
      </c>
      <c r="FG27" s="39">
        <f t="shared" si="35"/>
        <v>8.2871929000000066E-2</v>
      </c>
      <c r="FH27" s="39">
        <f t="shared" si="35"/>
        <v>9.1660872100000124E-2</v>
      </c>
      <c r="FI27" s="39">
        <f t="shared" si="35"/>
        <v>9.6645146600000009E-2</v>
      </c>
      <c r="FJ27" s="39">
        <f t="shared" si="35"/>
        <v>9.6310809199999903E-2</v>
      </c>
      <c r="FK27" s="39">
        <f t="shared" si="35"/>
        <v>9.2912673999999917E-2</v>
      </c>
      <c r="FL27" s="39">
        <f t="shared" si="35"/>
        <v>8.374236530000001E-2</v>
      </c>
      <c r="FM27" s="39">
        <f t="shared" si="35"/>
        <v>7.4861884099999998E-2</v>
      </c>
      <c r="FN27" s="39">
        <f t="shared" si="35"/>
        <v>6.8137168800000036E-2</v>
      </c>
      <c r="FO27" s="39">
        <f t="shared" si="35"/>
        <v>6.6576361400000061E-2</v>
      </c>
      <c r="FP27" s="39">
        <f t="shared" si="35"/>
        <v>7.147198920000003E-2</v>
      </c>
      <c r="FQ27" s="39">
        <f t="shared" si="35"/>
        <v>8.2732677499999907E-2</v>
      </c>
      <c r="FR27" s="39">
        <f t="shared" si="35"/>
        <v>9.9215403399999902E-2</v>
      </c>
      <c r="FS27" s="39">
        <f t="shared" si="35"/>
        <v>0.11312936259999995</v>
      </c>
      <c r="FT27" s="39">
        <f t="shared" si="35"/>
        <v>0.12659165240000003</v>
      </c>
      <c r="FU27" s="40">
        <f t="shared" si="35"/>
        <v>0.13991336510000008</v>
      </c>
      <c r="FV27" s="40"/>
      <c r="FW27" s="40"/>
      <c r="FX27" s="38"/>
    </row>
    <row r="28" spans="4:180" ht="16" x14ac:dyDescent="0.2">
      <c r="D28" s="41" t="s">
        <v>43</v>
      </c>
      <c r="E28" s="39">
        <v>1.2333609150000008E-2</v>
      </c>
      <c r="F28" s="39">
        <v>1.3290554319999995E-2</v>
      </c>
      <c r="G28" s="39">
        <v>1.4566697229999995E-2</v>
      </c>
      <c r="H28" s="39">
        <v>1.5554100249999994E-2</v>
      </c>
      <c r="I28" s="39">
        <v>1.7296031140000001E-2</v>
      </c>
      <c r="J28" s="39">
        <v>1.8783152080000004E-2</v>
      </c>
      <c r="K28" s="39">
        <v>2.0669065370000003E-2</v>
      </c>
      <c r="L28" s="39">
        <v>2.2997245200000002E-2</v>
      </c>
      <c r="M28" s="39">
        <v>2.5238521360000002E-2</v>
      </c>
      <c r="N28" s="39">
        <v>2.782052753E-2</v>
      </c>
      <c r="O28" s="39">
        <v>3.0610173890000009E-2</v>
      </c>
      <c r="P28" s="39">
        <v>3.3824518340000012E-2</v>
      </c>
      <c r="Q28" s="39">
        <v>3.7187471949999995E-2</v>
      </c>
      <c r="R28" s="39">
        <v>4.1008442630000003E-2</v>
      </c>
      <c r="S28" s="39">
        <v>4.5326650189999998E-2</v>
      </c>
      <c r="T28" s="39">
        <v>4.9792952829999987E-2</v>
      </c>
      <c r="U28" s="39">
        <v>5.4927259709999995E-2</v>
      </c>
      <c r="V28" s="39">
        <v>6.0337021930000012E-2</v>
      </c>
      <c r="W28" s="39">
        <v>6.599074600999999E-2</v>
      </c>
      <c r="X28" s="39">
        <v>7.23752379E-2</v>
      </c>
      <c r="Y28" s="39">
        <v>7.8954093199999992E-2</v>
      </c>
      <c r="Z28" s="39">
        <v>8.6034953600000005E-2</v>
      </c>
      <c r="AA28" s="39">
        <v>9.4030216299999997E-2</v>
      </c>
      <c r="AB28" s="39">
        <v>0.10250569879999999</v>
      </c>
      <c r="AC28" s="39">
        <v>0.11135040229999998</v>
      </c>
      <c r="AD28" s="39">
        <v>0.12139466409999999</v>
      </c>
      <c r="AE28" s="39">
        <v>0.13223689789999998</v>
      </c>
      <c r="AF28" s="39">
        <v>0.14390415700000003</v>
      </c>
      <c r="AG28" s="39">
        <v>0.15628404170000001</v>
      </c>
      <c r="AH28" s="39">
        <v>0.16956058139999997</v>
      </c>
      <c r="AI28" s="39">
        <v>0.18375058480000001</v>
      </c>
      <c r="AJ28" s="39">
        <v>0.19803326580000002</v>
      </c>
      <c r="AK28" s="39">
        <v>0.21283435079999996</v>
      </c>
      <c r="AL28" s="39">
        <v>0.22723525020000002</v>
      </c>
      <c r="AM28" s="39">
        <v>0.24121702469999998</v>
      </c>
      <c r="AN28" s="39">
        <v>0.25427830959999997</v>
      </c>
      <c r="AO28" s="39">
        <v>0.26588653769999998</v>
      </c>
      <c r="AP28" s="39">
        <v>0.27669873089999997</v>
      </c>
      <c r="AQ28" s="39">
        <v>0.28641480200000002</v>
      </c>
      <c r="AR28" s="39">
        <v>0.2952924744</v>
      </c>
      <c r="AS28" s="39">
        <v>0.30322736500000003</v>
      </c>
      <c r="AT28" s="39">
        <v>0.31046217679999999</v>
      </c>
      <c r="AU28" s="39">
        <v>0.31753995260000001</v>
      </c>
      <c r="AV28" s="39">
        <v>0.32387197770000004</v>
      </c>
      <c r="AW28" s="39">
        <v>0.33004875480000001</v>
      </c>
      <c r="AX28" s="39">
        <v>0.33558230849999998</v>
      </c>
      <c r="AY28" s="39">
        <v>0.34050605439999998</v>
      </c>
      <c r="AZ28" s="39">
        <v>0.34535627059999996</v>
      </c>
      <c r="BA28" s="39">
        <v>0.3496046438</v>
      </c>
      <c r="BB28" s="39">
        <v>0.3535460681</v>
      </c>
      <c r="BC28" s="39">
        <v>0.35647305109999999</v>
      </c>
      <c r="BD28" s="39">
        <v>0.35880566390000002</v>
      </c>
      <c r="BE28" s="39">
        <v>0.3604450374</v>
      </c>
      <c r="BF28" s="39">
        <v>0.36158262939999997</v>
      </c>
      <c r="BG28" s="39">
        <v>0.36210865530000003</v>
      </c>
      <c r="BH28" s="39">
        <v>0.3617848306</v>
      </c>
      <c r="BI28" s="39">
        <v>0.36124328520000004</v>
      </c>
      <c r="BJ28" s="39">
        <v>0.36043637989999999</v>
      </c>
      <c r="BK28" s="39">
        <v>0.35981253540000002</v>
      </c>
      <c r="BL28" s="39">
        <v>0.35933935640000003</v>
      </c>
      <c r="BM28" s="39">
        <v>0.35884087529999997</v>
      </c>
      <c r="BN28" s="39">
        <v>0.35863348849999999</v>
      </c>
      <c r="BO28" s="39">
        <v>0.35906821490000002</v>
      </c>
      <c r="BP28" s="39">
        <v>0.36012300850000001</v>
      </c>
      <c r="BQ28" s="39">
        <v>0.3617672696</v>
      </c>
      <c r="BR28" s="39">
        <v>0.36465898900000004</v>
      </c>
      <c r="BS28" s="39">
        <v>0.36863100520000003</v>
      </c>
      <c r="BT28" s="39">
        <v>0.37359042460000003</v>
      </c>
      <c r="BU28" s="39">
        <v>0.3805579543</v>
      </c>
      <c r="BV28" s="39">
        <v>0.38855434200000005</v>
      </c>
      <c r="BW28" s="39">
        <v>0.39801120010000002</v>
      </c>
      <c r="BX28" s="39">
        <v>0.40949817740000005</v>
      </c>
      <c r="BY28" s="39">
        <v>0.422733523</v>
      </c>
      <c r="BZ28" s="39">
        <v>0.43770655990000007</v>
      </c>
      <c r="CA28" s="39">
        <v>0.4543687776</v>
      </c>
      <c r="CB28" s="39">
        <v>0.47321394830000002</v>
      </c>
      <c r="CC28" s="39">
        <v>0.49344448750000003</v>
      </c>
      <c r="CD28" s="39">
        <v>0.51503762600000003</v>
      </c>
      <c r="CE28" s="39">
        <v>0.53792015459999998</v>
      </c>
      <c r="CF28" s="39">
        <v>0.5615553929999999</v>
      </c>
      <c r="CG28" s="39">
        <v>0.58564443889999995</v>
      </c>
      <c r="CH28" s="39">
        <v>0.6103955432</v>
      </c>
      <c r="CI28" s="39">
        <v>0.63467913119999997</v>
      </c>
      <c r="CJ28" s="39">
        <v>0.65885821729999994</v>
      </c>
      <c r="CK28" s="39">
        <v>0.68187569819999994</v>
      </c>
      <c r="CL28" s="39">
        <v>0.70308643579999996</v>
      </c>
      <c r="CM28" s="39">
        <v>0.72276826940000005</v>
      </c>
      <c r="CN28" s="39">
        <v>0.73990014940000004</v>
      </c>
      <c r="CO28" s="39">
        <v>0.75423915689999999</v>
      </c>
      <c r="CP28" s="39">
        <v>0.76531043649999997</v>
      </c>
      <c r="CQ28" s="39">
        <v>0.77319195129999996</v>
      </c>
      <c r="CR28" s="39">
        <v>0.77734526250000002</v>
      </c>
      <c r="CS28" s="39">
        <v>0.77826999129999996</v>
      </c>
      <c r="CT28" s="39">
        <v>0.77531591059999994</v>
      </c>
      <c r="CU28" s="39">
        <v>0.76985549929999997</v>
      </c>
      <c r="CV28" s="39">
        <v>0.76128545400000003</v>
      </c>
      <c r="CW28" s="39">
        <v>0.74934142830000006</v>
      </c>
      <c r="CX28" s="39">
        <v>0.73556138569999996</v>
      </c>
      <c r="CY28" s="39">
        <v>0.71976785360000006</v>
      </c>
      <c r="CZ28" s="39">
        <v>0.70200943939999993</v>
      </c>
      <c r="DA28" s="39">
        <v>0.68235446519999998</v>
      </c>
      <c r="DB28" s="39">
        <v>0.6616081372</v>
      </c>
      <c r="DC28" s="39">
        <v>0.6398639679</v>
      </c>
      <c r="DD28" s="39">
        <v>0.61701834209999995</v>
      </c>
      <c r="DE28" s="39">
        <v>0.59410752359999996</v>
      </c>
      <c r="DF28" s="39">
        <v>0.57085005940000011</v>
      </c>
      <c r="DG28" s="39">
        <v>0.54799078410000002</v>
      </c>
      <c r="DH28" s="39">
        <v>0.52536794539999998</v>
      </c>
      <c r="DI28" s="39">
        <v>0.50293211640000002</v>
      </c>
      <c r="DJ28" s="39">
        <v>0.48082536460000003</v>
      </c>
      <c r="DK28" s="39">
        <v>0.45899316670000001</v>
      </c>
      <c r="DL28" s="39">
        <v>0.43741163610000006</v>
      </c>
      <c r="DM28" s="39">
        <v>0.41658665239999992</v>
      </c>
      <c r="DN28" s="39">
        <v>0.39523008460000003</v>
      </c>
      <c r="DO28" s="39">
        <v>0.3744512498</v>
      </c>
      <c r="DP28" s="39">
        <v>0.35342724619999999</v>
      </c>
      <c r="DQ28" s="39">
        <v>0.3328919709</v>
      </c>
      <c r="DR28" s="39">
        <v>0.31333746020000003</v>
      </c>
      <c r="DS28" s="39">
        <v>0.29381667080000001</v>
      </c>
      <c r="DT28" s="39">
        <v>0.27514842159999997</v>
      </c>
      <c r="DU28" s="39">
        <v>0.25675472620000001</v>
      </c>
      <c r="DV28" s="39">
        <v>0.24069584899999999</v>
      </c>
      <c r="DW28" s="39">
        <v>0.2245114446</v>
      </c>
      <c r="DX28" s="39">
        <v>0.2090701311</v>
      </c>
      <c r="DY28" s="39">
        <v>0.1957549006</v>
      </c>
      <c r="DZ28" s="39">
        <v>0.18182085449999996</v>
      </c>
      <c r="EA28" s="39">
        <v>0.16757936779999996</v>
      </c>
      <c r="EB28" s="39">
        <v>0.15488062800000002</v>
      </c>
      <c r="EC28" s="39">
        <v>0.14432995020000003</v>
      </c>
      <c r="ED28" s="39">
        <v>0.1357289404</v>
      </c>
      <c r="EE28" s="39">
        <v>0.12684959170000001</v>
      </c>
      <c r="EF28" s="39">
        <v>0.11879022420000002</v>
      </c>
      <c r="EG28" s="39">
        <v>0.11320245260000003</v>
      </c>
      <c r="EH28" s="39">
        <v>0.10680584609999999</v>
      </c>
      <c r="EI28" s="39">
        <v>0.10125209390000001</v>
      </c>
      <c r="EJ28" s="39">
        <v>9.6478164099999986E-2</v>
      </c>
      <c r="EK28" s="39">
        <v>9.2761546400000006E-2</v>
      </c>
      <c r="EL28" s="39">
        <v>8.9380964699999982E-2</v>
      </c>
      <c r="EM28" s="39">
        <v>8.7577462200000011E-2</v>
      </c>
      <c r="EN28" s="39">
        <v>8.4783628599999994E-2</v>
      </c>
      <c r="EO28" s="39">
        <v>8.4939762899999993E-2</v>
      </c>
      <c r="EP28" s="39">
        <v>8.2935243800000003E-2</v>
      </c>
      <c r="EQ28" s="39">
        <v>8.2499533900000005E-2</v>
      </c>
      <c r="ER28" s="39">
        <v>8.3987504200000007E-2</v>
      </c>
      <c r="ES28" s="39">
        <v>8.5296109300000006E-2</v>
      </c>
      <c r="ET28" s="39">
        <v>8.7328702199999997E-2</v>
      </c>
      <c r="EU28" s="39">
        <v>8.9536517799999993E-2</v>
      </c>
      <c r="EV28" s="39">
        <v>9.110103550000001E-2</v>
      </c>
      <c r="EW28" s="39">
        <v>9.4077601999999982E-2</v>
      </c>
      <c r="EX28" s="39">
        <v>9.5832720400000015E-2</v>
      </c>
      <c r="EY28" s="39">
        <v>9.7543954799999999E-2</v>
      </c>
      <c r="EZ28" s="39">
        <v>9.9484235000000032E-2</v>
      </c>
      <c r="FA28" s="39">
        <v>0.10126337410000003</v>
      </c>
      <c r="FB28" s="39">
        <v>0.10338999329999998</v>
      </c>
      <c r="FC28" s="39">
        <v>0.10605145990000003</v>
      </c>
      <c r="FD28" s="39">
        <v>0.1084085256</v>
      </c>
      <c r="FE28" s="39">
        <v>0.11177323760000002</v>
      </c>
      <c r="FF28" s="39">
        <v>0.1153307855</v>
      </c>
      <c r="FG28" s="39">
        <v>0.11876040699999998</v>
      </c>
      <c r="FH28" s="39">
        <v>0.12330918019999998</v>
      </c>
      <c r="FI28" s="39">
        <v>0.1269410104</v>
      </c>
      <c r="FJ28" s="39">
        <v>0.13035471730000001</v>
      </c>
      <c r="FK28" s="39">
        <v>0.13416409499999998</v>
      </c>
      <c r="FL28" s="39">
        <v>0.13755927979999999</v>
      </c>
      <c r="FM28" s="39">
        <v>0.14054678380000002</v>
      </c>
      <c r="FN28" s="39">
        <v>0.14354492729999999</v>
      </c>
      <c r="FO28" s="39">
        <v>0.14817433059999999</v>
      </c>
      <c r="FP28" s="39">
        <v>0.15325079859999999</v>
      </c>
      <c r="FQ28" s="39">
        <v>0.16107608370000001</v>
      </c>
      <c r="FR28" s="39">
        <v>0.17117349810000002</v>
      </c>
      <c r="FS28" s="39">
        <v>0.18541029099999998</v>
      </c>
      <c r="FT28" s="39">
        <v>0.20306673649999998</v>
      </c>
      <c r="FU28" s="40">
        <v>0.22116833919999998</v>
      </c>
      <c r="FV28" s="40">
        <v>0.24097825579999999</v>
      </c>
      <c r="FW28" s="40">
        <v>0.2623799443</v>
      </c>
      <c r="FX28" s="38"/>
    </row>
    <row r="29" spans="4:180" ht="16" x14ac:dyDescent="0.2">
      <c r="D29" s="39"/>
      <c r="E29" s="39"/>
      <c r="F29" s="39"/>
      <c r="G29" s="39">
        <f>1/(10*0.1)*(-2*E28-F28+H28+2*I28)</f>
        <v>1.2188389909999986E-2</v>
      </c>
      <c r="H29" s="39">
        <f t="shared" ref="H29:BS29" si="36">1/(10*0.1)*(-2*F28-G28+I28+2*J28)</f>
        <v>1.3714529430000025E-2</v>
      </c>
      <c r="I29" s="39">
        <f t="shared" si="36"/>
        <v>1.5433788110000027E-2</v>
      </c>
      <c r="J29" s="39">
        <f t="shared" si="36"/>
        <v>1.8259324130000018E-2</v>
      </c>
      <c r="K29" s="39">
        <f t="shared" si="36"/>
        <v>2.009907356E-2</v>
      </c>
      <c r="L29" s="39">
        <f t="shared" si="36"/>
        <v>2.264420688999999E-2</v>
      </c>
      <c r="M29" s="39">
        <f t="shared" si="36"/>
        <v>2.4705499370000009E-2</v>
      </c>
      <c r="N29" s="39">
        <f t="shared" si="36"/>
        <v>2.7026198810000027E-2</v>
      </c>
      <c r="O29" s="39">
        <f t="shared" si="36"/>
        <v>2.9901891989999999E-2</v>
      </c>
      <c r="P29" s="39">
        <f t="shared" si="36"/>
        <v>3.2953128259999992E-2</v>
      </c>
      <c r="Q29" s="39">
        <f t="shared" si="36"/>
        <v>3.6616876889999969E-2</v>
      </c>
      <c r="R29" s="39">
        <f t="shared" si="36"/>
        <v>4.0076047219999952E-2</v>
      </c>
      <c r="S29" s="39">
        <f t="shared" si="36"/>
        <v>4.4264085719999985E-2</v>
      </c>
      <c r="T29" s="39">
        <f t="shared" si="36"/>
        <v>4.825776812000003E-2</v>
      </c>
      <c r="U29" s="39">
        <f t="shared" si="36"/>
        <v>5.1872260740000009E-2</v>
      </c>
      <c r="V29" s="39">
        <f t="shared" si="36"/>
        <v>5.6228056440000007E-2</v>
      </c>
      <c r="W29" s="39">
        <f t="shared" si="36"/>
        <v>6.0091882949999981E-2</v>
      </c>
      <c r="X29" s="39">
        <f t="shared" si="36"/>
        <v>6.4359210529999988E-2</v>
      </c>
      <c r="Y29" s="39">
        <f t="shared" si="36"/>
        <v>6.9738656280000019E-2</v>
      </c>
      <c r="Z29" s="39">
        <f t="shared" si="36"/>
        <v>7.5337044899999983E-2</v>
      </c>
      <c r="AA29" s="39">
        <f t="shared" si="36"/>
        <v>8.1263363399999955E-2</v>
      </c>
      <c r="AB29" s="39">
        <f t="shared" si="36"/>
        <v>8.8039606999999964E-2</v>
      </c>
      <c r="AC29" s="39">
        <f t="shared" si="36"/>
        <v>9.5302328499999978E-2</v>
      </c>
      <c r="AD29" s="39">
        <f t="shared" si="36"/>
        <v>0.10368341200000009</v>
      </c>
      <c r="AE29" s="39">
        <f t="shared" si="36"/>
        <v>0.1123767717000001</v>
      </c>
      <c r="AF29" s="39">
        <f t="shared" si="36"/>
        <v>0.12037897839999998</v>
      </c>
      <c r="AG29" s="39">
        <f t="shared" si="36"/>
        <v>0.12868379819999998</v>
      </c>
      <c r="AH29" s="39">
        <f t="shared" si="36"/>
        <v>0.1357247607</v>
      </c>
      <c r="AI29" s="39">
        <f t="shared" si="36"/>
        <v>0.14157330259999995</v>
      </c>
      <c r="AJ29" s="39">
        <f t="shared" si="36"/>
        <v>0.1444331036</v>
      </c>
      <c r="AK29" s="39">
        <f t="shared" si="36"/>
        <v>0.14413486419999993</v>
      </c>
      <c r="AL29" s="39">
        <f t="shared" si="36"/>
        <v>0.14087276149999994</v>
      </c>
      <c r="AM29" s="39">
        <f t="shared" si="36"/>
        <v>0.1331474332</v>
      </c>
      <c r="AN29" s="39">
        <f t="shared" si="36"/>
        <v>0.12359647439999993</v>
      </c>
      <c r="AO29" s="39">
        <f t="shared" si="36"/>
        <v>0.11281597590000003</v>
      </c>
      <c r="AP29" s="39">
        <f t="shared" si="36"/>
        <v>0.10255659390000016</v>
      </c>
      <c r="AQ29" s="39">
        <f t="shared" si="36"/>
        <v>9.3275398100000073E-2</v>
      </c>
      <c r="AR29" s="39">
        <f t="shared" si="36"/>
        <v>8.4339454800000047E-2</v>
      </c>
      <c r="AS29" s="39">
        <f t="shared" si="36"/>
        <v>7.7420003599999898E-2</v>
      </c>
      <c r="AT29" s="39">
        <f t="shared" si="36"/>
        <v>7.1471594200000044E-2</v>
      </c>
      <c r="AU29" s="39">
        <f t="shared" si="36"/>
        <v>6.705258050000007E-2</v>
      </c>
      <c r="AV29" s="39">
        <f t="shared" si="36"/>
        <v>6.2749065599999931E-2</v>
      </c>
      <c r="AW29" s="39">
        <f t="shared" si="36"/>
        <v>5.764253439999989E-2</v>
      </c>
      <c r="AX29" s="39">
        <f t="shared" si="36"/>
        <v>5.3425885399999817E-2</v>
      </c>
      <c r="AY29" s="39">
        <f t="shared" si="36"/>
        <v>4.8885740100000019E-2</v>
      </c>
      <c r="AZ29" s="39">
        <f t="shared" si="36"/>
        <v>4.5026108600000114E-2</v>
      </c>
      <c r="BA29" s="39">
        <f t="shared" si="36"/>
        <v>4.0123790899999956E-2</v>
      </c>
      <c r="BB29" s="39">
        <f t="shared" si="36"/>
        <v>3.3767193900000159E-2</v>
      </c>
      <c r="BC29" s="39">
        <f t="shared" si="36"/>
        <v>2.6940383000000012E-2</v>
      </c>
      <c r="BD29" s="39">
        <f t="shared" si="36"/>
        <v>2.0045108899999886E-2</v>
      </c>
      <c r="BE29" s="39">
        <f t="shared" si="36"/>
        <v>1.4048173900000016E-2</v>
      </c>
      <c r="BF29" s="39">
        <f t="shared" si="36"/>
        <v>7.621951299999874E-3</v>
      </c>
      <c r="BG29" s="39">
        <f t="shared" si="36"/>
        <v>1.7986968000001102E-3</v>
      </c>
      <c r="BH29" s="39">
        <f t="shared" si="36"/>
        <v>-3.1578691000000436E-3</v>
      </c>
      <c r="BI29" s="39">
        <f t="shared" si="36"/>
        <v>-5.9406905000000121E-3</v>
      </c>
      <c r="BJ29" s="39">
        <f t="shared" si="36"/>
        <v>-6.3216981999999478E-3</v>
      </c>
      <c r="BK29" s="39">
        <f t="shared" si="36"/>
        <v>-5.901843299999987E-3</v>
      </c>
      <c r="BL29" s="39">
        <f t="shared" si="36"/>
        <v>-4.5774428999999506E-3</v>
      </c>
      <c r="BM29" s="39">
        <f t="shared" si="36"/>
        <v>-2.1945089000000584E-3</v>
      </c>
      <c r="BN29" s="39">
        <f t="shared" si="36"/>
        <v>1.7946438000000509E-3</v>
      </c>
      <c r="BO29" s="39">
        <f t="shared" si="36"/>
        <v>7.3423086000000692E-3</v>
      </c>
      <c r="BP29" s="39">
        <f t="shared" si="36"/>
        <v>1.4750055700000209E-2</v>
      </c>
      <c r="BQ29" s="39">
        <f t="shared" si="36"/>
        <v>2.3661561100000172E-2</v>
      </c>
      <c r="BR29" s="39">
        <f t="shared" si="36"/>
        <v>3.3798567800000012E-2</v>
      </c>
      <c r="BS29" s="39">
        <f t="shared" si="36"/>
        <v>4.6512804999999879E-2</v>
      </c>
      <c r="BT29" s="39">
        <f t="shared" ref="BT29:EE29" si="37">1/(10*0.1)*(-2*BR28-BS28+BU28+2*BV28)</f>
        <v>5.9717655099999822E-2</v>
      </c>
      <c r="BU29" s="39">
        <f t="shared" si="37"/>
        <v>7.3724307200000117E-2</v>
      </c>
      <c r="BV29" s="39">
        <f t="shared" si="37"/>
        <v>8.9268751400000124E-2</v>
      </c>
      <c r="BW29" s="39">
        <f t="shared" si="37"/>
        <v>0.1052949728</v>
      </c>
      <c r="BX29" s="39">
        <f t="shared" si="37"/>
        <v>0.12302675870000002</v>
      </c>
      <c r="BY29" s="39">
        <f t="shared" si="37"/>
        <v>0.14092353749999986</v>
      </c>
      <c r="BZ29" s="39">
        <f t="shared" si="37"/>
        <v>0.15906679639999999</v>
      </c>
      <c r="CA29" s="39">
        <f t="shared" si="37"/>
        <v>0.17692931739999995</v>
      </c>
      <c r="CB29" s="39">
        <f t="shared" si="37"/>
        <v>0.19373784209999989</v>
      </c>
      <c r="CC29" s="39">
        <f t="shared" si="37"/>
        <v>0.20892643169999991</v>
      </c>
      <c r="CD29" s="39">
        <f t="shared" si="37"/>
        <v>0.22115855649999971</v>
      </c>
      <c r="CE29" s="39">
        <f t="shared" si="37"/>
        <v>0.23091766979999973</v>
      </c>
      <c r="CF29" s="39">
        <f t="shared" si="37"/>
        <v>0.23844011869999981</v>
      </c>
      <c r="CG29" s="39">
        <f t="shared" si="37"/>
        <v>0.24235810339999997</v>
      </c>
      <c r="CH29" s="39">
        <f t="shared" si="37"/>
        <v>0.24364034090000009</v>
      </c>
      <c r="CI29" s="39">
        <f t="shared" si="37"/>
        <v>0.24092519269999979</v>
      </c>
      <c r="CJ29" s="39">
        <f t="shared" si="37"/>
        <v>0.2325783522</v>
      </c>
      <c r="CK29" s="39">
        <f t="shared" si="37"/>
        <v>0.22040649490000019</v>
      </c>
      <c r="CL29" s="39">
        <f t="shared" si="37"/>
        <v>0.20297643540000032</v>
      </c>
      <c r="CM29" s="39">
        <f t="shared" si="37"/>
        <v>0.18154063099999984</v>
      </c>
      <c r="CN29" s="39">
        <f t="shared" si="37"/>
        <v>0.15591888890000005</v>
      </c>
      <c r="CO29" s="39">
        <f t="shared" si="37"/>
        <v>0.12625765089999974</v>
      </c>
      <c r="CP29" s="39">
        <f t="shared" si="37"/>
        <v>9.3843020599999827E-2</v>
      </c>
      <c r="CQ29" s="39">
        <f t="shared" si="37"/>
        <v>6.0096494799999789E-2</v>
      </c>
      <c r="CR29" s="39">
        <f t="shared" si="37"/>
        <v>2.5088988199999829E-2</v>
      </c>
      <c r="CS29" s="39">
        <f t="shared" si="37"/>
        <v>-8.7022559000002886E-3</v>
      </c>
      <c r="CT29" s="39">
        <f t="shared" si="37"/>
        <v>-4.0534108999999985E-2</v>
      </c>
      <c r="CU29" s="39">
        <f t="shared" si="37"/>
        <v>-7.1887582599999611E-2</v>
      </c>
      <c r="CV29" s="39">
        <f t="shared" si="37"/>
        <v>-0.10002312079999975</v>
      </c>
      <c r="CW29" s="39">
        <f t="shared" si="37"/>
        <v>-0.12589935969999955</v>
      </c>
      <c r="CX29" s="39">
        <f t="shared" si="37"/>
        <v>-0.14812560390000029</v>
      </c>
      <c r="CY29" s="39">
        <f t="shared" si="37"/>
        <v>-0.16752587250000017</v>
      </c>
      <c r="CZ29" s="39">
        <f t="shared" si="37"/>
        <v>-0.18531988539999977</v>
      </c>
      <c r="DA29" s="39">
        <f t="shared" si="37"/>
        <v>-0.20020907359999995</v>
      </c>
      <c r="DB29" s="39">
        <f t="shared" si="37"/>
        <v>-0.21247269190000018</v>
      </c>
      <c r="DC29" s="39">
        <f t="shared" si="37"/>
        <v>-0.22108367830000009</v>
      </c>
      <c r="DD29" s="39">
        <f t="shared" si="37"/>
        <v>-0.22727259989999982</v>
      </c>
      <c r="DE29" s="39">
        <f t="shared" si="37"/>
        <v>-0.2299146502999998</v>
      </c>
      <c r="DF29" s="39">
        <f t="shared" si="37"/>
        <v>-0.22941753289999989</v>
      </c>
      <c r="DG29" s="39">
        <f t="shared" si="37"/>
        <v>-0.22783292840000002</v>
      </c>
      <c r="DH29" s="39">
        <f t="shared" si="37"/>
        <v>-0.22510805730000016</v>
      </c>
      <c r="DI29" s="39">
        <f t="shared" si="37"/>
        <v>-0.22253781559999997</v>
      </c>
      <c r="DJ29" s="39">
        <f t="shared" si="37"/>
        <v>-0.21985156829999986</v>
      </c>
      <c r="DK29" s="39">
        <f t="shared" si="37"/>
        <v>-0.21610465650000021</v>
      </c>
      <c r="DL29" s="39">
        <f t="shared" si="37"/>
        <v>-0.21359707430000008</v>
      </c>
      <c r="DM29" s="39">
        <f t="shared" si="37"/>
        <v>-0.21126538529999994</v>
      </c>
      <c r="DN29" s="39">
        <f t="shared" si="37"/>
        <v>-0.21010418239999995</v>
      </c>
      <c r="DO29" s="39">
        <f t="shared" si="37"/>
        <v>-0.20919220139999994</v>
      </c>
      <c r="DP29" s="39">
        <f t="shared" si="37"/>
        <v>-0.2053445277</v>
      </c>
      <c r="DQ29" s="39">
        <f t="shared" si="37"/>
        <v>-0.20135894399999998</v>
      </c>
      <c r="DR29" s="39">
        <f t="shared" si="37"/>
        <v>-0.19563294929999997</v>
      </c>
      <c r="DS29" s="39">
        <f t="shared" si="37"/>
        <v>-0.1904635280000001</v>
      </c>
      <c r="DT29" s="39">
        <f t="shared" si="37"/>
        <v>-0.18234516699999997</v>
      </c>
      <c r="DU29" s="39">
        <f t="shared" si="37"/>
        <v>-0.17306302500000004</v>
      </c>
      <c r="DV29" s="39">
        <f t="shared" si="37"/>
        <v>-0.16439986259999995</v>
      </c>
      <c r="DW29" s="39">
        <f t="shared" si="37"/>
        <v>-0.15362536910000002</v>
      </c>
      <c r="DX29" s="39">
        <f t="shared" si="37"/>
        <v>-0.14650653300000005</v>
      </c>
      <c r="DY29" s="39">
        <f t="shared" si="37"/>
        <v>-0.14111343020000006</v>
      </c>
      <c r="DZ29" s="39">
        <f t="shared" si="37"/>
        <v>-0.13655453900000003</v>
      </c>
      <c r="EA29" s="39">
        <f t="shared" si="37"/>
        <v>-0.12979012729999989</v>
      </c>
      <c r="EB29" s="39">
        <f t="shared" si="37"/>
        <v>-0.11543324579999981</v>
      </c>
      <c r="EC29" s="39">
        <f t="shared" si="37"/>
        <v>-0.10061123979999992</v>
      </c>
      <c r="ED29" s="39">
        <f t="shared" si="37"/>
        <v>-8.9661166100000078E-2</v>
      </c>
      <c r="EE29" s="39">
        <f t="shared" si="37"/>
        <v>-7.9193711399999978E-2</v>
      </c>
      <c r="EF29" s="39">
        <f t="shared" ref="EF29:FU29" si="38">1/(10*0.1)*(-2*ED28-EE28+EG28+2*EH28)</f>
        <v>-7.1493327699999942E-2</v>
      </c>
      <c r="EG29" s="39">
        <f t="shared" si="38"/>
        <v>-6.3179373700000041E-2</v>
      </c>
      <c r="EH29" s="39">
        <f t="shared" si="38"/>
        <v>-5.6574478900000114E-2</v>
      </c>
      <c r="EI29" s="39">
        <f t="shared" si="38"/>
        <v>-5.1209494400000055E-2</v>
      </c>
      <c r="EJ29" s="39">
        <f t="shared" si="38"/>
        <v>-4.3340310300000018E-2</v>
      </c>
      <c r="EK29" s="39">
        <f t="shared" si="38"/>
        <v>-3.4446462799999994E-2</v>
      </c>
      <c r="EL29" s="39">
        <f t="shared" si="38"/>
        <v>-2.8573155199999978E-2</v>
      </c>
      <c r="EM29" s="39">
        <f t="shared" si="38"/>
        <v>-2.0240903100000041E-2</v>
      </c>
      <c r="EN29" s="39">
        <f t="shared" si="38"/>
        <v>-1.5529141099999977E-2</v>
      </c>
      <c r="EO29" s="39">
        <f t="shared" si="38"/>
        <v>-1.2004241400000004E-2</v>
      </c>
      <c r="EP29" s="39">
        <f t="shared" si="38"/>
        <v>-4.0324777999999617E-3</v>
      </c>
      <c r="EQ29" s="39">
        <f t="shared" si="38"/>
        <v>1.7649532000000301E-3</v>
      </c>
      <c r="ER29" s="39">
        <f t="shared" si="38"/>
        <v>1.158349219999999E-2</v>
      </c>
      <c r="ES29" s="39">
        <f t="shared" si="38"/>
        <v>1.7415165799999965E-2</v>
      </c>
      <c r="ET29" s="39">
        <f t="shared" si="38"/>
        <v>1.8467471100000021E-2</v>
      </c>
      <c r="EU29" s="39">
        <f t="shared" si="38"/>
        <v>2.1335318699999967E-2</v>
      </c>
      <c r="EV29" s="39">
        <f t="shared" si="38"/>
        <v>2.1549120600000027E-2</v>
      </c>
      <c r="EW29" s="39">
        <f t="shared" si="38"/>
        <v>2.0746558899999989E-2</v>
      </c>
      <c r="EX29" s="39">
        <f t="shared" si="38"/>
        <v>2.0232751800000059E-2</v>
      </c>
      <c r="EY29" s="39">
        <f t="shared" si="38"/>
        <v>1.8023058800000102E-2</v>
      </c>
      <c r="EZ29" s="39">
        <f t="shared" si="38"/>
        <v>1.8833965099999961E-2</v>
      </c>
      <c r="FA29" s="39">
        <f t="shared" si="38"/>
        <v>2.092076850000002E-2</v>
      </c>
      <c r="FB29" s="39">
        <f t="shared" si="38"/>
        <v>2.2636666999999944E-2</v>
      </c>
      <c r="FC29" s="39">
        <f t="shared" si="38"/>
        <v>2.6038259300000005E-2</v>
      </c>
      <c r="FD29" s="39">
        <f t="shared" si="38"/>
        <v>2.960336210000003E-2</v>
      </c>
      <c r="FE29" s="39">
        <f t="shared" si="38"/>
        <v>3.2340154099999879E-2</v>
      </c>
      <c r="FF29" s="39">
        <f t="shared" si="38"/>
        <v>3.6788478599999924E-2</v>
      </c>
      <c r="FG29" s="39">
        <f t="shared" si="38"/>
        <v>3.831394029999996E-2</v>
      </c>
      <c r="FH29" s="39">
        <f t="shared" si="38"/>
        <v>3.8228467000000044E-2</v>
      </c>
      <c r="FI29" s="39">
        <f t="shared" si="38"/>
        <v>3.7852913100000024E-2</v>
      </c>
      <c r="FJ29" s="39">
        <f t="shared" si="38"/>
        <v>3.5723283800000005E-2</v>
      </c>
      <c r="FK29" s="39">
        <f t="shared" si="38"/>
        <v>3.4416109299999997E-2</v>
      </c>
      <c r="FL29" s="39">
        <f t="shared" si="38"/>
        <v>3.2763108799999996E-2</v>
      </c>
      <c r="FM29" s="39">
        <f t="shared" si="38"/>
        <v>3.4006118699999976E-2</v>
      </c>
      <c r="FN29" s="39">
        <f t="shared" si="38"/>
        <v>3.9010584399999992E-2</v>
      </c>
      <c r="FO29" s="39">
        <f t="shared" si="38"/>
        <v>5.0764471099999986E-2</v>
      </c>
      <c r="FP29" s="39">
        <f t="shared" si="38"/>
        <v>6.8158894700000083E-2</v>
      </c>
      <c r="FQ29" s="39">
        <f t="shared" si="38"/>
        <v>9.2394620300000063E-2</v>
      </c>
      <c r="FR29" s="39">
        <f t="shared" si="38"/>
        <v>0.12396608309999996</v>
      </c>
      <c r="FS29" s="39">
        <f t="shared" si="38"/>
        <v>0.15207774939999991</v>
      </c>
      <c r="FT29" s="39">
        <f t="shared" si="38"/>
        <v>0.17536756359999994</v>
      </c>
      <c r="FU29" s="40">
        <f t="shared" si="38"/>
        <v>0.19185082590000002</v>
      </c>
      <c r="FV29" s="40"/>
      <c r="FW29" s="40"/>
      <c r="FX29" s="38"/>
    </row>
    <row r="30" spans="4:180" ht="16" x14ac:dyDescent="0.2">
      <c r="D30" s="41" t="s">
        <v>42</v>
      </c>
      <c r="E30" s="39">
        <v>1.1870034050000006E-2</v>
      </c>
      <c r="F30" s="39">
        <v>1.2697815919999994E-2</v>
      </c>
      <c r="G30" s="39">
        <v>1.3752989430000001E-2</v>
      </c>
      <c r="H30" s="39">
        <v>1.5269458249999993E-2</v>
      </c>
      <c r="I30" s="39">
        <v>1.665857434000001E-2</v>
      </c>
      <c r="J30" s="39">
        <v>1.8190644679999993E-2</v>
      </c>
      <c r="K30" s="39">
        <v>1.9986815769999999E-2</v>
      </c>
      <c r="L30" s="39">
        <v>2.2172622400000008E-2</v>
      </c>
      <c r="M30" s="39">
        <v>2.4383239460000011E-2</v>
      </c>
      <c r="N30" s="39">
        <v>2.7058303329999991E-2</v>
      </c>
      <c r="O30" s="39">
        <v>2.971142529000001E-2</v>
      </c>
      <c r="P30" s="39">
        <v>3.2907202839999997E-2</v>
      </c>
      <c r="Q30" s="39">
        <v>3.6603927650000007E-2</v>
      </c>
      <c r="R30" s="39">
        <v>4.025399683E-2</v>
      </c>
      <c r="S30" s="39">
        <v>4.4844791290000005E-2</v>
      </c>
      <c r="T30" s="39">
        <v>4.9564443530000002E-2</v>
      </c>
      <c r="U30" s="39">
        <v>5.5127501509999996E-2</v>
      </c>
      <c r="V30" s="39">
        <v>6.0802742830000006E-2</v>
      </c>
      <c r="W30" s="39">
        <v>6.7417442810000006E-2</v>
      </c>
      <c r="X30" s="39">
        <v>7.4258178499999994E-2</v>
      </c>
      <c r="Y30" s="39">
        <v>8.1581242400000004E-2</v>
      </c>
      <c r="Z30" s="39">
        <v>9.0240091100000017E-2</v>
      </c>
      <c r="AA30" s="39">
        <v>0.10005186499999999</v>
      </c>
      <c r="AB30" s="39">
        <v>0.11081293219999999</v>
      </c>
      <c r="AC30" s="39">
        <v>0.1224740446</v>
      </c>
      <c r="AD30" s="39">
        <v>0.1359014362</v>
      </c>
      <c r="AE30" s="39">
        <v>0.15098004039999996</v>
      </c>
      <c r="AF30" s="39">
        <v>0.16834796219999998</v>
      </c>
      <c r="AG30" s="39">
        <v>0.18791130930000002</v>
      </c>
      <c r="AH30" s="39">
        <v>0.20991712809999996</v>
      </c>
      <c r="AI30" s="39">
        <v>0.23449106520000002</v>
      </c>
      <c r="AJ30" s="39">
        <v>0.26120447369999999</v>
      </c>
      <c r="AK30" s="39">
        <v>0.29043658820000001</v>
      </c>
      <c r="AL30" s="39">
        <v>0.32126735900000003</v>
      </c>
      <c r="AM30" s="39">
        <v>0.35252518209999995</v>
      </c>
      <c r="AN30" s="39">
        <v>0.38336003569999999</v>
      </c>
      <c r="AO30" s="39">
        <v>0.41258721800000003</v>
      </c>
      <c r="AP30" s="39">
        <v>0.43874099099999997</v>
      </c>
      <c r="AQ30" s="39">
        <v>0.46134325860000003</v>
      </c>
      <c r="AR30" s="39">
        <v>0.48025432979999999</v>
      </c>
      <c r="AS30" s="39">
        <v>0.49563702939999998</v>
      </c>
      <c r="AT30" s="39">
        <v>0.50832042100000008</v>
      </c>
      <c r="AU30" s="39">
        <v>0.51983045780000003</v>
      </c>
      <c r="AV30" s="39">
        <v>0.53035382180000001</v>
      </c>
      <c r="AW30" s="39">
        <v>0.54119072849999994</v>
      </c>
      <c r="AX30" s="39">
        <v>0.55215778209999999</v>
      </c>
      <c r="AY30" s="39">
        <v>0.56315875800000004</v>
      </c>
      <c r="AZ30" s="39">
        <v>0.57383306320000005</v>
      </c>
      <c r="BA30" s="39">
        <v>0.58395478870000006</v>
      </c>
      <c r="BB30" s="39">
        <v>0.59278358519999996</v>
      </c>
      <c r="BC30" s="39">
        <v>0.6001652703</v>
      </c>
      <c r="BD30" s="39">
        <v>0.60600865640000001</v>
      </c>
      <c r="BE30" s="39">
        <v>0.60996656120000003</v>
      </c>
      <c r="BF30" s="39">
        <v>0.61206024139999993</v>
      </c>
      <c r="BG30" s="39">
        <v>0.61266107120000002</v>
      </c>
      <c r="BH30" s="39">
        <v>0.61073063310000009</v>
      </c>
      <c r="BI30" s="39">
        <v>0.60676930100000004</v>
      </c>
      <c r="BJ30" s="39">
        <v>0.60078138110000001</v>
      </c>
      <c r="BK30" s="39">
        <v>0.59397710120000002</v>
      </c>
      <c r="BL30" s="39">
        <v>0.58612042670000009</v>
      </c>
      <c r="BM30" s="39">
        <v>0.57778313010000004</v>
      </c>
      <c r="BN30" s="39">
        <v>0.56935811049999996</v>
      </c>
      <c r="BO30" s="39">
        <v>0.56103953719999999</v>
      </c>
      <c r="BP30" s="39">
        <v>0.55254065990000001</v>
      </c>
      <c r="BQ30" s="39">
        <v>0.54371828580000003</v>
      </c>
      <c r="BR30" s="39">
        <v>0.53523493560000002</v>
      </c>
      <c r="BS30" s="39">
        <v>0.52654865379999993</v>
      </c>
      <c r="BT30" s="39">
        <v>0.51805438100000001</v>
      </c>
      <c r="BU30" s="39">
        <v>0.51065421109999998</v>
      </c>
      <c r="BV30" s="39">
        <v>0.50341970470000008</v>
      </c>
      <c r="BW30" s="39">
        <v>0.49734061210000002</v>
      </c>
      <c r="BX30" s="39">
        <v>0.49239011850000003</v>
      </c>
      <c r="BY30" s="39">
        <v>0.48809865870000002</v>
      </c>
      <c r="BZ30" s="39">
        <v>0.48556295039999997</v>
      </c>
      <c r="CA30" s="39">
        <v>0.48410285270000003</v>
      </c>
      <c r="CB30" s="39">
        <v>0.48436675219999997</v>
      </c>
      <c r="CC30" s="39">
        <v>0.48577962819999998</v>
      </c>
      <c r="CD30" s="39">
        <v>0.4883417189</v>
      </c>
      <c r="CE30" s="39">
        <v>0.49234173449999996</v>
      </c>
      <c r="CF30" s="39">
        <v>0.49697179350000004</v>
      </c>
      <c r="CG30" s="39">
        <v>0.50205375259999996</v>
      </c>
      <c r="CH30" s="39">
        <v>0.50797199450000008</v>
      </c>
      <c r="CI30" s="39">
        <v>0.51420807089999998</v>
      </c>
      <c r="CJ30" s="39">
        <v>0.52056739480000003</v>
      </c>
      <c r="CK30" s="39">
        <v>0.5269650146</v>
      </c>
      <c r="CL30" s="39">
        <v>0.53285861010000002</v>
      </c>
      <c r="CM30" s="39">
        <v>0.53825106470000006</v>
      </c>
      <c r="CN30" s="39">
        <v>0.54264316700000004</v>
      </c>
      <c r="CO30" s="39">
        <v>0.54550118749999998</v>
      </c>
      <c r="CP30" s="39">
        <v>0.54725602269999996</v>
      </c>
      <c r="CQ30" s="39">
        <v>0.54722913360000003</v>
      </c>
      <c r="CR30" s="39">
        <v>0.5453915224</v>
      </c>
      <c r="CS30" s="39">
        <v>0.54225055869999994</v>
      </c>
      <c r="CT30" s="39">
        <v>0.53701975940000002</v>
      </c>
      <c r="CU30" s="39">
        <v>0.5301520824</v>
      </c>
      <c r="CV30" s="39">
        <v>0.52167972919999994</v>
      </c>
      <c r="CW30" s="39">
        <v>0.51187700030000005</v>
      </c>
      <c r="CX30" s="39">
        <v>0.50011451539999996</v>
      </c>
      <c r="CY30" s="39">
        <v>0.48828057950000003</v>
      </c>
      <c r="CZ30" s="39">
        <v>0.47511464349999999</v>
      </c>
      <c r="DA30" s="39">
        <v>0.4605811984</v>
      </c>
      <c r="DB30" s="39">
        <v>0.44602242849999996</v>
      </c>
      <c r="DC30" s="39">
        <v>0.43040663010000002</v>
      </c>
      <c r="DD30" s="39">
        <v>0.41467231520000003</v>
      </c>
      <c r="DE30" s="39">
        <v>0.39887721840000001</v>
      </c>
      <c r="DF30" s="39">
        <v>0.38302694259999998</v>
      </c>
      <c r="DG30" s="39">
        <v>0.36725403369999998</v>
      </c>
      <c r="DH30" s="39">
        <v>0.35186049340000003</v>
      </c>
      <c r="DI30" s="39">
        <v>0.33685858550000003</v>
      </c>
      <c r="DJ30" s="39">
        <v>0.3216220736</v>
      </c>
      <c r="DK30" s="39">
        <v>0.30708390480000003</v>
      </c>
      <c r="DL30" s="39">
        <v>0.29256397490000002</v>
      </c>
      <c r="DM30" s="39">
        <v>0.27815885839999999</v>
      </c>
      <c r="DN30" s="39">
        <v>0.26410511129999997</v>
      </c>
      <c r="DO30" s="39">
        <v>0.25009766219999996</v>
      </c>
      <c r="DP30" s="39">
        <v>0.23647354539999998</v>
      </c>
      <c r="DQ30" s="39">
        <v>0.2226496637</v>
      </c>
      <c r="DR30" s="39">
        <v>0.20992110670000003</v>
      </c>
      <c r="DS30" s="39">
        <v>0.1976455003</v>
      </c>
      <c r="DT30" s="39">
        <v>0.18556490539999998</v>
      </c>
      <c r="DU30" s="39">
        <v>0.17380520700000002</v>
      </c>
      <c r="DV30" s="39">
        <v>0.16398541629999999</v>
      </c>
      <c r="DW30" s="39">
        <v>0.15475004920000002</v>
      </c>
      <c r="DX30" s="39">
        <v>0.14496590190000003</v>
      </c>
      <c r="DY30" s="39">
        <v>0.13835085930000002</v>
      </c>
      <c r="DZ30" s="39">
        <v>0.1299924999</v>
      </c>
      <c r="EA30" s="39">
        <v>0.12194259469999999</v>
      </c>
      <c r="EB30" s="39">
        <v>0.11532868439999999</v>
      </c>
      <c r="EC30" s="39">
        <v>0.11161215600000002</v>
      </c>
      <c r="ED30" s="39">
        <v>0.10821755229999999</v>
      </c>
      <c r="EE30" s="39">
        <v>0.10420568289999999</v>
      </c>
      <c r="EF30" s="39">
        <v>0.10274302960000001</v>
      </c>
      <c r="EG30" s="39">
        <v>0.1018828899</v>
      </c>
      <c r="EH30" s="39">
        <v>9.978979830000001E-2</v>
      </c>
      <c r="EI30" s="39">
        <v>9.8412245499999995E-2</v>
      </c>
      <c r="EJ30" s="39">
        <v>9.6324115900000007E-2</v>
      </c>
      <c r="EK30" s="39">
        <v>9.6464157100000003E-2</v>
      </c>
      <c r="EL30" s="39">
        <v>9.601759909999999E-2</v>
      </c>
      <c r="EM30" s="39">
        <v>9.7590118700000006E-2</v>
      </c>
      <c r="EN30" s="39">
        <v>9.5849841800000002E-2</v>
      </c>
      <c r="EO30" s="39">
        <v>9.5929265000000014E-2</v>
      </c>
      <c r="EP30" s="39">
        <v>9.4669222800000008E-2</v>
      </c>
      <c r="EQ30" s="39">
        <v>9.5476686899999996E-2</v>
      </c>
      <c r="ER30" s="39">
        <v>9.6159160100000002E-2</v>
      </c>
      <c r="ES30" s="39">
        <v>9.5978811400000003E-2</v>
      </c>
      <c r="ET30" s="39">
        <v>9.7429186100000009E-2</v>
      </c>
      <c r="EU30" s="39">
        <v>9.8547443700000015E-2</v>
      </c>
      <c r="EV30" s="39">
        <v>9.8335281000000024E-2</v>
      </c>
      <c r="EW30" s="39">
        <v>9.8972290699999993E-2</v>
      </c>
      <c r="EX30" s="39">
        <v>9.9100127799999993E-2</v>
      </c>
      <c r="EY30" s="39">
        <v>9.9342227000000005E-2</v>
      </c>
      <c r="EZ30" s="39">
        <v>9.9811464500000002E-2</v>
      </c>
      <c r="FA30" s="39">
        <v>0.10012927649999998</v>
      </c>
      <c r="FB30" s="39">
        <v>0.10117112100000003</v>
      </c>
      <c r="FC30" s="39">
        <v>0.1023119837</v>
      </c>
      <c r="FD30" s="39">
        <v>0.10423924030000001</v>
      </c>
      <c r="FE30" s="39">
        <v>0.10702888659999998</v>
      </c>
      <c r="FF30" s="39">
        <v>0.11033204199999999</v>
      </c>
      <c r="FG30" s="39">
        <v>0.11444622280000002</v>
      </c>
      <c r="FH30" s="39">
        <v>0.12046377359999999</v>
      </c>
      <c r="FI30" s="39">
        <v>0.12766216699999999</v>
      </c>
      <c r="FJ30" s="39">
        <v>0.13508270680000004</v>
      </c>
      <c r="FK30" s="39">
        <v>0.14345479020000002</v>
      </c>
      <c r="FL30" s="39">
        <v>0.15106527510000001</v>
      </c>
      <c r="FM30" s="39">
        <v>0.15698669850000002</v>
      </c>
      <c r="FN30" s="39">
        <v>0.162472859</v>
      </c>
      <c r="FO30" s="39">
        <v>0.16660995780000001</v>
      </c>
      <c r="FP30" s="39">
        <v>0.17029426989999999</v>
      </c>
      <c r="FQ30" s="39">
        <v>0.1749138385</v>
      </c>
      <c r="FR30" s="39">
        <v>0.18129260839999997</v>
      </c>
      <c r="FS30" s="39">
        <v>0.18995696310000001</v>
      </c>
      <c r="FT30" s="39">
        <v>0.20190224049999997</v>
      </c>
      <c r="FU30" s="40">
        <v>0.2128101587</v>
      </c>
      <c r="FV30" s="40">
        <v>0.22680886089999996</v>
      </c>
      <c r="FW30" s="40">
        <v>0.24228534099999999</v>
      </c>
      <c r="FX30" s="38"/>
    </row>
    <row r="31" spans="4:180" ht="16" x14ac:dyDescent="0.2">
      <c r="D31" s="39"/>
      <c r="E31" s="39"/>
      <c r="F31" s="39"/>
      <c r="G31" s="39">
        <f>1/(10*0.1)*(-2*E30-F30+H30+2*I30)</f>
        <v>1.2148722910000007E-2</v>
      </c>
      <c r="H31" s="39">
        <f t="shared" ref="H31:BS31" si="39">1/(10*0.1)*(-2*F30-G30+I30+2*J30)</f>
        <v>1.3891242430000006E-2</v>
      </c>
      <c r="I31" s="39">
        <f t="shared" si="39"/>
        <v>1.5388839109999997E-2</v>
      </c>
      <c r="J31" s="39">
        <f t="shared" si="39"/>
        <v>1.7134569730000021E-2</v>
      </c>
      <c r="K31" s="39">
        <f t="shared" si="39"/>
        <v>1.9431307960000019E-2</v>
      </c>
      <c r="L31" s="39">
        <f t="shared" si="39"/>
        <v>2.2131740990000009E-2</v>
      </c>
      <c r="M31" s="39">
        <f t="shared" si="39"/>
        <v>2.4334899970000004E-2</v>
      </c>
      <c r="N31" s="39">
        <f t="shared" si="39"/>
        <v>2.6797346709999975E-2</v>
      </c>
      <c r="O31" s="39">
        <f t="shared" si="39"/>
        <v>3.0290275889999996E-2</v>
      </c>
      <c r="P31" s="39">
        <f t="shared" si="39"/>
        <v>3.3283889360000013E-2</v>
      </c>
      <c r="Q31" s="39">
        <f t="shared" si="39"/>
        <v>3.7613525989999994E-2</v>
      </c>
      <c r="R31" s="39">
        <f t="shared" si="39"/>
        <v>4.1555345020000009E-2</v>
      </c>
      <c r="S31" s="39">
        <f t="shared" si="39"/>
        <v>4.6357594419999981E-2</v>
      </c>
      <c r="T31" s="39">
        <f t="shared" si="39"/>
        <v>5.138020221999999E-2</v>
      </c>
      <c r="U31" s="39">
        <f t="shared" si="39"/>
        <v>5.6383602340000005E-2</v>
      </c>
      <c r="V31" s="39">
        <f t="shared" si="39"/>
        <v>6.167741123999998E-2</v>
      </c>
      <c r="W31" s="39">
        <f t="shared" si="39"/>
        <v>6.6362917450000003E-2</v>
      </c>
      <c r="X31" s="39">
        <f t="shared" si="39"/>
        <v>7.3038496130000019E-2</v>
      </c>
      <c r="Y31" s="39">
        <f t="shared" si="39"/>
        <v>8.1250756979999991E-2</v>
      </c>
      <c r="Z31" s="39">
        <f t="shared" si="39"/>
        <v>9.1580129999999982E-2</v>
      </c>
      <c r="AA31" s="39">
        <f t="shared" si="39"/>
        <v>0.10235844549999995</v>
      </c>
      <c r="AB31" s="39">
        <f t="shared" si="39"/>
        <v>0.11374486979999998</v>
      </c>
      <c r="AC31" s="39">
        <f t="shared" si="39"/>
        <v>0.12694485479999995</v>
      </c>
      <c r="AD31" s="39">
        <f t="shared" si="39"/>
        <v>0.14357605579999994</v>
      </c>
      <c r="AE31" s="39">
        <f t="shared" si="39"/>
        <v>0.16332105540000003</v>
      </c>
      <c r="AF31" s="39">
        <f t="shared" si="39"/>
        <v>0.18496265269999998</v>
      </c>
      <c r="AG31" s="39">
        <f t="shared" si="39"/>
        <v>0.20859121550000009</v>
      </c>
      <c r="AH31" s="39">
        <f t="shared" si="39"/>
        <v>0.23229277890000005</v>
      </c>
      <c r="AI31" s="39">
        <f t="shared" si="39"/>
        <v>0.25633790339999996</v>
      </c>
      <c r="AJ31" s="39">
        <f t="shared" si="39"/>
        <v>0.27864598480000008</v>
      </c>
      <c r="AK31" s="39">
        <f t="shared" si="39"/>
        <v>0.2961311190999999</v>
      </c>
      <c r="AL31" s="39">
        <f t="shared" si="39"/>
        <v>0.30639971789999998</v>
      </c>
      <c r="AM31" s="39">
        <f t="shared" si="39"/>
        <v>0.3063939363</v>
      </c>
      <c r="AN31" s="39">
        <f t="shared" si="39"/>
        <v>0.29500929990000002</v>
      </c>
      <c r="AO31" s="39">
        <f t="shared" si="39"/>
        <v>0.27301710830000014</v>
      </c>
      <c r="AP31" s="39">
        <f t="shared" si="39"/>
        <v>0.24254462879999994</v>
      </c>
      <c r="AQ31" s="39">
        <f t="shared" si="39"/>
        <v>0.20761296159999976</v>
      </c>
      <c r="AR31" s="39">
        <f t="shared" si="39"/>
        <v>0.17345263080000028</v>
      </c>
      <c r="AS31" s="39">
        <f t="shared" si="39"/>
        <v>0.14504048960000016</v>
      </c>
      <c r="AT31" s="39">
        <f t="shared" si="39"/>
        <v>0.1243924124000001</v>
      </c>
      <c r="AU31" s="39">
        <f t="shared" si="39"/>
        <v>0.11314079899999985</v>
      </c>
      <c r="AV31" s="39">
        <f t="shared" si="39"/>
        <v>0.10903499289999985</v>
      </c>
      <c r="AW31" s="39">
        <f t="shared" si="39"/>
        <v>0.10846056069999999</v>
      </c>
      <c r="AX31" s="39">
        <f t="shared" si="39"/>
        <v>0.10892651230000028</v>
      </c>
      <c r="AY31" s="39">
        <f t="shared" si="39"/>
        <v>0.10720340150000007</v>
      </c>
      <c r="AZ31" s="39">
        <f t="shared" si="39"/>
        <v>0.10204763690000007</v>
      </c>
      <c r="BA31" s="39">
        <f t="shared" si="39"/>
        <v>9.2963546599999614E-2</v>
      </c>
      <c r="BB31" s="39">
        <f t="shared" si="39"/>
        <v>8.0561667999999864E-2</v>
      </c>
      <c r="BC31" s="39">
        <f t="shared" si="39"/>
        <v>6.5248616200000109E-2</v>
      </c>
      <c r="BD31" s="39">
        <f t="shared" si="39"/>
        <v>4.8354603299999965E-2</v>
      </c>
      <c r="BE31" s="39">
        <f t="shared" si="39"/>
        <v>3.1043186799999845E-2</v>
      </c>
      <c r="BF31" s="39">
        <f t="shared" si="39"/>
        <v>1.2138463400000132E-2</v>
      </c>
      <c r="BG31" s="39">
        <f t="shared" si="39"/>
        <v>-7.7241286999998326E-3</v>
      </c>
      <c r="BH31" s="39">
        <f t="shared" si="39"/>
        <v>-2.8449490799999921E-2</v>
      </c>
      <c r="BI31" s="39">
        <f t="shared" si="39"/>
        <v>-4.7317192000000174E-2</v>
      </c>
      <c r="BJ31" s="39">
        <f t="shared" si="39"/>
        <v>-6.2012612600000017E-2</v>
      </c>
      <c r="BK31" s="39">
        <f t="shared" si="39"/>
        <v>-7.2633296199999808E-2</v>
      </c>
      <c r="BL31" s="39">
        <f t="shared" si="39"/>
        <v>-7.9040512300000199E-2</v>
      </c>
      <c r="BM31" s="39">
        <f t="shared" si="39"/>
        <v>-8.2637444200000187E-2</v>
      </c>
      <c r="BN31" s="39">
        <f t="shared" si="39"/>
        <v>-8.3903126500000091E-2</v>
      </c>
      <c r="BO31" s="39">
        <f t="shared" si="39"/>
        <v>-8.4947139200000077E-2</v>
      </c>
      <c r="BP31" s="39">
        <f t="shared" si="39"/>
        <v>-8.5567601199999732E-2</v>
      </c>
      <c r="BQ31" s="39">
        <f t="shared" si="39"/>
        <v>-8.6287491100000224E-2</v>
      </c>
      <c r="BR31" s="39">
        <f t="shared" si="39"/>
        <v>-8.6142189800000102E-2</v>
      </c>
      <c r="BS31" s="39">
        <f t="shared" si="39"/>
        <v>-8.3308704000000233E-2</v>
      </c>
      <c r="BT31" s="39">
        <f t="shared" ref="BT31:EE31" si="40">1/(10*0.1)*(-2*BR30-BS30+BU30+2*BV30)</f>
        <v>-7.9524904499999716E-2</v>
      </c>
      <c r="BU31" s="39">
        <f t="shared" si="40"/>
        <v>-7.3050759699999857E-2</v>
      </c>
      <c r="BV31" s="39">
        <f t="shared" si="40"/>
        <v>-6.4642123999999912E-2</v>
      </c>
      <c r="BW31" s="39">
        <f t="shared" si="40"/>
        <v>-5.6140690999999965E-2</v>
      </c>
      <c r="BX31" s="39">
        <f t="shared" si="40"/>
        <v>-4.4955462000000335E-2</v>
      </c>
      <c r="BY31" s="39">
        <f t="shared" si="40"/>
        <v>-3.3302686900000267E-2</v>
      </c>
      <c r="BZ31" s="39">
        <f t="shared" si="40"/>
        <v>-2.0042538600000159E-2</v>
      </c>
      <c r="CA31" s="39">
        <f t="shared" si="40"/>
        <v>-5.8342592000000248E-3</v>
      </c>
      <c r="CB31" s="39">
        <f t="shared" si="40"/>
        <v>7.2343125000000619E-3</v>
      </c>
      <c r="CC31" s="39">
        <f t="shared" si="40"/>
        <v>2.0452730299999833E-2</v>
      </c>
      <c r="CD31" s="39">
        <f t="shared" si="40"/>
        <v>3.177218890000022E-2</v>
      </c>
      <c r="CE31" s="39">
        <f t="shared" si="40"/>
        <v>4.1178323399999828E-2</v>
      </c>
      <c r="CF31" s="39">
        <f t="shared" si="40"/>
        <v>4.8972569300000268E-2</v>
      </c>
      <c r="CG31" s="39">
        <f t="shared" si="40"/>
        <v>5.4732873800000137E-2</v>
      </c>
      <c r="CH31" s="39">
        <f t="shared" si="40"/>
        <v>5.9345520899999893E-2</v>
      </c>
      <c r="CI31" s="39">
        <f t="shared" si="40"/>
        <v>6.2417924300000038E-2</v>
      </c>
      <c r="CJ31" s="39">
        <f t="shared" si="40"/>
        <v>6.2530174899999791E-2</v>
      </c>
      <c r="CK31" s="39">
        <f t="shared" si="40"/>
        <v>6.037720290000026E-2</v>
      </c>
      <c r="CL31" s="39">
        <f t="shared" si="40"/>
        <v>5.5437594500000076E-2</v>
      </c>
      <c r="CM31" s="39">
        <f t="shared" si="40"/>
        <v>4.6856902700000091E-2</v>
      </c>
      <c r="CN31" s="39">
        <f t="shared" si="40"/>
        <v>3.6044947999999799E-2</v>
      </c>
      <c r="CO31" s="39">
        <f t="shared" si="40"/>
        <v>2.2568993499999968E-2</v>
      </c>
      <c r="CP31" s="39">
        <f t="shared" si="40"/>
        <v>7.2246568999998484E-3</v>
      </c>
      <c r="CQ31" s="39">
        <f t="shared" si="40"/>
        <v>-8.3657579000000482E-3</v>
      </c>
      <c r="CR31" s="39">
        <f t="shared" si="40"/>
        <v>-2.5451101499999851E-2</v>
      </c>
      <c r="CS31" s="39">
        <f t="shared" si="40"/>
        <v>-4.2525865399999807E-2</v>
      </c>
      <c r="CT31" s="39">
        <f t="shared" si="40"/>
        <v>-5.9522062700000156E-2</v>
      </c>
      <c r="CU31" s="39">
        <f t="shared" si="40"/>
        <v>-7.6087146999999966E-2</v>
      </c>
      <c r="CV31" s="39">
        <f t="shared" si="40"/>
        <v>-9.2085570100000069E-2</v>
      </c>
      <c r="CW31" s="39">
        <f t="shared" si="40"/>
        <v>-0.10530821959999992</v>
      </c>
      <c r="CX31" s="39">
        <f t="shared" si="40"/>
        <v>-0.11672659220000003</v>
      </c>
      <c r="CY31" s="39">
        <f t="shared" si="40"/>
        <v>-0.12759147570000007</v>
      </c>
      <c r="CZ31" s="39">
        <f t="shared" si="40"/>
        <v>-0.13588355490000015</v>
      </c>
      <c r="DA31" s="39">
        <f t="shared" si="40"/>
        <v>-0.14484011379999995</v>
      </c>
      <c r="DB31" s="39">
        <f t="shared" si="40"/>
        <v>-0.15105922489999979</v>
      </c>
      <c r="DC31" s="39">
        <f t="shared" si="40"/>
        <v>-0.1547580732999998</v>
      </c>
      <c r="DD31" s="39">
        <f t="shared" si="40"/>
        <v>-0.15752038349999997</v>
      </c>
      <c r="DE31" s="39">
        <f t="shared" si="40"/>
        <v>-0.15795056540000019</v>
      </c>
      <c r="DF31" s="39">
        <f t="shared" si="40"/>
        <v>-0.15724682830000003</v>
      </c>
      <c r="DG31" s="39">
        <f t="shared" si="40"/>
        <v>-0.15520371499999985</v>
      </c>
      <c r="DH31" s="39">
        <f t="shared" si="40"/>
        <v>-0.1532051861999999</v>
      </c>
      <c r="DI31" s="39">
        <f t="shared" si="40"/>
        <v>-0.15057867759999999</v>
      </c>
      <c r="DJ31" s="39">
        <f t="shared" si="40"/>
        <v>-0.1483677176999999</v>
      </c>
      <c r="DK31" s="39">
        <f t="shared" si="40"/>
        <v>-0.14645755290000007</v>
      </c>
      <c r="DL31" s="39">
        <f t="shared" si="40"/>
        <v>-0.1439589710000001</v>
      </c>
      <c r="DM31" s="39">
        <f t="shared" si="40"/>
        <v>-0.14243134880000019</v>
      </c>
      <c r="DN31" s="39">
        <f t="shared" si="40"/>
        <v>-0.1402420552000001</v>
      </c>
      <c r="DO31" s="39">
        <f t="shared" si="40"/>
        <v>-0.13864995529999991</v>
      </c>
      <c r="DP31" s="39">
        <f t="shared" si="40"/>
        <v>-0.1358160076999998</v>
      </c>
      <c r="DQ31" s="39">
        <f t="shared" si="40"/>
        <v>-0.13145676249999994</v>
      </c>
      <c r="DR31" s="39">
        <f t="shared" si="40"/>
        <v>-0.12682144339999996</v>
      </c>
      <c r="DS31" s="39">
        <f t="shared" si="40"/>
        <v>-0.12204511470000007</v>
      </c>
      <c r="DT31" s="39">
        <f t="shared" si="40"/>
        <v>-0.11571167410000011</v>
      </c>
      <c r="DU31" s="39">
        <f t="shared" si="40"/>
        <v>-0.10737039130000003</v>
      </c>
      <c r="DV31" s="39">
        <f t="shared" si="40"/>
        <v>-0.10025316479999991</v>
      </c>
      <c r="DW31" s="39">
        <f t="shared" si="40"/>
        <v>-8.9928209799999936E-2</v>
      </c>
      <c r="DX31" s="39">
        <f t="shared" si="40"/>
        <v>-8.4385022699999979E-2</v>
      </c>
      <c r="DY31" s="39">
        <f t="shared" si="40"/>
        <v>-8.0588311000000079E-2</v>
      </c>
      <c r="DZ31" s="39">
        <f t="shared" si="40"/>
        <v>-7.568269960000007E-2</v>
      </c>
      <c r="EA31" s="39">
        <f t="shared" si="40"/>
        <v>-6.814122210000001E-2</v>
      </c>
      <c r="EB31" s="39">
        <f t="shared" si="40"/>
        <v>-5.3880333900000021E-2</v>
      </c>
      <c r="EC31" s="39">
        <f t="shared" si="40"/>
        <v>-4.2584955699999982E-2</v>
      </c>
      <c r="ED31" s="39">
        <f t="shared" si="40"/>
        <v>-3.2577782700000002E-2</v>
      </c>
      <c r="EE31" s="39">
        <f t="shared" si="40"/>
        <v>-2.4933054900000001E-2</v>
      </c>
      <c r="EF31" s="39">
        <f t="shared" ref="EF31:FU31" si="41">1/(10*0.1)*(-2*ED30-EE30+EG30+2*EH30)</f>
        <v>-1.9178300999999953E-2</v>
      </c>
      <c r="EG31" s="39">
        <f t="shared" si="41"/>
        <v>-1.4540106100000005E-2</v>
      </c>
      <c r="EH31" s="39">
        <f t="shared" si="41"/>
        <v>-1.6308471800000002E-2</v>
      </c>
      <c r="EI31" s="39">
        <f t="shared" si="41"/>
        <v>-1.4303147999999988E-2</v>
      </c>
      <c r="EJ31" s="39">
        <f t="shared" si="41"/>
        <v>-9.4924868000000329E-3</v>
      </c>
      <c r="EK31" s="39">
        <f t="shared" si="41"/>
        <v>-1.9507703999999959E-3</v>
      </c>
      <c r="EL31" s="39">
        <f t="shared" si="41"/>
        <v>1.7741339999999273E-4</v>
      </c>
      <c r="EM31" s="39">
        <f t="shared" si="41"/>
        <v>-1.237541499999939E-3</v>
      </c>
      <c r="EN31" s="39">
        <f t="shared" si="41"/>
        <v>-4.3576062999999554E-3</v>
      </c>
      <c r="EO31" s="39">
        <f t="shared" si="41"/>
        <v>-5.4074826000000131E-3</v>
      </c>
      <c r="EP31" s="39">
        <f t="shared" si="41"/>
        <v>1.6605850000001032E-4</v>
      </c>
      <c r="EQ31" s="39">
        <f t="shared" si="41"/>
        <v>1.5890300999999718E-3</v>
      </c>
      <c r="ER31" s="39">
        <f t="shared" si="41"/>
        <v>6.0220511000000088E-3</v>
      </c>
      <c r="ES31" s="39">
        <f t="shared" si="41"/>
        <v>7.4115396000000167E-3</v>
      </c>
      <c r="ET31" s="39">
        <f t="shared" si="41"/>
        <v>6.9208741000000296E-3</v>
      </c>
      <c r="EU31" s="39">
        <f t="shared" si="41"/>
        <v>6.8930534999999959E-3</v>
      </c>
      <c r="EV31" s="39">
        <f t="shared" si="41"/>
        <v>3.7667303999999457E-3</v>
      </c>
      <c r="EW31" s="39">
        <f t="shared" si="41"/>
        <v>2.3544133999999772E-3</v>
      </c>
      <c r="EX31" s="39">
        <f t="shared" si="41"/>
        <v>3.3223032999999957E-3</v>
      </c>
      <c r="EY31" s="39">
        <f t="shared" si="41"/>
        <v>3.0253082999999736E-3</v>
      </c>
      <c r="EZ31" s="39">
        <f t="shared" si="41"/>
        <v>4.929035900000045E-3</v>
      </c>
      <c r="FA31" s="39">
        <f t="shared" si="41"/>
        <v>7.2991699000000132E-3</v>
      </c>
      <c r="FB31" s="39">
        <f t="shared" si="41"/>
        <v>1.1038258800000034E-2</v>
      </c>
      <c r="FC31" s="39">
        <f t="shared" si="41"/>
        <v>1.6867339499999995E-2</v>
      </c>
      <c r="FD31" s="39">
        <f t="shared" si="41"/>
        <v>2.3038744899999908E-2</v>
      </c>
      <c r="FE31" s="39">
        <f t="shared" si="41"/>
        <v>3.0361279900000065E-2</v>
      </c>
      <c r="FF31" s="39">
        <f t="shared" si="41"/>
        <v>3.9866402800000006E-2</v>
      </c>
      <c r="FG31" s="39">
        <f t="shared" si="41"/>
        <v>5.139829239999999E-2</v>
      </c>
      <c r="FH31" s="39">
        <f t="shared" si="41"/>
        <v>6.2717273800000084E-2</v>
      </c>
      <c r="FI31" s="39">
        <f t="shared" si="41"/>
        <v>7.2636068000000026E-2</v>
      </c>
      <c r="FJ31" s="39">
        <f t="shared" si="41"/>
        <v>7.6995626200000056E-2</v>
      </c>
      <c r="FK31" s="39">
        <f t="shared" si="41"/>
        <v>7.4631631300000056E-2</v>
      </c>
      <c r="FL31" s="39">
        <f t="shared" si="41"/>
        <v>6.831221269999993E-2</v>
      </c>
      <c r="FM31" s="39">
        <f t="shared" si="41"/>
        <v>5.7717919099999959E-2</v>
      </c>
      <c r="FN31" s="39">
        <f t="shared" si="41"/>
        <v>4.8081248899999929E-2</v>
      </c>
      <c r="FO31" s="39">
        <f t="shared" si="41"/>
        <v>4.3675690899999953E-2</v>
      </c>
      <c r="FP31" s="39">
        <f t="shared" si="41"/>
        <v>4.5943379499999881E-2</v>
      </c>
      <c r="FQ31" s="39">
        <f t="shared" si="41"/>
        <v>5.7692349099999929E-2</v>
      </c>
      <c r="FR31" s="39">
        <f t="shared" si="41"/>
        <v>7.8259065799999916E-2</v>
      </c>
      <c r="FS31" s="39">
        <f t="shared" si="41"/>
        <v>9.6402272499999941E-2</v>
      </c>
      <c r="FT31" s="39">
        <f t="shared" si="41"/>
        <v>0.11388570059999992</v>
      </c>
      <c r="FU31" s="40">
        <f t="shared" si="41"/>
        <v>0.12956337619999991</v>
      </c>
      <c r="FV31" s="40"/>
      <c r="FW31" s="40"/>
      <c r="FX31" s="38"/>
    </row>
    <row r="32" spans="4:180" ht="16" x14ac:dyDescent="0.2">
      <c r="D32" s="41" t="s">
        <v>41</v>
      </c>
      <c r="E32" s="39">
        <v>1.5380986050000003E-2</v>
      </c>
      <c r="F32" s="39">
        <v>1.6525305820000002E-2</v>
      </c>
      <c r="G32" s="39">
        <v>1.7588354629999997E-2</v>
      </c>
      <c r="H32" s="39">
        <v>1.9419394450000002E-2</v>
      </c>
      <c r="I32" s="39">
        <v>2.1192133440000011E-2</v>
      </c>
      <c r="J32" s="39">
        <v>2.3126631979999993E-2</v>
      </c>
      <c r="K32" s="39">
        <v>2.5291830269999996E-2</v>
      </c>
      <c r="L32" s="39">
        <v>2.7581855700000005E-2</v>
      </c>
      <c r="M32" s="39">
        <v>3.0333682860000016E-2</v>
      </c>
      <c r="N32" s="39">
        <v>3.3402085329999984E-2</v>
      </c>
      <c r="O32" s="39">
        <v>3.6599501990000005E-2</v>
      </c>
      <c r="P32" s="39">
        <v>4.0435925140000009E-2</v>
      </c>
      <c r="Q32" s="39">
        <v>4.4617891349999994E-2</v>
      </c>
      <c r="R32" s="39">
        <v>4.8980459529999992E-2</v>
      </c>
      <c r="S32" s="39">
        <v>5.4491326190000008E-2</v>
      </c>
      <c r="T32" s="39">
        <v>6.0107775030000005E-2</v>
      </c>
      <c r="U32" s="39">
        <v>6.6378146410000019E-2</v>
      </c>
      <c r="V32" s="39">
        <v>7.335124912999999E-2</v>
      </c>
      <c r="W32" s="39">
        <v>8.1434875709999993E-2</v>
      </c>
      <c r="X32" s="39">
        <v>8.9994311299999991E-2</v>
      </c>
      <c r="Y32" s="39">
        <v>9.964521979999999E-2</v>
      </c>
      <c r="Z32" s="39">
        <v>0.11047059299999999</v>
      </c>
      <c r="AA32" s="39">
        <v>0.1227956861</v>
      </c>
      <c r="AB32" s="39">
        <v>0.13603673869999999</v>
      </c>
      <c r="AC32" s="39">
        <v>0.1510758847</v>
      </c>
      <c r="AD32" s="39">
        <v>0.16794379060000003</v>
      </c>
      <c r="AE32" s="39">
        <v>0.18674989040000001</v>
      </c>
      <c r="AF32" s="39">
        <v>0.20767433190000001</v>
      </c>
      <c r="AG32" s="39">
        <v>0.23120860010000002</v>
      </c>
      <c r="AH32" s="39">
        <v>0.25672855969999997</v>
      </c>
      <c r="AI32" s="39">
        <v>0.28420104089999998</v>
      </c>
      <c r="AJ32" s="39">
        <v>0.31247564410000001</v>
      </c>
      <c r="AK32" s="39">
        <v>0.34117212149999998</v>
      </c>
      <c r="AL32" s="39">
        <v>0.36882328240000001</v>
      </c>
      <c r="AM32" s="39">
        <v>0.39432585990000002</v>
      </c>
      <c r="AN32" s="39">
        <v>0.41685611749999996</v>
      </c>
      <c r="AO32" s="39">
        <v>0.43588935580000004</v>
      </c>
      <c r="AP32" s="39">
        <v>0.45157834139999997</v>
      </c>
      <c r="AQ32" s="39">
        <v>0.46480801699999996</v>
      </c>
      <c r="AR32" s="39">
        <v>0.47687611729999996</v>
      </c>
      <c r="AS32" s="39">
        <v>0.48758581280000002</v>
      </c>
      <c r="AT32" s="39">
        <v>0.49841222170000005</v>
      </c>
      <c r="AU32" s="39">
        <v>0.51015489540000003</v>
      </c>
      <c r="AV32" s="39">
        <v>0.52191076430000005</v>
      </c>
      <c r="AW32" s="39">
        <v>0.5346713513000001</v>
      </c>
      <c r="AX32" s="39">
        <v>0.54747458550000005</v>
      </c>
      <c r="AY32" s="39">
        <v>0.55949664860000003</v>
      </c>
      <c r="AZ32" s="39">
        <v>0.57101894910000006</v>
      </c>
      <c r="BA32" s="39">
        <v>0.58099464320000005</v>
      </c>
      <c r="BB32" s="39">
        <v>0.58964110920000001</v>
      </c>
      <c r="BC32" s="39">
        <v>0.59661760190000002</v>
      </c>
      <c r="BD32" s="39">
        <v>0.6016669348</v>
      </c>
      <c r="BE32" s="39">
        <v>0.60467599329999999</v>
      </c>
      <c r="BF32" s="39">
        <v>0.60495650029999992</v>
      </c>
      <c r="BG32" s="39">
        <v>0.60370732100000002</v>
      </c>
      <c r="BH32" s="39">
        <v>0.60004387790000002</v>
      </c>
      <c r="BI32" s="39">
        <v>0.59527508169999999</v>
      </c>
      <c r="BJ32" s="39">
        <v>0.58942872279999992</v>
      </c>
      <c r="BK32" s="39">
        <v>0.5836570338</v>
      </c>
      <c r="BL32" s="39">
        <v>0.57829636340000001</v>
      </c>
      <c r="BM32" s="39">
        <v>0.57297041270000004</v>
      </c>
      <c r="BN32" s="39">
        <v>0.56757855420000003</v>
      </c>
      <c r="BO32" s="39">
        <v>0.5620737374</v>
      </c>
      <c r="BP32" s="39">
        <v>0.55671697850000001</v>
      </c>
      <c r="BQ32" s="39">
        <v>0.55064732579999998</v>
      </c>
      <c r="BR32" s="39">
        <v>0.5446887091</v>
      </c>
      <c r="BS32" s="39">
        <v>0.53857186429999993</v>
      </c>
      <c r="BT32" s="39">
        <v>0.53269924219999998</v>
      </c>
      <c r="BU32" s="39">
        <v>0.52728992699999999</v>
      </c>
      <c r="BV32" s="39">
        <v>0.52312148359999999</v>
      </c>
      <c r="BW32" s="39">
        <v>0.5193571374</v>
      </c>
      <c r="BX32" s="39">
        <v>0.51682724800000002</v>
      </c>
      <c r="BY32" s="39">
        <v>0.51614324010000001</v>
      </c>
      <c r="BZ32" s="39">
        <v>0.51698812839999997</v>
      </c>
      <c r="CA32" s="39">
        <v>0.51900512730000004</v>
      </c>
      <c r="CB32" s="39">
        <v>0.52276877309999992</v>
      </c>
      <c r="CC32" s="39">
        <v>0.52693478760000001</v>
      </c>
      <c r="CD32" s="39">
        <v>0.53298500179999997</v>
      </c>
      <c r="CE32" s="39">
        <v>0.53979919109999996</v>
      </c>
      <c r="CF32" s="39">
        <v>0.54719395189999998</v>
      </c>
      <c r="CG32" s="39">
        <v>0.55493964259999995</v>
      </c>
      <c r="CH32" s="39">
        <v>0.56320982419999999</v>
      </c>
      <c r="CI32" s="39">
        <v>0.57152717559999999</v>
      </c>
      <c r="CJ32" s="39">
        <v>0.57999763640000002</v>
      </c>
      <c r="CK32" s="39">
        <v>0.58825700729999997</v>
      </c>
      <c r="CL32" s="39">
        <v>0.59525936839999993</v>
      </c>
      <c r="CM32" s="39">
        <v>0.60153689230000007</v>
      </c>
      <c r="CN32" s="39">
        <v>0.60676989700000006</v>
      </c>
      <c r="CO32" s="39">
        <v>0.60995037860000001</v>
      </c>
      <c r="CP32" s="39">
        <v>0.61192199589999996</v>
      </c>
      <c r="CQ32" s="39">
        <v>0.61095120759999999</v>
      </c>
      <c r="CR32" s="39">
        <v>0.60832115269999998</v>
      </c>
      <c r="CS32" s="39">
        <v>0.60393010079999998</v>
      </c>
      <c r="CT32" s="39">
        <v>0.59763202069999999</v>
      </c>
      <c r="CU32" s="39">
        <v>0.58939278130000006</v>
      </c>
      <c r="CV32" s="39">
        <v>0.58004710079999999</v>
      </c>
      <c r="CW32" s="39">
        <v>0.56797939539999998</v>
      </c>
      <c r="CX32" s="39">
        <v>0.554701522</v>
      </c>
      <c r="CY32" s="39">
        <v>0.54094158110000001</v>
      </c>
      <c r="CZ32" s="39">
        <v>0.52588909859999999</v>
      </c>
      <c r="DA32" s="39">
        <v>0.50970394910000005</v>
      </c>
      <c r="DB32" s="39">
        <v>0.49345973879999994</v>
      </c>
      <c r="DC32" s="39">
        <v>0.47624784710000001</v>
      </c>
      <c r="DD32" s="39">
        <v>0.4586170316</v>
      </c>
      <c r="DE32" s="39">
        <v>0.44031830130000005</v>
      </c>
      <c r="DF32" s="39">
        <v>0.4229155034</v>
      </c>
      <c r="DG32" s="39">
        <v>0.40581958000000001</v>
      </c>
      <c r="DH32" s="39">
        <v>0.3887138664</v>
      </c>
      <c r="DI32" s="39">
        <v>0.37247459589999998</v>
      </c>
      <c r="DJ32" s="39">
        <v>0.35633283850000003</v>
      </c>
      <c r="DK32" s="39">
        <v>0.34048166869999996</v>
      </c>
      <c r="DL32" s="39">
        <v>0.32517310980000003</v>
      </c>
      <c r="DM32" s="39">
        <v>0.31005559859999998</v>
      </c>
      <c r="DN32" s="39">
        <v>0.2943787873</v>
      </c>
      <c r="DO32" s="39">
        <v>0.27933177350000005</v>
      </c>
      <c r="DP32" s="39">
        <v>0.26463423660000002</v>
      </c>
      <c r="DQ32" s="39">
        <v>0.25079113240000001</v>
      </c>
      <c r="DR32" s="39">
        <v>0.23685552180000002</v>
      </c>
      <c r="DS32" s="39">
        <v>0.22393615550000001</v>
      </c>
      <c r="DT32" s="39">
        <v>0.21156769989999996</v>
      </c>
      <c r="DU32" s="39">
        <v>0.19872587920000001</v>
      </c>
      <c r="DV32" s="39">
        <v>0.18808282909999999</v>
      </c>
      <c r="DW32" s="39">
        <v>0.17746540910000003</v>
      </c>
      <c r="DX32" s="39">
        <v>0.16705806550000002</v>
      </c>
      <c r="DY32" s="39">
        <v>0.15835566820000002</v>
      </c>
      <c r="DZ32" s="39">
        <v>0.15022216729999999</v>
      </c>
      <c r="EA32" s="39">
        <v>0.1414415091</v>
      </c>
      <c r="EB32" s="39">
        <v>0.13370577989999999</v>
      </c>
      <c r="EC32" s="39">
        <v>0.12884046140000002</v>
      </c>
      <c r="ED32" s="39">
        <v>0.12265874449999997</v>
      </c>
      <c r="EE32" s="39">
        <v>0.11875736709999998</v>
      </c>
      <c r="EF32" s="39">
        <v>0.11603863539999998</v>
      </c>
      <c r="EG32" s="39">
        <v>0.11417257779999998</v>
      </c>
      <c r="EH32" s="39">
        <v>0.11119431259999998</v>
      </c>
      <c r="EI32" s="39">
        <v>0.10969428719999999</v>
      </c>
      <c r="EJ32" s="39">
        <v>0.1076231151</v>
      </c>
      <c r="EK32" s="39">
        <v>0.10702356700000001</v>
      </c>
      <c r="EL32" s="39">
        <v>0.10634477440000001</v>
      </c>
      <c r="EM32" s="39">
        <v>0.10771483190000003</v>
      </c>
      <c r="EN32" s="39">
        <v>0.1057175249</v>
      </c>
      <c r="EO32" s="39">
        <v>0.10556755960000003</v>
      </c>
      <c r="EP32" s="39">
        <v>0.10407818850000003</v>
      </c>
      <c r="EQ32" s="39">
        <v>0.1041551828</v>
      </c>
      <c r="ER32" s="39">
        <v>0.10479003189999997</v>
      </c>
      <c r="ES32" s="39">
        <v>0.1047491133</v>
      </c>
      <c r="ET32" s="39">
        <v>0.1049619913</v>
      </c>
      <c r="EU32" s="39">
        <v>0.10643853250000002</v>
      </c>
      <c r="EV32" s="39">
        <v>0.10682962840000002</v>
      </c>
      <c r="EW32" s="39">
        <v>0.1069596112</v>
      </c>
      <c r="EX32" s="39">
        <v>0.10775823890000003</v>
      </c>
      <c r="EY32" s="39">
        <v>0.10819372529999999</v>
      </c>
      <c r="EZ32" s="39">
        <v>0.10886466500000003</v>
      </c>
      <c r="FA32" s="39">
        <v>0.10900887850000002</v>
      </c>
      <c r="FB32" s="39">
        <v>0.11070339379999999</v>
      </c>
      <c r="FC32" s="39">
        <v>0.11203061050000002</v>
      </c>
      <c r="FD32" s="39">
        <v>0.11450456080000002</v>
      </c>
      <c r="FE32" s="39">
        <v>0.11755268270000002</v>
      </c>
      <c r="FF32" s="39">
        <v>0.12165346740000002</v>
      </c>
      <c r="FG32" s="39">
        <v>0.12669458990000002</v>
      </c>
      <c r="FH32" s="39">
        <v>0.13361372059999999</v>
      </c>
      <c r="FI32" s="39">
        <v>0.14072360100000003</v>
      </c>
      <c r="FJ32" s="39">
        <v>0.14816965160000004</v>
      </c>
      <c r="FK32" s="39">
        <v>0.15619704130000001</v>
      </c>
      <c r="FL32" s="39">
        <v>0.16343788800000003</v>
      </c>
      <c r="FM32" s="39">
        <v>0.16990371049999997</v>
      </c>
      <c r="FN32" s="39">
        <v>0.17500515279999998</v>
      </c>
      <c r="FO32" s="39">
        <v>0.18013153969999998</v>
      </c>
      <c r="FP32" s="39">
        <v>0.18492753799999997</v>
      </c>
      <c r="FQ32" s="39">
        <v>0.19195179640000001</v>
      </c>
      <c r="FR32" s="39">
        <v>0.20066021390000002</v>
      </c>
      <c r="FS32" s="39">
        <v>0.2121272981</v>
      </c>
      <c r="FT32" s="39">
        <v>0.22647696739999998</v>
      </c>
      <c r="FU32" s="40">
        <v>0.24156630040000002</v>
      </c>
      <c r="FV32" s="40">
        <v>0.25853155550000001</v>
      </c>
      <c r="FW32" s="40">
        <v>0.27755090589999998</v>
      </c>
      <c r="FX32" s="38"/>
    </row>
    <row r="33" spans="4:180" ht="16" x14ac:dyDescent="0.2">
      <c r="D33" s="39"/>
      <c r="E33" s="39"/>
      <c r="F33" s="39"/>
      <c r="G33" s="39">
        <f>1/(10*0.1)*(-2*E32-F32+H32+2*I32)</f>
        <v>1.4516383410000014E-2</v>
      </c>
      <c r="H33" s="39">
        <f t="shared" ref="H33:BS33" si="42">1/(10*0.1)*(-2*F32-G32+I32+2*J32)</f>
        <v>1.6806431129999994E-2</v>
      </c>
      <c r="I33" s="39">
        <f t="shared" si="42"/>
        <v>1.9114188809999988E-2</v>
      </c>
      <c r="J33" s="39">
        <f t="shared" si="42"/>
        <v>2.0424619329999991E-2</v>
      </c>
      <c r="K33" s="39">
        <f t="shared" si="42"/>
        <v>2.2738322560000024E-2</v>
      </c>
      <c r="L33" s="39">
        <f t="shared" si="42"/>
        <v>2.5592759290000003E-2</v>
      </c>
      <c r="M33" s="39">
        <f t="shared" si="42"/>
        <v>2.8435573069999998E-2</v>
      </c>
      <c r="N33" s="39">
        <f t="shared" si="42"/>
        <v>3.1973958009999998E-2</v>
      </c>
      <c r="O33" s="39">
        <f t="shared" si="42"/>
        <v>3.5602256789999981E-2</v>
      </c>
      <c r="P33" s="39">
        <f t="shared" si="42"/>
        <v>3.9175137760000006E-2</v>
      </c>
      <c r="Q33" s="39">
        <f t="shared" si="42"/>
        <v>4.432818278999999E-2</v>
      </c>
      <c r="R33" s="39">
        <f t="shared" si="42"/>
        <v>4.9217134620000005E-2</v>
      </c>
      <c r="S33" s="39">
        <f t="shared" si="42"/>
        <v>5.4647825620000062E-2</v>
      </c>
      <c r="T33" s="39">
        <f t="shared" si="42"/>
        <v>6.0628399419999993E-2</v>
      </c>
      <c r="U33" s="39">
        <f t="shared" si="42"/>
        <v>6.7130573139999955E-2</v>
      </c>
      <c r="V33" s="39">
        <f t="shared" si="42"/>
        <v>7.482980183999996E-2</v>
      </c>
      <c r="W33" s="39">
        <f t="shared" si="42"/>
        <v>8.3177208949999942E-2</v>
      </c>
      <c r="X33" s="39">
        <f t="shared" si="42"/>
        <v>9.244903183E-2</v>
      </c>
      <c r="Y33" s="39">
        <f t="shared" si="42"/>
        <v>0.10319790248000005</v>
      </c>
      <c r="Z33" s="39">
        <f t="shared" si="42"/>
        <v>0.11523532109999998</v>
      </c>
      <c r="AA33" s="39">
        <f t="shared" si="42"/>
        <v>0.1284274755</v>
      </c>
      <c r="AB33" s="39">
        <f t="shared" si="42"/>
        <v>0.14322659380000008</v>
      </c>
      <c r="AC33" s="39">
        <f t="shared" si="42"/>
        <v>0.15981546050000006</v>
      </c>
      <c r="AD33" s="39">
        <f t="shared" si="42"/>
        <v>0.17894919210000004</v>
      </c>
      <c r="AE33" s="39">
        <f t="shared" si="42"/>
        <v>0.19999597210000003</v>
      </c>
      <c r="AF33" s="39">
        <f t="shared" si="42"/>
        <v>0.22202824789999986</v>
      </c>
      <c r="AG33" s="39">
        <f t="shared" si="42"/>
        <v>0.24395652879999985</v>
      </c>
      <c r="AH33" s="39">
        <f t="shared" si="42"/>
        <v>0.26259506519999998</v>
      </c>
      <c r="AI33" s="39">
        <f t="shared" si="42"/>
        <v>0.27567412720000001</v>
      </c>
      <c r="AJ33" s="39">
        <f t="shared" si="42"/>
        <v>0.28116052600000008</v>
      </c>
      <c r="AK33" s="39">
        <f t="shared" si="42"/>
        <v>0.27659727629999997</v>
      </c>
      <c r="AL33" s="39">
        <f t="shared" si="42"/>
        <v>0.26191468519999994</v>
      </c>
      <c r="AM33" s="39">
        <f t="shared" si="42"/>
        <v>0.23746730370000013</v>
      </c>
      <c r="AN33" s="39">
        <f t="shared" si="42"/>
        <v>0.20707361390000001</v>
      </c>
      <c r="AO33" s="39">
        <f t="shared" si="42"/>
        <v>0.17568653810000001</v>
      </c>
      <c r="AP33" s="39">
        <f t="shared" si="42"/>
        <v>0.14895866079999986</v>
      </c>
      <c r="AQ33" s="39">
        <f t="shared" si="42"/>
        <v>0.12869068989999999</v>
      </c>
      <c r="AR33" s="39">
        <f t="shared" si="42"/>
        <v>0.11644555640000021</v>
      </c>
      <c r="AS33" s="39">
        <f t="shared" si="42"/>
        <v>0.11222986120000011</v>
      </c>
      <c r="AT33" s="39">
        <f t="shared" si="42"/>
        <v>0.1126383766000002</v>
      </c>
      <c r="AU33" s="39">
        <f t="shared" si="42"/>
        <v>0.11766961960000022</v>
      </c>
      <c r="AV33" s="39">
        <f t="shared" si="42"/>
        <v>0.12264118350000008</v>
      </c>
      <c r="AW33" s="39">
        <f t="shared" si="42"/>
        <v>0.12424732760000001</v>
      </c>
      <c r="AX33" s="39">
        <f t="shared" si="42"/>
        <v>0.12304166690000007</v>
      </c>
      <c r="AY33" s="39">
        <f t="shared" si="42"/>
        <v>0.11619094740000002</v>
      </c>
      <c r="AZ33" s="39">
        <f t="shared" si="42"/>
        <v>0.10583104199999971</v>
      </c>
      <c r="BA33" s="39">
        <f t="shared" si="42"/>
        <v>9.2864066699999803E-2</v>
      </c>
      <c r="BB33" s="39">
        <f t="shared" si="42"/>
        <v>7.6918930099999727E-2</v>
      </c>
      <c r="BC33" s="39">
        <f t="shared" si="42"/>
        <v>5.938852579999998E-2</v>
      </c>
      <c r="BD33" s="39">
        <f t="shared" si="42"/>
        <v>3.8689173599999904E-2</v>
      </c>
      <c r="BE33" s="39">
        <f t="shared" si="42"/>
        <v>1.7469003700000041E-2</v>
      </c>
      <c r="BF33" s="39">
        <f t="shared" si="42"/>
        <v>-4.2147861000001452E-3</v>
      </c>
      <c r="BG33" s="39">
        <f t="shared" si="42"/>
        <v>-2.3714445599999801E-2</v>
      </c>
      <c r="BH33" s="39">
        <f t="shared" si="42"/>
        <v>-3.9487794299999823E-2</v>
      </c>
      <c r="BI33" s="39">
        <f t="shared" si="42"/>
        <v>-5.0715729500000029E-2</v>
      </c>
      <c r="BJ33" s="39">
        <f t="shared" si="42"/>
        <v>-5.5113076899999891E-2</v>
      </c>
      <c r="BK33" s="39">
        <f t="shared" si="42"/>
        <v>-5.574169739999979E-2</v>
      </c>
      <c r="BL33" s="39">
        <f t="shared" si="42"/>
        <v>-5.4386958299999844E-2</v>
      </c>
      <c r="BM33" s="39">
        <f t="shared" si="42"/>
        <v>-5.3884401999999998E-2</v>
      </c>
      <c r="BN33" s="39">
        <f t="shared" si="42"/>
        <v>-5.4055445100000155E-2</v>
      </c>
      <c r="BO33" s="39">
        <f t="shared" si="42"/>
        <v>-5.5507749500000259E-2</v>
      </c>
      <c r="BP33" s="39">
        <f t="shared" si="42"/>
        <v>-5.7206101800000075E-2</v>
      </c>
      <c r="BQ33" s="39">
        <f t="shared" si="42"/>
        <v>-5.9032015600000154E-2</v>
      </c>
      <c r="BR33" s="39">
        <f t="shared" si="42"/>
        <v>-6.0110934100000124E-2</v>
      </c>
      <c r="BS33" s="39">
        <f t="shared" si="42"/>
        <v>-5.870426449999977E-2</v>
      </c>
      <c r="BT33" s="39">
        <f t="shared" ref="BT33:EE33" si="43">1/(10*0.1)*(-2*BR32-BS32+BU32+2*BV32)</f>
        <v>-5.4416388299999952E-2</v>
      </c>
      <c r="BU33" s="39">
        <f t="shared" si="43"/>
        <v>-4.8007212399999943E-2</v>
      </c>
      <c r="BV33" s="39">
        <f t="shared" si="43"/>
        <v>-3.9676778000000024E-2</v>
      </c>
      <c r="BW33" s="39">
        <f t="shared" si="43"/>
        <v>-2.8587609399999936E-2</v>
      </c>
      <c r="BX33" s="39">
        <f t="shared" si="43"/>
        <v>-1.548060770000026E-2</v>
      </c>
      <c r="BY33" s="39">
        <f t="shared" si="43"/>
        <v>-5.4313979999998097E-4</v>
      </c>
      <c r="BZ33" s="39">
        <f t="shared" si="43"/>
        <v>1.4744937399999936E-2</v>
      </c>
      <c r="CA33" s="39">
        <f t="shared" si="43"/>
        <v>2.7363739699999945E-2</v>
      </c>
      <c r="CB33" s="39">
        <f t="shared" si="43"/>
        <v>3.9923407099999864E-2</v>
      </c>
      <c r="CC33" s="39">
        <f t="shared" si="43"/>
        <v>5.180435629999991E-2</v>
      </c>
      <c r="CD33" s="39">
        <f t="shared" si="43"/>
        <v>6.171476109999996E-2</v>
      </c>
      <c r="CE33" s="39">
        <f t="shared" si="43"/>
        <v>7.0218660099999886E-2</v>
      </c>
      <c r="CF33" s="39">
        <f t="shared" si="43"/>
        <v>7.559009630000002E-2</v>
      </c>
      <c r="CG33" s="39">
        <f t="shared" si="43"/>
        <v>7.9471841300000179E-2</v>
      </c>
      <c r="CH33" s="39">
        <f t="shared" si="43"/>
        <v>8.2194902000000125E-2</v>
      </c>
      <c r="CI33" s="39">
        <f t="shared" si="43"/>
        <v>8.3422541600000066E-2</v>
      </c>
      <c r="CJ33" s="39">
        <f t="shared" si="43"/>
        <v>8.0828920099999868E-2</v>
      </c>
      <c r="CK33" s="39">
        <f t="shared" si="43"/>
        <v>7.5281165400000072E-2</v>
      </c>
      <c r="CL33" s="39">
        <f t="shared" si="43"/>
        <v>6.6824406200000075E-2</v>
      </c>
      <c r="CM33" s="39">
        <f t="shared" si="43"/>
        <v>5.4897271200000208E-2</v>
      </c>
      <c r="CN33" s="39">
        <f t="shared" si="43"/>
        <v>4.1738741299999882E-2</v>
      </c>
      <c r="CO33" s="39">
        <f t="shared" si="43"/>
        <v>2.3980729499999631E-2</v>
      </c>
      <c r="CP33" s="39">
        <f t="shared" si="43"/>
        <v>4.1033403999997109E-3</v>
      </c>
      <c r="CQ33" s="39">
        <f t="shared" si="43"/>
        <v>-1.564139880000015E-2</v>
      </c>
      <c r="CR33" s="39">
        <f t="shared" si="43"/>
        <v>-3.5601057199999842E-2</v>
      </c>
      <c r="CS33" s="39">
        <f t="shared" si="43"/>
        <v>-5.3805984600000079E-2</v>
      </c>
      <c r="CT33" s="39">
        <f t="shared" si="43"/>
        <v>-7.1085423299999784E-2</v>
      </c>
      <c r="CU33" s="39">
        <f t="shared" si="43"/>
        <v>-8.9486330700000005E-2</v>
      </c>
      <c r="CV33" s="39">
        <f t="shared" si="43"/>
        <v>-0.10727438330000005</v>
      </c>
      <c r="CW33" s="39">
        <f t="shared" si="43"/>
        <v>-0.12224797920000019</v>
      </c>
      <c r="CX33" s="39">
        <f t="shared" si="43"/>
        <v>-0.13535381869999985</v>
      </c>
      <c r="CY33" s="39">
        <f t="shared" si="43"/>
        <v>-0.14536331599999985</v>
      </c>
      <c r="CZ33" s="39">
        <f t="shared" si="43"/>
        <v>-0.15372119839999998</v>
      </c>
      <c r="DA33" s="39">
        <f t="shared" si="43"/>
        <v>-0.16181682780000006</v>
      </c>
      <c r="DB33" s="39">
        <f t="shared" si="43"/>
        <v>-0.16800023599999991</v>
      </c>
      <c r="DC33" s="39">
        <f t="shared" si="43"/>
        <v>-0.17361400279999994</v>
      </c>
      <c r="DD33" s="39">
        <f t="shared" si="43"/>
        <v>-0.17701801659999983</v>
      </c>
      <c r="DE33" s="39">
        <f t="shared" si="43"/>
        <v>-0.17655806239999994</v>
      </c>
      <c r="DF33" s="39">
        <f t="shared" si="43"/>
        <v>-0.1743050517000001</v>
      </c>
      <c r="DG33" s="39">
        <f t="shared" si="43"/>
        <v>-0.16988904780000014</v>
      </c>
      <c r="DH33" s="39">
        <f t="shared" si="43"/>
        <v>-0.16651031390000004</v>
      </c>
      <c r="DI33" s="39">
        <f t="shared" si="43"/>
        <v>-0.16305685050000007</v>
      </c>
      <c r="DJ33" s="39">
        <f t="shared" si="43"/>
        <v>-0.15907444040000007</v>
      </c>
      <c r="DK33" s="39">
        <f t="shared" si="43"/>
        <v>-0.15599772329999995</v>
      </c>
      <c r="DL33" s="39">
        <f t="shared" si="43"/>
        <v>-0.15433417250000003</v>
      </c>
      <c r="DM33" s="39">
        <f t="shared" si="43"/>
        <v>-0.15309411289999975</v>
      </c>
      <c r="DN33" s="39">
        <f t="shared" si="43"/>
        <v>-0.15180157149999995</v>
      </c>
      <c r="DO33" s="39">
        <f t="shared" si="43"/>
        <v>-0.14827348309999999</v>
      </c>
      <c r="DP33" s="39">
        <f t="shared" si="43"/>
        <v>-0.14358717209999994</v>
      </c>
      <c r="DQ33" s="39">
        <f t="shared" si="43"/>
        <v>-0.13856995080000012</v>
      </c>
      <c r="DR33" s="39">
        <f t="shared" si="43"/>
        <v>-0.13298805030000005</v>
      </c>
      <c r="DS33" s="39">
        <f t="shared" si="43"/>
        <v>-0.1294183283</v>
      </c>
      <c r="DT33" s="39">
        <f t="shared" si="43"/>
        <v>-0.12275566170000007</v>
      </c>
      <c r="DU33" s="39">
        <f t="shared" si="43"/>
        <v>-0.11642636360000003</v>
      </c>
      <c r="DV33" s="39">
        <f t="shared" si="43"/>
        <v>-0.11027973889999992</v>
      </c>
      <c r="DW33" s="39">
        <f t="shared" si="43"/>
        <v>-0.10176518559999992</v>
      </c>
      <c r="DX33" s="39">
        <f t="shared" si="43"/>
        <v>-9.4831064500000006E-2</v>
      </c>
      <c r="DY33" s="39">
        <f t="shared" si="43"/>
        <v>-8.8883698200000083E-2</v>
      </c>
      <c r="DZ33" s="39">
        <f t="shared" si="43"/>
        <v>-8.361873030000011E-2</v>
      </c>
      <c r="EA33" s="39">
        <f t="shared" si="43"/>
        <v>-7.5546800999999997E-2</v>
      </c>
      <c r="EB33" s="39">
        <f t="shared" si="43"/>
        <v>-6.7727893299999953E-2</v>
      </c>
      <c r="EC33" s="39">
        <f t="shared" si="43"/>
        <v>-5.6415319400000052E-2</v>
      </c>
      <c r="ED33" s="39">
        <f t="shared" si="43"/>
        <v>-4.5417383300000114E-2</v>
      </c>
      <c r="EE33" s="39">
        <f t="shared" si="43"/>
        <v>-3.5955876300000078E-2</v>
      </c>
      <c r="EF33" s="39">
        <f t="shared" ref="EF33:FU33" si="44">1/(10*0.1)*(-2*ED32-EE32+EG32+2*EH32)</f>
        <v>-2.7513653099999952E-2</v>
      </c>
      <c r="EG33" s="39">
        <f t="shared" si="44"/>
        <v>-2.2970482599999981E-2</v>
      </c>
      <c r="EH33" s="39">
        <f t="shared" si="44"/>
        <v>-2.1309331199999976E-2</v>
      </c>
      <c r="EI33" s="39">
        <f t="shared" si="44"/>
        <v>-1.7869219099999889E-2</v>
      </c>
      <c r="EJ33" s="39">
        <f t="shared" si="44"/>
        <v>-1.2369796599999955E-2</v>
      </c>
      <c r="EK33" s="39">
        <f t="shared" si="44"/>
        <v>-5.2372512999999121E-3</v>
      </c>
      <c r="EL33" s="39">
        <f t="shared" si="44"/>
        <v>-3.1199155000000145E-3</v>
      </c>
      <c r="EM33" s="39">
        <f t="shared" si="44"/>
        <v>-3.5392642999999835E-3</v>
      </c>
      <c r="EN33" s="39">
        <f t="shared" si="44"/>
        <v>-6.6804440999999604E-3</v>
      </c>
      <c r="EO33" s="39">
        <f t="shared" si="44"/>
        <v>-8.7586346000000093E-3</v>
      </c>
      <c r="EP33" s="39">
        <f t="shared" si="44"/>
        <v>-3.2673628000000898E-3</v>
      </c>
      <c r="EQ33" s="39">
        <f t="shared" si="44"/>
        <v>-9.2504920000013868E-4</v>
      </c>
      <c r="ER33" s="39">
        <f t="shared" si="44"/>
        <v>2.3615360999999779E-3</v>
      </c>
      <c r="ES33" s="39">
        <f t="shared" si="44"/>
        <v>4.7386588000000729E-3</v>
      </c>
      <c r="ET33" s="39">
        <f t="shared" si="44"/>
        <v>5.7686122000000783E-3</v>
      </c>
      <c r="EU33" s="39">
        <f t="shared" si="44"/>
        <v>6.2886329000000074E-3</v>
      </c>
      <c r="EV33" s="39">
        <f t="shared" si="44"/>
        <v>6.11357390000003E-3</v>
      </c>
      <c r="EW33" s="39">
        <f t="shared" si="44"/>
        <v>4.4389960999999811E-3</v>
      </c>
      <c r="EX33" s="39">
        <f t="shared" si="44"/>
        <v>5.3041872999999851E-3</v>
      </c>
      <c r="EY33" s="39">
        <f t="shared" si="44"/>
        <v>5.2049607000000386E-3</v>
      </c>
      <c r="EZ33" s="39">
        <f t="shared" si="44"/>
        <v>6.7054629999999671E-3</v>
      </c>
      <c r="FA33" s="39">
        <f t="shared" si="44"/>
        <v>9.5124992000000241E-3</v>
      </c>
      <c r="FB33" s="39">
        <f t="shared" si="44"/>
        <v>1.4301523599999977E-2</v>
      </c>
      <c r="FC33" s="39">
        <f t="shared" si="44"/>
        <v>2.0888775400000031E-2</v>
      </c>
      <c r="FD33" s="39">
        <f t="shared" si="44"/>
        <v>2.7422219400000059E-2</v>
      </c>
      <c r="FE33" s="39">
        <f t="shared" si="44"/>
        <v>3.6476865399999975E-2</v>
      </c>
      <c r="FF33" s="39">
        <f t="shared" si="44"/>
        <v>4.7360226799999933E-2</v>
      </c>
      <c r="FG33" s="39">
        <f t="shared" si="44"/>
        <v>5.8302089799999957E-2</v>
      </c>
      <c r="FH33" s="39">
        <f t="shared" si="44"/>
        <v>6.7061379500000073E-2</v>
      </c>
      <c r="FI33" s="39">
        <f t="shared" si="44"/>
        <v>7.3560833800000031E-2</v>
      </c>
      <c r="FJ33" s="39">
        <f t="shared" si="44"/>
        <v>7.5121775100000066E-2</v>
      </c>
      <c r="FK33" s="39">
        <f t="shared" si="44"/>
        <v>7.3628455399999848E-2</v>
      </c>
      <c r="FL33" s="39">
        <f t="shared" si="44"/>
        <v>6.7377671599999855E-2</v>
      </c>
      <c r="FM33" s="39">
        <f t="shared" si="44"/>
        <v>5.9436261599999873E-2</v>
      </c>
      <c r="FN33" s="39">
        <f t="shared" si="44"/>
        <v>5.320712919999987E-2</v>
      </c>
      <c r="FO33" s="39">
        <f t="shared" si="44"/>
        <v>5.4018557000000078E-2</v>
      </c>
      <c r="FP33" s="39">
        <f t="shared" si="44"/>
        <v>6.3130378900000117E-2</v>
      </c>
      <c r="FQ33" s="39">
        <f t="shared" si="44"/>
        <v>7.9724192700000029E-2</v>
      </c>
      <c r="FR33" s="39">
        <f t="shared" si="44"/>
        <v>0.1032743605</v>
      </c>
      <c r="FS33" s="39">
        <f t="shared" si="44"/>
        <v>0.12504576149999996</v>
      </c>
      <c r="FT33" s="39">
        <f t="shared" si="44"/>
        <v>0.14518168549999999</v>
      </c>
      <c r="FU33" s="40">
        <f t="shared" si="44"/>
        <v>0.16290180370000001</v>
      </c>
      <c r="FV33" s="40"/>
      <c r="FW33" s="40"/>
      <c r="FX33" s="38"/>
    </row>
    <row r="34" spans="4:180" ht="16" x14ac:dyDescent="0.2">
      <c r="D34" s="41" t="s">
        <v>40</v>
      </c>
      <c r="E34" s="39">
        <v>1.4713980250000008E-2</v>
      </c>
      <c r="F34" s="39">
        <v>1.5930585519999999E-2</v>
      </c>
      <c r="G34" s="39">
        <v>1.7092488729999994E-2</v>
      </c>
      <c r="H34" s="39">
        <v>1.8666826149999996E-2</v>
      </c>
      <c r="I34" s="39">
        <v>2.0251072940000003E-2</v>
      </c>
      <c r="J34" s="39">
        <v>2.2188916779999998E-2</v>
      </c>
      <c r="K34" s="39">
        <v>2.4250380670000002E-2</v>
      </c>
      <c r="L34" s="39">
        <v>2.6642724900000012E-2</v>
      </c>
      <c r="M34" s="39">
        <v>2.9495522359999998E-2</v>
      </c>
      <c r="N34" s="39">
        <v>3.2591491930000008E-2</v>
      </c>
      <c r="O34" s="39">
        <v>3.5789608989999999E-2</v>
      </c>
      <c r="P34" s="39">
        <v>3.9338782440000011E-2</v>
      </c>
      <c r="Q34" s="39">
        <v>4.3622508650000003E-2</v>
      </c>
      <c r="R34" s="39">
        <v>4.8274964129999987E-2</v>
      </c>
      <c r="S34" s="39">
        <v>5.3929820690000005E-2</v>
      </c>
      <c r="T34" s="39">
        <v>5.9685699630000005E-2</v>
      </c>
      <c r="U34" s="39">
        <v>6.6282555509999994E-2</v>
      </c>
      <c r="V34" s="39">
        <v>7.3719963430000007E-2</v>
      </c>
      <c r="W34" s="39">
        <v>8.2044631209999996E-2</v>
      </c>
      <c r="X34" s="39">
        <v>9.1253548800000001E-2</v>
      </c>
      <c r="Y34" s="39">
        <v>0.10183947539999999</v>
      </c>
      <c r="Z34" s="39">
        <v>0.11350442470000001</v>
      </c>
      <c r="AA34" s="39">
        <v>0.12746362389999999</v>
      </c>
      <c r="AB34" s="39">
        <v>0.1423284709</v>
      </c>
      <c r="AC34" s="39">
        <v>0.15956617889999997</v>
      </c>
      <c r="AD34" s="39">
        <v>0.17962472140000002</v>
      </c>
      <c r="AE34" s="39">
        <v>0.2020138353</v>
      </c>
      <c r="AF34" s="39">
        <v>0.22775203729999999</v>
      </c>
      <c r="AG34" s="39">
        <v>0.25661218910000005</v>
      </c>
      <c r="AH34" s="39">
        <v>0.28956261280000001</v>
      </c>
      <c r="AI34" s="39">
        <v>0.32598574460000002</v>
      </c>
      <c r="AJ34" s="39">
        <v>0.3647656366</v>
      </c>
      <c r="AK34" s="39">
        <v>0.40559630839999999</v>
      </c>
      <c r="AL34" s="39">
        <v>0.44709604230000005</v>
      </c>
      <c r="AM34" s="39">
        <v>0.48744378239999997</v>
      </c>
      <c r="AN34" s="39">
        <v>0.52489484099999995</v>
      </c>
      <c r="AO34" s="39">
        <v>0.5581769272999999</v>
      </c>
      <c r="AP34" s="39">
        <v>0.58676721899999995</v>
      </c>
      <c r="AQ34" s="39">
        <v>0.61072620740000005</v>
      </c>
      <c r="AR34" s="39">
        <v>0.63094142830000011</v>
      </c>
      <c r="AS34" s="39">
        <v>0.64790216079999996</v>
      </c>
      <c r="AT34" s="39">
        <v>0.66315039999999992</v>
      </c>
      <c r="AU34" s="39">
        <v>0.67847304790000007</v>
      </c>
      <c r="AV34" s="39">
        <v>0.69390688089999997</v>
      </c>
      <c r="AW34" s="39">
        <v>0.71048931780000002</v>
      </c>
      <c r="AX34" s="39">
        <v>0.72747495030000009</v>
      </c>
      <c r="AY34" s="39">
        <v>0.74440652880000002</v>
      </c>
      <c r="AZ34" s="39">
        <v>0.76111103590000007</v>
      </c>
      <c r="BA34" s="39">
        <v>0.77570418270000008</v>
      </c>
      <c r="BB34" s="39">
        <v>0.78885628289999998</v>
      </c>
      <c r="BC34" s="39">
        <v>0.79912760110000003</v>
      </c>
      <c r="BD34" s="39">
        <v>0.80750859529999997</v>
      </c>
      <c r="BE34" s="39">
        <v>0.8119875043</v>
      </c>
      <c r="BF34" s="39">
        <v>0.81357090919999997</v>
      </c>
      <c r="BG34" s="39">
        <v>0.81201923639999996</v>
      </c>
      <c r="BH34" s="39">
        <v>0.8070421069</v>
      </c>
      <c r="BI34" s="39">
        <v>0.79951594020000005</v>
      </c>
      <c r="BJ34" s="39">
        <v>0.78997898099999997</v>
      </c>
      <c r="BK34" s="39">
        <v>0.77909690890000005</v>
      </c>
      <c r="BL34" s="39">
        <v>0.7674594522</v>
      </c>
      <c r="BM34" s="39">
        <v>0.75559999789999999</v>
      </c>
      <c r="BN34" s="39">
        <v>0.74358302360000006</v>
      </c>
      <c r="BO34" s="39">
        <v>0.73106095189999998</v>
      </c>
      <c r="BP34" s="39">
        <v>0.71783745290000001</v>
      </c>
      <c r="BQ34" s="39">
        <v>0.70347816490000004</v>
      </c>
      <c r="BR34" s="39">
        <v>0.68832565099999998</v>
      </c>
      <c r="BS34" s="39">
        <v>0.67185667149999995</v>
      </c>
      <c r="BT34" s="39">
        <v>0.65497256810000004</v>
      </c>
      <c r="BU34" s="39">
        <v>0.63851833349999998</v>
      </c>
      <c r="BV34" s="39">
        <v>0.62147838620000007</v>
      </c>
      <c r="BW34" s="39">
        <v>0.60550021379999996</v>
      </c>
      <c r="BX34" s="39">
        <v>0.59007825700000005</v>
      </c>
      <c r="BY34" s="39">
        <v>0.57561371480000001</v>
      </c>
      <c r="BZ34" s="39">
        <v>0.56226226690000003</v>
      </c>
      <c r="CA34" s="39">
        <v>0.54990226780000007</v>
      </c>
      <c r="CB34" s="39">
        <v>0.53881279379999991</v>
      </c>
      <c r="CC34" s="39">
        <v>0.52850662169999996</v>
      </c>
      <c r="CD34" s="39">
        <v>0.5194869339</v>
      </c>
      <c r="CE34" s="39">
        <v>0.51099286229999996</v>
      </c>
      <c r="CF34" s="39">
        <v>0.50328827649999996</v>
      </c>
      <c r="CG34" s="39">
        <v>0.49622620649999999</v>
      </c>
      <c r="CH34" s="39">
        <v>0.48972629750000002</v>
      </c>
      <c r="CI34" s="39">
        <v>0.48392605040000003</v>
      </c>
      <c r="CJ34" s="39">
        <v>0.47837416089999996</v>
      </c>
      <c r="CK34" s="39">
        <v>0.47350632399999998</v>
      </c>
      <c r="CL34" s="39">
        <v>0.46846693750000001</v>
      </c>
      <c r="CM34" s="39">
        <v>0.46354111279999993</v>
      </c>
      <c r="CN34" s="39">
        <v>0.45881441980000004</v>
      </c>
      <c r="CO34" s="39">
        <v>0.45318485800000002</v>
      </c>
      <c r="CP34" s="39">
        <v>0.44750705359999998</v>
      </c>
      <c r="CQ34" s="39">
        <v>0.44088967889999997</v>
      </c>
      <c r="CR34" s="39">
        <v>0.4336711392</v>
      </c>
      <c r="CS34" s="39">
        <v>0.4258297533</v>
      </c>
      <c r="CT34" s="39">
        <v>0.41708382960000001</v>
      </c>
      <c r="CU34" s="39">
        <v>0.40790712829999998</v>
      </c>
      <c r="CV34" s="39">
        <v>0.39820304510000004</v>
      </c>
      <c r="CW34" s="39">
        <v>0.38752794270000002</v>
      </c>
      <c r="CX34" s="39">
        <v>0.37601397930000002</v>
      </c>
      <c r="CY34" s="39">
        <v>0.3652465493</v>
      </c>
      <c r="CZ34" s="39">
        <v>0.35355013609999997</v>
      </c>
      <c r="DA34" s="39">
        <v>0.34135545789999999</v>
      </c>
      <c r="DB34" s="39">
        <v>0.32916504889999998</v>
      </c>
      <c r="DC34" s="39">
        <v>0.31711676720000004</v>
      </c>
      <c r="DD34" s="39">
        <v>0.30461299419999999</v>
      </c>
      <c r="DE34" s="39">
        <v>0.2925565094</v>
      </c>
      <c r="DF34" s="39">
        <v>0.28044302760000001</v>
      </c>
      <c r="DG34" s="39">
        <v>0.26873834429999999</v>
      </c>
      <c r="DH34" s="39">
        <v>0.25699290629999999</v>
      </c>
      <c r="DI34" s="39">
        <v>0.24597950280000003</v>
      </c>
      <c r="DJ34" s="39">
        <v>0.23527464269999998</v>
      </c>
      <c r="DK34" s="39">
        <v>0.2246786654</v>
      </c>
      <c r="DL34" s="39">
        <v>0.21427306540000002</v>
      </c>
      <c r="DM34" s="39">
        <v>0.20422740279999999</v>
      </c>
      <c r="DN34" s="39">
        <v>0.19473710649999998</v>
      </c>
      <c r="DO34" s="39">
        <v>0.18507322670000001</v>
      </c>
      <c r="DP34" s="39">
        <v>0.17580376559999999</v>
      </c>
      <c r="DQ34" s="39">
        <v>0.16678726669999999</v>
      </c>
      <c r="DR34" s="39">
        <v>0.15855981410000003</v>
      </c>
      <c r="DS34" s="39">
        <v>0.15045262879999999</v>
      </c>
      <c r="DT34" s="39">
        <v>0.14294719699999997</v>
      </c>
      <c r="DU34" s="39">
        <v>0.13534930350000002</v>
      </c>
      <c r="DV34" s="39">
        <v>0.12952156360000003</v>
      </c>
      <c r="DW34" s="39">
        <v>0.12404897809999998</v>
      </c>
      <c r="DX34" s="39">
        <v>0.11832924179999998</v>
      </c>
      <c r="DY34" s="39">
        <v>0.113791585</v>
      </c>
      <c r="DZ34" s="39">
        <v>0.11040560899999999</v>
      </c>
      <c r="EA34" s="39">
        <v>0.1065671295</v>
      </c>
      <c r="EB34" s="39">
        <v>0.10404612120000001</v>
      </c>
      <c r="EC34" s="39">
        <v>0.10188288990000002</v>
      </c>
      <c r="ED34" s="39">
        <v>0.10239255429999999</v>
      </c>
      <c r="EE34" s="39">
        <v>0.10308682920000001</v>
      </c>
      <c r="EF34" s="39">
        <v>0.1033905745</v>
      </c>
      <c r="EG34" s="39">
        <v>0.1051175147</v>
      </c>
      <c r="EH34" s="39">
        <v>0.10679168999999999</v>
      </c>
      <c r="EI34" s="39">
        <v>0.1081764251</v>
      </c>
      <c r="EJ34" s="39">
        <v>0.1090896576</v>
      </c>
      <c r="EK34" s="39">
        <v>0.11121797560000002</v>
      </c>
      <c r="EL34" s="39">
        <v>0.11262725299999998</v>
      </c>
      <c r="EM34" s="39">
        <v>0.11549168830000001</v>
      </c>
      <c r="EN34" s="39">
        <v>0.11496318870000002</v>
      </c>
      <c r="EO34" s="39">
        <v>0.11695910990000002</v>
      </c>
      <c r="EP34" s="39">
        <v>0.11596547060000004</v>
      </c>
      <c r="EQ34" s="39">
        <v>0.1164970994</v>
      </c>
      <c r="ER34" s="39">
        <v>0.11498290299999997</v>
      </c>
      <c r="ES34" s="39">
        <v>0.11499652260000001</v>
      </c>
      <c r="ET34" s="39">
        <v>0.1159801781</v>
      </c>
      <c r="EU34" s="39">
        <v>0.1147172004</v>
      </c>
      <c r="EV34" s="39">
        <v>0.1131170839</v>
      </c>
      <c r="EW34" s="39">
        <v>0.11327433579999999</v>
      </c>
      <c r="EX34" s="39">
        <v>0.11241872600000002</v>
      </c>
      <c r="EY34" s="39">
        <v>0.11087995769999998</v>
      </c>
      <c r="EZ34" s="39">
        <v>0.11013209820000003</v>
      </c>
      <c r="FA34" s="39">
        <v>0.1092389822</v>
      </c>
      <c r="FB34" s="39">
        <v>0.10933728520000002</v>
      </c>
      <c r="FC34" s="39">
        <v>0.1102624089</v>
      </c>
      <c r="FD34" s="39">
        <v>0.11224462090000001</v>
      </c>
      <c r="FE34" s="39">
        <v>0.1147744208</v>
      </c>
      <c r="FF34" s="39">
        <v>0.11878466610000002</v>
      </c>
      <c r="FG34" s="39">
        <v>0.12399929759999997</v>
      </c>
      <c r="FH34" s="39">
        <v>0.13224147259999997</v>
      </c>
      <c r="FI34" s="39">
        <v>0.14223112170000002</v>
      </c>
      <c r="FJ34" s="39">
        <v>0.15344892439999999</v>
      </c>
      <c r="FK34" s="39">
        <v>0.16509369019999998</v>
      </c>
      <c r="FL34" s="39">
        <v>0.17606140669999998</v>
      </c>
      <c r="FM34" s="39">
        <v>0.18527407950000002</v>
      </c>
      <c r="FN34" s="39">
        <v>0.19200520220000003</v>
      </c>
      <c r="FO34" s="39">
        <v>0.19725947079999998</v>
      </c>
      <c r="FP34" s="39">
        <v>0.2011337429</v>
      </c>
      <c r="FQ34" s="39">
        <v>0.20534144340000002</v>
      </c>
      <c r="FR34" s="39">
        <v>0.21153129639999999</v>
      </c>
      <c r="FS34" s="39">
        <v>0.21870115399999998</v>
      </c>
      <c r="FT34" s="39">
        <v>0.2291721702</v>
      </c>
      <c r="FU34" s="40">
        <v>0.23880076409999998</v>
      </c>
      <c r="FV34" s="40">
        <v>0.25153739749999998</v>
      </c>
      <c r="FW34" s="40">
        <v>0.26642239089999997</v>
      </c>
      <c r="FX34" s="38"/>
    </row>
    <row r="35" spans="4:180" ht="16" x14ac:dyDescent="0.2">
      <c r="D35" s="39"/>
      <c r="E35" s="39"/>
      <c r="F35" s="39"/>
      <c r="G35" s="39">
        <f>1/(10*0.1)*(-2*E34-F34+H34+2*I34)</f>
        <v>1.3810426009999988E-2</v>
      </c>
      <c r="H35" s="39">
        <f t="shared" ref="H35:BS35" si="45">1/(10*0.1)*(-2*F34-G34+I34+2*J34)</f>
        <v>1.5675246730000009E-2</v>
      </c>
      <c r="I35" s="39">
        <f t="shared" si="45"/>
        <v>1.7837874510000018E-2</v>
      </c>
      <c r="J35" s="39">
        <f t="shared" si="45"/>
        <v>1.995110523000003E-2</v>
      </c>
      <c r="K35" s="39">
        <f t="shared" si="45"/>
        <v>2.2942706960000003E-2</v>
      </c>
      <c r="L35" s="39">
        <f t="shared" si="45"/>
        <v>2.6050291990000016E-2</v>
      </c>
      <c r="M35" s="39">
        <f t="shared" si="45"/>
        <v>2.9027223669999991E-2</v>
      </c>
      <c r="N35" s="39">
        <f t="shared" si="45"/>
        <v>3.168620171E-2</v>
      </c>
      <c r="O35" s="39">
        <f t="shared" si="45"/>
        <v>3.5001263090000012E-2</v>
      </c>
      <c r="P35" s="39">
        <f t="shared" si="45"/>
        <v>3.9199844059999961E-2</v>
      </c>
      <c r="Q35" s="39">
        <f t="shared" si="45"/>
        <v>4.5216605089999987E-2</v>
      </c>
      <c r="R35" s="39">
        <f t="shared" si="45"/>
        <v>5.100114641999999E-2</v>
      </c>
      <c r="S35" s="39">
        <f t="shared" si="45"/>
        <v>5.6730829220000001E-2</v>
      </c>
      <c r="T35" s="39">
        <f t="shared" si="45"/>
        <v>6.3242733420000016E-2</v>
      </c>
      <c r="U35" s="39">
        <f t="shared" si="45"/>
        <v>7.0263884839999985E-2</v>
      </c>
      <c r="V35" s="39">
        <f t="shared" si="45"/>
        <v>7.8897774039999979E-2</v>
      </c>
      <c r="W35" s="39">
        <f t="shared" si="45"/>
        <v>8.8647425149999987E-2</v>
      </c>
      <c r="X35" s="39">
        <f t="shared" si="45"/>
        <v>9.9363766729999997E-2</v>
      </c>
      <c r="Y35" s="39">
        <f t="shared" si="45"/>
        <v>0.11308886127999995</v>
      </c>
      <c r="Z35" s="39">
        <f t="shared" si="45"/>
        <v>0.12777399270000001</v>
      </c>
      <c r="AA35" s="39">
        <f t="shared" si="45"/>
        <v>0.14427745319999996</v>
      </c>
      <c r="AB35" s="39">
        <f t="shared" si="45"/>
        <v>0.16434314840000003</v>
      </c>
      <c r="AC35" s="39">
        <f t="shared" si="45"/>
        <v>0.18639667330000004</v>
      </c>
      <c r="AD35" s="39">
        <f t="shared" si="45"/>
        <v>0.2132947892</v>
      </c>
      <c r="AE35" s="39">
        <f t="shared" si="45"/>
        <v>0.24221933630000014</v>
      </c>
      <c r="AF35" s="39">
        <f t="shared" si="45"/>
        <v>0.27447413660000008</v>
      </c>
      <c r="AG35" s="39">
        <f t="shared" si="45"/>
        <v>0.3097543941</v>
      </c>
      <c r="AH35" s="39">
        <f t="shared" si="45"/>
        <v>0.34340075409999998</v>
      </c>
      <c r="AI35" s="39">
        <f t="shared" si="45"/>
        <v>0.37317126239999993</v>
      </c>
      <c r="AJ35" s="39">
        <f t="shared" si="45"/>
        <v>0.39467742280000012</v>
      </c>
      <c r="AK35" s="39">
        <f t="shared" si="45"/>
        <v>0.40524648130000007</v>
      </c>
      <c r="AL35" s="39">
        <f t="shared" si="45"/>
        <v>0.40210588279999993</v>
      </c>
      <c r="AM35" s="39">
        <f t="shared" si="45"/>
        <v>0.38296003649999977</v>
      </c>
      <c r="AN35" s="39">
        <f t="shared" si="45"/>
        <v>0.35007549829999984</v>
      </c>
      <c r="AO35" s="39">
        <f t="shared" si="45"/>
        <v>0.30843722800000006</v>
      </c>
      <c r="AP35" s="39">
        <f t="shared" si="45"/>
        <v>0.26464245470000047</v>
      </c>
      <c r="AQ35" s="39">
        <f t="shared" si="45"/>
        <v>0.22362467630000027</v>
      </c>
      <c r="AR35" s="39">
        <f t="shared" si="45"/>
        <v>0.18994231539999995</v>
      </c>
      <c r="AS35" s="39">
        <f t="shared" si="45"/>
        <v>0.16770265269999984</v>
      </c>
      <c r="AT35" s="39">
        <f t="shared" si="45"/>
        <v>0.15650179229999983</v>
      </c>
      <c r="AU35" s="39">
        <f t="shared" si="45"/>
        <v>0.15593079490000017</v>
      </c>
      <c r="AV35" s="39">
        <f t="shared" si="45"/>
        <v>0.16066537050000007</v>
      </c>
      <c r="AW35" s="39">
        <f t="shared" si="45"/>
        <v>0.16543503120000014</v>
      </c>
      <c r="AX35" s="39">
        <f t="shared" si="45"/>
        <v>0.16832552100000009</v>
      </c>
      <c r="AY35" s="39">
        <f t="shared" si="45"/>
        <v>0.16406581540000009</v>
      </c>
      <c r="AZ35" s="39">
        <f t="shared" si="45"/>
        <v>0.15406031909999984</v>
      </c>
      <c r="BA35" s="39">
        <f t="shared" si="45"/>
        <v>0.13718739159999971</v>
      </c>
      <c r="BB35" s="39">
        <f t="shared" si="45"/>
        <v>0.11621853719999975</v>
      </c>
      <c r="BC35" s="39">
        <f t="shared" si="45"/>
        <v>9.1218955599999596E-2</v>
      </c>
      <c r="BD35" s="39">
        <f t="shared" si="45"/>
        <v>6.2289155799999829E-2</v>
      </c>
      <c r="BE35" s="39">
        <f t="shared" si="45"/>
        <v>3.1845584499999857E-2</v>
      </c>
      <c r="BF35" s="39">
        <f t="shared" si="45"/>
        <v>-9.0124470000008117E-4</v>
      </c>
      <c r="BG35" s="39">
        <f t="shared" si="45"/>
        <v>-3.1471930499999967E-2</v>
      </c>
      <c r="BH35" s="39">
        <f t="shared" si="45"/>
        <v>-5.9687152600000015E-2</v>
      </c>
      <c r="BI35" s="39">
        <f t="shared" si="45"/>
        <v>-8.2907780899999617E-2</v>
      </c>
      <c r="BJ35" s="39">
        <f t="shared" si="45"/>
        <v>-9.9584340699999885E-2</v>
      </c>
      <c r="BK35" s="39">
        <f t="shared" si="45"/>
        <v>-0.1103514134000001</v>
      </c>
      <c r="BL35" s="39">
        <f t="shared" si="45"/>
        <v>-0.11628882579999988</v>
      </c>
      <c r="BM35" s="39">
        <f t="shared" si="45"/>
        <v>-0.11994834260000009</v>
      </c>
      <c r="BN35" s="39">
        <f t="shared" si="45"/>
        <v>-0.12378304460000011</v>
      </c>
      <c r="BO35" s="39">
        <f t="shared" si="45"/>
        <v>-0.12998923669999995</v>
      </c>
      <c r="BP35" s="39">
        <f t="shared" si="45"/>
        <v>-0.13809753220000021</v>
      </c>
      <c r="BQ35" s="39">
        <f t="shared" si="45"/>
        <v>-0.14792036270000009</v>
      </c>
      <c r="BR35" s="39">
        <f t="shared" si="45"/>
        <v>-0.1573512629999998</v>
      </c>
      <c r="BS35" s="39">
        <f t="shared" si="45"/>
        <v>-0.16327274570000028</v>
      </c>
      <c r="BT35" s="39">
        <f t="shared" ref="BT35:EE35" si="46">1/(10*0.1)*(-2*BR34-BS34+BU34+2*BV34)</f>
        <v>-0.16703286759999991</v>
      </c>
      <c r="BU35" s="39">
        <f t="shared" si="46"/>
        <v>-0.16620709729999983</v>
      </c>
      <c r="BV35" s="39">
        <f t="shared" si="46"/>
        <v>-0.16280674189999988</v>
      </c>
      <c r="BW35" s="39">
        <f t="shared" si="46"/>
        <v>-0.15720936660000007</v>
      </c>
      <c r="BX35" s="39">
        <f t="shared" si="46"/>
        <v>-0.14831873759999992</v>
      </c>
      <c r="BY35" s="39">
        <f t="shared" si="46"/>
        <v>-0.13901188209999971</v>
      </c>
      <c r="BZ35" s="39">
        <f t="shared" si="46"/>
        <v>-0.12824237340000022</v>
      </c>
      <c r="CA35" s="39">
        <f t="shared" si="46"/>
        <v>-0.1176636593</v>
      </c>
      <c r="CB35" s="39">
        <f t="shared" si="46"/>
        <v>-0.10694631210000005</v>
      </c>
      <c r="CC35" s="39">
        <f t="shared" si="46"/>
        <v>-9.7144670900000119E-2</v>
      </c>
      <c r="CD35" s="39">
        <f t="shared" si="46"/>
        <v>-8.8562793999999778E-2</v>
      </c>
      <c r="CE35" s="39">
        <f t="shared" si="46"/>
        <v>-8.0759487799999863E-2</v>
      </c>
      <c r="CF35" s="39">
        <f t="shared" si="46"/>
        <v>-7.4287928599999886E-2</v>
      </c>
      <c r="CG35" s="39">
        <f t="shared" si="46"/>
        <v>-6.7695602799999754E-2</v>
      </c>
      <c r="CH35" s="39">
        <f t="shared" si="46"/>
        <v>-6.2128387300000032E-2</v>
      </c>
      <c r="CI35" s="39">
        <f t="shared" si="46"/>
        <v>-5.6791901599999917E-2</v>
      </c>
      <c r="CJ35" s="39">
        <f t="shared" si="46"/>
        <v>-5.2938446400000227E-2</v>
      </c>
      <c r="CK35" s="39">
        <f t="shared" si="46"/>
        <v>-5.0677098600000248E-2</v>
      </c>
      <c r="CL35" s="39">
        <f t="shared" si="46"/>
        <v>-4.9084693399999768E-2</v>
      </c>
      <c r="CM35" s="39">
        <f t="shared" si="46"/>
        <v>-5.0295449699999883E-2</v>
      </c>
      <c r="CN35" s="39">
        <f t="shared" si="46"/>
        <v>-5.2276022600000083E-2</v>
      </c>
      <c r="CO35" s="39">
        <f t="shared" si="46"/>
        <v>-5.6610233999999982E-2</v>
      </c>
      <c r="CP35" s="39">
        <f t="shared" si="46"/>
        <v>-6.2581740300000077E-2</v>
      </c>
      <c r="CQ35" s="39">
        <f t="shared" si="46"/>
        <v>-6.8546123800000025E-2</v>
      </c>
      <c r="CR35" s="39">
        <f t="shared" si="46"/>
        <v>-7.5906373599999855E-2</v>
      </c>
      <c r="CS35" s="39">
        <f t="shared" si="46"/>
        <v>-8.2552410800000087E-2</v>
      </c>
      <c r="CT35" s="39">
        <f t="shared" si="46"/>
        <v>-8.8858813199999886E-2</v>
      </c>
      <c r="CU35" s="39">
        <f t="shared" si="46"/>
        <v>-9.5484405699999941E-2</v>
      </c>
      <c r="CV35" s="39">
        <f t="shared" si="46"/>
        <v>-0.10251888619999994</v>
      </c>
      <c r="CW35" s="39">
        <f t="shared" si="46"/>
        <v>-0.10751022379999997</v>
      </c>
      <c r="CX35" s="39">
        <f t="shared" si="46"/>
        <v>-0.11158721140000016</v>
      </c>
      <c r="CY35" s="39">
        <f t="shared" si="46"/>
        <v>-0.11480881280000022</v>
      </c>
      <c r="CZ35" s="39">
        <f t="shared" si="46"/>
        <v>-0.11758895219999999</v>
      </c>
      <c r="DA35" s="39">
        <f t="shared" si="46"/>
        <v>-0.12064465139999991</v>
      </c>
      <c r="DB35" s="39">
        <f t="shared" si="46"/>
        <v>-0.12211297449999992</v>
      </c>
      <c r="DC35" s="39">
        <f t="shared" si="46"/>
        <v>-0.12214995169999998</v>
      </c>
      <c r="DD35" s="39">
        <f t="shared" si="46"/>
        <v>-0.12200430039999999</v>
      </c>
      <c r="DE35" s="39">
        <f t="shared" si="46"/>
        <v>-0.12092681240000003</v>
      </c>
      <c r="DF35" s="39">
        <f t="shared" si="46"/>
        <v>-0.1190583409</v>
      </c>
      <c r="DG35" s="39">
        <f t="shared" si="46"/>
        <v>-0.11660413449999996</v>
      </c>
      <c r="DH35" s="39">
        <f t="shared" si="46"/>
        <v>-0.11309561130000001</v>
      </c>
      <c r="DI35" s="39">
        <f t="shared" si="46"/>
        <v>-0.10983762140000003</v>
      </c>
      <c r="DJ35" s="39">
        <f t="shared" si="46"/>
        <v>-0.10674051919999994</v>
      </c>
      <c r="DK35" s="39">
        <f t="shared" si="46"/>
        <v>-0.10450577730000005</v>
      </c>
      <c r="DL35" s="39">
        <f t="shared" si="46"/>
        <v>-0.10152633500000008</v>
      </c>
      <c r="DM35" s="39">
        <f t="shared" si="46"/>
        <v>-9.8746836300000085E-2</v>
      </c>
      <c r="DN35" s="39">
        <f t="shared" si="46"/>
        <v>-9.6092775699999966E-2</v>
      </c>
      <c r="DO35" s="39">
        <f t="shared" si="46"/>
        <v>-9.3813613100000026E-2</v>
      </c>
      <c r="DP35" s="39">
        <f t="shared" si="46"/>
        <v>-9.0640544799999945E-2</v>
      </c>
      <c r="DQ35" s="39">
        <f t="shared" si="46"/>
        <v>-8.6485147300000065E-2</v>
      </c>
      <c r="DR35" s="39">
        <f t="shared" si="46"/>
        <v>-8.2047775100000053E-2</v>
      </c>
      <c r="DS35" s="39">
        <f t="shared" si="46"/>
        <v>-7.8488543500000008E-2</v>
      </c>
      <c r="DT35" s="39">
        <f t="shared" si="46"/>
        <v>-7.3179826299999973E-2</v>
      </c>
      <c r="DU35" s="39">
        <f t="shared" si="46"/>
        <v>-6.6232934799999921E-2</v>
      </c>
      <c r="DV35" s="39">
        <f t="shared" si="46"/>
        <v>-6.0536235800000004E-2</v>
      </c>
      <c r="DW35" s="39">
        <f t="shared" si="46"/>
        <v>-5.430775880000005E-2</v>
      </c>
      <c r="DX35" s="39">
        <f t="shared" si="46"/>
        <v>-4.8489302300000092E-2</v>
      </c>
      <c r="DY35" s="39">
        <f t="shared" si="46"/>
        <v>-4.2887329999999946E-2</v>
      </c>
      <c r="DZ35" s="39">
        <f t="shared" si="46"/>
        <v>-3.579069669999993E-2</v>
      </c>
      <c r="EA35" s="39">
        <f t="shared" si="46"/>
        <v>-3.0176877999999963E-2</v>
      </c>
      <c r="EB35" s="39">
        <f t="shared" si="46"/>
        <v>-2.0710348999999934E-2</v>
      </c>
      <c r="EC35" s="39">
        <f t="shared" si="46"/>
        <v>-8.6141674999999918E-3</v>
      </c>
      <c r="ED35" s="39">
        <f t="shared" si="46"/>
        <v>-1.0715410000006198E-4</v>
      </c>
      <c r="EE35" s="39">
        <f t="shared" si="46"/>
        <v>7.4672697999999538E-3</v>
      </c>
      <c r="EF35" s="39">
        <f t="shared" ref="EF35:FU35" si="47">1/(10*0.1)*(-2*ED34-EE34+EG34+2*EH34)</f>
        <v>1.0828956899999992E-2</v>
      </c>
      <c r="EG35" s="39">
        <f t="shared" si="47"/>
        <v>1.3580307299999983E-2</v>
      </c>
      <c r="EH35" s="39">
        <f t="shared" si="47"/>
        <v>1.4457076600000035E-2</v>
      </c>
      <c r="EI35" s="39">
        <f t="shared" si="47"/>
        <v>1.4498889400000048E-2</v>
      </c>
      <c r="EJ35" s="39">
        <f t="shared" si="47"/>
        <v>1.4712676499999966E-2</v>
      </c>
      <c r="EK35" s="39">
        <f t="shared" si="47"/>
        <v>1.8168121799999992E-2</v>
      </c>
      <c r="EL35" s="39">
        <f t="shared" si="47"/>
        <v>1.6020774900000034E-2</v>
      </c>
      <c r="EM35" s="39">
        <f t="shared" si="47"/>
        <v>1.3818204300000053E-2</v>
      </c>
      <c r="EN35" s="39">
        <f t="shared" si="47"/>
        <v>8.1438568000001266E-3</v>
      </c>
      <c r="EO35" s="39">
        <f t="shared" si="47"/>
        <v>3.0131041000000247E-3</v>
      </c>
      <c r="EP35" s="39">
        <f t="shared" si="47"/>
        <v>-4.2258190000013518E-4</v>
      </c>
      <c r="EQ35" s="39">
        <f t="shared" si="47"/>
        <v>-4.9077422000001203E-3</v>
      </c>
      <c r="ER35" s="39">
        <f t="shared" si="47"/>
        <v>-1.4711618000000926E-3</v>
      </c>
      <c r="ES35" s="39">
        <f t="shared" si="47"/>
        <v>-2.562522899999975E-3</v>
      </c>
      <c r="ET35" s="39">
        <f t="shared" si="47"/>
        <v>-4.0109603999999854E-3</v>
      </c>
      <c r="EU35" s="39">
        <f t="shared" si="47"/>
        <v>-6.3074678000000495E-3</v>
      </c>
      <c r="EV35" s="39">
        <f t="shared" si="47"/>
        <v>-8.5657687999999566E-3</v>
      </c>
      <c r="EW35" s="39">
        <f t="shared" si="47"/>
        <v>-8.372843299999988E-3</v>
      </c>
      <c r="EX35" s="39">
        <f t="shared" si="47"/>
        <v>-8.3643494999999235E-3</v>
      </c>
      <c r="EY35" s="39">
        <f t="shared" si="47"/>
        <v>-1.0357334999999968E-2</v>
      </c>
      <c r="EZ35" s="39">
        <f t="shared" si="47"/>
        <v>-7.8038570999999779E-3</v>
      </c>
      <c r="FA35" s="39">
        <f t="shared" si="47"/>
        <v>-2.0299105999999623E-3</v>
      </c>
      <c r="FB35" s="39">
        <f t="shared" si="47"/>
        <v>5.2484720999999568E-3</v>
      </c>
      <c r="FC35" s="39">
        <f t="shared" si="47"/>
        <v>1.3978212899999981E-2</v>
      </c>
      <c r="FD35" s="39">
        <f t="shared" si="47"/>
        <v>2.3406773699999994E-2</v>
      </c>
      <c r="FE35" s="39">
        <f t="shared" si="47"/>
        <v>3.4013822599999993E-2</v>
      </c>
      <c r="FF35" s="39">
        <f t="shared" si="47"/>
        <v>4.921858019999989E-2</v>
      </c>
      <c r="FG35" s="39">
        <f t="shared" si="47"/>
        <v>6.8370208299999957E-2</v>
      </c>
      <c r="FH35" s="39">
        <f t="shared" si="47"/>
        <v>8.7560340699999961E-2</v>
      </c>
      <c r="FI35" s="39">
        <f t="shared" si="47"/>
        <v>0.10339623700000003</v>
      </c>
      <c r="FJ35" s="39">
        <f t="shared" si="47"/>
        <v>0.11050243669999998</v>
      </c>
      <c r="FK35" s="39">
        <f t="shared" si="47"/>
        <v>0.10869839789999997</v>
      </c>
      <c r="FL35" s="39">
        <f t="shared" si="47"/>
        <v>9.7292944900000122E-2</v>
      </c>
      <c r="FM35" s="39">
        <f t="shared" si="47"/>
        <v>8.0275356700000133E-2</v>
      </c>
      <c r="FN35" s="39">
        <f t="shared" si="47"/>
        <v>6.2130063700000016E-2</v>
      </c>
      <c r="FO35" s="39">
        <f t="shared" si="47"/>
        <v>4.9263268499999902E-2</v>
      </c>
      <c r="FP35" s="39">
        <f t="shared" si="47"/>
        <v>4.7134160999999952E-2</v>
      </c>
      <c r="FQ35" s="39">
        <f t="shared" si="47"/>
        <v>5.3280919900000001E-2</v>
      </c>
      <c r="FR35" s="39">
        <f t="shared" si="47"/>
        <v>6.9436565200000022E-2</v>
      </c>
      <c r="FS35" s="39">
        <f t="shared" si="47"/>
        <v>8.4559515199999991E-2</v>
      </c>
      <c r="FT35" s="39">
        <f t="shared" si="47"/>
        <v>0.10011181229999999</v>
      </c>
      <c r="FU35" s="40">
        <f t="shared" si="47"/>
        <v>0.1178077011</v>
      </c>
      <c r="FV35" s="40"/>
      <c r="FW35" s="40"/>
      <c r="FX35" s="38"/>
    </row>
    <row r="36" spans="4:180" ht="16" x14ac:dyDescent="0.2">
      <c r="D36" s="41" t="s">
        <v>39</v>
      </c>
      <c r="E36" s="39">
        <v>5.0519779500000084E-3</v>
      </c>
      <c r="F36" s="39">
        <v>5.6437254199999953E-3</v>
      </c>
      <c r="G36" s="39">
        <v>5.8237239299999966E-3</v>
      </c>
      <c r="H36" s="39">
        <v>6.0939043499999984E-3</v>
      </c>
      <c r="I36" s="39">
        <v>6.9569125400000126E-3</v>
      </c>
      <c r="J36" s="39">
        <v>7.4037015799999911E-3</v>
      </c>
      <c r="K36" s="39">
        <v>7.9588368699999995E-3</v>
      </c>
      <c r="L36" s="39">
        <v>9.2016235000000057E-3</v>
      </c>
      <c r="M36" s="39">
        <v>9.8866522600000034E-3</v>
      </c>
      <c r="N36" s="39">
        <v>1.0871239029999993E-2</v>
      </c>
      <c r="O36" s="39">
        <v>1.2154139590000002E-2</v>
      </c>
      <c r="P36" s="39">
        <v>1.3348691140000007E-2</v>
      </c>
      <c r="Q36" s="39">
        <v>1.4767862850000008E-2</v>
      </c>
      <c r="R36" s="39">
        <v>1.651162652999999E-2</v>
      </c>
      <c r="S36" s="39">
        <v>1.821538059000001E-2</v>
      </c>
      <c r="T36" s="39">
        <v>2.0417749829999998E-2</v>
      </c>
      <c r="U36" s="39">
        <v>2.3271106210000003E-2</v>
      </c>
      <c r="V36" s="39">
        <v>2.6365771930000004E-2</v>
      </c>
      <c r="W36" s="39">
        <v>2.9815286410000003E-2</v>
      </c>
      <c r="X36" s="39">
        <v>3.35984379E-2</v>
      </c>
      <c r="Y36" s="39">
        <v>3.8259737200000005E-2</v>
      </c>
      <c r="Z36" s="39">
        <v>4.3765530000000011E-2</v>
      </c>
      <c r="AA36" s="39">
        <v>5.0244390999999999E-2</v>
      </c>
      <c r="AB36" s="39">
        <v>5.7709515099999997E-2</v>
      </c>
      <c r="AC36" s="39">
        <v>6.6207975199999991E-2</v>
      </c>
      <c r="AD36" s="39">
        <v>7.6093077700000011E-2</v>
      </c>
      <c r="AE36" s="39">
        <v>8.7265312599999992E-2</v>
      </c>
      <c r="AF36" s="39">
        <v>0.10017084329999999</v>
      </c>
      <c r="AG36" s="39">
        <v>0.11537160730000001</v>
      </c>
      <c r="AH36" s="39">
        <v>0.13231606779999999</v>
      </c>
      <c r="AI36" s="39">
        <v>0.15098713339999997</v>
      </c>
      <c r="AJ36" s="39">
        <v>0.17120634770000004</v>
      </c>
      <c r="AK36" s="39">
        <v>0.192297779</v>
      </c>
      <c r="AL36" s="39">
        <v>0.21357210730000004</v>
      </c>
      <c r="AM36" s="39">
        <v>0.23464725169999998</v>
      </c>
      <c r="AN36" s="39">
        <v>0.25400198249999995</v>
      </c>
      <c r="AO36" s="39">
        <v>0.27105348559999998</v>
      </c>
      <c r="AP36" s="39">
        <v>0.2864299938</v>
      </c>
      <c r="AQ36" s="39">
        <v>0.29914480440000002</v>
      </c>
      <c r="AR36" s="39">
        <v>0.31044451150000002</v>
      </c>
      <c r="AS36" s="39">
        <v>0.32003971930000003</v>
      </c>
      <c r="AT36" s="39">
        <v>0.32887551189999997</v>
      </c>
      <c r="AU36" s="39">
        <v>0.33806922279999996</v>
      </c>
      <c r="AV36" s="39">
        <v>0.34759665280000002</v>
      </c>
      <c r="AW36" s="39">
        <v>0.3574792295</v>
      </c>
      <c r="AX36" s="39">
        <v>0.3678019569</v>
      </c>
      <c r="AY36" s="39">
        <v>0.37815923239999999</v>
      </c>
      <c r="AZ36" s="39">
        <v>0.38818050920000002</v>
      </c>
      <c r="BA36" s="39">
        <v>0.39810363200000004</v>
      </c>
      <c r="BB36" s="39">
        <v>0.40682126590000001</v>
      </c>
      <c r="BC36" s="39">
        <v>0.41423776009999996</v>
      </c>
      <c r="BD36" s="39">
        <v>0.4207715467</v>
      </c>
      <c r="BE36" s="39">
        <v>0.42567120489999999</v>
      </c>
      <c r="BF36" s="39">
        <v>0.42905025929999996</v>
      </c>
      <c r="BG36" s="39">
        <v>0.4314997867</v>
      </c>
      <c r="BH36" s="39">
        <v>0.43183360990000008</v>
      </c>
      <c r="BI36" s="39">
        <v>0.43139544870000002</v>
      </c>
      <c r="BJ36" s="39">
        <v>0.43055641649999998</v>
      </c>
      <c r="BK36" s="39">
        <v>0.42914611850000006</v>
      </c>
      <c r="BL36" s="39">
        <v>0.4277516603</v>
      </c>
      <c r="BM36" s="39">
        <v>0.42675586789999997</v>
      </c>
      <c r="BN36" s="39">
        <v>0.42568731309999996</v>
      </c>
      <c r="BO36" s="39">
        <v>0.42516699429999999</v>
      </c>
      <c r="BP36" s="39">
        <v>0.42517751449999996</v>
      </c>
      <c r="BQ36" s="39">
        <v>0.42506880309999995</v>
      </c>
      <c r="BR36" s="39">
        <v>0.42559970169999994</v>
      </c>
      <c r="BS36" s="39">
        <v>0.42678210129999994</v>
      </c>
      <c r="BT36" s="39">
        <v>0.42842157179999996</v>
      </c>
      <c r="BU36" s="39">
        <v>0.43154597289999996</v>
      </c>
      <c r="BV36" s="39">
        <v>0.43585640930000003</v>
      </c>
      <c r="BW36" s="39">
        <v>0.4413952753</v>
      </c>
      <c r="BX36" s="39">
        <v>0.44927253570000003</v>
      </c>
      <c r="BY36" s="39">
        <v>0.4583170191</v>
      </c>
      <c r="BZ36" s="39">
        <v>0.46976020930000006</v>
      </c>
      <c r="CA36" s="39">
        <v>0.48299366979999997</v>
      </c>
      <c r="CB36" s="39">
        <v>0.49779609590000001</v>
      </c>
      <c r="CC36" s="39">
        <v>0.51455126699999998</v>
      </c>
      <c r="CD36" s="39">
        <v>0.53268095849999997</v>
      </c>
      <c r="CE36" s="39">
        <v>0.55162588509999999</v>
      </c>
      <c r="CF36" s="39">
        <v>0.57208616289999992</v>
      </c>
      <c r="CG36" s="39">
        <v>0.59284414359999993</v>
      </c>
      <c r="CH36" s="39">
        <v>0.61388599119999998</v>
      </c>
      <c r="CI36" s="39">
        <v>0.63513993469999996</v>
      </c>
      <c r="CJ36" s="39">
        <v>0.65593329820000001</v>
      </c>
      <c r="CK36" s="39">
        <v>0.67595856629999995</v>
      </c>
      <c r="CL36" s="39">
        <v>0.69508445259999996</v>
      </c>
      <c r="CM36" s="39">
        <v>0.71224846689999999</v>
      </c>
      <c r="CN36" s="39">
        <v>0.727313973</v>
      </c>
      <c r="CO36" s="39">
        <v>0.74004591999999991</v>
      </c>
      <c r="CP36" s="39">
        <v>0.74975839259999999</v>
      </c>
      <c r="CQ36" s="39">
        <v>0.75604232409999994</v>
      </c>
      <c r="CR36" s="39">
        <v>0.75919397929999999</v>
      </c>
      <c r="CS36" s="39">
        <v>0.75901781020000003</v>
      </c>
      <c r="CT36" s="39">
        <v>0.75590619439999995</v>
      </c>
      <c r="CU36" s="39">
        <v>0.74946552519999998</v>
      </c>
      <c r="CV36" s="39">
        <v>0.74060460920000004</v>
      </c>
      <c r="CW36" s="39">
        <v>0.72908937930000006</v>
      </c>
      <c r="CX36" s="39">
        <v>0.71467454730000002</v>
      </c>
      <c r="CY36" s="39">
        <v>0.69898442920000003</v>
      </c>
      <c r="CZ36" s="39">
        <v>0.68129837510000002</v>
      </c>
      <c r="DA36" s="39">
        <v>0.66191245620000005</v>
      </c>
      <c r="DB36" s="39">
        <v>0.64133010059999995</v>
      </c>
      <c r="DC36" s="39">
        <v>0.61962634329999999</v>
      </c>
      <c r="DD36" s="39">
        <v>0.59726518399999995</v>
      </c>
      <c r="DE36" s="39">
        <v>0.57450951640000003</v>
      </c>
      <c r="DF36" s="39">
        <v>0.55193470420000001</v>
      </c>
      <c r="DG36" s="39">
        <v>0.5291713923000001</v>
      </c>
      <c r="DH36" s="39">
        <v>0.5066153109</v>
      </c>
      <c r="DI36" s="39">
        <v>0.48472855989999997</v>
      </c>
      <c r="DJ36" s="39">
        <v>0.46283680199999999</v>
      </c>
      <c r="DK36" s="39">
        <v>0.44121578340000001</v>
      </c>
      <c r="DL36" s="39">
        <v>0.41993263370000006</v>
      </c>
      <c r="DM36" s="39">
        <v>0.39891608059999994</v>
      </c>
      <c r="DN36" s="39">
        <v>0.37846669549999995</v>
      </c>
      <c r="DO36" s="39">
        <v>0.35816001890000004</v>
      </c>
      <c r="DP36" s="39">
        <v>0.33761607109999997</v>
      </c>
      <c r="DQ36" s="39">
        <v>0.31732866170000001</v>
      </c>
      <c r="DR36" s="39">
        <v>0.29821403330000001</v>
      </c>
      <c r="DS36" s="39">
        <v>0.27926988899999999</v>
      </c>
      <c r="DT36" s="39">
        <v>0.26100677259999999</v>
      </c>
      <c r="DU36" s="39">
        <v>0.24264216420000001</v>
      </c>
      <c r="DV36" s="39">
        <v>0.22650443020000002</v>
      </c>
      <c r="DW36" s="39">
        <v>0.21050789959999999</v>
      </c>
      <c r="DX36" s="39">
        <v>0.1951092928</v>
      </c>
      <c r="DY36" s="39">
        <v>0.18104992810000003</v>
      </c>
      <c r="DZ36" s="39">
        <v>0.1678062528</v>
      </c>
      <c r="EA36" s="39">
        <v>0.15360815819999998</v>
      </c>
      <c r="EB36" s="39">
        <v>0.14178501069999999</v>
      </c>
      <c r="EC36" s="39">
        <v>0.13170190150000002</v>
      </c>
      <c r="ED36" s="39">
        <v>0.12329860030000001</v>
      </c>
      <c r="EE36" s="39">
        <v>0.11446166039999997</v>
      </c>
      <c r="EF36" s="39">
        <v>0.10873092719999999</v>
      </c>
      <c r="EG36" s="39">
        <v>0.10359656810000001</v>
      </c>
      <c r="EH36" s="39">
        <v>9.7563788300000009E-2</v>
      </c>
      <c r="EI36" s="39">
        <v>9.1928944000000012E-2</v>
      </c>
      <c r="EJ36" s="39">
        <v>8.8850483300000005E-2</v>
      </c>
      <c r="EK36" s="39">
        <v>8.5162282000000006E-2</v>
      </c>
      <c r="EL36" s="39">
        <v>8.1517323899999994E-2</v>
      </c>
      <c r="EM36" s="39">
        <v>8.1392124300000007E-2</v>
      </c>
      <c r="EN36" s="39">
        <v>7.8167259699999991E-2</v>
      </c>
      <c r="EO36" s="39">
        <v>7.81493932E-2</v>
      </c>
      <c r="EP36" s="39">
        <v>7.6436415300000005E-2</v>
      </c>
      <c r="EQ36" s="39">
        <v>7.6348722000000008E-2</v>
      </c>
      <c r="ER36" s="39">
        <v>7.7132984999999987E-2</v>
      </c>
      <c r="ES36" s="39">
        <v>7.7673882199999988E-2</v>
      </c>
      <c r="ET36" s="39">
        <v>8.0356583000000009E-2</v>
      </c>
      <c r="EU36" s="39">
        <v>8.2895681200000015E-2</v>
      </c>
      <c r="EV36" s="39">
        <v>8.4662675900000012E-2</v>
      </c>
      <c r="EW36" s="39">
        <v>8.6609765899999996E-2</v>
      </c>
      <c r="EX36" s="39">
        <v>8.8961392599999994E-2</v>
      </c>
      <c r="EY36" s="39">
        <v>8.9850678999999989E-2</v>
      </c>
      <c r="EZ36" s="39">
        <v>9.1007635000000003E-2</v>
      </c>
      <c r="FA36" s="39">
        <v>9.1707006099999988E-2</v>
      </c>
      <c r="FB36" s="39">
        <v>9.3017473800000028E-2</v>
      </c>
      <c r="FC36" s="39">
        <v>9.3910321600000013E-2</v>
      </c>
      <c r="FD36" s="39">
        <v>9.5297291899999997E-2</v>
      </c>
      <c r="FE36" s="39">
        <v>9.6284285199999986E-2</v>
      </c>
      <c r="FF36" s="39">
        <v>9.7884595400000024E-2</v>
      </c>
      <c r="FG36" s="39">
        <v>0.1002140939</v>
      </c>
      <c r="FH36" s="39">
        <v>0.10281367599999996</v>
      </c>
      <c r="FI36" s="39">
        <v>0.1076041311</v>
      </c>
      <c r="FJ36" s="39">
        <v>0.11212901770000003</v>
      </c>
      <c r="FK36" s="39">
        <v>0.11682140829999998</v>
      </c>
      <c r="FL36" s="39">
        <v>0.12204469740000001</v>
      </c>
      <c r="FM36" s="39">
        <v>0.1259158105</v>
      </c>
      <c r="FN36" s="39">
        <v>0.12862966960000002</v>
      </c>
      <c r="FO36" s="39">
        <v>0.13189701740000001</v>
      </c>
      <c r="FP36" s="39">
        <v>0.13490317760000001</v>
      </c>
      <c r="FQ36" s="39">
        <v>0.13927160200000002</v>
      </c>
      <c r="FR36" s="39">
        <v>0.14770604670000001</v>
      </c>
      <c r="FS36" s="39">
        <v>0.15847709779999999</v>
      </c>
      <c r="FT36" s="39">
        <v>0.1730307341</v>
      </c>
      <c r="FU36" s="40">
        <v>0.18855231999999997</v>
      </c>
      <c r="FV36" s="40">
        <v>0.20563606909999999</v>
      </c>
      <c r="FW36" s="40">
        <v>0.22472092509999997</v>
      </c>
      <c r="FX36" s="38"/>
    </row>
    <row r="37" spans="4:180" ht="16" x14ac:dyDescent="0.2">
      <c r="D37" s="39"/>
      <c r="E37" s="39"/>
      <c r="F37" s="39"/>
      <c r="G37" s="39">
        <f>1/(10*0.1)*(-2*E36-F36+H36+2*I36)</f>
        <v>4.2600481100000115E-3</v>
      </c>
      <c r="H37" s="39">
        <f t="shared" ref="H37:BS37" si="48">1/(10*0.1)*(-2*F36-G36+I36+2*J36)</f>
        <v>4.6531409300000076E-3</v>
      </c>
      <c r="I37" s="39">
        <f t="shared" si="48"/>
        <v>5.5800231099999986E-3</v>
      </c>
      <c r="J37" s="39">
        <f t="shared" si="48"/>
        <v>7.2173626300000016E-3</v>
      </c>
      <c r="K37" s="39">
        <f t="shared" si="48"/>
        <v>7.6574013599999963E-3</v>
      </c>
      <c r="L37" s="39">
        <f t="shared" si="48"/>
        <v>8.8628902900000084E-3</v>
      </c>
      <c r="M37" s="39">
        <f t="shared" si="48"/>
        <v>1.0060220969999992E-2</v>
      </c>
      <c r="N37" s="39">
        <f t="shared" si="48"/>
        <v>1.0561622610000002E-2</v>
      </c>
      <c r="O37" s="39">
        <f t="shared" si="48"/>
        <v>1.2239873290000022E-2</v>
      </c>
      <c r="P37" s="39">
        <f t="shared" si="48"/>
        <v>1.3894498259999999E-2</v>
      </c>
      <c r="Q37" s="39">
        <f t="shared" si="48"/>
        <v>1.528541739E-2</v>
      </c>
      <c r="R37" s="39">
        <f t="shared" si="48"/>
        <v>1.7585635119999984E-2</v>
      </c>
      <c r="S37" s="39">
        <f t="shared" si="48"/>
        <v>2.091261002E-2</v>
      </c>
      <c r="T37" s="39">
        <f t="shared" si="48"/>
        <v>2.4764016420000021E-2</v>
      </c>
      <c r="U37" s="39">
        <f t="shared" si="48"/>
        <v>2.914783373999999E-2</v>
      </c>
      <c r="V37" s="39">
        <f t="shared" si="48"/>
        <v>3.2905556340000003E-2</v>
      </c>
      <c r="W37" s="39">
        <f t="shared" si="48"/>
        <v>3.7209927949999999E-2</v>
      </c>
      <c r="X37" s="39">
        <f t="shared" si="48"/>
        <v>4.3243966930000016E-2</v>
      </c>
      <c r="Y37" s="39">
        <f t="shared" si="48"/>
        <v>5.1025301280000004E-2</v>
      </c>
      <c r="Z37" s="39">
        <f t="shared" si="48"/>
        <v>6.0206808199999989E-2</v>
      </c>
      <c r="AA37" s="39">
        <f t="shared" si="48"/>
        <v>6.9840461099999959E-2</v>
      </c>
      <c r="AB37" s="39">
        <f t="shared" si="48"/>
        <v>8.0618679599999993E-2</v>
      </c>
      <c r="AC37" s="39">
        <f t="shared" si="48"/>
        <v>9.2425405799999999E-2</v>
      </c>
      <c r="AD37" s="39">
        <f t="shared" si="48"/>
        <v>0.10597999379999999</v>
      </c>
      <c r="AE37" s="39">
        <f t="shared" si="48"/>
        <v>0.12240502980000002</v>
      </c>
      <c r="AF37" s="39">
        <f t="shared" si="48"/>
        <v>0.1405522749</v>
      </c>
      <c r="AG37" s="39">
        <f t="shared" si="48"/>
        <v>0.15958886609999995</v>
      </c>
      <c r="AH37" s="39">
        <f t="shared" si="48"/>
        <v>0.17768653490000003</v>
      </c>
      <c r="AI37" s="39">
        <f t="shared" si="48"/>
        <v>0.19274262330000003</v>
      </c>
      <c r="AJ37" s="39">
        <f t="shared" si="48"/>
        <v>0.20382272460000012</v>
      </c>
      <c r="AK37" s="39">
        <f t="shared" si="48"/>
        <v>0.2096859962</v>
      </c>
      <c r="AL37" s="39">
        <f t="shared" si="48"/>
        <v>0.20794074229999981</v>
      </c>
      <c r="AM37" s="39">
        <f t="shared" si="48"/>
        <v>0.1979412883999998</v>
      </c>
      <c r="AN37" s="39">
        <f t="shared" si="48"/>
        <v>0.18212200689999991</v>
      </c>
      <c r="AO37" s="39">
        <f t="shared" si="48"/>
        <v>0.16142311670000009</v>
      </c>
      <c r="AP37" s="39">
        <f t="shared" si="48"/>
        <v>0.14097637680000019</v>
      </c>
      <c r="AQ37" s="39">
        <f t="shared" si="48"/>
        <v>0.12198698510000006</v>
      </c>
      <c r="AR37" s="39">
        <f t="shared" si="48"/>
        <v>0.10578595109999989</v>
      </c>
      <c r="AS37" s="39">
        <f t="shared" si="48"/>
        <v>9.6279837199999774E-2</v>
      </c>
      <c r="AT37" s="39">
        <f t="shared" si="48"/>
        <v>9.2333786099999871E-2</v>
      </c>
      <c r="AU37" s="39">
        <f t="shared" si="48"/>
        <v>9.3600161299999929E-2</v>
      </c>
      <c r="AV37" s="39">
        <f t="shared" si="48"/>
        <v>9.7262896700000101E-2</v>
      </c>
      <c r="AW37" s="39">
        <f t="shared" si="48"/>
        <v>0.10038532329999994</v>
      </c>
      <c r="AX37" s="39">
        <f t="shared" si="48"/>
        <v>0.10184771569999995</v>
      </c>
      <c r="AY37" s="39">
        <f t="shared" si="48"/>
        <v>0.10162735730000017</v>
      </c>
      <c r="AZ37" s="39">
        <f t="shared" si="48"/>
        <v>9.7983017600000055E-2</v>
      </c>
      <c r="BA37" s="39">
        <f t="shared" si="48"/>
        <v>9.0797812099999931E-2</v>
      </c>
      <c r="BB37" s="39">
        <f t="shared" si="48"/>
        <v>8.1316203099999984E-2</v>
      </c>
      <c r="BC37" s="39">
        <f t="shared" si="48"/>
        <v>6.9085426599999833E-2</v>
      </c>
      <c r="BD37" s="39">
        <f t="shared" si="48"/>
        <v>5.5891431599999875E-2</v>
      </c>
      <c r="BE37" s="39">
        <f t="shared" si="48"/>
        <v>4.2802765799999976E-2</v>
      </c>
      <c r="BF37" s="39">
        <f t="shared" si="48"/>
        <v>2.7952708200000287E-2</v>
      </c>
      <c r="BG37" s="39">
        <f t="shared" si="48"/>
        <v>1.4231838200000291E-2</v>
      </c>
      <c r="BH37" s="39">
        <f t="shared" si="48"/>
        <v>2.9079763999999564E-3</v>
      </c>
      <c r="BI37" s="39">
        <f t="shared" si="48"/>
        <v>-5.9845298000000824E-3</v>
      </c>
      <c r="BJ37" s="39">
        <f t="shared" si="48"/>
        <v>-1.0413229400000112E-2</v>
      </c>
      <c r="BK37" s="39">
        <f t="shared" si="48"/>
        <v>-1.2083917800000066E-2</v>
      </c>
      <c r="BL37" s="39">
        <f t="shared" si="48"/>
        <v>-1.2128457400000126E-2</v>
      </c>
      <c r="BM37" s="39">
        <f t="shared" si="48"/>
        <v>-1.0022595600000184E-2</v>
      </c>
      <c r="BN37" s="39">
        <f t="shared" si="48"/>
        <v>-6.7371651999998949E-3</v>
      </c>
      <c r="BO37" s="39">
        <f t="shared" si="48"/>
        <v>-3.883928199999942E-3</v>
      </c>
      <c r="BP37" s="39">
        <f t="shared" si="48"/>
        <v>-2.7341400000013838E-4</v>
      </c>
      <c r="BQ37" s="39">
        <f t="shared" si="48"/>
        <v>3.6524011999998773E-3</v>
      </c>
      <c r="BR37" s="39">
        <f t="shared" si="48"/>
        <v>8.2014127999998632E-3</v>
      </c>
      <c r="BS37" s="39">
        <f t="shared" si="48"/>
        <v>1.5776209700000043E-2</v>
      </c>
      <c r="BT37" s="39">
        <f t="shared" ref="BT37:EE37" si="49">1/(10*0.1)*(-2*BR36-BS36+BU36+2*BV36)</f>
        <v>2.5277286800000187E-2</v>
      </c>
      <c r="BU37" s="39">
        <f t="shared" si="49"/>
        <v>3.6661185500000193E-2</v>
      </c>
      <c r="BV37" s="39">
        <f t="shared" si="49"/>
        <v>5.1551230200000187E-2</v>
      </c>
      <c r="BW37" s="39">
        <f t="shared" si="49"/>
        <v>6.6958218800000191E-2</v>
      </c>
      <c r="BX37" s="39">
        <f t="shared" si="49"/>
        <v>8.472934380000019E-2</v>
      </c>
      <c r="BY37" s="39">
        <f t="shared" si="49"/>
        <v>0.10368446259999997</v>
      </c>
      <c r="BZ37" s="39">
        <f t="shared" si="49"/>
        <v>0.12172377109999999</v>
      </c>
      <c r="CA37" s="39">
        <f t="shared" si="49"/>
        <v>0.14050438239999985</v>
      </c>
      <c r="CB37" s="39">
        <f t="shared" si="49"/>
        <v>0.15739909559999987</v>
      </c>
      <c r="CC37" s="39">
        <f t="shared" si="49"/>
        <v>0.17214929320000005</v>
      </c>
      <c r="CD37" s="39">
        <f t="shared" si="49"/>
        <v>0.18565475209999982</v>
      </c>
      <c r="CE37" s="39">
        <f t="shared" si="49"/>
        <v>0.19599095759999974</v>
      </c>
      <c r="CF37" s="39">
        <f t="shared" si="49"/>
        <v>0.20362832390000007</v>
      </c>
      <c r="CG37" s="39">
        <f t="shared" si="49"/>
        <v>0.20882792750000023</v>
      </c>
      <c r="CH37" s="39">
        <f t="shared" si="49"/>
        <v>0.20999006170000012</v>
      </c>
      <c r="CI37" s="39">
        <f t="shared" si="49"/>
        <v>0.20827615240000008</v>
      </c>
      <c r="CJ37" s="39">
        <f t="shared" si="49"/>
        <v>0.20321555439999983</v>
      </c>
      <c r="CK37" s="39">
        <f t="shared" si="49"/>
        <v>0.1933682188000001</v>
      </c>
      <c r="CL37" s="39">
        <f t="shared" si="49"/>
        <v>0.1790512501999999</v>
      </c>
      <c r="CM37" s="39">
        <f t="shared" si="49"/>
        <v>0.16040422779999997</v>
      </c>
      <c r="CN37" s="39">
        <f t="shared" si="49"/>
        <v>0.13714533310000032</v>
      </c>
      <c r="CO37" s="39">
        <f t="shared" si="49"/>
        <v>0.11003213400000011</v>
      </c>
      <c r="CP37" s="39">
        <f t="shared" si="49"/>
        <v>7.9756416699999999E-2</v>
      </c>
      <c r="CQ37" s="39">
        <f t="shared" si="49"/>
        <v>4.7379367100000458E-2</v>
      </c>
      <c r="CR37" s="39">
        <f t="shared" si="49"/>
        <v>1.5271089699999907E-2</v>
      </c>
      <c r="CS37" s="39">
        <f t="shared" si="49"/>
        <v>-1.6441382700000062E-2</v>
      </c>
      <c r="CT37" s="39">
        <f t="shared" si="49"/>
        <v>-4.6731025199999943E-2</v>
      </c>
      <c r="CU37" s="39">
        <f t="shared" si="49"/>
        <v>-7.5158446999999962E-2</v>
      </c>
      <c r="CV37" s="39">
        <f t="shared" si="49"/>
        <v>-0.1028394400999999</v>
      </c>
      <c r="CW37" s="39">
        <f t="shared" si="49"/>
        <v>-0.12689225389999992</v>
      </c>
      <c r="CX37" s="39">
        <f t="shared" si="49"/>
        <v>-0.14871741829999996</v>
      </c>
      <c r="CY37" s="39">
        <f t="shared" si="49"/>
        <v>-0.16773001840000035</v>
      </c>
      <c r="CZ37" s="39">
        <f t="shared" si="49"/>
        <v>-0.18376086640000033</v>
      </c>
      <c r="DA37" s="39">
        <f t="shared" si="49"/>
        <v>-0.19868444630000015</v>
      </c>
      <c r="DB37" s="39">
        <f t="shared" si="49"/>
        <v>-0.21035249510000043</v>
      </c>
      <c r="DC37" s="39">
        <f t="shared" si="49"/>
        <v>-0.21887079620000005</v>
      </c>
      <c r="DD37" s="39">
        <f t="shared" si="49"/>
        <v>-0.22390761969999984</v>
      </c>
      <c r="DE37" s="39">
        <f t="shared" si="49"/>
        <v>-0.22624038179999961</v>
      </c>
      <c r="DF37" s="39">
        <f t="shared" si="49"/>
        <v>-0.22663787029999982</v>
      </c>
      <c r="DG37" s="39">
        <f t="shared" si="49"/>
        <v>-0.22488130630000014</v>
      </c>
      <c r="DH37" s="39">
        <f t="shared" si="49"/>
        <v>-0.22263863680000018</v>
      </c>
      <c r="DI37" s="39">
        <f t="shared" si="49"/>
        <v>-0.2196897267000002</v>
      </c>
      <c r="DJ37" s="39">
        <f t="shared" si="49"/>
        <v>-0.21687813089999997</v>
      </c>
      <c r="DK37" s="39">
        <f t="shared" si="49"/>
        <v>-0.21452912690000003</v>
      </c>
      <c r="DL37" s="39">
        <f t="shared" si="49"/>
        <v>-0.21103991580000026</v>
      </c>
      <c r="DM37" s="39">
        <f t="shared" si="49"/>
        <v>-0.20757746719999992</v>
      </c>
      <c r="DN37" s="39">
        <f t="shared" si="49"/>
        <v>-0.20538918690000008</v>
      </c>
      <c r="DO37" s="39">
        <f t="shared" si="49"/>
        <v>-0.20402546219999984</v>
      </c>
      <c r="DP37" s="39">
        <f t="shared" si="49"/>
        <v>-0.20133668160000007</v>
      </c>
      <c r="DQ37" s="39">
        <f t="shared" si="49"/>
        <v>-0.19718229760000006</v>
      </c>
      <c r="DR37" s="39">
        <f t="shared" si="49"/>
        <v>-0.19127736969999998</v>
      </c>
      <c r="DS37" s="39">
        <f t="shared" si="49"/>
        <v>-0.18658025569999992</v>
      </c>
      <c r="DT37" s="39">
        <f t="shared" si="49"/>
        <v>-0.18004693099999985</v>
      </c>
      <c r="DU37" s="39">
        <f t="shared" si="49"/>
        <v>-0.17202632119999994</v>
      </c>
      <c r="DV37" s="39">
        <f t="shared" si="49"/>
        <v>-0.16392922419999989</v>
      </c>
      <c r="DW37" s="39">
        <f t="shared" si="49"/>
        <v>-0.15457960959999995</v>
      </c>
      <c r="DX37" s="39">
        <f t="shared" si="49"/>
        <v>-0.1468543263</v>
      </c>
      <c r="DY37" s="39">
        <f t="shared" si="49"/>
        <v>-0.14110252280000002</v>
      </c>
      <c r="DZ37" s="39">
        <f t="shared" si="49"/>
        <v>-0.13409033410000004</v>
      </c>
      <c r="EA37" s="39">
        <f t="shared" si="49"/>
        <v>-0.12471729530000009</v>
      </c>
      <c r="EB37" s="39">
        <f t="shared" si="49"/>
        <v>-0.11092156169999989</v>
      </c>
      <c r="EC37" s="39">
        <f t="shared" si="49"/>
        <v>-9.6779406000000012E-2</v>
      </c>
      <c r="ED37" s="39">
        <f t="shared" si="49"/>
        <v>-8.3348408100000104E-2</v>
      </c>
      <c r="EE37" s="39">
        <f t="shared" si="49"/>
        <v>-7.0778339900000042E-2</v>
      </c>
      <c r="EF37" s="39">
        <f t="shared" ref="EF37:FU37" si="50">1/(10*0.1)*(-2*ED36-EE36+EG36+2*EH36)</f>
        <v>-6.2334716299999926E-2</v>
      </c>
      <c r="EG37" s="39">
        <f t="shared" si="50"/>
        <v>-5.62325716999999E-2</v>
      </c>
      <c r="EH37" s="39">
        <f t="shared" si="50"/>
        <v>-5.1428511899999974E-2</v>
      </c>
      <c r="EI37" s="39">
        <f t="shared" si="50"/>
        <v>-4.5581877200000009E-2</v>
      </c>
      <c r="EJ37" s="39">
        <f t="shared" si="50"/>
        <v>-3.8859590800000038E-2</v>
      </c>
      <c r="EK37" s="39">
        <f t="shared" si="50"/>
        <v>-2.8406798800000022E-2</v>
      </c>
      <c r="EL37" s="39">
        <f t="shared" si="50"/>
        <v>-2.5136604899999998E-2</v>
      </c>
      <c r="EM37" s="39">
        <f t="shared" si="50"/>
        <v>-1.7375841800000014E-2</v>
      </c>
      <c r="EN37" s="39">
        <f t="shared" si="50"/>
        <v>-1.3404548299999985E-2</v>
      </c>
      <c r="EO37" s="39">
        <f t="shared" si="50"/>
        <v>-1.1817648999999986E-2</v>
      </c>
      <c r="EP37" s="39">
        <f t="shared" si="50"/>
        <v>-3.8692206000000007E-3</v>
      </c>
      <c r="EQ37" s="39">
        <f t="shared" si="50"/>
        <v>-2.5445230000004093E-4</v>
      </c>
      <c r="ER37" s="39">
        <f t="shared" si="50"/>
        <v>9.1654955999999899E-3</v>
      </c>
      <c r="ES37" s="39">
        <f t="shared" si="50"/>
        <v>1.6317516400000037E-2</v>
      </c>
      <c r="ET37" s="39">
        <f t="shared" si="50"/>
        <v>2.0281180800000076E-2</v>
      </c>
      <c r="EU37" s="39">
        <f t="shared" si="50"/>
        <v>2.2177860300000019E-2</v>
      </c>
      <c r="EV37" s="39">
        <f t="shared" si="50"/>
        <v>2.0923703899999951E-2</v>
      </c>
      <c r="EW37" s="39">
        <f t="shared" si="50"/>
        <v>1.8208712299999957E-2</v>
      </c>
      <c r="EX37" s="39">
        <f t="shared" si="50"/>
        <v>1.5930831300000003E-2</v>
      </c>
      <c r="EY37" s="39">
        <f t="shared" si="50"/>
        <v>1.224072280000002E-2</v>
      </c>
      <c r="EZ37" s="39">
        <f t="shared" si="50"/>
        <v>9.9684895000000662E-3</v>
      </c>
      <c r="FA37" s="39">
        <f t="shared" si="50"/>
        <v>1.01291240000001E-2</v>
      </c>
      <c r="FB37" s="39">
        <f t="shared" si="50"/>
        <v>1.0782629300000013E-2</v>
      </c>
      <c r="FC37" s="39">
        <f t="shared" si="50"/>
        <v>1.1434376299999965E-2</v>
      </c>
      <c r="FD37" s="39">
        <f t="shared" si="50"/>
        <v>1.2108206799999965E-2</v>
      </c>
      <c r="FE37" s="39">
        <f t="shared" si="50"/>
        <v>1.5194848099999964E-2</v>
      </c>
      <c r="FF37" s="39">
        <f t="shared" si="50"/>
        <v>1.8962576899999944E-2</v>
      </c>
      <c r="FG37" s="39">
        <f t="shared" si="50"/>
        <v>2.7568772399999941E-2</v>
      </c>
      <c r="FH37" s="39">
        <f t="shared" si="50"/>
        <v>3.587888180000004E-2</v>
      </c>
      <c r="FI37" s="39">
        <f t="shared" si="50"/>
        <v>4.2529970500000042E-2</v>
      </c>
      <c r="FJ37" s="39">
        <f t="shared" si="50"/>
        <v>4.7679320000000081E-2</v>
      </c>
      <c r="FK37" s="39">
        <f t="shared" si="50"/>
        <v>4.6539038499999963E-2</v>
      </c>
      <c r="FL37" s="39">
        <f t="shared" si="50"/>
        <v>4.2095706000000011E-2</v>
      </c>
      <c r="FM37" s="39">
        <f t="shared" si="50"/>
        <v>3.6736190400000063E-2</v>
      </c>
      <c r="FN37" s="39">
        <f t="shared" si="50"/>
        <v>3.1698167299999996E-2</v>
      </c>
      <c r="FO37" s="39">
        <f t="shared" si="50"/>
        <v>3.298509100000005E-2</v>
      </c>
      <c r="FP37" s="39">
        <f t="shared" si="50"/>
        <v>4.5527338800000011E-2</v>
      </c>
      <c r="FQ37" s="39">
        <f t="shared" si="50"/>
        <v>6.596302989999997E-2</v>
      </c>
      <c r="FR37" s="39">
        <f t="shared" si="50"/>
        <v>9.5460608799999902E-2</v>
      </c>
      <c r="FS37" s="39">
        <f t="shared" si="50"/>
        <v>0.12388612339999988</v>
      </c>
      <c r="FT37" s="39">
        <f t="shared" si="50"/>
        <v>0.14593526699999992</v>
      </c>
      <c r="FU37" s="40">
        <f t="shared" si="50"/>
        <v>0.16509298959999996</v>
      </c>
      <c r="FV37" s="40"/>
      <c r="FW37" s="40"/>
      <c r="FX37" s="38"/>
    </row>
    <row r="38" spans="4:180" ht="16" x14ac:dyDescent="0.2">
      <c r="D38" s="41" t="s">
        <v>38</v>
      </c>
      <c r="E38" s="39">
        <v>7.3510482500000057E-3</v>
      </c>
      <c r="F38" s="39">
        <v>8.073173419999996E-3</v>
      </c>
      <c r="G38" s="39">
        <v>8.5061192299999977E-3</v>
      </c>
      <c r="H38" s="39">
        <v>8.8908374499999943E-3</v>
      </c>
      <c r="I38" s="39">
        <v>1.0080851640000013E-2</v>
      </c>
      <c r="J38" s="39">
        <v>1.0790117079999995E-2</v>
      </c>
      <c r="K38" s="39">
        <v>1.1967241769999998E-2</v>
      </c>
      <c r="L38" s="39">
        <v>1.2859210400000001E-2</v>
      </c>
      <c r="M38" s="39">
        <v>1.4160349960000013E-2</v>
      </c>
      <c r="N38" s="39">
        <v>1.5552833629999999E-2</v>
      </c>
      <c r="O38" s="39">
        <v>1.7113268389999992E-2</v>
      </c>
      <c r="P38" s="39">
        <v>1.8814243340000009E-2</v>
      </c>
      <c r="Q38" s="39">
        <v>2.0690254850000006E-2</v>
      </c>
      <c r="R38" s="39">
        <v>2.2888734929999988E-2</v>
      </c>
      <c r="S38" s="39">
        <v>2.552752199000001E-2</v>
      </c>
      <c r="T38" s="39">
        <v>2.8417684130000009E-2</v>
      </c>
      <c r="U38" s="39">
        <v>3.1841993309999997E-2</v>
      </c>
      <c r="V38" s="39">
        <v>3.5682946430000001E-2</v>
      </c>
      <c r="W38" s="39">
        <v>4.0481194809999982E-2</v>
      </c>
      <c r="X38" s="39">
        <v>4.5481800999999988E-2</v>
      </c>
      <c r="Y38" s="39">
        <v>5.1862128099999988E-2</v>
      </c>
      <c r="Z38" s="39">
        <v>5.8877631999999999E-2</v>
      </c>
      <c r="AA38" s="39">
        <v>6.7631200000000002E-2</v>
      </c>
      <c r="AB38" s="39">
        <v>7.7696368099999996E-2</v>
      </c>
      <c r="AC38" s="39">
        <v>8.89493227E-2</v>
      </c>
      <c r="AD38" s="39">
        <v>0.10308249290000002</v>
      </c>
      <c r="AE38" s="39">
        <v>0.1190853715</v>
      </c>
      <c r="AF38" s="39">
        <v>0.13766499609999999</v>
      </c>
      <c r="AG38" s="39">
        <v>0.15940261629999999</v>
      </c>
      <c r="AH38" s="39">
        <v>0.18341392279999996</v>
      </c>
      <c r="AI38" s="39">
        <v>0.21005724370000001</v>
      </c>
      <c r="AJ38" s="39">
        <v>0.23885750030000003</v>
      </c>
      <c r="AK38" s="39">
        <v>0.26854049419999998</v>
      </c>
      <c r="AL38" s="39">
        <v>0.29849024860000001</v>
      </c>
      <c r="AM38" s="39">
        <v>0.32769108569999994</v>
      </c>
      <c r="AN38" s="39">
        <v>0.35439316180000002</v>
      </c>
      <c r="AO38" s="39">
        <v>0.37835710499999997</v>
      </c>
      <c r="AP38" s="39">
        <v>0.3989101276</v>
      </c>
      <c r="AQ38" s="39">
        <v>0.41638353459999999</v>
      </c>
      <c r="AR38" s="39">
        <v>0.43204448379999999</v>
      </c>
      <c r="AS38" s="39">
        <v>0.44549325100000003</v>
      </c>
      <c r="AT38" s="39">
        <v>0.45756426460000005</v>
      </c>
      <c r="AU38" s="39">
        <v>0.47002070390000006</v>
      </c>
      <c r="AV38" s="39">
        <v>0.48226884759999999</v>
      </c>
      <c r="AW38" s="39">
        <v>0.49504862720000004</v>
      </c>
      <c r="AX38" s="39">
        <v>0.50788798190000006</v>
      </c>
      <c r="AY38" s="39">
        <v>0.52054912600000003</v>
      </c>
      <c r="AZ38" s="39">
        <v>0.53264774380000002</v>
      </c>
      <c r="BA38" s="39">
        <v>0.54416010530000003</v>
      </c>
      <c r="BB38" s="39">
        <v>0.55407269299999995</v>
      </c>
      <c r="BC38" s="39">
        <v>0.56219562150000002</v>
      </c>
      <c r="BD38" s="39">
        <v>0.56912375249999991</v>
      </c>
      <c r="BE38" s="39">
        <v>0.57358913119999999</v>
      </c>
      <c r="BF38" s="39">
        <v>0.57603978369999997</v>
      </c>
      <c r="BG38" s="39">
        <v>0.57661891730000003</v>
      </c>
      <c r="BH38" s="39">
        <v>0.57473181179999999</v>
      </c>
      <c r="BI38" s="39">
        <v>0.57113680980000003</v>
      </c>
      <c r="BJ38" s="39">
        <v>0.56669092179999991</v>
      </c>
      <c r="BK38" s="39">
        <v>0.56141103059999997</v>
      </c>
      <c r="BL38" s="39">
        <v>0.55599504710000003</v>
      </c>
      <c r="BM38" s="39">
        <v>0.55032303189999998</v>
      </c>
      <c r="BN38" s="39">
        <v>0.5446581841</v>
      </c>
      <c r="BO38" s="39">
        <v>0.53922215099999993</v>
      </c>
      <c r="BP38" s="39">
        <v>0.5337297916</v>
      </c>
      <c r="BQ38" s="39">
        <v>0.52778888489999998</v>
      </c>
      <c r="BR38" s="39">
        <v>0.52286053450000003</v>
      </c>
      <c r="BS38" s="39">
        <v>0.51751825210000002</v>
      </c>
      <c r="BT38" s="39">
        <v>0.51283378899999998</v>
      </c>
      <c r="BU38" s="39">
        <v>0.50951641800000003</v>
      </c>
      <c r="BV38" s="39">
        <v>0.50646913790000003</v>
      </c>
      <c r="BW38" s="39">
        <v>0.50511281939999997</v>
      </c>
      <c r="BX38" s="39">
        <v>0.50517698379999998</v>
      </c>
      <c r="BY38" s="39">
        <v>0.50679538400000002</v>
      </c>
      <c r="BZ38" s="39">
        <v>0.51055857540000005</v>
      </c>
      <c r="CA38" s="39">
        <v>0.51579815900000003</v>
      </c>
      <c r="CB38" s="39">
        <v>0.52325550459999992</v>
      </c>
      <c r="CC38" s="39">
        <v>0.53150849049999993</v>
      </c>
      <c r="CD38" s="39">
        <v>0.54203781480000002</v>
      </c>
      <c r="CE38" s="39">
        <v>0.55309096729999996</v>
      </c>
      <c r="CF38" s="39">
        <v>0.56558705119999997</v>
      </c>
      <c r="CG38" s="39">
        <v>0.57867600029999999</v>
      </c>
      <c r="CH38" s="39">
        <v>0.59198754279999999</v>
      </c>
      <c r="CI38" s="39">
        <v>0.60612081740000001</v>
      </c>
      <c r="CJ38" s="39">
        <v>0.62008718399999996</v>
      </c>
      <c r="CK38" s="39">
        <v>0.63372688739999994</v>
      </c>
      <c r="CL38" s="39">
        <v>0.64605289700000001</v>
      </c>
      <c r="CM38" s="39">
        <v>0.65760680280000006</v>
      </c>
      <c r="CN38" s="39">
        <v>0.66730318210000006</v>
      </c>
      <c r="CO38" s="39">
        <v>0.6752895861999999</v>
      </c>
      <c r="CP38" s="39">
        <v>0.68100765350000003</v>
      </c>
      <c r="CQ38" s="39">
        <v>0.68405159569999996</v>
      </c>
      <c r="CR38" s="39">
        <v>0.68458267309999998</v>
      </c>
      <c r="CS38" s="39">
        <v>0.68275390560000004</v>
      </c>
      <c r="CT38" s="39">
        <v>0.67811933159999993</v>
      </c>
      <c r="CU38" s="39">
        <v>0.67101681229999999</v>
      </c>
      <c r="CV38" s="39">
        <v>0.66225257510000002</v>
      </c>
      <c r="CW38" s="39">
        <v>0.65059393639999996</v>
      </c>
      <c r="CX38" s="39">
        <v>0.6371886283</v>
      </c>
      <c r="CY38" s="39">
        <v>0.6224880666</v>
      </c>
      <c r="CZ38" s="39">
        <v>0.60639286039999996</v>
      </c>
      <c r="DA38" s="39">
        <v>0.588704899</v>
      </c>
      <c r="DB38" s="39">
        <v>0.57003364709999993</v>
      </c>
      <c r="DC38" s="39">
        <v>0.55059492590000003</v>
      </c>
      <c r="DD38" s="39">
        <v>0.53030031919999998</v>
      </c>
      <c r="DE38" s="39">
        <v>0.50941361490000003</v>
      </c>
      <c r="DF38" s="39">
        <v>0.4891880602</v>
      </c>
      <c r="DG38" s="39">
        <v>0.46894012390000001</v>
      </c>
      <c r="DH38" s="39">
        <v>0.44919481870000005</v>
      </c>
      <c r="DI38" s="39">
        <v>0.42998020349999999</v>
      </c>
      <c r="DJ38" s="39">
        <v>0.41039502620000001</v>
      </c>
      <c r="DK38" s="39">
        <v>0.39146909120000006</v>
      </c>
      <c r="DL38" s="39">
        <v>0.37276318670000003</v>
      </c>
      <c r="DM38" s="39">
        <v>0.3539796918</v>
      </c>
      <c r="DN38" s="39">
        <v>0.3358424008</v>
      </c>
      <c r="DO38" s="39">
        <v>0.31713655590000001</v>
      </c>
      <c r="DP38" s="39">
        <v>0.29913799460000001</v>
      </c>
      <c r="DQ38" s="39">
        <v>0.2818490267</v>
      </c>
      <c r="DR38" s="39">
        <v>0.26464755840000004</v>
      </c>
      <c r="DS38" s="39">
        <v>0.24864195290000002</v>
      </c>
      <c r="DT38" s="39">
        <v>0.23296052219999996</v>
      </c>
      <c r="DU38" s="39">
        <v>0.21686196330000002</v>
      </c>
      <c r="DV38" s="39">
        <v>0.20369072260000001</v>
      </c>
      <c r="DW38" s="39">
        <v>0.1900923551</v>
      </c>
      <c r="DX38" s="39">
        <v>0.17660780250000002</v>
      </c>
      <c r="DY38" s="39">
        <v>0.1657082587</v>
      </c>
      <c r="DZ38" s="39">
        <v>0.15508492289999998</v>
      </c>
      <c r="EA38" s="39">
        <v>0.14372391999999998</v>
      </c>
      <c r="EB38" s="39">
        <v>0.13374973830000003</v>
      </c>
      <c r="EC38" s="39">
        <v>0.12611769140000004</v>
      </c>
      <c r="ED38" s="39">
        <v>0.1199974567</v>
      </c>
      <c r="EE38" s="39">
        <v>0.11453056329999997</v>
      </c>
      <c r="EF38" s="39">
        <v>0.10920238499999999</v>
      </c>
      <c r="EG38" s="39">
        <v>0.10593624409999999</v>
      </c>
      <c r="EH38" s="39">
        <v>0.10289750989999999</v>
      </c>
      <c r="EI38" s="39">
        <v>9.9232301100000003E-2</v>
      </c>
      <c r="EJ38" s="39">
        <v>9.5619678499999999E-2</v>
      </c>
      <c r="EK38" s="39">
        <v>9.3318983900000013E-2</v>
      </c>
      <c r="EL38" s="39">
        <v>9.1315492999999998E-2</v>
      </c>
      <c r="EM38" s="39">
        <v>9.1587528600000023E-2</v>
      </c>
      <c r="EN38" s="39">
        <v>8.8954687100000013E-2</v>
      </c>
      <c r="EO38" s="39">
        <v>8.8889822300000004E-2</v>
      </c>
      <c r="EP38" s="39">
        <v>8.686831590000002E-2</v>
      </c>
      <c r="EQ38" s="39">
        <v>8.7232053300000001E-2</v>
      </c>
      <c r="ER38" s="39">
        <v>8.83508026E-2</v>
      </c>
      <c r="ES38" s="39">
        <v>8.9886352400000008E-2</v>
      </c>
      <c r="ET38" s="39">
        <v>9.1050803699999988E-2</v>
      </c>
      <c r="EU38" s="39">
        <v>9.3078046999999997E-2</v>
      </c>
      <c r="EV38" s="39">
        <v>9.4143152300000005E-2</v>
      </c>
      <c r="EW38" s="39">
        <v>9.5586985299999983E-2</v>
      </c>
      <c r="EX38" s="39">
        <v>9.6520706999999983E-2</v>
      </c>
      <c r="EY38" s="39">
        <v>9.7331970900000009E-2</v>
      </c>
      <c r="EZ38" s="39">
        <v>9.7738057400000022E-2</v>
      </c>
      <c r="FA38" s="39">
        <v>9.9119752700000008E-2</v>
      </c>
      <c r="FB38" s="39">
        <v>9.9280014600000022E-2</v>
      </c>
      <c r="FC38" s="39">
        <v>0.10054437820000001</v>
      </c>
      <c r="FD38" s="39">
        <v>0.10159941019999999</v>
      </c>
      <c r="FE38" s="39">
        <v>0.10289184750000002</v>
      </c>
      <c r="FF38" s="39">
        <v>0.10478341580000003</v>
      </c>
      <c r="FG38" s="39">
        <v>0.10799661279999997</v>
      </c>
      <c r="FH38" s="39">
        <v>0.11245410150000001</v>
      </c>
      <c r="FI38" s="39">
        <v>0.11798684300000001</v>
      </c>
      <c r="FJ38" s="39">
        <v>0.12473441660000004</v>
      </c>
      <c r="FK38" s="39">
        <v>0.13139605529999998</v>
      </c>
      <c r="FL38" s="39">
        <v>0.13794063030000003</v>
      </c>
      <c r="FM38" s="39">
        <v>0.14319925010000001</v>
      </c>
      <c r="FN38" s="39">
        <v>0.14657463140000002</v>
      </c>
      <c r="FO38" s="39">
        <v>0.1501183361</v>
      </c>
      <c r="FP38" s="39">
        <v>0.15235762300000003</v>
      </c>
      <c r="FQ38" s="39">
        <v>0.15626154839999998</v>
      </c>
      <c r="FR38" s="39">
        <v>0.16247139870000002</v>
      </c>
      <c r="FS38" s="39">
        <v>0.17133218050000001</v>
      </c>
      <c r="FT38" s="39">
        <v>0.18276834490000002</v>
      </c>
      <c r="FU38" s="40">
        <v>0.19664812089999997</v>
      </c>
      <c r="FV38" s="40">
        <v>0.21212978659999998</v>
      </c>
      <c r="FW38" s="40">
        <v>0.23001039019999997</v>
      </c>
      <c r="FX38" s="38"/>
    </row>
    <row r="39" spans="4:180" ht="16" x14ac:dyDescent="0.2">
      <c r="D39" s="39"/>
      <c r="E39" s="39"/>
      <c r="F39" s="39"/>
      <c r="G39" s="39">
        <f>1/(10*0.1)*(-2*E38-F38+H38+2*I38)</f>
        <v>6.277270810000013E-3</v>
      </c>
      <c r="H39" s="39">
        <f t="shared" ref="H39:BS39" si="51">1/(10*0.1)*(-2*F38-G38+I38+2*J38)</f>
        <v>7.0086197300000125E-3</v>
      </c>
      <c r="I39" s="39">
        <f t="shared" si="51"/>
        <v>8.8215247100000005E-3</v>
      </c>
      <c r="J39" s="39">
        <f t="shared" si="51"/>
        <v>9.8231360299999987E-3</v>
      </c>
      <c r="K39" s="39">
        <f t="shared" si="51"/>
        <v>1.0228089960000006E-2</v>
      </c>
      <c r="L39" s="39">
        <f t="shared" si="51"/>
        <v>1.1718541290000023E-2</v>
      </c>
      <c r="M39" s="39">
        <f t="shared" si="51"/>
        <v>1.2985676469999985E-2</v>
      </c>
      <c r="N39" s="39">
        <f t="shared" si="51"/>
        <v>1.4862984309999994E-2</v>
      </c>
      <c r="O39" s="39">
        <f t="shared" si="51"/>
        <v>1.6321219489999997E-2</v>
      </c>
      <c r="P39" s="39">
        <f t="shared" si="51"/>
        <v>1.8248789059999992E-2</v>
      </c>
      <c r="Q39" s="39">
        <f t="shared" si="51"/>
        <v>2.0902998790000016E-2</v>
      </c>
      <c r="R39" s="39">
        <f t="shared" si="51"/>
        <v>2.4044148720000005E-2</v>
      </c>
      <c r="S39" s="39">
        <f t="shared" si="51"/>
        <v>2.7832426120000003E-2</v>
      </c>
      <c r="T39" s="39">
        <f t="shared" si="51"/>
        <v>3.1902894320000014E-2</v>
      </c>
      <c r="U39" s="39">
        <f t="shared" si="51"/>
        <v>3.7172607939999935E-2</v>
      </c>
      <c r="V39" s="39">
        <f t="shared" si="51"/>
        <v>4.2767435239999943E-2</v>
      </c>
      <c r="W39" s="39">
        <f t="shared" si="51"/>
        <v>4.9839124149999969E-2</v>
      </c>
      <c r="X39" s="39">
        <f t="shared" si="51"/>
        <v>5.7770304430000002E-2</v>
      </c>
      <c r="Y39" s="39">
        <f t="shared" si="51"/>
        <v>6.7695841380000052E-2</v>
      </c>
      <c r="Z39" s="39">
        <f t="shared" si="51"/>
        <v>8.019820610000003E-2</v>
      </c>
      <c r="AA39" s="39">
        <f t="shared" si="51"/>
        <v>9.2993125300000007E-2</v>
      </c>
      <c r="AB39" s="39">
        <f t="shared" si="51"/>
        <v>0.10972784450000003</v>
      </c>
      <c r="AC39" s="39">
        <f t="shared" si="51"/>
        <v>0.12829446780000001</v>
      </c>
      <c r="AD39" s="39">
        <f t="shared" si="51"/>
        <v>0.15007330479999997</v>
      </c>
      <c r="AE39" s="39">
        <f t="shared" si="51"/>
        <v>0.17548909039999994</v>
      </c>
      <c r="AF39" s="39">
        <f t="shared" si="51"/>
        <v>0.2009801045999999</v>
      </c>
      <c r="AG39" s="39">
        <f t="shared" si="51"/>
        <v>0.22769267109999997</v>
      </c>
      <c r="AH39" s="39">
        <f t="shared" si="51"/>
        <v>0.25303963580000011</v>
      </c>
      <c r="AI39" s="39">
        <f t="shared" si="51"/>
        <v>0.27371933330000003</v>
      </c>
      <c r="AJ39" s="39">
        <f t="shared" si="51"/>
        <v>0.28863590210000006</v>
      </c>
      <c r="AK39" s="39">
        <f t="shared" si="51"/>
        <v>0.2949004322999999</v>
      </c>
      <c r="AL39" s="39">
        <f t="shared" si="51"/>
        <v>0.29022191450000001</v>
      </c>
      <c r="AM39" s="39">
        <f t="shared" si="51"/>
        <v>0.27553613480000005</v>
      </c>
      <c r="AN39" s="39">
        <f t="shared" si="51"/>
        <v>0.25150577730000001</v>
      </c>
      <c r="AO39" s="39">
        <f t="shared" si="51"/>
        <v>0.22190186360000008</v>
      </c>
      <c r="AP39" s="39">
        <f t="shared" si="51"/>
        <v>0.19332907359999985</v>
      </c>
      <c r="AQ39" s="39">
        <f t="shared" si="51"/>
        <v>0.16740664820000006</v>
      </c>
      <c r="AR39" s="39">
        <f t="shared" si="51"/>
        <v>0.14641799040000014</v>
      </c>
      <c r="AS39" s="39">
        <f t="shared" si="51"/>
        <v>0.13279411940000019</v>
      </c>
      <c r="AT39" s="39">
        <f t="shared" si="51"/>
        <v>0.12497618049999992</v>
      </c>
      <c r="AU39" s="39">
        <f t="shared" si="51"/>
        <v>0.1238153354</v>
      </c>
      <c r="AV39" s="39">
        <f t="shared" si="51"/>
        <v>0.12567535790000006</v>
      </c>
      <c r="AW39" s="39">
        <f t="shared" si="51"/>
        <v>0.1266759784999999</v>
      </c>
      <c r="AX39" s="39">
        <f t="shared" si="51"/>
        <v>0.12625829119999998</v>
      </c>
      <c r="AY39" s="39">
        <f t="shared" si="51"/>
        <v>0.12298271809999994</v>
      </c>
      <c r="AZ39" s="39">
        <f t="shared" si="51"/>
        <v>0.11598040149999989</v>
      </c>
      <c r="BA39" s="39">
        <f t="shared" si="51"/>
        <v>0.10471794020000003</v>
      </c>
      <c r="BB39" s="39">
        <f t="shared" si="51"/>
        <v>9.0987533599999892E-2</v>
      </c>
      <c r="BC39" s="39">
        <f t="shared" si="51"/>
        <v>7.3909111299999886E-2</v>
      </c>
      <c r="BD39" s="39">
        <f t="shared" si="51"/>
        <v>5.532769110000002E-2</v>
      </c>
      <c r="BE39" s="39">
        <f t="shared" si="51"/>
        <v>3.5762622800000088E-2</v>
      </c>
      <c r="BF39" s="39">
        <f t="shared" si="51"/>
        <v>1.4245904700000311E-2</v>
      </c>
      <c r="BG39" s="39">
        <f t="shared" si="51"/>
        <v>-6.2126146999998966E-3</v>
      </c>
      <c r="BH39" s="39">
        <f t="shared" si="51"/>
        <v>-2.4179831300000121E-2</v>
      </c>
      <c r="BI39" s="39">
        <f t="shared" si="51"/>
        <v>-3.8456663400000313E-2</v>
      </c>
      <c r="BJ39" s="39">
        <f t="shared" si="51"/>
        <v>-4.719930859999999E-2</v>
      </c>
      <c r="BK39" s="39">
        <f t="shared" si="51"/>
        <v>-5.2323430499999768E-2</v>
      </c>
      <c r="BL39" s="39">
        <f t="shared" si="51"/>
        <v>-5.5153474099999933E-2</v>
      </c>
      <c r="BM39" s="39">
        <f t="shared" si="51"/>
        <v>-5.571462220000023E-2</v>
      </c>
      <c r="BN39" s="39">
        <f t="shared" si="51"/>
        <v>-5.5631391899999993E-2</v>
      </c>
      <c r="BO39" s="39">
        <f t="shared" si="51"/>
        <v>-5.5996686500000115E-2</v>
      </c>
      <c r="BP39" s="39">
        <f t="shared" si="51"/>
        <v>-5.5028565299999999E-2</v>
      </c>
      <c r="BQ39" s="39">
        <f t="shared" si="51"/>
        <v>-5.4277054899999788E-2</v>
      </c>
      <c r="BR39" s="39">
        <f t="shared" si="51"/>
        <v>-5.2062637999999994E-2</v>
      </c>
      <c r="BS39" s="39">
        <f t="shared" si="51"/>
        <v>-4.6571679299999946E-2</v>
      </c>
      <c r="BT39" s="39">
        <f t="shared" ref="BT39:EE39" si="52">1/(10*0.1)*(-2*BR38-BS38+BU38+2*BV38)</f>
        <v>-4.0784627300000098E-2</v>
      </c>
      <c r="BU39" s="39">
        <f t="shared" si="52"/>
        <v>-3.1175516500000056E-2</v>
      </c>
      <c r="BV39" s="39">
        <f t="shared" si="52"/>
        <v>-1.9717208999999958E-2</v>
      </c>
      <c r="BW39" s="39">
        <f t="shared" si="52"/>
        <v>-6.7342220999999647E-3</v>
      </c>
      <c r="BX39" s="39">
        <f t="shared" si="52"/>
        <v>9.861439600000077E-3</v>
      </c>
      <c r="BY39" s="39">
        <f t="shared" si="52"/>
        <v>2.6752270800000311E-2</v>
      </c>
      <c r="BZ39" s="39">
        <f t="shared" si="52"/>
        <v>4.5159816599999791E-2</v>
      </c>
      <c r="CA39" s="39">
        <f t="shared" si="52"/>
        <v>6.2123142199999704E-2</v>
      </c>
      <c r="CB39" s="39">
        <f t="shared" si="52"/>
        <v>7.8668810299999947E-2</v>
      </c>
      <c r="CC39" s="39">
        <f t="shared" si="52"/>
        <v>9.3367926800000056E-2</v>
      </c>
      <c r="CD39" s="39">
        <f t="shared" si="52"/>
        <v>0.10624557000000001</v>
      </c>
      <c r="CE39" s="39">
        <f t="shared" si="52"/>
        <v>0.11788425599999997</v>
      </c>
      <c r="CF39" s="39">
        <f t="shared" si="52"/>
        <v>0.12548448899999998</v>
      </c>
      <c r="CG39" s="39">
        <f t="shared" si="52"/>
        <v>0.13246019180000013</v>
      </c>
      <c r="CH39" s="39">
        <f t="shared" si="52"/>
        <v>0.13644508269999989</v>
      </c>
      <c r="CI39" s="39">
        <f t="shared" si="52"/>
        <v>0.13820141539999975</v>
      </c>
      <c r="CJ39" s="39">
        <f t="shared" si="52"/>
        <v>0.13573677839999987</v>
      </c>
      <c r="CK39" s="39">
        <f t="shared" si="52"/>
        <v>0.12893768380000004</v>
      </c>
      <c r="CL39" s="39">
        <f t="shared" si="52"/>
        <v>0.11831191160000043</v>
      </c>
      <c r="CM39" s="39">
        <f t="shared" si="52"/>
        <v>0.10437568269999975</v>
      </c>
      <c r="CN39" s="39">
        <f t="shared" si="52"/>
        <v>8.7592296399999992E-2</v>
      </c>
      <c r="CO39" s="39">
        <f t="shared" si="52"/>
        <v>6.6594057199999668E-2</v>
      </c>
      <c r="CP39" s="39">
        <f t="shared" si="52"/>
        <v>4.3320991500000128E-2</v>
      </c>
      <c r="CQ39" s="39">
        <f t="shared" si="52"/>
        <v>1.8503658400000234E-2</v>
      </c>
      <c r="CR39" s="39">
        <f t="shared" si="52"/>
        <v>-7.0743338999998961E-3</v>
      </c>
      <c r="CS39" s="39">
        <f t="shared" si="52"/>
        <v>-3.2532908299999885E-2</v>
      </c>
      <c r="CT39" s="39">
        <f t="shared" si="52"/>
        <v>-5.6397289300000208E-2</v>
      </c>
      <c r="CU39" s="39">
        <f t="shared" si="52"/>
        <v>-8.0186694900000077E-2</v>
      </c>
      <c r="CV39" s="39">
        <f t="shared" si="52"/>
        <v>-0.10228428249999966</v>
      </c>
      <c r="CW39" s="39">
        <f t="shared" si="52"/>
        <v>-0.12212143819999999</v>
      </c>
      <c r="CX39" s="39">
        <f t="shared" si="52"/>
        <v>-0.13982529919999998</v>
      </c>
      <c r="CY39" s="39">
        <f t="shared" si="52"/>
        <v>-0.15457384270000007</v>
      </c>
      <c r="CZ39" s="39">
        <f t="shared" si="52"/>
        <v>-0.16809313000000015</v>
      </c>
      <c r="DA39" s="39">
        <f t="shared" si="52"/>
        <v>-0.18014549470000008</v>
      </c>
      <c r="DB39" s="39">
        <f t="shared" si="52"/>
        <v>-0.19029505550000003</v>
      </c>
      <c r="DC39" s="39">
        <f t="shared" si="52"/>
        <v>-0.1983158961</v>
      </c>
      <c r="DD39" s="39">
        <f t="shared" si="52"/>
        <v>-0.20287248479999997</v>
      </c>
      <c r="DE39" s="39">
        <f t="shared" si="52"/>
        <v>-0.20442186299999998</v>
      </c>
      <c r="DF39" s="39">
        <f t="shared" si="52"/>
        <v>-0.20268449200000005</v>
      </c>
      <c r="DG39" s="39">
        <f t="shared" si="52"/>
        <v>-0.19886006430000003</v>
      </c>
      <c r="DH39" s="39">
        <f t="shared" si="52"/>
        <v>-0.19654598840000004</v>
      </c>
      <c r="DI39" s="39">
        <f t="shared" si="52"/>
        <v>-0.19374185789999987</v>
      </c>
      <c r="DJ39" s="39">
        <f t="shared" si="52"/>
        <v>-0.19137437630000009</v>
      </c>
      <c r="DK39" s="39">
        <f t="shared" si="52"/>
        <v>-0.18963286289999992</v>
      </c>
      <c r="DL39" s="39">
        <f t="shared" si="52"/>
        <v>-0.1865946502000001</v>
      </c>
      <c r="DM39" s="39">
        <f t="shared" si="52"/>
        <v>-0.18558585650000015</v>
      </c>
      <c r="DN39" s="39">
        <f t="shared" si="52"/>
        <v>-0.18409352009999991</v>
      </c>
      <c r="DO39" s="39">
        <f t="shared" si="52"/>
        <v>-0.18096573640000002</v>
      </c>
      <c r="DP39" s="39">
        <f t="shared" si="52"/>
        <v>-0.17767721399999992</v>
      </c>
      <c r="DQ39" s="39">
        <f t="shared" si="52"/>
        <v>-0.1714796422</v>
      </c>
      <c r="DR39" s="39">
        <f t="shared" si="52"/>
        <v>-0.16556201860000008</v>
      </c>
      <c r="DS39" s="39">
        <f t="shared" si="52"/>
        <v>-0.16166116300000011</v>
      </c>
      <c r="DT39" s="39">
        <f t="shared" si="52"/>
        <v>-0.15369366120000011</v>
      </c>
      <c r="DU39" s="39">
        <f t="shared" si="52"/>
        <v>-0.14636899520000002</v>
      </c>
      <c r="DV39" s="39">
        <f t="shared" si="52"/>
        <v>-0.13947504759999985</v>
      </c>
      <c r="DW39" s="39">
        <f t="shared" si="52"/>
        <v>-0.1293903293</v>
      </c>
      <c r="DX39" s="39">
        <f t="shared" si="52"/>
        <v>-0.12159569580000001</v>
      </c>
      <c r="DY39" s="39">
        <f t="shared" si="52"/>
        <v>-0.11425974980000003</v>
      </c>
      <c r="DZ39" s="39">
        <f t="shared" si="52"/>
        <v>-0.10770046709999992</v>
      </c>
      <c r="EA39" s="39">
        <f t="shared" si="52"/>
        <v>-0.10051631919999987</v>
      </c>
      <c r="EB39" s="39">
        <f t="shared" si="52"/>
        <v>-8.7781160999999885E-2</v>
      </c>
      <c r="EC39" s="39">
        <f t="shared" si="52"/>
        <v>-7.2138995000000039E-2</v>
      </c>
      <c r="ED39" s="39">
        <f t="shared" si="52"/>
        <v>-6.0681834700000159E-2</v>
      </c>
      <c r="EE39" s="39">
        <f t="shared" si="52"/>
        <v>-5.1157966300000079E-2</v>
      </c>
      <c r="EF39" s="39">
        <f t="shared" ref="EF39:FU39" si="53">1/(10*0.1)*(-2*ED38-EE38+EG38+2*EH38)</f>
        <v>-4.2794212800000037E-2</v>
      </c>
      <c r="EG39" s="39">
        <f t="shared" si="53"/>
        <v>-3.6901399499999904E-2</v>
      </c>
      <c r="EH39" s="39">
        <f t="shared" si="53"/>
        <v>-3.3869355999999934E-2</v>
      </c>
      <c r="EI39" s="39">
        <f t="shared" si="53"/>
        <v>-3.2512351799999922E-2</v>
      </c>
      <c r="EJ39" s="39">
        <f t="shared" si="53"/>
        <v>-2.9077350999999946E-2</v>
      </c>
      <c r="EK39" s="39">
        <f t="shared" si="53"/>
        <v>-1.959373049999999E-2</v>
      </c>
      <c r="EL39" s="39">
        <f t="shared" si="53"/>
        <v>-1.5061438099999935E-2</v>
      </c>
      <c r="EM39" s="39">
        <f t="shared" si="53"/>
        <v>-1.121912910000003E-2</v>
      </c>
      <c r="EN39" s="39">
        <f t="shared" si="53"/>
        <v>-1.1592060499999973E-2</v>
      </c>
      <c r="EO39" s="39">
        <f t="shared" si="53"/>
        <v>-1.0797321800000009E-2</v>
      </c>
      <c r="EP39" s="39">
        <f t="shared" si="53"/>
        <v>-2.8655380000000563E-3</v>
      </c>
      <c r="EQ39" s="39">
        <f t="shared" si="53"/>
        <v>3.4755468999999595E-3</v>
      </c>
      <c r="ER39" s="39">
        <f t="shared" si="53"/>
        <v>1.1019274699999942E-2</v>
      </c>
      <c r="ES39" s="39">
        <f t="shared" si="53"/>
        <v>1.439198849999998E-2</v>
      </c>
      <c r="ET39" s="39">
        <f t="shared" si="53"/>
        <v>1.4776394000000026E-2</v>
      </c>
      <c r="EU39" s="39">
        <f t="shared" si="53"/>
        <v>1.4493614399999938E-2</v>
      </c>
      <c r="EV39" s="39">
        <f t="shared" si="53"/>
        <v>1.3448744899999976E-2</v>
      </c>
      <c r="EW39" s="39">
        <f t="shared" si="53"/>
        <v>1.0885402499999974E-2</v>
      </c>
      <c r="EX39" s="39">
        <f t="shared" si="53"/>
        <v>8.9347958000000616E-3</v>
      </c>
      <c r="EY39" s="39">
        <f t="shared" si="53"/>
        <v>8.2828852000000897E-3</v>
      </c>
      <c r="EZ39" s="39">
        <f t="shared" si="53"/>
        <v>7.3063970000000755E-3</v>
      </c>
      <c r="FA39" s="39">
        <f t="shared" si="53"/>
        <v>7.9667717999999943E-3</v>
      </c>
      <c r="FB39" s="39">
        <f t="shared" si="53"/>
        <v>9.1473310999999335E-3</v>
      </c>
      <c r="FC39" s="39">
        <f t="shared" si="53"/>
        <v>9.8635851999999968E-3</v>
      </c>
      <c r="FD39" s="39">
        <f t="shared" si="53"/>
        <v>1.3354271700000031E-2</v>
      </c>
      <c r="FE39" s="39">
        <f t="shared" si="53"/>
        <v>1.8088474800000004E-2</v>
      </c>
      <c r="FF39" s="39">
        <f t="shared" si="53"/>
        <v>2.6814147900000002E-2</v>
      </c>
      <c r="FG39" s="39">
        <f t="shared" si="53"/>
        <v>3.7860676699999929E-2</v>
      </c>
      <c r="FH39" s="39">
        <f t="shared" si="53"/>
        <v>4.989223180000002E-2</v>
      </c>
      <c r="FI39" s="39">
        <f t="shared" si="53"/>
        <v>5.9079200100000034E-2</v>
      </c>
      <c r="FJ39" s="39">
        <f t="shared" si="53"/>
        <v>6.4382269900000011E-2</v>
      </c>
      <c r="FK39" s="39">
        <f t="shared" si="53"/>
        <v>6.363102789999997E-2</v>
      </c>
      <c r="FL39" s="39">
        <f t="shared" si="53"/>
        <v>5.5483624399999987E-2</v>
      </c>
      <c r="FM39" s="39">
        <f t="shared" si="53"/>
        <v>4.6078562700000048E-2</v>
      </c>
      <c r="FN39" s="39">
        <f t="shared" si="53"/>
        <v>3.5753071400000003E-2</v>
      </c>
      <c r="FO39" s="39">
        <f t="shared" si="53"/>
        <v>3.1907588199999892E-2</v>
      </c>
      <c r="FP39" s="39">
        <f t="shared" si="53"/>
        <v>3.7936746899999985E-2</v>
      </c>
      <c r="FQ39" s="39">
        <f t="shared" si="53"/>
        <v>5.2541464500000024E-2</v>
      </c>
      <c r="FR39" s="39">
        <f t="shared" si="53"/>
        <v>7.5892075899999967E-2</v>
      </c>
      <c r="FS39" s="39">
        <f t="shared" si="53"/>
        <v>0.10107009120000005</v>
      </c>
      <c r="FT39" s="39">
        <f t="shared" si="53"/>
        <v>0.12463271619999983</v>
      </c>
      <c r="FU39" s="40">
        <f t="shared" si="53"/>
        <v>0.1467178610999999</v>
      </c>
      <c r="FV39" s="40"/>
      <c r="FW39" s="40"/>
      <c r="FX39" s="38"/>
    </row>
    <row r="40" spans="4:180" ht="16" x14ac:dyDescent="0.2">
      <c r="D40" s="41" t="s">
        <v>37</v>
      </c>
      <c r="E40" s="39">
        <v>1.9660167350000007E-2</v>
      </c>
      <c r="F40" s="39">
        <v>2.0978964820000001E-2</v>
      </c>
      <c r="G40" s="39">
        <v>2.2829748730000002E-2</v>
      </c>
      <c r="H40" s="39">
        <v>2.4781890249999994E-2</v>
      </c>
      <c r="I40" s="39">
        <v>2.7103573040000009E-2</v>
      </c>
      <c r="J40" s="39">
        <v>2.9402919079999992E-2</v>
      </c>
      <c r="K40" s="39">
        <v>3.2204255469999998E-2</v>
      </c>
      <c r="L40" s="39">
        <v>3.5544939300000009E-2</v>
      </c>
      <c r="M40" s="39">
        <v>3.8903221459999998E-2</v>
      </c>
      <c r="N40" s="39">
        <v>4.2814657130000003E-2</v>
      </c>
      <c r="O40" s="39">
        <v>4.7083154289999984E-2</v>
      </c>
      <c r="P40" s="39">
        <v>5.1819190340000001E-2</v>
      </c>
      <c r="Q40" s="39">
        <v>5.7211190450000005E-2</v>
      </c>
      <c r="R40" s="39">
        <v>6.3124954729999988E-2</v>
      </c>
      <c r="S40" s="39">
        <v>6.9642245790000015E-2</v>
      </c>
      <c r="T40" s="39">
        <v>7.6571308030000007E-2</v>
      </c>
      <c r="U40" s="39">
        <v>8.4370687610000009E-2</v>
      </c>
      <c r="V40" s="39">
        <v>9.2972442530000005E-2</v>
      </c>
      <c r="W40" s="39">
        <v>0.10210764411000001</v>
      </c>
      <c r="X40" s="39">
        <v>0.11184450979999999</v>
      </c>
      <c r="Y40" s="39">
        <v>0.12252008170000001</v>
      </c>
      <c r="Z40" s="39">
        <v>0.13398770990000003</v>
      </c>
      <c r="AA40" s="39">
        <v>0.1465062946</v>
      </c>
      <c r="AB40" s="39">
        <v>0.15961033099999999</v>
      </c>
      <c r="AC40" s="39">
        <v>0.17384080590000001</v>
      </c>
      <c r="AD40" s="39">
        <v>0.18936543170000003</v>
      </c>
      <c r="AE40" s="39">
        <v>0.20664210620000001</v>
      </c>
      <c r="AF40" s="39">
        <v>0.22511348869999998</v>
      </c>
      <c r="AG40" s="39">
        <v>0.24535904080000001</v>
      </c>
      <c r="AH40" s="39">
        <v>0.26761642099999999</v>
      </c>
      <c r="AI40" s="39">
        <v>0.29173405470000002</v>
      </c>
      <c r="AJ40" s="39">
        <v>0.31733661150000003</v>
      </c>
      <c r="AK40" s="39">
        <v>0.34369956699999998</v>
      </c>
      <c r="AL40" s="39">
        <v>0.3704912588</v>
      </c>
      <c r="AM40" s="39">
        <v>0.3964729682</v>
      </c>
      <c r="AN40" s="39">
        <v>0.42091912769999995</v>
      </c>
      <c r="AO40" s="39">
        <v>0.44284855579999999</v>
      </c>
      <c r="AP40" s="39">
        <v>0.46258439870000001</v>
      </c>
      <c r="AQ40" s="39">
        <v>0.47918501489999998</v>
      </c>
      <c r="AR40" s="39">
        <v>0.49345652020000003</v>
      </c>
      <c r="AS40" s="39">
        <v>0.50616011019999996</v>
      </c>
      <c r="AT40" s="39">
        <v>0.51719996339999996</v>
      </c>
      <c r="AU40" s="39">
        <v>0.52797072379999999</v>
      </c>
      <c r="AV40" s="39">
        <v>0.53834239400000006</v>
      </c>
      <c r="AW40" s="39">
        <v>0.5486807078</v>
      </c>
      <c r="AX40" s="39">
        <v>0.55891486260000001</v>
      </c>
      <c r="AY40" s="39">
        <v>0.56876070050000005</v>
      </c>
      <c r="AZ40" s="39">
        <v>0.57807733120000004</v>
      </c>
      <c r="BA40" s="39">
        <v>0.5866486206</v>
      </c>
      <c r="BB40" s="39">
        <v>0.59385509790000002</v>
      </c>
      <c r="BC40" s="39">
        <v>0.59928955890000002</v>
      </c>
      <c r="BD40" s="39">
        <v>0.60375631609999991</v>
      </c>
      <c r="BE40" s="39">
        <v>0.606252715</v>
      </c>
      <c r="BF40" s="39">
        <v>0.60669266440000003</v>
      </c>
      <c r="BG40" s="39">
        <v>0.60594964780000005</v>
      </c>
      <c r="BH40" s="39">
        <v>0.60285077980000001</v>
      </c>
      <c r="BI40" s="39">
        <v>0.59844640640000002</v>
      </c>
      <c r="BJ40" s="39">
        <v>0.59313631059999994</v>
      </c>
      <c r="BK40" s="39">
        <v>0.58710504330000002</v>
      </c>
      <c r="BL40" s="39">
        <v>0.58108550310000007</v>
      </c>
      <c r="BM40" s="39">
        <v>0.57502915710000002</v>
      </c>
      <c r="BN40" s="39">
        <v>0.568877101</v>
      </c>
      <c r="BO40" s="39">
        <v>0.56281206009999996</v>
      </c>
      <c r="BP40" s="39">
        <v>0.55740296840000003</v>
      </c>
      <c r="BQ40" s="39">
        <v>0.55123580240000003</v>
      </c>
      <c r="BR40" s="39">
        <v>0.54577822239999996</v>
      </c>
      <c r="BS40" s="39">
        <v>0.54014369839999998</v>
      </c>
      <c r="BT40" s="39">
        <v>0.53468389810000005</v>
      </c>
      <c r="BU40" s="39">
        <v>0.53047734499999999</v>
      </c>
      <c r="BV40" s="39">
        <v>0.52653784300000006</v>
      </c>
      <c r="BW40" s="39">
        <v>0.52383904910000001</v>
      </c>
      <c r="BX40" s="39">
        <v>0.52213468400000007</v>
      </c>
      <c r="BY40" s="39">
        <v>0.52185944470000001</v>
      </c>
      <c r="BZ40" s="39">
        <v>0.52290394900000003</v>
      </c>
      <c r="CA40" s="39">
        <v>0.52538806950000005</v>
      </c>
      <c r="CB40" s="39">
        <v>0.52973953629999992</v>
      </c>
      <c r="CC40" s="39">
        <v>0.53456537429999995</v>
      </c>
      <c r="CD40" s="39">
        <v>0.54131832710000005</v>
      </c>
      <c r="CE40" s="39">
        <v>0.54861596970000004</v>
      </c>
      <c r="CF40" s="39">
        <v>0.55690956859999996</v>
      </c>
      <c r="CG40" s="39">
        <v>0.56580521169999998</v>
      </c>
      <c r="CH40" s="39">
        <v>0.57456468790000004</v>
      </c>
      <c r="CI40" s="39">
        <v>0.58418106290000005</v>
      </c>
      <c r="CJ40" s="39">
        <v>0.59340278059999996</v>
      </c>
      <c r="CK40" s="39">
        <v>0.60203324999999996</v>
      </c>
      <c r="CL40" s="39">
        <v>0.61015516520000002</v>
      </c>
      <c r="CM40" s="39">
        <v>0.61734231560000008</v>
      </c>
      <c r="CN40" s="39">
        <v>0.62321666620000005</v>
      </c>
      <c r="CO40" s="39">
        <v>0.62688161440000001</v>
      </c>
      <c r="CP40" s="39">
        <v>0.62940797209999999</v>
      </c>
      <c r="CQ40" s="39">
        <v>0.62910022590000003</v>
      </c>
      <c r="CR40" s="39">
        <v>0.62716581679999994</v>
      </c>
      <c r="CS40" s="39">
        <v>0.6228617877</v>
      </c>
      <c r="CT40" s="39">
        <v>0.6166161</v>
      </c>
      <c r="CU40" s="39">
        <v>0.60869783160000002</v>
      </c>
      <c r="CV40" s="39">
        <v>0.59902277589999997</v>
      </c>
      <c r="CW40" s="39">
        <v>0.58728986979999998</v>
      </c>
      <c r="CX40" s="39">
        <v>0.5740342289</v>
      </c>
      <c r="CY40" s="39">
        <v>0.55997364220000001</v>
      </c>
      <c r="CZ40" s="39">
        <v>0.54477232689999999</v>
      </c>
      <c r="DA40" s="39">
        <v>0.52818109099999999</v>
      </c>
      <c r="DB40" s="39">
        <v>0.51112208510000001</v>
      </c>
      <c r="DC40" s="39">
        <v>0.4934930206</v>
      </c>
      <c r="DD40" s="39">
        <v>0.47567361600000002</v>
      </c>
      <c r="DE40" s="39">
        <v>0.45693071190000001</v>
      </c>
      <c r="DF40" s="39">
        <v>0.4390687197</v>
      </c>
      <c r="DG40" s="39">
        <v>0.42150066790000001</v>
      </c>
      <c r="DH40" s="39">
        <v>0.40380093450000004</v>
      </c>
      <c r="DI40" s="39">
        <v>0.38698475060000004</v>
      </c>
      <c r="DJ40" s="39">
        <v>0.37026572229999999</v>
      </c>
      <c r="DK40" s="39">
        <v>0.35377702119999999</v>
      </c>
      <c r="DL40" s="39">
        <v>0.33805251120000002</v>
      </c>
      <c r="DM40" s="39">
        <v>0.32156668600000005</v>
      </c>
      <c r="DN40" s="39">
        <v>0.30612087249999997</v>
      </c>
      <c r="DO40" s="39">
        <v>0.29034963250000001</v>
      </c>
      <c r="DP40" s="39">
        <v>0.27491731939999997</v>
      </c>
      <c r="DQ40" s="39">
        <v>0.2603290975</v>
      </c>
      <c r="DR40" s="39">
        <v>0.2457586974</v>
      </c>
      <c r="DS40" s="39">
        <v>0.2316347808</v>
      </c>
      <c r="DT40" s="39">
        <v>0.21940016749999997</v>
      </c>
      <c r="DU40" s="39">
        <v>0.2060087323</v>
      </c>
      <c r="DV40" s="39">
        <v>0.1951780766</v>
      </c>
      <c r="DW40" s="39">
        <v>0.184522301</v>
      </c>
      <c r="DX40" s="39">
        <v>0.17341543730000003</v>
      </c>
      <c r="DY40" s="39">
        <v>0.16482435169999998</v>
      </c>
      <c r="DZ40" s="39">
        <v>0.15593276919999999</v>
      </c>
      <c r="EA40" s="39">
        <v>0.1478788704</v>
      </c>
      <c r="EB40" s="39">
        <v>0.1407023221</v>
      </c>
      <c r="EC40" s="39">
        <v>0.13513545690000003</v>
      </c>
      <c r="ED40" s="39">
        <v>0.12990339099999998</v>
      </c>
      <c r="EE40" s="39">
        <v>0.12701794499999999</v>
      </c>
      <c r="EF40" s="39">
        <v>0.12477464979999997</v>
      </c>
      <c r="EG40" s="39">
        <v>0.12249180670000001</v>
      </c>
      <c r="EH40" s="39">
        <v>0.1200318933</v>
      </c>
      <c r="EI40" s="39">
        <v>0.11810870469999998</v>
      </c>
      <c r="EJ40" s="39">
        <v>0.11547444759999997</v>
      </c>
      <c r="EK40" s="39">
        <v>0.11584743860000002</v>
      </c>
      <c r="EL40" s="39">
        <v>0.11530779299999999</v>
      </c>
      <c r="EM40" s="39">
        <v>0.11685404180000003</v>
      </c>
      <c r="EN40" s="39">
        <v>0.11510665709999998</v>
      </c>
      <c r="EO40" s="39">
        <v>0.11498643450000001</v>
      </c>
      <c r="EP40" s="39">
        <v>0.1142230779</v>
      </c>
      <c r="EQ40" s="39">
        <v>0.11396041510000002</v>
      </c>
      <c r="ER40" s="39">
        <v>0.11399230360000001</v>
      </c>
      <c r="ES40" s="39">
        <v>0.11426070330000002</v>
      </c>
      <c r="ET40" s="39">
        <v>0.11512231829999997</v>
      </c>
      <c r="EU40" s="39">
        <v>0.1157448143</v>
      </c>
      <c r="EV40" s="39">
        <v>0.11622075740000001</v>
      </c>
      <c r="EW40" s="39">
        <v>0.11625325680000001</v>
      </c>
      <c r="EX40" s="39">
        <v>0.11667822300000003</v>
      </c>
      <c r="EY40" s="39">
        <v>0.11734634640000002</v>
      </c>
      <c r="EZ40" s="39">
        <v>0.1176051199</v>
      </c>
      <c r="FA40" s="39">
        <v>0.11870697140000003</v>
      </c>
      <c r="FB40" s="39">
        <v>0.11993898450000001</v>
      </c>
      <c r="FC40" s="39">
        <v>0.12257270520000002</v>
      </c>
      <c r="FD40" s="39">
        <v>0.12599365409999999</v>
      </c>
      <c r="FE40" s="39">
        <v>0.13014806800000001</v>
      </c>
      <c r="FF40" s="39">
        <v>0.1352802813</v>
      </c>
      <c r="FG40" s="39">
        <v>0.14173728230000002</v>
      </c>
      <c r="FH40" s="39">
        <v>0.14949254689999997</v>
      </c>
      <c r="FI40" s="39">
        <v>0.15745069090000002</v>
      </c>
      <c r="FJ40" s="39">
        <v>0.16555841260000001</v>
      </c>
      <c r="FK40" s="39">
        <v>0.17339852459999999</v>
      </c>
      <c r="FL40" s="39">
        <v>0.1806743294</v>
      </c>
      <c r="FM40" s="39">
        <v>0.18781371419999998</v>
      </c>
      <c r="FN40" s="39">
        <v>0.1935663671</v>
      </c>
      <c r="FO40" s="39">
        <v>0.20027475059999997</v>
      </c>
      <c r="FP40" s="39">
        <v>0.20700837670000002</v>
      </c>
      <c r="FQ40" s="39">
        <v>0.21551607549999999</v>
      </c>
      <c r="FR40" s="39">
        <v>0.22693075240000002</v>
      </c>
      <c r="FS40" s="39">
        <v>0.2402110398</v>
      </c>
      <c r="FT40" s="39">
        <v>0.25690963869999994</v>
      </c>
      <c r="FU40" s="40">
        <v>0.27398705479999996</v>
      </c>
      <c r="FV40" s="40">
        <v>0.2929823547</v>
      </c>
      <c r="FW40" s="40">
        <v>0.31299006930000001</v>
      </c>
      <c r="FX40" s="38"/>
    </row>
    <row r="41" spans="4:180" ht="16" x14ac:dyDescent="0.2">
      <c r="D41" s="39"/>
      <c r="E41" s="39"/>
      <c r="F41" s="39"/>
      <c r="G41" s="39">
        <f>1/(10*0.1)*(-2*E40-F40+H40+2*I40)</f>
        <v>1.8689736809999996E-2</v>
      </c>
      <c r="H41" s="39">
        <f t="shared" ref="H41:BS41" si="54">1/(10*0.1)*(-2*F40-G40+I40+2*J40)</f>
        <v>2.112173282999999E-2</v>
      </c>
      <c r="I41" s="39">
        <f t="shared" si="54"/>
        <v>2.3370042309999992E-2</v>
      </c>
      <c r="J41" s="39">
        <f t="shared" si="54"/>
        <v>2.6626780530000019E-2</v>
      </c>
      <c r="K41" s="39">
        <f t="shared" si="54"/>
        <v>2.9741317059999994E-2</v>
      </c>
      <c r="L41" s="39">
        <f t="shared" si="54"/>
        <v>3.3522442090000021E-2</v>
      </c>
      <c r="M41" s="39">
        <f t="shared" si="54"/>
        <v>3.7027515469999966E-2</v>
      </c>
      <c r="N41" s="39">
        <f t="shared" si="54"/>
        <v>4.0728434909999972E-2</v>
      </c>
      <c r="O41" s="39">
        <f t="shared" si="54"/>
        <v>4.5620471190000011E-2</v>
      </c>
      <c r="P41" s="39">
        <f t="shared" si="54"/>
        <v>5.0748631359999991E-2</v>
      </c>
      <c r="Q41" s="39">
        <f t="shared" si="54"/>
        <v>5.6423947390000062E-2</v>
      </c>
      <c r="R41" s="39">
        <f t="shared" si="54"/>
        <v>6.1935290720000022E-2</v>
      </c>
      <c r="S41" s="39">
        <f t="shared" si="54"/>
        <v>6.7765347620000027E-2</v>
      </c>
      <c r="T41" s="39">
        <f t="shared" si="54"/>
        <v>7.442341742000004E-2</v>
      </c>
      <c r="U41" s="39">
        <f t="shared" si="54"/>
        <v>8.133193113999998E-2</v>
      </c>
      <c r="V41" s="39">
        <f t="shared" si="54"/>
        <v>8.8283360039999981E-2</v>
      </c>
      <c r="W41" s="39">
        <f t="shared" si="54"/>
        <v>9.517085544999998E-2</v>
      </c>
      <c r="X41" s="39">
        <f t="shared" si="54"/>
        <v>0.10244297233000005</v>
      </c>
      <c r="Y41" s="39">
        <f t="shared" si="54"/>
        <v>0.11094050108000003</v>
      </c>
      <c r="Z41" s="39">
        <f t="shared" si="54"/>
        <v>0.1195178553</v>
      </c>
      <c r="AA41" s="39">
        <f t="shared" si="54"/>
        <v>0.12826406949999997</v>
      </c>
      <c r="AB41" s="39">
        <f t="shared" si="54"/>
        <v>0.13808995490000003</v>
      </c>
      <c r="AC41" s="39">
        <f t="shared" si="54"/>
        <v>0.15002672390000005</v>
      </c>
      <c r="AD41" s="39">
        <f t="shared" si="54"/>
        <v>0.16380761569999996</v>
      </c>
      <c r="AE41" s="39">
        <f t="shared" si="54"/>
        <v>0.1787845267999999</v>
      </c>
      <c r="AF41" s="39">
        <f t="shared" si="54"/>
        <v>0.19521891319999995</v>
      </c>
      <c r="AG41" s="39">
        <f t="shared" si="54"/>
        <v>0.2126868293000001</v>
      </c>
      <c r="AH41" s="39">
        <f t="shared" si="54"/>
        <v>0.2308212595000001</v>
      </c>
      <c r="AI41" s="39">
        <f t="shared" si="54"/>
        <v>0.24640124289999998</v>
      </c>
      <c r="AJ41" s="39">
        <f t="shared" si="54"/>
        <v>0.25771518789999998</v>
      </c>
      <c r="AK41" s="39">
        <f t="shared" si="54"/>
        <v>0.26263247429999992</v>
      </c>
      <c r="AL41" s="39">
        <f t="shared" si="54"/>
        <v>0.2599384335999998</v>
      </c>
      <c r="AM41" s="39">
        <f t="shared" si="54"/>
        <v>0.24872584649999985</v>
      </c>
      <c r="AN41" s="39">
        <f t="shared" si="54"/>
        <v>0.23056186740000006</v>
      </c>
      <c r="AO41" s="39">
        <f t="shared" si="54"/>
        <v>0.20708936440000003</v>
      </c>
      <c r="AP41" s="39">
        <f t="shared" si="54"/>
        <v>0.1814112441000002</v>
      </c>
      <c r="AQ41" s="39">
        <f t="shared" si="54"/>
        <v>0.1574952302999999</v>
      </c>
      <c r="AR41" s="39">
        <f t="shared" si="54"/>
        <v>0.13620622469999977</v>
      </c>
      <c r="AS41" s="39">
        <f t="shared" si="54"/>
        <v>0.12131486099999989</v>
      </c>
      <c r="AT41" s="39">
        <f t="shared" si="54"/>
        <v>0.1115823612000002</v>
      </c>
      <c r="AU41" s="39">
        <f t="shared" si="54"/>
        <v>0.10618362580000018</v>
      </c>
      <c r="AV41" s="39">
        <f t="shared" si="54"/>
        <v>0.1041397824000001</v>
      </c>
      <c r="AW41" s="39">
        <f t="shared" si="54"/>
        <v>0.10215242200000008</v>
      </c>
      <c r="AX41" s="39">
        <f t="shared" si="54"/>
        <v>9.9549867099999911E-2</v>
      </c>
      <c r="AY41" s="39">
        <f t="shared" si="54"/>
        <v>9.5098294200000044E-2</v>
      </c>
      <c r="AZ41" s="39">
        <f t="shared" si="54"/>
        <v>8.7768390700000198E-2</v>
      </c>
      <c r="BA41" s="39">
        <f t="shared" si="54"/>
        <v>7.6835483500000024E-2</v>
      </c>
      <c r="BB41" s="39">
        <f t="shared" si="54"/>
        <v>6.3998908099999641E-2</v>
      </c>
      <c r="BC41" s="39">
        <f t="shared" si="54"/>
        <v>4.9109406999999994E-2</v>
      </c>
      <c r="BD41" s="39">
        <f t="shared" si="54"/>
        <v>3.2638289100000106E-2</v>
      </c>
      <c r="BE41" s="39">
        <f t="shared" si="54"/>
        <v>1.6256526100000057E-2</v>
      </c>
      <c r="BF41" s="39">
        <f t="shared" si="54"/>
        <v>-2.114139799999748E-3</v>
      </c>
      <c r="BG41" s="39">
        <f t="shared" si="54"/>
        <v>-1.9454501799999857E-2</v>
      </c>
      <c r="BH41" s="39">
        <f t="shared" si="54"/>
        <v>-3.4615949000000201E-2</v>
      </c>
      <c r="BI41" s="39">
        <f t="shared" si="54"/>
        <v>-4.7403678200000243E-2</v>
      </c>
      <c r="BJ41" s="39">
        <f t="shared" si="54"/>
        <v>-5.4871916499999784E-2</v>
      </c>
      <c r="BK41" s="39">
        <f t="shared" si="54"/>
        <v>-5.8885306099999868E-2</v>
      </c>
      <c r="BL41" s="39">
        <f t="shared" si="54"/>
        <v>-6.0594305399999993E-2</v>
      </c>
      <c r="BM41" s="39">
        <f t="shared" si="54"/>
        <v>-6.0794368500000306E-2</v>
      </c>
      <c r="BN41" s="39">
        <f t="shared" si="54"/>
        <v>-5.9582166400000247E-2</v>
      </c>
      <c r="BO41" s="39">
        <f t="shared" si="54"/>
        <v>-5.9060841999999836E-2</v>
      </c>
      <c r="BP41" s="39">
        <f t="shared" si="54"/>
        <v>-5.7774014899999893E-2</v>
      </c>
      <c r="BQ41" s="39">
        <f t="shared" si="54"/>
        <v>-5.6961469399999798E-2</v>
      </c>
      <c r="BR41" s="39">
        <f t="shared" si="54"/>
        <v>-5.6530244600000001E-2</v>
      </c>
      <c r="BS41" s="39">
        <f t="shared" si="54"/>
        <v>-5.2611239099999985E-2</v>
      </c>
      <c r="BT41" s="39">
        <f t="shared" ref="BT41:EE41" si="55">1/(10*0.1)*(-2*BR40-BS40+BU40+2*BV40)</f>
        <v>-4.8147112199999675E-2</v>
      </c>
      <c r="BU41" s="39">
        <f t="shared" si="55"/>
        <v>-4.0755353700000052E-2</v>
      </c>
      <c r="BV41" s="39">
        <f t="shared" si="55"/>
        <v>-3.1736724099999947E-2</v>
      </c>
      <c r="BW41" s="39">
        <f t="shared" si="55"/>
        <v>-2.1638959599999952E-2</v>
      </c>
      <c r="BX41" s="39">
        <f t="shared" si="55"/>
        <v>-9.247392400000054E-3</v>
      </c>
      <c r="BY41" s="39">
        <f t="shared" si="55"/>
        <v>3.8673058000000538E-3</v>
      </c>
      <c r="BZ41" s="39">
        <f t="shared" si="55"/>
        <v>1.8738329399999643E-2</v>
      </c>
      <c r="CA41" s="39">
        <f t="shared" si="55"/>
        <v>3.2247446499999777E-2</v>
      </c>
      <c r="CB41" s="39">
        <f t="shared" si="55"/>
        <v>4.6006061000000154E-2</v>
      </c>
      <c r="CC41" s="39">
        <f t="shared" si="55"/>
        <v>5.8034591199999985E-2</v>
      </c>
      <c r="CD41" s="39">
        <f t="shared" si="55"/>
        <v>6.8390660000000159E-2</v>
      </c>
      <c r="CE41" s="39">
        <f t="shared" si="55"/>
        <v>7.807091629999996E-2</v>
      </c>
      <c r="CF41" s="39">
        <f t="shared" si="55"/>
        <v>8.3681963599999909E-2</v>
      </c>
      <c r="CG41" s="39">
        <f t="shared" si="55"/>
        <v>8.8785305700000317E-2</v>
      </c>
      <c r="CH41" s="39">
        <f t="shared" si="55"/>
        <v>9.1362275199999843E-2</v>
      </c>
      <c r="CI41" s="39">
        <f t="shared" si="55"/>
        <v>9.1294169300000005E-2</v>
      </c>
      <c r="CJ41" s="39">
        <f t="shared" si="55"/>
        <v>8.9033141699999652E-2</v>
      </c>
      <c r="CK41" s="39">
        <f t="shared" si="55"/>
        <v>8.3074890000000012E-2</v>
      </c>
      <c r="CL41" s="39">
        <f t="shared" si="55"/>
        <v>7.4936836800000517E-2</v>
      </c>
      <c r="CM41" s="39">
        <f t="shared" si="55"/>
        <v>6.2758229800000231E-2</v>
      </c>
      <c r="CN41" s="39">
        <f t="shared" si="55"/>
        <v>4.8044912599999989E-2</v>
      </c>
      <c r="CO41" s="39">
        <f t="shared" si="55"/>
        <v>2.9707126499999958E-2</v>
      </c>
      <c r="CP41" s="39">
        <f t="shared" si="55"/>
        <v>1.0116912699999814E-2</v>
      </c>
      <c r="CQ41" s="39">
        <f t="shared" si="55"/>
        <v>-1.0281808700000283E-2</v>
      </c>
      <c r="CR41" s="39">
        <f t="shared" si="55"/>
        <v>-3.182218240000001E-2</v>
      </c>
      <c r="CS41" s="39">
        <f t="shared" si="55"/>
        <v>-5.1354505399999972E-2</v>
      </c>
      <c r="CT41" s="39">
        <f t="shared" si="55"/>
        <v>-7.0450037899999929E-2</v>
      </c>
      <c r="CU41" s="39">
        <f t="shared" si="55"/>
        <v>-8.8737159899999973E-2</v>
      </c>
      <c r="CV41" s="39">
        <f t="shared" si="55"/>
        <v>-0.10657170400000004</v>
      </c>
      <c r="CW41" s="39">
        <f t="shared" si="55"/>
        <v>-0.12243692579999998</v>
      </c>
      <c r="CX41" s="39">
        <f t="shared" si="55"/>
        <v>-0.13581712560000003</v>
      </c>
      <c r="CY41" s="39">
        <f t="shared" si="55"/>
        <v>-0.14747945959999997</v>
      </c>
      <c r="CZ41" s="39">
        <f t="shared" si="55"/>
        <v>-0.1576168388000001</v>
      </c>
      <c r="DA41" s="39">
        <f t="shared" si="55"/>
        <v>-0.166611485</v>
      </c>
      <c r="DB41" s="39">
        <f t="shared" si="55"/>
        <v>-0.17288549220000005</v>
      </c>
      <c r="DC41" s="39">
        <f t="shared" si="55"/>
        <v>-0.17794922729999985</v>
      </c>
      <c r="DD41" s="39">
        <f t="shared" si="55"/>
        <v>-0.1806690394999998</v>
      </c>
      <c r="DE41" s="39">
        <f t="shared" si="55"/>
        <v>-0.18058960170000005</v>
      </c>
      <c r="DF41" s="39">
        <f t="shared" si="55"/>
        <v>-0.1791754069999999</v>
      </c>
      <c r="DG41" s="39">
        <f t="shared" si="55"/>
        <v>-0.17515970780000001</v>
      </c>
      <c r="DH41" s="39">
        <f t="shared" si="55"/>
        <v>-0.17212191210000005</v>
      </c>
      <c r="DI41" s="39">
        <f t="shared" si="55"/>
        <v>-0.16898250560000017</v>
      </c>
      <c r="DJ41" s="39">
        <f t="shared" si="55"/>
        <v>-0.1647045760000001</v>
      </c>
      <c r="DK41" s="39">
        <f t="shared" si="55"/>
        <v>-0.16304934029999985</v>
      </c>
      <c r="DL41" s="39">
        <f t="shared" si="55"/>
        <v>-0.16050003479999997</v>
      </c>
      <c r="DM41" s="39">
        <f t="shared" si="55"/>
        <v>-0.15878641609999988</v>
      </c>
      <c r="DN41" s="39">
        <f t="shared" si="55"/>
        <v>-0.15748743710000013</v>
      </c>
      <c r="DO41" s="39">
        <f t="shared" si="55"/>
        <v>-0.1536787301000001</v>
      </c>
      <c r="DP41" s="39">
        <f t="shared" si="55"/>
        <v>-0.15074488519999996</v>
      </c>
      <c r="DQ41" s="39">
        <f t="shared" si="55"/>
        <v>-0.1465883254</v>
      </c>
      <c r="DR41" s="39">
        <f t="shared" si="55"/>
        <v>-0.13972862050000001</v>
      </c>
      <c r="DS41" s="39">
        <f t="shared" si="55"/>
        <v>-0.13499926029999998</v>
      </c>
      <c r="DT41" s="39">
        <f t="shared" si="55"/>
        <v>-0.12678729009999995</v>
      </c>
      <c r="DU41" s="39">
        <f t="shared" si="55"/>
        <v>-0.11844705049999993</v>
      </c>
      <c r="DV41" s="39">
        <f t="shared" si="55"/>
        <v>-0.11345589169999992</v>
      </c>
      <c r="DW41" s="39">
        <f t="shared" si="55"/>
        <v>-0.10413140049999997</v>
      </c>
      <c r="DX41" s="39">
        <f t="shared" si="55"/>
        <v>-9.8188564100000097E-2</v>
      </c>
      <c r="DY41" s="39">
        <f t="shared" si="55"/>
        <v>-9.0769529300000096E-2</v>
      </c>
      <c r="DZ41" s="39">
        <f t="shared" si="55"/>
        <v>-8.2371711700000017E-2</v>
      </c>
      <c r="EA41" s="39">
        <f t="shared" si="55"/>
        <v>-7.4608236699999886E-2</v>
      </c>
      <c r="EB41" s="39">
        <f t="shared" si="55"/>
        <v>-6.4802169899999984E-2</v>
      </c>
      <c r="EC41" s="39">
        <f t="shared" si="55"/>
        <v>-5.2520781900000035E-2</v>
      </c>
      <c r="ED41" s="39">
        <f t="shared" si="55"/>
        <v>-3.9972856500000153E-2</v>
      </c>
      <c r="EE41" s="39">
        <f t="shared" si="55"/>
        <v>-3.0416041600000054E-2</v>
      </c>
      <c r="EF41" s="39">
        <f t="shared" ref="EF41:FU41" si="56">1/(10*0.1)*(-2*ED40-EE40+EG40+2*EH40)</f>
        <v>-2.426913369999989E-2</v>
      </c>
      <c r="EG41" s="39">
        <f t="shared" si="56"/>
        <v>-2.2561237099999965E-2</v>
      </c>
      <c r="EH41" s="39">
        <f t="shared" si="56"/>
        <v>-2.298350640000002E-2</v>
      </c>
      <c r="EI41" s="39">
        <f t="shared" si="56"/>
        <v>-1.7846181900000035E-2</v>
      </c>
      <c r="EJ41" s="39">
        <f t="shared" si="56"/>
        <v>-1.1709466699999949E-2</v>
      </c>
      <c r="EK41" s="39">
        <f t="shared" si="56"/>
        <v>-2.6759803999998888E-3</v>
      </c>
      <c r="EL41" s="39">
        <f t="shared" si="56"/>
        <v>2.7102220000002619E-4</v>
      </c>
      <c r="EM41" s="39">
        <f t="shared" si="56"/>
        <v>-1.9231441000000238E-3</v>
      </c>
      <c r="EN41" s="39">
        <f t="shared" si="56"/>
        <v>-4.0370375000000069E-3</v>
      </c>
      <c r="EO41" s="39">
        <f t="shared" si="56"/>
        <v>-6.6708326000000373E-3</v>
      </c>
      <c r="EP41" s="39">
        <f t="shared" si="56"/>
        <v>-3.2547263999999354E-3</v>
      </c>
      <c r="EQ41" s="39">
        <f t="shared" si="56"/>
        <v>-1.6822366999999505E-3</v>
      </c>
      <c r="ER41" s="39">
        <f t="shared" si="56"/>
        <v>2.0987689999999171E-3</v>
      </c>
      <c r="ES41" s="39">
        <f t="shared" si="56"/>
        <v>4.6988130999999211E-3</v>
      </c>
      <c r="ET41" s="39">
        <f t="shared" si="56"/>
        <v>5.9410185999999587E-3</v>
      </c>
      <c r="EU41" s="39">
        <f t="shared" si="56"/>
        <v>5.0835461000000304E-3</v>
      </c>
      <c r="EV41" s="39">
        <f t="shared" si="56"/>
        <v>3.620251900000121E-3</v>
      </c>
      <c r="EW41" s="39">
        <f t="shared" si="56"/>
        <v>3.6605298000000341E-3</v>
      </c>
      <c r="EX41" s="39">
        <f t="shared" si="56"/>
        <v>3.8618145999999576E-3</v>
      </c>
      <c r="EY41" s="39">
        <f t="shared" si="56"/>
        <v>5.8343261000000091E-3</v>
      </c>
      <c r="EZ41" s="39">
        <f t="shared" si="56"/>
        <v>7.8821479999999777E-3</v>
      </c>
      <c r="FA41" s="39">
        <f t="shared" si="56"/>
        <v>1.2786582200000007E-2</v>
      </c>
      <c r="FB41" s="39">
        <f t="shared" si="56"/>
        <v>2.0642802199999977E-2</v>
      </c>
      <c r="FC41" s="39">
        <f t="shared" si="56"/>
        <v>2.8936862799999935E-2</v>
      </c>
      <c r="FD41" s="39">
        <f t="shared" si="56"/>
        <v>3.8257956399999959E-2</v>
      </c>
      <c r="FE41" s="39">
        <f t="shared" si="56"/>
        <v>4.7615781400000029E-2</v>
      </c>
      <c r="FF41" s="39">
        <f t="shared" si="56"/>
        <v>5.8586999899999964E-2</v>
      </c>
      <c r="FG41" s="39">
        <f t="shared" si="56"/>
        <v>6.8817511399999975E-2</v>
      </c>
      <c r="FH41" s="39">
        <f t="shared" si="56"/>
        <v>7.6269671200000055E-2</v>
      </c>
      <c r="FI41" s="39">
        <f t="shared" si="56"/>
        <v>7.9388350300000021E-2</v>
      </c>
      <c r="FJ41" s="39">
        <f t="shared" si="56"/>
        <v>7.8311398700000034E-2</v>
      </c>
      <c r="FK41" s="39">
        <f t="shared" si="56"/>
        <v>7.5841963399999879E-2</v>
      </c>
      <c r="FL41" s="39">
        <f t="shared" si="56"/>
        <v>7.0431098599999964E-2</v>
      </c>
      <c r="FM41" s="39">
        <f t="shared" si="56"/>
        <v>6.6644489699999865E-2</v>
      </c>
      <c r="FN41" s="39">
        <f t="shared" si="56"/>
        <v>6.5129131000000118E-2</v>
      </c>
      <c r="FO41" s="39">
        <f t="shared" si="56"/>
        <v>6.8846732200000094E-2</v>
      </c>
      <c r="FP41" s="39">
        <f t="shared" si="56"/>
        <v>8.1970095500000062E-2</v>
      </c>
      <c r="FQ41" s="39">
        <f t="shared" si="56"/>
        <v>9.9794954100000111E-2</v>
      </c>
      <c r="FR41" s="39">
        <f t="shared" si="56"/>
        <v>0.12449748829999985</v>
      </c>
      <c r="FS41" s="39">
        <f t="shared" si="56"/>
        <v>0.1469208448999999</v>
      </c>
      <c r="FT41" s="39">
        <f t="shared" si="56"/>
        <v>0.16587921959999996</v>
      </c>
      <c r="FU41" s="40">
        <f t="shared" si="56"/>
        <v>0.18163077500000013</v>
      </c>
      <c r="FV41" s="40"/>
      <c r="FW41" s="40"/>
      <c r="FX41" s="38"/>
    </row>
    <row r="42" spans="4:180" ht="16" x14ac:dyDescent="0.2">
      <c r="D42" s="41" t="s">
        <v>36</v>
      </c>
      <c r="E42" s="39">
        <v>2.1361306349999998E-2</v>
      </c>
      <c r="F42" s="39">
        <v>2.3293040719999991E-2</v>
      </c>
      <c r="G42" s="39">
        <v>2.5166675429999993E-2</v>
      </c>
      <c r="H42" s="39">
        <v>2.7300149250000003E-2</v>
      </c>
      <c r="I42" s="39">
        <v>3.0087381640000008E-2</v>
      </c>
      <c r="J42" s="39">
        <v>3.2757021479999995E-2</v>
      </c>
      <c r="K42" s="39">
        <v>3.5941407069999987E-2</v>
      </c>
      <c r="L42" s="39">
        <v>3.9610557300000002E-2</v>
      </c>
      <c r="M42" s="39">
        <v>4.3490782360000008E-2</v>
      </c>
      <c r="N42" s="39">
        <v>4.7869727029999989E-2</v>
      </c>
      <c r="O42" s="39">
        <v>5.292387308999999E-2</v>
      </c>
      <c r="P42" s="39">
        <v>5.819879473999999E-2</v>
      </c>
      <c r="Q42" s="39">
        <v>6.4252972650000018E-2</v>
      </c>
      <c r="R42" s="39">
        <v>7.0898190129999983E-2</v>
      </c>
      <c r="S42" s="39">
        <v>7.8119382289999997E-2</v>
      </c>
      <c r="T42" s="39">
        <v>8.6103744829999995E-2</v>
      </c>
      <c r="U42" s="39">
        <v>9.458355601E-2</v>
      </c>
      <c r="V42" s="39">
        <v>0.10415422913</v>
      </c>
      <c r="W42" s="39">
        <v>0.11421176790999998</v>
      </c>
      <c r="X42" s="39">
        <v>0.1251683086</v>
      </c>
      <c r="Y42" s="39">
        <v>0.13715665790000001</v>
      </c>
      <c r="Z42" s="39">
        <v>0.14991150800000003</v>
      </c>
      <c r="AA42" s="39">
        <v>0.1638741195</v>
      </c>
      <c r="AB42" s="39">
        <v>0.17917773119999997</v>
      </c>
      <c r="AC42" s="39">
        <v>0.19520585239999999</v>
      </c>
      <c r="AD42" s="39">
        <v>0.21338184180000003</v>
      </c>
      <c r="AE42" s="39">
        <v>0.2331700176</v>
      </c>
      <c r="AF42" s="39">
        <v>0.25462249659999997</v>
      </c>
      <c r="AG42" s="39">
        <v>0.27848786859999997</v>
      </c>
      <c r="AH42" s="39">
        <v>0.30428230759999997</v>
      </c>
      <c r="AI42" s="39">
        <v>0.33196096130000002</v>
      </c>
      <c r="AJ42" s="39">
        <v>0.36130078879999999</v>
      </c>
      <c r="AK42" s="39">
        <v>0.39108019319999998</v>
      </c>
      <c r="AL42" s="39">
        <v>0.42101150010000005</v>
      </c>
      <c r="AM42" s="39">
        <v>0.45029858499999997</v>
      </c>
      <c r="AN42" s="39">
        <v>0.47715277219999996</v>
      </c>
      <c r="AO42" s="39">
        <v>0.5014232918999999</v>
      </c>
      <c r="AP42" s="39">
        <v>0.5224350914</v>
      </c>
      <c r="AQ42" s="39">
        <v>0.54041340940000004</v>
      </c>
      <c r="AR42" s="39">
        <v>0.55614856630000009</v>
      </c>
      <c r="AS42" s="39">
        <v>0.56976523990000005</v>
      </c>
      <c r="AT42" s="39">
        <v>0.58144912129999993</v>
      </c>
      <c r="AU42" s="39">
        <v>0.5931116864</v>
      </c>
      <c r="AV42" s="39">
        <v>0.60414008050000001</v>
      </c>
      <c r="AW42" s="39">
        <v>0.61504553259999994</v>
      </c>
      <c r="AX42" s="39">
        <v>0.62600340700000001</v>
      </c>
      <c r="AY42" s="39">
        <v>0.63601280000000004</v>
      </c>
      <c r="AZ42" s="39">
        <v>0.64540083700000006</v>
      </c>
      <c r="BA42" s="39">
        <v>0.6535326615</v>
      </c>
      <c r="BB42" s="39">
        <v>0.66026742760000001</v>
      </c>
      <c r="BC42" s="39">
        <v>0.66512026639999999</v>
      </c>
      <c r="BD42" s="39">
        <v>0.66863704479999997</v>
      </c>
      <c r="BE42" s="39">
        <v>0.66966675220000005</v>
      </c>
      <c r="BF42" s="39">
        <v>0.66874074189999999</v>
      </c>
      <c r="BG42" s="39">
        <v>0.66610623160000004</v>
      </c>
      <c r="BH42" s="39">
        <v>0.66081528360000008</v>
      </c>
      <c r="BI42" s="39">
        <v>0.65420971059999999</v>
      </c>
      <c r="BJ42" s="39">
        <v>0.64624470469999995</v>
      </c>
      <c r="BK42" s="39">
        <v>0.63745183500000002</v>
      </c>
      <c r="BL42" s="39">
        <v>0.62842535970000002</v>
      </c>
      <c r="BM42" s="39">
        <v>0.61915268749999997</v>
      </c>
      <c r="BN42" s="39">
        <v>0.60962539920000003</v>
      </c>
      <c r="BO42" s="39">
        <v>0.60038205979999992</v>
      </c>
      <c r="BP42" s="39">
        <v>0.59051138160000005</v>
      </c>
      <c r="BQ42" s="39">
        <v>0.58039981870000001</v>
      </c>
      <c r="BR42" s="39">
        <v>0.57041949780000001</v>
      </c>
      <c r="BS42" s="39">
        <v>0.56011071800000001</v>
      </c>
      <c r="BT42" s="39">
        <v>0.54951657350000005</v>
      </c>
      <c r="BU42" s="39">
        <v>0.53990805149999999</v>
      </c>
      <c r="BV42" s="39">
        <v>0.530041702</v>
      </c>
      <c r="BW42" s="39">
        <v>0.52115922420000005</v>
      </c>
      <c r="BX42" s="39">
        <v>0.51306953280000001</v>
      </c>
      <c r="BY42" s="39">
        <v>0.50587663800000005</v>
      </c>
      <c r="BZ42" s="39">
        <v>0.50006231670000001</v>
      </c>
      <c r="CA42" s="39">
        <v>0.49515331540000002</v>
      </c>
      <c r="CB42" s="39">
        <v>0.49122748519999998</v>
      </c>
      <c r="CC42" s="39">
        <v>0.48786501589999998</v>
      </c>
      <c r="CD42" s="39">
        <v>0.48651596900000005</v>
      </c>
      <c r="CE42" s="39">
        <v>0.48529855160000002</v>
      </c>
      <c r="CF42" s="39">
        <v>0.48523873830000003</v>
      </c>
      <c r="CG42" s="39">
        <v>0.48515225950000002</v>
      </c>
      <c r="CH42" s="39">
        <v>0.48585342609999999</v>
      </c>
      <c r="CI42" s="39">
        <v>0.48677217210000001</v>
      </c>
      <c r="CJ42" s="39">
        <v>0.48767469079999992</v>
      </c>
      <c r="CK42" s="39">
        <v>0.48877876250000002</v>
      </c>
      <c r="CL42" s="39">
        <v>0.48933511969999999</v>
      </c>
      <c r="CM42" s="39">
        <v>0.48957463350000002</v>
      </c>
      <c r="CN42" s="39">
        <v>0.48912606380000001</v>
      </c>
      <c r="CO42" s="39">
        <v>0.48773892229999999</v>
      </c>
      <c r="CP42" s="39">
        <v>0.48554816840000004</v>
      </c>
      <c r="CQ42" s="39">
        <v>0.48167344189999994</v>
      </c>
      <c r="CR42" s="39">
        <v>0.47695686670000004</v>
      </c>
      <c r="CS42" s="39">
        <v>0.47151665390000003</v>
      </c>
      <c r="CT42" s="39">
        <v>0.46411934489999995</v>
      </c>
      <c r="CU42" s="39">
        <v>0.45578521490000001</v>
      </c>
      <c r="CV42" s="39">
        <v>0.44689425819999995</v>
      </c>
      <c r="CW42" s="39">
        <v>0.43640005589999997</v>
      </c>
      <c r="CX42" s="39">
        <v>0.42516501249999994</v>
      </c>
      <c r="CY42" s="39">
        <v>0.41381464899999998</v>
      </c>
      <c r="CZ42" s="39">
        <v>0.40170490739999998</v>
      </c>
      <c r="DA42" s="39">
        <v>0.38864715400000005</v>
      </c>
      <c r="DB42" s="39">
        <v>0.3758415356</v>
      </c>
      <c r="DC42" s="39">
        <v>0.36274987459999997</v>
      </c>
      <c r="DD42" s="39">
        <v>0.34915855530000001</v>
      </c>
      <c r="DE42" s="39">
        <v>0.33550922570000002</v>
      </c>
      <c r="DF42" s="39">
        <v>0.32248900829999999</v>
      </c>
      <c r="DG42" s="39">
        <v>0.30942754449999998</v>
      </c>
      <c r="DH42" s="39">
        <v>0.29652389880000002</v>
      </c>
      <c r="DI42" s="39">
        <v>0.2845341414</v>
      </c>
      <c r="DJ42" s="39">
        <v>0.27225273849999998</v>
      </c>
      <c r="DK42" s="39">
        <v>0.26075097920000001</v>
      </c>
      <c r="DL42" s="39">
        <v>0.2495324612</v>
      </c>
      <c r="DM42" s="39">
        <v>0.23791415990000001</v>
      </c>
      <c r="DN42" s="39">
        <v>0.22725388409999997</v>
      </c>
      <c r="DO42" s="39">
        <v>0.2159895003</v>
      </c>
      <c r="DP42" s="39">
        <v>0.20535539089999999</v>
      </c>
      <c r="DQ42" s="39">
        <v>0.19495391849999999</v>
      </c>
      <c r="DR42" s="39">
        <v>0.18545539680000001</v>
      </c>
      <c r="DS42" s="39">
        <v>0.17590849110000001</v>
      </c>
      <c r="DT42" s="39">
        <v>0.1671410203</v>
      </c>
      <c r="DU42" s="39">
        <v>0.1581801176</v>
      </c>
      <c r="DV42" s="39">
        <v>0.15140502149999999</v>
      </c>
      <c r="DW42" s="39">
        <v>0.14460310339999999</v>
      </c>
      <c r="DX42" s="39">
        <v>0.13781230150000001</v>
      </c>
      <c r="DY42" s="39">
        <v>0.13357611000000003</v>
      </c>
      <c r="DZ42" s="39">
        <v>0.12798492610000001</v>
      </c>
      <c r="EA42" s="39">
        <v>0.12342439590000001</v>
      </c>
      <c r="EB42" s="39">
        <v>0.11918123060000002</v>
      </c>
      <c r="EC42" s="39">
        <v>0.11529217659999999</v>
      </c>
      <c r="ED42" s="39">
        <v>0.11374570429999997</v>
      </c>
      <c r="EE42" s="39">
        <v>0.11260622740000001</v>
      </c>
      <c r="EF42" s="39">
        <v>0.11271007360000002</v>
      </c>
      <c r="EG42" s="39">
        <v>0.11168393490000003</v>
      </c>
      <c r="EH42" s="39">
        <v>0.11281716820000001</v>
      </c>
      <c r="EI42" s="39">
        <v>0.11259914940000001</v>
      </c>
      <c r="EJ42" s="39">
        <v>0.11232782899999999</v>
      </c>
      <c r="EK42" s="39">
        <v>0.11345723270000002</v>
      </c>
      <c r="EL42" s="39">
        <v>0.11389617619999998</v>
      </c>
      <c r="EM42" s="39">
        <v>0.11534485220000001</v>
      </c>
      <c r="EN42" s="39">
        <v>0.11462910470000001</v>
      </c>
      <c r="EO42" s="39">
        <v>0.11556492740000002</v>
      </c>
      <c r="EP42" s="39">
        <v>0.11413078010000002</v>
      </c>
      <c r="EQ42" s="39">
        <v>0.11430597299999998</v>
      </c>
      <c r="ER42" s="39">
        <v>0.11483925579999998</v>
      </c>
      <c r="ES42" s="39">
        <v>0.11412525170000001</v>
      </c>
      <c r="ET42" s="39">
        <v>0.11480215189999998</v>
      </c>
      <c r="EU42" s="39">
        <v>0.11433728040000002</v>
      </c>
      <c r="EV42" s="39">
        <v>0.11399863660000001</v>
      </c>
      <c r="EW42" s="39">
        <v>0.11390703909999997</v>
      </c>
      <c r="EX42" s="39">
        <v>0.11360053710000001</v>
      </c>
      <c r="EY42" s="39">
        <v>0.11333844059999998</v>
      </c>
      <c r="EZ42" s="39">
        <v>0.1139066219</v>
      </c>
      <c r="FA42" s="39">
        <v>0.11424458030000001</v>
      </c>
      <c r="FB42" s="39">
        <v>0.11604239050000004</v>
      </c>
      <c r="FC42" s="39">
        <v>0.11829511819999999</v>
      </c>
      <c r="FD42" s="39">
        <v>0.1215181202</v>
      </c>
      <c r="FE42" s="39">
        <v>0.12557329230000003</v>
      </c>
      <c r="FF42" s="39">
        <v>0.13156354430000003</v>
      </c>
      <c r="FG42" s="39">
        <v>0.13823661210000002</v>
      </c>
      <c r="FH42" s="39">
        <v>0.146446839</v>
      </c>
      <c r="FI42" s="39">
        <v>0.155283913</v>
      </c>
      <c r="FJ42" s="39">
        <v>0.16484944520000003</v>
      </c>
      <c r="FK42" s="39">
        <v>0.1728820801</v>
      </c>
      <c r="FL42" s="39">
        <v>0.18133796750000003</v>
      </c>
      <c r="FM42" s="39">
        <v>0.18889789279999997</v>
      </c>
      <c r="FN42" s="39">
        <v>0.19526894390000002</v>
      </c>
      <c r="FO42" s="39">
        <v>0.20184643569999997</v>
      </c>
      <c r="FP42" s="39">
        <v>0.2082269937</v>
      </c>
      <c r="FQ42" s="39">
        <v>0.21517206720000001</v>
      </c>
      <c r="FR42" s="39">
        <v>0.22511677449999998</v>
      </c>
      <c r="FS42" s="39">
        <v>0.23583552240000002</v>
      </c>
      <c r="FT42" s="39">
        <v>0.24894046789999999</v>
      </c>
      <c r="FU42" s="40">
        <v>0.2629183531</v>
      </c>
      <c r="FV42" s="40">
        <v>0.27835674579999997</v>
      </c>
      <c r="FW42" s="40">
        <v>0.2951814532</v>
      </c>
      <c r="FX42" s="38"/>
    </row>
    <row r="43" spans="4:180" ht="16" x14ac:dyDescent="0.2">
      <c r="D43" s="39"/>
      <c r="E43" s="39"/>
      <c r="F43" s="39"/>
      <c r="G43" s="39">
        <f>1/(10*0.1)*(-2*E42-F42+H42+2*I42)</f>
        <v>2.1459259110000031E-2</v>
      </c>
      <c r="H43" s="39">
        <f t="shared" ref="H43:BS43" si="57">1/(10*0.1)*(-2*F42-G42+I42+2*J42)</f>
        <v>2.3848667730000023E-2</v>
      </c>
      <c r="I43" s="39">
        <f t="shared" si="57"/>
        <v>2.7006335509999979E-2</v>
      </c>
      <c r="J43" s="39">
        <f t="shared" si="57"/>
        <v>3.0474841529999977E-2</v>
      </c>
      <c r="K43" s="39">
        <f t="shared" si="57"/>
        <v>3.3660337260000006E-2</v>
      </c>
      <c r="L43" s="39">
        <f t="shared" si="57"/>
        <v>3.7774786390000009E-2</v>
      </c>
      <c r="M43" s="39">
        <f t="shared" si="57"/>
        <v>4.2224101769999994E-2</v>
      </c>
      <c r="N43" s="39">
        <f t="shared" si="57"/>
        <v>4.6609565609999959E-2</v>
      </c>
      <c r="O43" s="39">
        <f t="shared" si="57"/>
        <v>5.1853448290000034E-2</v>
      </c>
      <c r="P43" s="39">
        <f t="shared" si="57"/>
        <v>5.7386025760000015E-2</v>
      </c>
      <c r="Q43" s="39">
        <f t="shared" si="57"/>
        <v>6.3090413789999994E-2</v>
      </c>
      <c r="R43" s="39">
        <f t="shared" si="57"/>
        <v>6.967630981999999E-2</v>
      </c>
      <c r="S43" s="39">
        <f t="shared" si="57"/>
        <v>7.5866721419999977E-2</v>
      </c>
      <c r="T43" s="39">
        <f t="shared" si="57"/>
        <v>8.297625172000006E-2</v>
      </c>
      <c r="U43" s="39">
        <f t="shared" si="57"/>
        <v>9.0235255539999976E-2</v>
      </c>
      <c r="V43" s="39">
        <f t="shared" si="57"/>
        <v>9.775733943999998E-2</v>
      </c>
      <c r="W43" s="39">
        <f t="shared" si="57"/>
        <v>0.10616028325000004</v>
      </c>
      <c r="X43" s="39">
        <f t="shared" si="57"/>
        <v>0.11445944773000008</v>
      </c>
      <c r="Y43" s="39">
        <f t="shared" si="57"/>
        <v>0.12406790258000006</v>
      </c>
      <c r="Z43" s="39">
        <f t="shared" si="57"/>
        <v>0.13473630679999996</v>
      </c>
      <c r="AA43" s="39">
        <f t="shared" si="57"/>
        <v>0.14536461219999991</v>
      </c>
      <c r="AB43" s="39">
        <f t="shared" si="57"/>
        <v>0.15827240050000002</v>
      </c>
      <c r="AC43" s="39">
        <f t="shared" si="57"/>
        <v>0.17279590680000007</v>
      </c>
      <c r="AD43" s="39">
        <f t="shared" si="57"/>
        <v>0.18885369600000002</v>
      </c>
      <c r="AE43" s="39">
        <f t="shared" si="57"/>
        <v>0.20780468719999995</v>
      </c>
      <c r="AF43" s="39">
        <f t="shared" si="57"/>
        <v>0.22711878259999985</v>
      </c>
      <c r="AG43" s="39">
        <f t="shared" si="57"/>
        <v>0.2472416984000001</v>
      </c>
      <c r="AH43" s="39">
        <f t="shared" si="57"/>
        <v>0.26682967710000011</v>
      </c>
      <c r="AI43" s="39">
        <f t="shared" si="57"/>
        <v>0.28220313040000006</v>
      </c>
      <c r="AJ43" s="39">
        <f t="shared" si="57"/>
        <v>0.29257761690000006</v>
      </c>
      <c r="AK43" s="39">
        <f t="shared" si="57"/>
        <v>0.29638595869999995</v>
      </c>
      <c r="AL43" s="39">
        <f t="shared" si="57"/>
        <v>0.29092235859999993</v>
      </c>
      <c r="AM43" s="39">
        <f t="shared" si="57"/>
        <v>0.2768274694999997</v>
      </c>
      <c r="AN43" s="39">
        <f t="shared" si="57"/>
        <v>0.25397188949999983</v>
      </c>
      <c r="AO43" s="39">
        <f t="shared" si="57"/>
        <v>0.22551196800000017</v>
      </c>
      <c r="AP43" s="39">
        <f t="shared" si="57"/>
        <v>0.1969817057000004</v>
      </c>
      <c r="AQ43" s="39">
        <f t="shared" si="57"/>
        <v>0.1703973709000004</v>
      </c>
      <c r="AR43" s="39">
        <f t="shared" si="57"/>
        <v>0.14737989029999987</v>
      </c>
      <c r="AS43" s="39">
        <f t="shared" si="57"/>
        <v>0.13069710899999976</v>
      </c>
      <c r="AT43" s="39">
        <f t="shared" si="57"/>
        <v>0.11932947489999957</v>
      </c>
      <c r="AU43" s="39">
        <f t="shared" si="57"/>
        <v>0.11325154459999975</v>
      </c>
      <c r="AV43" s="39">
        <f t="shared" si="57"/>
        <v>0.11104241760000022</v>
      </c>
      <c r="AW43" s="39">
        <f t="shared" si="57"/>
        <v>0.10766555370000019</v>
      </c>
      <c r="AX43" s="39">
        <f t="shared" si="57"/>
        <v>0.1034887804000002</v>
      </c>
      <c r="AY43" s="39">
        <f t="shared" si="57"/>
        <v>9.6371687800000272E-2</v>
      </c>
      <c r="AZ43" s="39">
        <f t="shared" si="57"/>
        <v>8.6047902699999845E-2</v>
      </c>
      <c r="BA43" s="39">
        <f t="shared" si="57"/>
        <v>7.3081523399999959E-2</v>
      </c>
      <c r="BB43" s="39">
        <f t="shared" si="57"/>
        <v>5.8060020499999698E-2</v>
      </c>
      <c r="BC43" s="39">
        <f t="shared" si="57"/>
        <v>4.0637798599999941E-2</v>
      </c>
      <c r="BD43" s="39">
        <f t="shared" si="57"/>
        <v>2.1493114400000124E-2</v>
      </c>
      <c r="BE43" s="39">
        <f t="shared" si="57"/>
        <v>2.0756275000000102E-3</v>
      </c>
      <c r="BF43" s="39">
        <f t="shared" si="57"/>
        <v>-1.9204042999999782E-2</v>
      </c>
      <c r="BG43" s="39">
        <f t="shared" si="57"/>
        <v>-3.8839541500000019E-2</v>
      </c>
      <c r="BH43" s="39">
        <f t="shared" si="57"/>
        <v>-5.6888595400000241E-2</v>
      </c>
      <c r="BI43" s="39">
        <f t="shared" si="57"/>
        <v>-7.1879372100000172E-2</v>
      </c>
      <c r="BJ43" s="39">
        <f t="shared" si="57"/>
        <v>-8.1537723400000095E-2</v>
      </c>
      <c r="BK43" s="39">
        <f t="shared" si="57"/>
        <v>-8.7933391199999988E-2</v>
      </c>
      <c r="BL43" s="39">
        <f t="shared" si="57"/>
        <v>-9.1537758499999899E-2</v>
      </c>
      <c r="BM43" s="39">
        <f t="shared" si="57"/>
        <v>-9.2939510900000188E-2</v>
      </c>
      <c r="BN43" s="39">
        <f t="shared" si="57"/>
        <v>-9.4598583899999866E-2</v>
      </c>
      <c r="BO43" s="39">
        <f t="shared" si="57"/>
        <v>-9.6619755199999879E-2</v>
      </c>
      <c r="BP43" s="39">
        <f t="shared" si="57"/>
        <v>-9.8394043899999728E-2</v>
      </c>
      <c r="BQ43" s="39">
        <f t="shared" si="57"/>
        <v>-0.10063456739999976</v>
      </c>
      <c r="BR43" s="39">
        <f t="shared" si="57"/>
        <v>-0.10227871690000012</v>
      </c>
      <c r="BS43" s="39">
        <f t="shared" si="57"/>
        <v>-0.1018864586999999</v>
      </c>
      <c r="BT43" s="39">
        <f t="shared" ref="BT43:EE43" si="58">1/(10*0.1)*(-2*BR42-BS42+BU42+2*BV42)</f>
        <v>-0.10095825810000014</v>
      </c>
      <c r="BU43" s="39">
        <f t="shared" si="58"/>
        <v>-9.7377859099999853E-2</v>
      </c>
      <c r="BV43" s="39">
        <f t="shared" si="58"/>
        <v>-9.1642908699999914E-2</v>
      </c>
      <c r="BW43" s="39">
        <f t="shared" si="58"/>
        <v>-8.5034996199999879E-2</v>
      </c>
      <c r="BX43" s="39">
        <f t="shared" si="58"/>
        <v>-7.5241356799999881E-2</v>
      </c>
      <c r="BY43" s="39">
        <f t="shared" si="58"/>
        <v>-6.5019033699999951E-2</v>
      </c>
      <c r="BZ43" s="39">
        <f t="shared" si="58"/>
        <v>-5.4407417799999913E-2</v>
      </c>
      <c r="CA43" s="39">
        <f t="shared" si="58"/>
        <v>-4.4858075700000111E-2</v>
      </c>
      <c r="CB43" s="39">
        <f t="shared" si="58"/>
        <v>-3.4380994900000017E-2</v>
      </c>
      <c r="CC43" s="39">
        <f t="shared" si="58"/>
        <v>-2.4421043799999875E-2</v>
      </c>
      <c r="CD43" s="39">
        <f t="shared" si="58"/>
        <v>-1.4543958099999754E-2</v>
      </c>
      <c r="CE43" s="39">
        <f t="shared" si="58"/>
        <v>-6.7027434999998858E-3</v>
      </c>
      <c r="CF43" s="39">
        <f t="shared" si="58"/>
        <v>-1.4713779000002924E-3</v>
      </c>
      <c r="CG43" s="39">
        <f t="shared" si="58"/>
        <v>3.5619287999999472E-3</v>
      </c>
      <c r="CH43" s="39">
        <f t="shared" si="58"/>
        <v>6.4918175999997274E-3</v>
      </c>
      <c r="CI43" s="39">
        <f t="shared" si="58"/>
        <v>9.0742706999999978E-3</v>
      </c>
      <c r="CJ43" s="39">
        <f t="shared" si="58"/>
        <v>8.9699776000000675E-3</v>
      </c>
      <c r="CK43" s="39">
        <f t="shared" si="58"/>
        <v>7.2653516999999779E-3</v>
      </c>
      <c r="CL43" s="39">
        <f t="shared" si="58"/>
        <v>3.6986170000001817E-3</v>
      </c>
      <c r="CM43" s="39">
        <f t="shared" si="58"/>
        <v>-2.2887363000001493E-3</v>
      </c>
      <c r="CN43" s="39">
        <f t="shared" si="58"/>
        <v>-9.4096137999999385E-3</v>
      </c>
      <c r="CO43" s="39">
        <f t="shared" si="58"/>
        <v>-1.9380278600000134E-2</v>
      </c>
      <c r="CP43" s="39">
        <f t="shared" si="58"/>
        <v>-3.0403874599999936E-2</v>
      </c>
      <c r="CQ43" s="39">
        <f t="shared" si="58"/>
        <v>-4.1035838500000033E-2</v>
      </c>
      <c r="CR43" s="39">
        <f t="shared" si="58"/>
        <v>-5.3014435000000137E-2</v>
      </c>
      <c r="CS43" s="39">
        <f t="shared" si="58"/>
        <v>-6.4613975800000056E-2</v>
      </c>
      <c r="CT43" s="39">
        <f t="shared" si="58"/>
        <v>-7.5856656000000133E-2</v>
      </c>
      <c r="CU43" s="39">
        <f t="shared" si="58"/>
        <v>-8.7458282700000112E-2</v>
      </c>
      <c r="CV43" s="39">
        <f t="shared" si="58"/>
        <v>-9.7293823799999957E-2</v>
      </c>
      <c r="CW43" s="39">
        <f t="shared" si="58"/>
        <v>-0.10567037750000008</v>
      </c>
      <c r="CX43" s="39">
        <f t="shared" si="58"/>
        <v>-0.11296410850000005</v>
      </c>
      <c r="CY43" s="39">
        <f t="shared" si="58"/>
        <v>-0.11896590889999981</v>
      </c>
      <c r="CZ43" s="39">
        <f t="shared" si="58"/>
        <v>-0.1238144487999997</v>
      </c>
      <c r="DA43" s="39">
        <f t="shared" si="58"/>
        <v>-0.12799292059999989</v>
      </c>
      <c r="DB43" s="39">
        <f t="shared" si="58"/>
        <v>-0.13098998360000003</v>
      </c>
      <c r="DC43" s="39">
        <f t="shared" si="58"/>
        <v>-0.13295883689999999</v>
      </c>
      <c r="DD43" s="39">
        <f t="shared" si="58"/>
        <v>-0.1339457034999999</v>
      </c>
      <c r="DE43" s="39">
        <f t="shared" si="58"/>
        <v>-0.13331420719999998</v>
      </c>
      <c r="DF43" s="39">
        <f t="shared" si="58"/>
        <v>-0.13135099419999996</v>
      </c>
      <c r="DG43" s="39">
        <f t="shared" si="58"/>
        <v>-0.12791527809999992</v>
      </c>
      <c r="DH43" s="39">
        <f t="shared" si="58"/>
        <v>-0.12536594270000001</v>
      </c>
      <c r="DI43" s="39">
        <f t="shared" si="58"/>
        <v>-0.12162429090000004</v>
      </c>
      <c r="DJ43" s="39">
        <f t="shared" si="58"/>
        <v>-0.11776603740000002</v>
      </c>
      <c r="DK43" s="39">
        <f t="shared" si="58"/>
        <v>-0.11596024029999991</v>
      </c>
      <c r="DL43" s="39">
        <f t="shared" si="58"/>
        <v>-0.11283452810000005</v>
      </c>
      <c r="DM43" s="39">
        <f t="shared" si="58"/>
        <v>-0.11180153490000005</v>
      </c>
      <c r="DN43" s="39">
        <f t="shared" si="58"/>
        <v>-0.11027880020000003</v>
      </c>
      <c r="DO43" s="39">
        <f t="shared" si="58"/>
        <v>-0.10781897600000001</v>
      </c>
      <c r="DP43" s="39">
        <f t="shared" si="58"/>
        <v>-0.10463255639999991</v>
      </c>
      <c r="DQ43" s="39">
        <f t="shared" si="58"/>
        <v>-0.10006201250000002</v>
      </c>
      <c r="DR43" s="39">
        <f t="shared" si="58"/>
        <v>-9.5474168599999965E-2</v>
      </c>
      <c r="DS43" s="39">
        <f t="shared" si="58"/>
        <v>-9.186197829999998E-2</v>
      </c>
      <c r="DT43" s="39">
        <f t="shared" si="58"/>
        <v>-8.5829124099999987E-2</v>
      </c>
      <c r="DU43" s="39">
        <f t="shared" si="58"/>
        <v>-7.8346774200000024E-2</v>
      </c>
      <c r="DV43" s="39">
        <f t="shared" si="58"/>
        <v>-7.2234451799999988E-2</v>
      </c>
      <c r="DW43" s="39">
        <f t="shared" si="58"/>
        <v>-6.2800735199999957E-2</v>
      </c>
      <c r="DX43" s="39">
        <f t="shared" si="58"/>
        <v>-5.7867184199999921E-2</v>
      </c>
      <c r="DY43" s="39">
        <f t="shared" si="58"/>
        <v>-5.2184790399999958E-2</v>
      </c>
      <c r="DZ43" s="39">
        <f t="shared" si="58"/>
        <v>-4.7413855900000024E-2</v>
      </c>
      <c r="EA43" s="39">
        <f t="shared" si="58"/>
        <v>-4.5371562300000057E-2</v>
      </c>
      <c r="EB43" s="39">
        <f t="shared" si="58"/>
        <v>-3.6610662900000035E-2</v>
      </c>
      <c r="EC43" s="39">
        <f t="shared" si="58"/>
        <v>-2.7071863300000054E-2</v>
      </c>
      <c r="ED43" s="39">
        <f t="shared" si="58"/>
        <v>-1.562826320000002E-2</v>
      </c>
      <c r="EE43" s="39">
        <f t="shared" si="58"/>
        <v>-8.2521140999998743E-3</v>
      </c>
      <c r="EF43" s="39">
        <f t="shared" ref="EF43:FU43" si="59">1/(10*0.1)*(-2*ED42-EE42+EG42+2*EH42)</f>
        <v>-2.7793646999999255E-3</v>
      </c>
      <c r="EG43" s="39">
        <f t="shared" si="59"/>
        <v>9.2938600000008753E-5</v>
      </c>
      <c r="EH43" s="39">
        <f t="shared" si="59"/>
        <v>1.5072529999990425E-4</v>
      </c>
      <c r="EI43" s="39">
        <f t="shared" si="59"/>
        <v>3.0572563999999303E-3</v>
      </c>
      <c r="EJ43" s="39">
        <f t="shared" si="59"/>
        <v>3.0160992999999636E-3</v>
      </c>
      <c r="EK43" s="39">
        <f t="shared" si="59"/>
        <v>7.0597527999999854E-3</v>
      </c>
      <c r="EL43" s="39">
        <f t="shared" si="59"/>
        <v>6.4901709000000363E-3</v>
      </c>
      <c r="EM43" s="39">
        <f t="shared" si="59"/>
        <v>4.9483179000000266E-3</v>
      </c>
      <c r="EN43" s="39">
        <f t="shared" si="59"/>
        <v>6.8928300000009601E-4</v>
      </c>
      <c r="EO43" s="39">
        <f t="shared" si="59"/>
        <v>-2.5760830000000345E-3</v>
      </c>
      <c r="EP43" s="39">
        <f t="shared" si="59"/>
        <v>-8.386522000000951E-4</v>
      </c>
      <c r="EQ43" s="39">
        <f t="shared" si="59"/>
        <v>-2.1708757000000189E-3</v>
      </c>
      <c r="ER43" s="39">
        <f t="shared" si="59"/>
        <v>1.1620222999999819E-3</v>
      </c>
      <c r="ES43" s="39">
        <f t="shared" si="59"/>
        <v>2.5510900000080827E-5</v>
      </c>
      <c r="ET43" s="39">
        <f t="shared" si="59"/>
        <v>-1.4692096999999182E-3</v>
      </c>
      <c r="EU43" s="39">
        <f t="shared" si="59"/>
        <v>-1.2399405000000641E-3</v>
      </c>
      <c r="EV43" s="39">
        <f t="shared" si="59"/>
        <v>-2.8334708999999958E-3</v>
      </c>
      <c r="EW43" s="39">
        <f t="shared" si="59"/>
        <v>-2.3957791000000506E-3</v>
      </c>
      <c r="EX43" s="39">
        <f t="shared" si="59"/>
        <v>-7.5262789999996915E-4</v>
      </c>
      <c r="EY43" s="39">
        <f t="shared" si="59"/>
        <v>9.8116720000007707E-4</v>
      </c>
      <c r="EZ43" s="39">
        <f t="shared" si="59"/>
        <v>5.7898465000000843E-3</v>
      </c>
      <c r="FA43" s="39">
        <f t="shared" si="59"/>
        <v>1.2049123800000061E-2</v>
      </c>
      <c r="FB43" s="39">
        <f t="shared" si="59"/>
        <v>1.9273534499999967E-2</v>
      </c>
      <c r="FC43" s="39">
        <f t="shared" si="59"/>
        <v>2.8133153699999996E-2</v>
      </c>
      <c r="FD43" s="39">
        <f t="shared" si="59"/>
        <v>3.832048170000002E-2</v>
      </c>
      <c r="FE43" s="39">
        <f t="shared" si="59"/>
        <v>4.9928411900000108E-2</v>
      </c>
      <c r="FF43" s="39">
        <f t="shared" si="59"/>
        <v>6.2520757399999988E-2</v>
      </c>
      <c r="FG43" s="39">
        <f t="shared" si="59"/>
        <v>7.4304536099999874E-2</v>
      </c>
      <c r="FH43" s="39">
        <f t="shared" si="59"/>
        <v>8.3619102700000003E-2</v>
      </c>
      <c r="FI43" s="39">
        <f t="shared" si="59"/>
        <v>8.769354220000003E-2</v>
      </c>
      <c r="FJ43" s="39">
        <f t="shared" si="59"/>
        <v>8.7380424100000076E-2</v>
      </c>
      <c r="FK43" s="39">
        <f t="shared" si="59"/>
        <v>8.3716481899999973E-2</v>
      </c>
      <c r="FL43" s="39">
        <f t="shared" si="59"/>
        <v>7.6854810099999948E-2</v>
      </c>
      <c r="FM43" s="39">
        <f t="shared" si="59"/>
        <v>7.1859687599999889E-2</v>
      </c>
      <c r="FN43" s="39">
        <f t="shared" si="59"/>
        <v>6.6726595299999969E-2</v>
      </c>
      <c r="FO43" s="39">
        <f t="shared" si="59"/>
        <v>6.5506398600000015E-2</v>
      </c>
      <c r="FP43" s="39">
        <f t="shared" si="59"/>
        <v>7.3021292699999962E-2</v>
      </c>
      <c r="FQ43" s="39">
        <f t="shared" si="59"/>
        <v>8.4867954200000095E-2</v>
      </c>
      <c r="FR43" s="39">
        <f t="shared" si="59"/>
        <v>0.10209040360000005</v>
      </c>
      <c r="FS43" s="39">
        <f t="shared" si="59"/>
        <v>0.11931626520000005</v>
      </c>
      <c r="FT43" s="39">
        <f t="shared" si="59"/>
        <v>0.13356277329999999</v>
      </c>
      <c r="FU43" s="40">
        <f t="shared" si="59"/>
        <v>0.14810813949999996</v>
      </c>
      <c r="FV43" s="40"/>
      <c r="FW43" s="40"/>
      <c r="FX43" s="38"/>
    </row>
    <row r="44" spans="4:180" ht="16" x14ac:dyDescent="0.2">
      <c r="D44" s="41" t="s">
        <v>35</v>
      </c>
      <c r="E44" s="39">
        <v>1.4173232049999998E-2</v>
      </c>
      <c r="F44" s="39">
        <v>1.5247665319999992E-2</v>
      </c>
      <c r="G44" s="39">
        <v>1.6413688629999992E-2</v>
      </c>
      <c r="H44" s="39">
        <v>1.8086969849999995E-2</v>
      </c>
      <c r="I44" s="39">
        <v>1.963859054E-2</v>
      </c>
      <c r="J44" s="39">
        <v>2.1422550079999991E-2</v>
      </c>
      <c r="K44" s="39">
        <v>2.3399673369999999E-2</v>
      </c>
      <c r="L44" s="39">
        <v>2.55363584E-2</v>
      </c>
      <c r="M44" s="39">
        <v>2.8157912160000007E-2</v>
      </c>
      <c r="N44" s="39">
        <v>3.1106919029999999E-2</v>
      </c>
      <c r="O44" s="39">
        <v>3.3977180689999997E-2</v>
      </c>
      <c r="P44" s="39">
        <v>3.7725582739999999E-2</v>
      </c>
      <c r="Q44" s="39">
        <v>4.1407719250000002E-2</v>
      </c>
      <c r="R44" s="39">
        <v>4.5594245229999997E-2</v>
      </c>
      <c r="S44" s="39">
        <v>5.0238057990000015E-2</v>
      </c>
      <c r="T44" s="39">
        <v>5.5535607029999989E-2</v>
      </c>
      <c r="U44" s="39">
        <v>6.1359167110000015E-2</v>
      </c>
      <c r="V44" s="39">
        <v>6.7412421130000011E-2</v>
      </c>
      <c r="W44" s="39">
        <v>7.4089184410000009E-2</v>
      </c>
      <c r="X44" s="39">
        <v>8.1850916100000004E-2</v>
      </c>
      <c r="Y44" s="39">
        <v>8.9936129799999986E-2</v>
      </c>
      <c r="Z44" s="39">
        <v>9.9364310500000011E-2</v>
      </c>
      <c r="AA44" s="39">
        <v>0.1096936017</v>
      </c>
      <c r="AB44" s="39">
        <v>0.12083047620000001</v>
      </c>
      <c r="AC44" s="39">
        <v>0.13348522779999999</v>
      </c>
      <c r="AD44" s="39">
        <v>0.1475397497</v>
      </c>
      <c r="AE44" s="39">
        <v>0.16329763829999999</v>
      </c>
      <c r="AF44" s="39">
        <v>0.18095932149999999</v>
      </c>
      <c r="AG44" s="39">
        <v>0.20066035540000002</v>
      </c>
      <c r="AH44" s="39">
        <v>0.22232493759999999</v>
      </c>
      <c r="AI44" s="39">
        <v>0.2457864434</v>
      </c>
      <c r="AJ44" s="39">
        <v>0.27061264960000003</v>
      </c>
      <c r="AK44" s="39">
        <v>0.29627635329999996</v>
      </c>
      <c r="AL44" s="39">
        <v>0.32201959940000002</v>
      </c>
      <c r="AM44" s="39">
        <v>0.34682772309999998</v>
      </c>
      <c r="AN44" s="39">
        <v>0.37002099300000002</v>
      </c>
      <c r="AO44" s="39">
        <v>0.39063840360000002</v>
      </c>
      <c r="AP44" s="39">
        <v>0.40857794130000002</v>
      </c>
      <c r="AQ44" s="39">
        <v>0.42389675969999996</v>
      </c>
      <c r="AR44" s="39">
        <v>0.43711165339999997</v>
      </c>
      <c r="AS44" s="39">
        <v>0.44838526840000004</v>
      </c>
      <c r="AT44" s="39">
        <v>0.45869877939999998</v>
      </c>
      <c r="AU44" s="39">
        <v>0.46894239630000001</v>
      </c>
      <c r="AV44" s="39">
        <v>0.47919360550000001</v>
      </c>
      <c r="AW44" s="39">
        <v>0.48970960079999998</v>
      </c>
      <c r="AX44" s="39">
        <v>0.50035449120000008</v>
      </c>
      <c r="AY44" s="39">
        <v>0.51069719340000008</v>
      </c>
      <c r="AZ44" s="39">
        <v>0.52083237469999999</v>
      </c>
      <c r="BA44" s="39">
        <v>0.52980605510000001</v>
      </c>
      <c r="BB44" s="39">
        <v>0.53766126940000003</v>
      </c>
      <c r="BC44" s="39">
        <v>0.54395099730000007</v>
      </c>
      <c r="BD44" s="39">
        <v>0.54888267069999996</v>
      </c>
      <c r="BE44" s="39">
        <v>0.55201183259999997</v>
      </c>
      <c r="BF44" s="39">
        <v>0.55340277409999994</v>
      </c>
      <c r="BG44" s="39">
        <v>0.55321330580000005</v>
      </c>
      <c r="BH44" s="39">
        <v>0.5509160608</v>
      </c>
      <c r="BI44" s="39">
        <v>0.54719547180000006</v>
      </c>
      <c r="BJ44" s="39">
        <v>0.54263108969999996</v>
      </c>
      <c r="BK44" s="39">
        <v>0.53793270140000005</v>
      </c>
      <c r="BL44" s="39">
        <v>0.53278458120000005</v>
      </c>
      <c r="BM44" s="39">
        <v>0.52789451929999998</v>
      </c>
      <c r="BN44" s="39">
        <v>0.52307504420000006</v>
      </c>
      <c r="BO44" s="39">
        <v>0.51845887299999993</v>
      </c>
      <c r="BP44" s="39">
        <v>0.51431787009999996</v>
      </c>
      <c r="BQ44" s="39">
        <v>0.50955135370000004</v>
      </c>
      <c r="BR44" s="39">
        <v>0.50560373819999993</v>
      </c>
      <c r="BS44" s="39">
        <v>0.50165465469999992</v>
      </c>
      <c r="BT44" s="39">
        <v>0.49806828790000002</v>
      </c>
      <c r="BU44" s="39">
        <v>0.49576354030000003</v>
      </c>
      <c r="BV44" s="39">
        <v>0.49411750580000002</v>
      </c>
      <c r="BW44" s="39">
        <v>0.49340593070000005</v>
      </c>
      <c r="BX44" s="39">
        <v>0.49428959930000005</v>
      </c>
      <c r="BY44" s="39">
        <v>0.49665067350000003</v>
      </c>
      <c r="BZ44" s="39">
        <v>0.50107011200000007</v>
      </c>
      <c r="CA44" s="39">
        <v>0.50676644600000009</v>
      </c>
      <c r="CB44" s="39">
        <v>0.5142277851</v>
      </c>
      <c r="CC44" s="39">
        <v>0.52227590979999994</v>
      </c>
      <c r="CD44" s="39">
        <v>0.53255221239999995</v>
      </c>
      <c r="CE44" s="39">
        <v>0.54356292640000003</v>
      </c>
      <c r="CF44" s="39">
        <v>0.55567831549999991</v>
      </c>
      <c r="CG44" s="39">
        <v>0.56816108529999998</v>
      </c>
      <c r="CH44" s="39">
        <v>0.58096056429999998</v>
      </c>
      <c r="CI44" s="39">
        <v>0.59377621859999996</v>
      </c>
      <c r="CJ44" s="39">
        <v>0.60658494389999995</v>
      </c>
      <c r="CK44" s="39">
        <v>0.61912816019999994</v>
      </c>
      <c r="CL44" s="39">
        <v>0.63051772119999994</v>
      </c>
      <c r="CM44" s="39">
        <v>0.6409102901</v>
      </c>
      <c r="CN44" s="39">
        <v>0.64951602370000006</v>
      </c>
      <c r="CO44" s="39">
        <v>0.65625096859999998</v>
      </c>
      <c r="CP44" s="39">
        <v>0.66132041809999997</v>
      </c>
      <c r="CQ44" s="39">
        <v>0.66294165709999997</v>
      </c>
      <c r="CR44" s="39">
        <v>0.66257049889999997</v>
      </c>
      <c r="CS44" s="39">
        <v>0.66021905840000006</v>
      </c>
      <c r="CT44" s="39">
        <v>0.65503552549999999</v>
      </c>
      <c r="CU44" s="39">
        <v>0.64785480500000003</v>
      </c>
      <c r="CV44" s="39">
        <v>0.63841441269999999</v>
      </c>
      <c r="CW44" s="39">
        <v>0.62665289639999999</v>
      </c>
      <c r="CX44" s="39">
        <v>0.6133732945</v>
      </c>
      <c r="CY44" s="39">
        <v>0.59896545109999999</v>
      </c>
      <c r="CZ44" s="39">
        <v>0.58292776339999997</v>
      </c>
      <c r="DA44" s="39">
        <v>0.56560231750000001</v>
      </c>
      <c r="DB44" s="39">
        <v>0.54765383150000002</v>
      </c>
      <c r="DC44" s="39">
        <v>0.52898412950000007</v>
      </c>
      <c r="DD44" s="39">
        <v>0.50981068620000003</v>
      </c>
      <c r="DE44" s="39">
        <v>0.4901353866</v>
      </c>
      <c r="DF44" s="39">
        <v>0.47081367670000002</v>
      </c>
      <c r="DG44" s="39">
        <v>0.45206741990000004</v>
      </c>
      <c r="DH44" s="39">
        <v>0.43292418120000004</v>
      </c>
      <c r="DI44" s="39">
        <v>0.41457520430000006</v>
      </c>
      <c r="DJ44" s="39">
        <v>0.39610773320000003</v>
      </c>
      <c r="DK44" s="39">
        <v>0.37830802800000007</v>
      </c>
      <c r="DL44" s="39">
        <v>0.36113592989999999</v>
      </c>
      <c r="DM44" s="39">
        <v>0.34335614739999998</v>
      </c>
      <c r="DN44" s="39">
        <v>0.32585889099999998</v>
      </c>
      <c r="DO44" s="39">
        <v>0.3090648949</v>
      </c>
      <c r="DP44" s="39">
        <v>0.29228283459999999</v>
      </c>
      <c r="DQ44" s="39">
        <v>0.27583149080000002</v>
      </c>
      <c r="DR44" s="39">
        <v>0.26007564370000003</v>
      </c>
      <c r="DS44" s="39">
        <v>0.24509342020000002</v>
      </c>
      <c r="DT44" s="39">
        <v>0.230270207</v>
      </c>
      <c r="DU44" s="39">
        <v>0.21576848630000001</v>
      </c>
      <c r="DV44" s="39">
        <v>0.20303414760000002</v>
      </c>
      <c r="DW44" s="39">
        <v>0.19052436950000001</v>
      </c>
      <c r="DX44" s="39">
        <v>0.1783960014</v>
      </c>
      <c r="DY44" s="39">
        <v>0.16745267810000003</v>
      </c>
      <c r="DZ44" s="39">
        <v>0.1584641188</v>
      </c>
      <c r="EA44" s="39">
        <v>0.14736254509999999</v>
      </c>
      <c r="EB44" s="39">
        <v>0.1390244216</v>
      </c>
      <c r="EC44" s="39">
        <v>0.1328939646</v>
      </c>
      <c r="ED44" s="39">
        <v>0.12572474779999998</v>
      </c>
      <c r="EE44" s="39">
        <v>0.12032181020000002</v>
      </c>
      <c r="EF44" s="39">
        <v>0.11766786880000002</v>
      </c>
      <c r="EG44" s="39">
        <v>0.11433312300000001</v>
      </c>
      <c r="EH44" s="39">
        <v>0.110627532</v>
      </c>
      <c r="EI44" s="39">
        <v>0.1074335575</v>
      </c>
      <c r="EJ44" s="39">
        <v>0.1045099645</v>
      </c>
      <c r="EK44" s="39">
        <v>0.1038275957</v>
      </c>
      <c r="EL44" s="39">
        <v>0.10326296089999998</v>
      </c>
      <c r="EM44" s="39">
        <v>0.10249340540000001</v>
      </c>
      <c r="EN44" s="39">
        <v>0.10131222009999999</v>
      </c>
      <c r="EO44" s="39">
        <v>0.10013669729999999</v>
      </c>
      <c r="EP44" s="39">
        <v>9.9050760200000004E-2</v>
      </c>
      <c r="EQ44" s="39">
        <v>9.8825380200000007E-2</v>
      </c>
      <c r="ER44" s="39">
        <v>9.9992498699999988E-2</v>
      </c>
      <c r="ES44" s="39">
        <v>0.10000021749999999</v>
      </c>
      <c r="ET44" s="39">
        <v>0.1025162637</v>
      </c>
      <c r="EU44" s="39">
        <v>0.10307990010000001</v>
      </c>
      <c r="EV44" s="39">
        <v>0.10410244770000002</v>
      </c>
      <c r="EW44" s="39">
        <v>0.10520732400000002</v>
      </c>
      <c r="EX44" s="39">
        <v>0.10588075219999998</v>
      </c>
      <c r="EY44" s="39">
        <v>0.10709300630000002</v>
      </c>
      <c r="EZ44" s="39">
        <v>0.10732874270000003</v>
      </c>
      <c r="FA44" s="39">
        <v>0.10790261629999998</v>
      </c>
      <c r="FB44" s="39">
        <v>0.10965575280000001</v>
      </c>
      <c r="FC44" s="39">
        <v>0.11084313690000003</v>
      </c>
      <c r="FD44" s="39">
        <v>0.11301006380000003</v>
      </c>
      <c r="FE44" s="39">
        <v>0.11556704340000001</v>
      </c>
      <c r="FF44" s="39">
        <v>0.11969378589999999</v>
      </c>
      <c r="FG44" s="39">
        <v>0.12390673160000001</v>
      </c>
      <c r="FH44" s="39">
        <v>0.12936548889999999</v>
      </c>
      <c r="FI44" s="39">
        <v>0.13573335110000001</v>
      </c>
      <c r="FJ44" s="39">
        <v>0.14246760300000003</v>
      </c>
      <c r="FK44" s="39">
        <v>0.14970242979999998</v>
      </c>
      <c r="FL44" s="39">
        <v>0.1562948972</v>
      </c>
      <c r="FM44" s="39">
        <v>0.16182078420000001</v>
      </c>
      <c r="FN44" s="39">
        <v>0.16705216470000003</v>
      </c>
      <c r="FO44" s="39">
        <v>0.17137734590000001</v>
      </c>
      <c r="FP44" s="39">
        <v>0.1763121933</v>
      </c>
      <c r="FQ44" s="39">
        <v>0.1824850291</v>
      </c>
      <c r="FR44" s="39">
        <v>0.1913338453</v>
      </c>
      <c r="FS44" s="39">
        <v>0.20295122270000002</v>
      </c>
      <c r="FT44" s="39">
        <v>0.21769854429999999</v>
      </c>
      <c r="FU44" s="40">
        <v>0.2333593964</v>
      </c>
      <c r="FV44" s="40">
        <v>0.25141961870000001</v>
      </c>
      <c r="FW44" s="40">
        <v>0.2706144452</v>
      </c>
      <c r="FX44" s="38"/>
    </row>
    <row r="45" spans="4:180" ht="16" x14ac:dyDescent="0.2">
      <c r="D45" s="39"/>
      <c r="E45" s="39"/>
      <c r="F45" s="39"/>
      <c r="G45" s="39">
        <f>1/(10*0.1)*(-2*E44-F44+H44+2*I44)</f>
        <v>1.3770021510000008E-2</v>
      </c>
      <c r="H45" s="39">
        <f t="shared" ref="H45:BS45" si="60">1/(10*0.1)*(-2*F44-G44+I44+2*J44)</f>
        <v>1.5574671430000006E-2</v>
      </c>
      <c r="I45" s="39">
        <f t="shared" si="60"/>
        <v>1.7307549710000009E-2</v>
      </c>
      <c r="J45" s="39">
        <f t="shared" si="60"/>
        <v>1.8659859930000008E-2</v>
      </c>
      <c r="K45" s="39">
        <f t="shared" si="60"/>
        <v>2.1152451560000021E-2</v>
      </c>
      <c r="L45" s="39">
        <f t="shared" si="60"/>
        <v>2.4126976690000024E-2</v>
      </c>
      <c r="M45" s="39">
        <f t="shared" si="60"/>
        <v>2.6725575269999996E-2</v>
      </c>
      <c r="N45" s="39">
        <f t="shared" si="60"/>
        <v>3.0197717209999989E-2</v>
      </c>
      <c r="O45" s="39">
        <f t="shared" si="60"/>
        <v>3.3118277889999992E-2</v>
      </c>
      <c r="P45" s="39">
        <f t="shared" si="60"/>
        <v>3.640519096E-2</v>
      </c>
      <c r="Q45" s="39">
        <f t="shared" si="60"/>
        <v>4.0390417090000033E-2</v>
      </c>
      <c r="R45" s="39">
        <f t="shared" si="60"/>
        <v>4.4450387319999993E-2</v>
      </c>
      <c r="S45" s="39">
        <f t="shared" si="60"/>
        <v>4.9844257520000018E-2</v>
      </c>
      <c r="T45" s="39">
        <f t="shared" si="60"/>
        <v>5.4757460920000015E-2</v>
      </c>
      <c r="U45" s="39">
        <f t="shared" si="60"/>
        <v>5.9579066940000008E-2</v>
      </c>
      <c r="V45" s="39">
        <f t="shared" si="60"/>
        <v>6.5360635440000037E-2</v>
      </c>
      <c r="W45" s="39">
        <f t="shared" si="60"/>
        <v>7.1592420349999936E-2</v>
      </c>
      <c r="X45" s="39">
        <f t="shared" si="60"/>
        <v>7.9750724129999978E-2</v>
      </c>
      <c r="Y45" s="39">
        <f t="shared" si="60"/>
        <v>8.8722228979999984E-2</v>
      </c>
      <c r="Z45" s="39">
        <f t="shared" si="60"/>
        <v>9.7716592100000027E-2</v>
      </c>
      <c r="AA45" s="39">
        <f t="shared" si="60"/>
        <v>0.10856436170000003</v>
      </c>
      <c r="AB45" s="39">
        <f t="shared" si="60"/>
        <v>0.12014250449999997</v>
      </c>
      <c r="AC45" s="39">
        <f t="shared" si="60"/>
        <v>0.13391734669999994</v>
      </c>
      <c r="AD45" s="39">
        <f t="shared" si="60"/>
        <v>0.15007010109999996</v>
      </c>
      <c r="AE45" s="39">
        <f t="shared" si="60"/>
        <v>0.16776982700000004</v>
      </c>
      <c r="AF45" s="39">
        <f t="shared" si="60"/>
        <v>0.18693309290000004</v>
      </c>
      <c r="AG45" s="39">
        <f t="shared" si="60"/>
        <v>0.20634322629999996</v>
      </c>
      <c r="AH45" s="39">
        <f t="shared" si="60"/>
        <v>0.22443274420000003</v>
      </c>
      <c r="AI45" s="39">
        <f t="shared" si="60"/>
        <v>0.23951970779999993</v>
      </c>
      <c r="AJ45" s="39">
        <f t="shared" si="60"/>
        <v>0.24987923350000002</v>
      </c>
      <c r="AK45" s="39">
        <f t="shared" si="60"/>
        <v>0.25348950919999991</v>
      </c>
      <c r="AL45" s="39">
        <f t="shared" si="60"/>
        <v>0.24936805659999994</v>
      </c>
      <c r="AM45" s="39">
        <f t="shared" si="60"/>
        <v>0.23672549420000011</v>
      </c>
      <c r="AN45" s="39">
        <f t="shared" si="60"/>
        <v>0.21692736430000004</v>
      </c>
      <c r="AO45" s="39">
        <f t="shared" si="60"/>
        <v>0.19269502149999995</v>
      </c>
      <c r="AP45" s="39">
        <f t="shared" si="60"/>
        <v>0.16743967689999972</v>
      </c>
      <c r="AQ45" s="39">
        <f t="shared" si="60"/>
        <v>0.14402744169999981</v>
      </c>
      <c r="AR45" s="39">
        <f t="shared" si="60"/>
        <v>0.12473018489999987</v>
      </c>
      <c r="AS45" s="39">
        <f t="shared" si="60"/>
        <v>0.11167839920000011</v>
      </c>
      <c r="AT45" s="39">
        <f t="shared" si="60"/>
        <v>0.10472103210000017</v>
      </c>
      <c r="AU45" s="39">
        <f t="shared" si="60"/>
        <v>0.10314349089999997</v>
      </c>
      <c r="AV45" s="39">
        <f t="shared" si="60"/>
        <v>0.10407862810000013</v>
      </c>
      <c r="AW45" s="39">
        <f t="shared" si="60"/>
        <v>0.10467047990000011</v>
      </c>
      <c r="AX45" s="39">
        <f t="shared" si="60"/>
        <v>0.10426513100000012</v>
      </c>
      <c r="AY45" s="39">
        <f t="shared" si="60"/>
        <v>0.10067079209999996</v>
      </c>
      <c r="AZ45" s="39">
        <f t="shared" si="60"/>
        <v>9.3722418099999705E-2</v>
      </c>
      <c r="BA45" s="39">
        <f t="shared" si="60"/>
        <v>8.3336502499999909E-2</v>
      </c>
      <c r="BB45" s="39">
        <f t="shared" si="60"/>
        <v>7.0245534199999904E-2</v>
      </c>
      <c r="BC45" s="39">
        <f t="shared" si="60"/>
        <v>5.563295629999998E-2</v>
      </c>
      <c r="BD45" s="39">
        <f t="shared" si="60"/>
        <v>3.9543844699999608E-2</v>
      </c>
      <c r="BE45" s="39">
        <f t="shared" si="60"/>
        <v>2.3044720399999941E-2</v>
      </c>
      <c r="BF45" s="39">
        <f t="shared" si="60"/>
        <v>5.2682533999999226E-3</v>
      </c>
      <c r="BG45" s="39">
        <f t="shared" si="60"/>
        <v>-1.2119434899999781E-2</v>
      </c>
      <c r="BH45" s="39">
        <f t="shared" si="60"/>
        <v>-2.7561202800000073E-2</v>
      </c>
      <c r="BI45" s="39">
        <f t="shared" si="60"/>
        <v>-3.8846179899999944E-2</v>
      </c>
      <c r="BJ45" s="39">
        <f t="shared" si="60"/>
        <v>-4.5525729600000009E-2</v>
      </c>
      <c r="BK45" s="39">
        <f t="shared" si="60"/>
        <v>-4.8448413500000065E-2</v>
      </c>
      <c r="BL45" s="39">
        <f t="shared" si="60"/>
        <v>-4.9150273099999753E-2</v>
      </c>
      <c r="BM45" s="39">
        <f t="shared" si="60"/>
        <v>-4.865719380000022E-2</v>
      </c>
      <c r="BN45" s="39">
        <f t="shared" si="60"/>
        <v>-4.6369068500000221E-2</v>
      </c>
      <c r="BO45" s="39">
        <f t="shared" si="60"/>
        <v>-4.5443505299999964E-2</v>
      </c>
      <c r="BP45" s="39">
        <f t="shared" si="60"/>
        <v>-4.385013130000015E-2</v>
      </c>
      <c r="BQ45" s="39">
        <f t="shared" si="60"/>
        <v>-4.2322568500000157E-2</v>
      </c>
      <c r="BR45" s="39">
        <f t="shared" si="60"/>
        <v>-4.039586340000012E-2</v>
      </c>
      <c r="BS45" s="39">
        <f t="shared" si="60"/>
        <v>-3.5111077100000054E-2</v>
      </c>
      <c r="BT45" s="39">
        <f t="shared" ref="BT45:EE45" si="61">1/(10*0.1)*(-2*BR44-BS44+BU44+2*BV44)</f>
        <v>-2.8863579199999823E-2</v>
      </c>
      <c r="BU45" s="39">
        <f t="shared" si="61"/>
        <v>-2.0448230099999742E-2</v>
      </c>
      <c r="BV45" s="39">
        <f t="shared" si="61"/>
        <v>-9.9149867999999142E-3</v>
      </c>
      <c r="BW45" s="39">
        <f t="shared" si="61"/>
        <v>1.9463599000000276E-3</v>
      </c>
      <c r="BX45" s="39">
        <f t="shared" si="61"/>
        <v>1.7149955200000067E-2</v>
      </c>
      <c r="BY45" s="39">
        <f t="shared" si="61"/>
        <v>3.3501543300000103E-2</v>
      </c>
      <c r="BZ45" s="39">
        <f t="shared" si="61"/>
        <v>4.9992144099999969E-2</v>
      </c>
      <c r="CA45" s="39">
        <f t="shared" si="61"/>
        <v>6.4408145699999753E-2</v>
      </c>
      <c r="CB45" s="39">
        <f t="shared" si="61"/>
        <v>7.8473664599999604E-2</v>
      </c>
      <c r="CC45" s="39">
        <f t="shared" si="61"/>
        <v>9.1917388099999719E-2</v>
      </c>
      <c r="CD45" s="39">
        <f t="shared" si="61"/>
        <v>0.10418807739999969</v>
      </c>
      <c r="CE45" s="39">
        <f t="shared" si="61"/>
        <v>0.11489645409999993</v>
      </c>
      <c r="CF45" s="39">
        <f t="shared" si="61"/>
        <v>0.12141486270000001</v>
      </c>
      <c r="CG45" s="39">
        <f t="shared" si="61"/>
        <v>0.12570883319999981</v>
      </c>
      <c r="CH45" s="39">
        <f t="shared" si="61"/>
        <v>0.12742839009999996</v>
      </c>
      <c r="CI45" s="39">
        <f t="shared" si="61"/>
        <v>0.1275585293999999</v>
      </c>
      <c r="CJ45" s="39">
        <f t="shared" si="61"/>
        <v>0.12446625539999978</v>
      </c>
      <c r="CK45" s="39">
        <f t="shared" si="61"/>
        <v>0.11820092030000007</v>
      </c>
      <c r="CL45" s="39">
        <f t="shared" si="61"/>
        <v>0.10764428950000027</v>
      </c>
      <c r="CM45" s="39">
        <f t="shared" si="61"/>
        <v>9.3243919300000311E-2</v>
      </c>
      <c r="CN45" s="39">
        <f t="shared" si="61"/>
        <v>7.6946072300000168E-2</v>
      </c>
      <c r="CO45" s="39">
        <f t="shared" si="61"/>
        <v>5.5867128399999633E-2</v>
      </c>
      <c r="CP45" s="39">
        <f t="shared" si="61"/>
        <v>3.2799638899999817E-2</v>
      </c>
      <c r="CQ45" s="39">
        <f t="shared" si="61"/>
        <v>9.1862604000003678E-3</v>
      </c>
      <c r="CR45" s="39">
        <f t="shared" si="61"/>
        <v>-1.5292383899999873E-2</v>
      </c>
      <c r="CS45" s="39">
        <f t="shared" si="61"/>
        <v>-3.7708677599999962E-2</v>
      </c>
      <c r="CT45" s="39">
        <f t="shared" si="61"/>
        <v>-6.06764258000001E-2</v>
      </c>
      <c r="CU45" s="39">
        <f t="shared" si="61"/>
        <v>-8.3753436800000136E-2</v>
      </c>
      <c r="CV45" s="39">
        <f t="shared" si="61"/>
        <v>-0.10452637060000014</v>
      </c>
      <c r="CW45" s="39">
        <f t="shared" si="61"/>
        <v>-0.12281982600000019</v>
      </c>
      <c r="CX45" s="39">
        <f t="shared" si="61"/>
        <v>-0.13866074390000005</v>
      </c>
      <c r="CY45" s="39">
        <f t="shared" si="61"/>
        <v>-0.15254668890000023</v>
      </c>
      <c r="CZ45" s="39">
        <f t="shared" si="61"/>
        <v>-0.16480205959999994</v>
      </c>
      <c r="DA45" s="39">
        <f t="shared" si="61"/>
        <v>-0.17523657509999979</v>
      </c>
      <c r="DB45" s="39">
        <f t="shared" si="61"/>
        <v>-0.18285234239999992</v>
      </c>
      <c r="DC45" s="39">
        <f t="shared" si="61"/>
        <v>-0.18877700709999989</v>
      </c>
      <c r="DD45" s="39">
        <f t="shared" si="61"/>
        <v>-0.19252905250000019</v>
      </c>
      <c r="DE45" s="39">
        <f t="shared" si="61"/>
        <v>-0.19283042870000011</v>
      </c>
      <c r="DF45" s="39">
        <f t="shared" si="61"/>
        <v>-0.19184097669999989</v>
      </c>
      <c r="DG45" s="39">
        <f t="shared" si="61"/>
        <v>-0.18900986009999987</v>
      </c>
      <c r="DH45" s="39">
        <f t="shared" si="61"/>
        <v>-0.1869041025999999</v>
      </c>
      <c r="DI45" s="39">
        <f t="shared" si="61"/>
        <v>-0.1843352318</v>
      </c>
      <c r="DJ45" s="39">
        <f t="shared" si="61"/>
        <v>-0.17984367890000008</v>
      </c>
      <c r="DK45" s="39">
        <f t="shared" si="61"/>
        <v>-0.1774099171000002</v>
      </c>
      <c r="DL45" s="39">
        <f t="shared" si="61"/>
        <v>-0.17544956500000031</v>
      </c>
      <c r="DM45" s="39">
        <f t="shared" si="61"/>
        <v>-0.17376330510000004</v>
      </c>
      <c r="DN45" s="39">
        <f t="shared" si="61"/>
        <v>-0.17199744309999998</v>
      </c>
      <c r="DO45" s="39">
        <f t="shared" si="61"/>
        <v>-0.16862536959999996</v>
      </c>
      <c r="DP45" s="39">
        <f t="shared" si="61"/>
        <v>-0.16479989869999989</v>
      </c>
      <c r="DQ45" s="39">
        <f t="shared" si="61"/>
        <v>-0.16015014029999985</v>
      </c>
      <c r="DR45" s="39">
        <f t="shared" si="61"/>
        <v>-0.15476332579999996</v>
      </c>
      <c r="DS45" s="39">
        <f t="shared" si="61"/>
        <v>-0.14993144570000005</v>
      </c>
      <c r="DT45" s="39">
        <f t="shared" si="61"/>
        <v>-0.14340792610000003</v>
      </c>
      <c r="DU45" s="39">
        <f t="shared" si="61"/>
        <v>-0.13637416079999998</v>
      </c>
      <c r="DV45" s="39">
        <f t="shared" si="61"/>
        <v>-0.128992528</v>
      </c>
      <c r="DW45" s="39">
        <f t="shared" si="61"/>
        <v>-0.1212697626</v>
      </c>
      <c r="DX45" s="39">
        <f t="shared" si="61"/>
        <v>-0.11221174900000003</v>
      </c>
      <c r="DY45" s="39">
        <f t="shared" si="61"/>
        <v>-0.10625553140000005</v>
      </c>
      <c r="DZ45" s="39">
        <f t="shared" si="61"/>
        <v>-9.8833292600000067E-2</v>
      </c>
      <c r="EA45" s="39">
        <f t="shared" si="61"/>
        <v>-8.8557124200000059E-2</v>
      </c>
      <c r="EB45" s="39">
        <f t="shared" si="61"/>
        <v>-7.9947322500000029E-2</v>
      </c>
      <c r="EC45" s="39">
        <f t="shared" si="61"/>
        <v>-6.7381143599999971E-2</v>
      </c>
      <c r="ED45" s="39">
        <f t="shared" si="61"/>
        <v>-5.5285260000000003E-2</v>
      </c>
      <c r="EE45" s="39">
        <f t="shared" si="61"/>
        <v>-4.5178562199999939E-2</v>
      </c>
      <c r="EF45" s="39">
        <f t="shared" ref="EF45:FU45" si="62">1/(10*0.1)*(-2*ED44-EE44+EG44+2*EH44)</f>
        <v>-3.6183118799999969E-2</v>
      </c>
      <c r="EG45" s="39">
        <f t="shared" si="62"/>
        <v>-3.2816842200000057E-2</v>
      </c>
      <c r="EH45" s="39">
        <f t="shared" si="62"/>
        <v>-3.3215374100000028E-2</v>
      </c>
      <c r="EI45" s="39">
        <f t="shared" si="62"/>
        <v>-2.7128622100000055E-2</v>
      </c>
      <c r="EJ45" s="39">
        <f t="shared" si="62"/>
        <v>-1.8335104000000046E-2</v>
      </c>
      <c r="EK45" s="39">
        <f t="shared" si="62"/>
        <v>-1.1127307799999986E-2</v>
      </c>
      <c r="EL45" s="39">
        <f t="shared" si="62"/>
        <v>-7.7296790999999976E-3</v>
      </c>
      <c r="EM45" s="39">
        <f t="shared" si="62"/>
        <v>-9.332537599999996E-3</v>
      </c>
      <c r="EN45" s="39">
        <f t="shared" si="62"/>
        <v>-1.0781109499999969E-2</v>
      </c>
      <c r="EO45" s="39">
        <f t="shared" si="62"/>
        <v>-9.5975102999999728E-3</v>
      </c>
      <c r="EP45" s="39">
        <f t="shared" si="62"/>
        <v>-3.9507599000000171E-3</v>
      </c>
      <c r="EQ45" s="39">
        <f t="shared" si="62"/>
        <v>6.6877889999999995E-4</v>
      </c>
      <c r="ER45" s="39">
        <f t="shared" si="62"/>
        <v>8.1058442999999425E-3</v>
      </c>
      <c r="ES45" s="39">
        <f t="shared" si="62"/>
        <v>1.1032804800000018E-2</v>
      </c>
      <c r="ET45" s="39">
        <f t="shared" si="62"/>
        <v>1.1299580600000081E-2</v>
      </c>
      <c r="EU45" s="39">
        <f t="shared" si="62"/>
        <v>1.2000397000000079E-2</v>
      </c>
      <c r="EV45" s="39">
        <f t="shared" si="62"/>
        <v>8.8564008999999777E-3</v>
      </c>
      <c r="EW45" s="39">
        <f t="shared" si="62"/>
        <v>9.8045169000000043E-3</v>
      </c>
      <c r="EX45" s="39">
        <f t="shared" si="62"/>
        <v>8.3382723000000047E-3</v>
      </c>
      <c r="EY45" s="39">
        <f t="shared" si="62"/>
        <v>6.8385750999999662E-3</v>
      </c>
      <c r="EZ45" s="39">
        <f t="shared" si="62"/>
        <v>8.3596112000000056E-3</v>
      </c>
      <c r="FA45" s="39">
        <f t="shared" si="62"/>
        <v>9.8272712999999956E-3</v>
      </c>
      <c r="FB45" s="39">
        <f t="shared" si="62"/>
        <v>1.4303162800000047E-2</v>
      </c>
      <c r="FC45" s="39">
        <f t="shared" si="62"/>
        <v>1.8683165200000101E-2</v>
      </c>
      <c r="FD45" s="39">
        <f t="shared" si="62"/>
        <v>2.479997269999995E-2</v>
      </c>
      <c r="FE45" s="39">
        <f t="shared" si="62"/>
        <v>3.2810911499999956E-2</v>
      </c>
      <c r="FF45" s="39">
        <f t="shared" si="62"/>
        <v>4.105053839999992E-2</v>
      </c>
      <c r="FG45" s="39">
        <f t="shared" si="62"/>
        <v>5.000431839999997E-2</v>
      </c>
      <c r="FH45" s="39">
        <f t="shared" si="62"/>
        <v>5.7374253700000044E-2</v>
      </c>
      <c r="FI45" s="39">
        <f t="shared" si="62"/>
        <v>6.4693510499999968E-2</v>
      </c>
      <c r="FJ45" s="39">
        <f t="shared" si="62"/>
        <v>6.7827895299999996E-2</v>
      </c>
      <c r="FK45" s="39">
        <f t="shared" si="62"/>
        <v>6.6002160399999954E-2</v>
      </c>
      <c r="FL45" s="39">
        <f t="shared" si="62"/>
        <v>6.1287477800000045E-2</v>
      </c>
      <c r="FM45" s="39">
        <f t="shared" si="62"/>
        <v>5.4107099700000105E-2</v>
      </c>
      <c r="FN45" s="39">
        <f t="shared" si="62"/>
        <v>4.9591153899999962E-2</v>
      </c>
      <c r="FO45" s="39">
        <f t="shared" si="62"/>
        <v>5.0588518399999949E-2</v>
      </c>
      <c r="FP45" s="39">
        <f t="shared" si="62"/>
        <v>5.9671044399999873E-2</v>
      </c>
      <c r="FQ45" s="39">
        <f t="shared" si="62"/>
        <v>7.8169405600000019E-2</v>
      </c>
      <c r="FR45" s="39">
        <f t="shared" si="62"/>
        <v>0.10323889559999994</v>
      </c>
      <c r="FS45" s="39">
        <f t="shared" si="62"/>
        <v>0.12811343359999999</v>
      </c>
      <c r="FT45" s="39">
        <f t="shared" si="62"/>
        <v>0.15057972050000001</v>
      </c>
      <c r="FU45" s="40">
        <f t="shared" si="62"/>
        <v>0.16904751940000001</v>
      </c>
      <c r="FV45" s="40"/>
      <c r="FW45" s="40"/>
      <c r="FX45" s="38"/>
    </row>
    <row r="46" spans="4:180" ht="16" x14ac:dyDescent="0.2">
      <c r="D46" s="41" t="s">
        <v>34</v>
      </c>
      <c r="E46" s="39">
        <v>1.3234600450000009E-2</v>
      </c>
      <c r="F46" s="39">
        <v>1.418676231999999E-2</v>
      </c>
      <c r="G46" s="39">
        <v>1.5433892630000001E-2</v>
      </c>
      <c r="H46" s="39">
        <v>1.6632862349999999E-2</v>
      </c>
      <c r="I46" s="39">
        <v>1.8353797540000008E-2</v>
      </c>
      <c r="J46" s="39">
        <v>1.9839733880000002E-2</v>
      </c>
      <c r="K46" s="39">
        <v>2.1883591970000005E-2</v>
      </c>
      <c r="L46" s="39">
        <v>2.41079181E-2</v>
      </c>
      <c r="M46" s="39">
        <v>2.6427388160000009E-2</v>
      </c>
      <c r="N46" s="39">
        <v>2.9062956530000003E-2</v>
      </c>
      <c r="O46" s="39">
        <v>3.1875967990000004E-2</v>
      </c>
      <c r="P46" s="39">
        <v>3.5017982140000001E-2</v>
      </c>
      <c r="Q46" s="39">
        <v>3.8453608750000007E-2</v>
      </c>
      <c r="R46" s="39">
        <v>4.2322933630000004E-2</v>
      </c>
      <c r="S46" s="39">
        <v>4.6971350889999999E-2</v>
      </c>
      <c r="T46" s="39">
        <v>5.1541425330000001E-2</v>
      </c>
      <c r="U46" s="39">
        <v>5.6954160310000015E-2</v>
      </c>
      <c r="V46" s="39">
        <v>6.2866464230000002E-2</v>
      </c>
      <c r="W46" s="39">
        <v>6.9245383110000003E-2</v>
      </c>
      <c r="X46" s="39">
        <v>7.582196590000001E-2</v>
      </c>
      <c r="Y46" s="39">
        <v>8.3284713399999988E-2</v>
      </c>
      <c r="Z46" s="39">
        <v>9.1811776200000014E-2</v>
      </c>
      <c r="AA46" s="39">
        <v>0.1012653261</v>
      </c>
      <c r="AB46" s="39">
        <v>0.11178764699999999</v>
      </c>
      <c r="AC46" s="39">
        <v>0.12324287</v>
      </c>
      <c r="AD46" s="39">
        <v>0.1360196471</v>
      </c>
      <c r="AE46" s="39">
        <v>0.15041114389999999</v>
      </c>
      <c r="AF46" s="39">
        <v>0.1659783199</v>
      </c>
      <c r="AG46" s="39">
        <v>0.1836804524</v>
      </c>
      <c r="AH46" s="39">
        <v>0.20366534589999996</v>
      </c>
      <c r="AI46" s="39">
        <v>0.22463028140000002</v>
      </c>
      <c r="AJ46" s="39">
        <v>0.24705397340000002</v>
      </c>
      <c r="AK46" s="39">
        <v>0.27016704529999996</v>
      </c>
      <c r="AL46" s="39">
        <v>0.29341339320000004</v>
      </c>
      <c r="AM46" s="39">
        <v>0.31596446789999999</v>
      </c>
      <c r="AN46" s="39">
        <v>0.33684838559999997</v>
      </c>
      <c r="AO46" s="39">
        <v>0.35528143499999998</v>
      </c>
      <c r="AP46" s="39">
        <v>0.37134047599999997</v>
      </c>
      <c r="AQ46" s="39">
        <v>0.3850530385</v>
      </c>
      <c r="AR46" s="39">
        <v>0.39683971560000003</v>
      </c>
      <c r="AS46" s="39">
        <v>0.40722998970000002</v>
      </c>
      <c r="AT46" s="39">
        <v>0.41650769120000003</v>
      </c>
      <c r="AU46" s="39">
        <v>0.42562090600000002</v>
      </c>
      <c r="AV46" s="39">
        <v>0.43489000950000001</v>
      </c>
      <c r="AW46" s="39">
        <v>0.44433818760000005</v>
      </c>
      <c r="AX46" s="39">
        <v>0.45397587869999995</v>
      </c>
      <c r="AY46" s="39">
        <v>0.46300084140000003</v>
      </c>
      <c r="AZ46" s="39">
        <v>0.4719442278</v>
      </c>
      <c r="BA46" s="39">
        <v>0.48030624539999994</v>
      </c>
      <c r="BB46" s="39">
        <v>0.48714132609999994</v>
      </c>
      <c r="BC46" s="39">
        <v>0.49283637860000001</v>
      </c>
      <c r="BD46" s="39">
        <v>0.49723190820000002</v>
      </c>
      <c r="BE46" s="39">
        <v>0.4999542683</v>
      </c>
      <c r="BF46" s="39">
        <v>0.50097935649999992</v>
      </c>
      <c r="BG46" s="39">
        <v>0.50076181450000001</v>
      </c>
      <c r="BH46" s="39">
        <v>0.49889503410000002</v>
      </c>
      <c r="BI46" s="39">
        <v>0.49564681200000005</v>
      </c>
      <c r="BJ46" s="39">
        <v>0.4915190935</v>
      </c>
      <c r="BK46" s="39">
        <v>0.48711217200000001</v>
      </c>
      <c r="BL46" s="39">
        <v>0.48238700630000009</v>
      </c>
      <c r="BM46" s="39">
        <v>0.47803416099999996</v>
      </c>
      <c r="BN46" s="39">
        <v>0.47374874359999997</v>
      </c>
      <c r="BO46" s="39">
        <v>0.46946534509999999</v>
      </c>
      <c r="BP46" s="39">
        <v>0.46563982960000005</v>
      </c>
      <c r="BQ46" s="39">
        <v>0.46124959730000004</v>
      </c>
      <c r="BR46" s="39">
        <v>0.45783818519999997</v>
      </c>
      <c r="BS46" s="39">
        <v>0.45396330949999997</v>
      </c>
      <c r="BT46" s="39">
        <v>0.45052863659999998</v>
      </c>
      <c r="BU46" s="39">
        <v>0.44856172800000005</v>
      </c>
      <c r="BV46" s="39">
        <v>0.44668812300000005</v>
      </c>
      <c r="BW46" s="39">
        <v>0.44626646489999999</v>
      </c>
      <c r="BX46" s="39">
        <v>0.4473632797</v>
      </c>
      <c r="BY46" s="39">
        <v>0.44946000730000002</v>
      </c>
      <c r="BZ46" s="39">
        <v>0.4529526532</v>
      </c>
      <c r="CA46" s="39">
        <v>0.45814598349999996</v>
      </c>
      <c r="CB46" s="39">
        <v>0.46456471829999996</v>
      </c>
      <c r="CC46" s="39">
        <v>0.47219876949999995</v>
      </c>
      <c r="CD46" s="39">
        <v>0.48126503819999999</v>
      </c>
      <c r="CE46" s="39">
        <v>0.49092087900000003</v>
      </c>
      <c r="CF46" s="39">
        <v>0.50157458329999993</v>
      </c>
      <c r="CG46" s="39">
        <v>0.51255024969999996</v>
      </c>
      <c r="CH46" s="39">
        <v>0.52396660290000008</v>
      </c>
      <c r="CI46" s="39">
        <v>0.53560631719999996</v>
      </c>
      <c r="CJ46" s="39">
        <v>0.5470937267</v>
      </c>
      <c r="CK46" s="39">
        <v>0.55788045369999995</v>
      </c>
      <c r="CL46" s="39">
        <v>0.56820493929999993</v>
      </c>
      <c r="CM46" s="39">
        <v>0.57739933580000002</v>
      </c>
      <c r="CN46" s="39">
        <v>0.58501968530000004</v>
      </c>
      <c r="CO46" s="39">
        <v>0.59100027389999998</v>
      </c>
      <c r="CP46" s="39">
        <v>0.5953186453</v>
      </c>
      <c r="CQ46" s="39">
        <v>0.59717728950000004</v>
      </c>
      <c r="CR46" s="39">
        <v>0.596830152</v>
      </c>
      <c r="CS46" s="39">
        <v>0.59423689539999991</v>
      </c>
      <c r="CT46" s="39">
        <v>0.58950802680000003</v>
      </c>
      <c r="CU46" s="39">
        <v>0.58298403030000001</v>
      </c>
      <c r="CV46" s="39">
        <v>0.57443132990000001</v>
      </c>
      <c r="CW46" s="39">
        <v>0.56379753350000006</v>
      </c>
      <c r="CX46" s="39">
        <v>0.55181528629999999</v>
      </c>
      <c r="CY46" s="39">
        <v>0.53889177740000005</v>
      </c>
      <c r="CZ46" s="39">
        <v>0.52468997240000004</v>
      </c>
      <c r="DA46" s="39">
        <v>0.50908465690000004</v>
      </c>
      <c r="DB46" s="39">
        <v>0.49298707389999996</v>
      </c>
      <c r="DC46" s="39">
        <v>0.4761579037</v>
      </c>
      <c r="DD46" s="39">
        <v>0.45889258389999998</v>
      </c>
      <c r="DE46" s="39">
        <v>0.44154496489999995</v>
      </c>
      <c r="DF46" s="39">
        <v>0.42432586850000004</v>
      </c>
      <c r="DG46" s="39">
        <v>0.40671913330000004</v>
      </c>
      <c r="DH46" s="39">
        <v>0.3896745741</v>
      </c>
      <c r="DI46" s="39">
        <v>0.37320415679999996</v>
      </c>
      <c r="DJ46" s="39">
        <v>0.35670915240000001</v>
      </c>
      <c r="DK46" s="39">
        <v>0.34057593350000004</v>
      </c>
      <c r="DL46" s="39">
        <v>0.324710846</v>
      </c>
      <c r="DM46" s="39">
        <v>0.30939732490000005</v>
      </c>
      <c r="DN46" s="39">
        <v>0.2940694391</v>
      </c>
      <c r="DO46" s="39">
        <v>0.27889987829999996</v>
      </c>
      <c r="DP46" s="39">
        <v>0.2635994404</v>
      </c>
      <c r="DQ46" s="39">
        <v>0.24872106310000003</v>
      </c>
      <c r="DR46" s="39">
        <v>0.23478122060000001</v>
      </c>
      <c r="DS46" s="39">
        <v>0.22135286040000002</v>
      </c>
      <c r="DT46" s="39">
        <v>0.20808145410000001</v>
      </c>
      <c r="DU46" s="39">
        <v>0.19451063870000002</v>
      </c>
      <c r="DV46" s="39">
        <v>0.18383173640000003</v>
      </c>
      <c r="DW46" s="39">
        <v>0.1726297141</v>
      </c>
      <c r="DX46" s="39">
        <v>0.16177152090000002</v>
      </c>
      <c r="DY46" s="39">
        <v>0.15171341599999999</v>
      </c>
      <c r="DZ46" s="39">
        <v>0.14359612760000001</v>
      </c>
      <c r="EA46" s="39">
        <v>0.13416655359999999</v>
      </c>
      <c r="EB46" s="39">
        <v>0.1256968826</v>
      </c>
      <c r="EC46" s="39">
        <v>0.11919222770000001</v>
      </c>
      <c r="ED46" s="39">
        <v>0.11390914029999999</v>
      </c>
      <c r="EE46" s="39">
        <v>0.10918094219999999</v>
      </c>
      <c r="EF46" s="39">
        <v>0.10696454350000001</v>
      </c>
      <c r="EG46" s="39">
        <v>0.10387127100000002</v>
      </c>
      <c r="EH46" s="39">
        <v>0.1005139947</v>
      </c>
      <c r="EI46" s="39">
        <v>9.8300099400000007E-2</v>
      </c>
      <c r="EJ46" s="39">
        <v>9.549540279999999E-2</v>
      </c>
      <c r="EK46" s="39">
        <v>9.421309830000002E-2</v>
      </c>
      <c r="EL46" s="39">
        <v>9.2758670500000001E-2</v>
      </c>
      <c r="EM46" s="39">
        <v>9.3902647500000019E-2</v>
      </c>
      <c r="EN46" s="39">
        <v>9.2249855399999997E-2</v>
      </c>
      <c r="EO46" s="39">
        <v>9.1912642099999997E-2</v>
      </c>
      <c r="EP46" s="39">
        <v>9.040689460000001E-2</v>
      </c>
      <c r="EQ46" s="39">
        <v>9.1124862400000006E-2</v>
      </c>
      <c r="ER46" s="39">
        <v>9.06316489E-2</v>
      </c>
      <c r="ES46" s="39">
        <v>9.1483652599999993E-2</v>
      </c>
      <c r="ET46" s="39">
        <v>9.3036442999999996E-2</v>
      </c>
      <c r="EU46" s="39">
        <v>9.3661785100000006E-2</v>
      </c>
      <c r="EV46" s="39">
        <v>9.4687715199999994E-2</v>
      </c>
      <c r="EW46" s="39">
        <v>9.5609396699999988E-2</v>
      </c>
      <c r="EX46" s="39">
        <v>9.643898900000003E-2</v>
      </c>
      <c r="EY46" s="39">
        <v>9.6813887300000012E-2</v>
      </c>
      <c r="EZ46" s="39">
        <v>9.7846180200000021E-2</v>
      </c>
      <c r="FA46" s="39">
        <v>9.8068982400000004E-2</v>
      </c>
      <c r="FB46" s="39">
        <v>9.949465099999999E-2</v>
      </c>
      <c r="FC46" s="39">
        <v>0.1012832374</v>
      </c>
      <c r="FD46" s="39">
        <v>0.10322050750000003</v>
      </c>
      <c r="FE46" s="39">
        <v>0.10562975699999999</v>
      </c>
      <c r="FF46" s="39">
        <v>0.10862258080000001</v>
      </c>
      <c r="FG46" s="39">
        <v>0.1129027605</v>
      </c>
      <c r="FH46" s="39">
        <v>0.11832775179999999</v>
      </c>
      <c r="FI46" s="39">
        <v>0.12400399150000002</v>
      </c>
      <c r="FJ46" s="39">
        <v>0.13043241200000003</v>
      </c>
      <c r="FK46" s="39">
        <v>0.13626888399999998</v>
      </c>
      <c r="FL46" s="39">
        <v>0.1425322443</v>
      </c>
      <c r="FM46" s="39">
        <v>0.14793016019999999</v>
      </c>
      <c r="FN46" s="39">
        <v>0.15228949490000002</v>
      </c>
      <c r="FO46" s="39">
        <v>0.15709705649999997</v>
      </c>
      <c r="FP46" s="39">
        <v>0.16137225920000001</v>
      </c>
      <c r="FQ46" s="39">
        <v>0.16680903729999999</v>
      </c>
      <c r="FR46" s="39">
        <v>0.1757179052</v>
      </c>
      <c r="FS46" s="39">
        <v>0.18617215760000003</v>
      </c>
      <c r="FT46" s="39">
        <v>0.200022012</v>
      </c>
      <c r="FU46" s="40">
        <v>0.21407416459999998</v>
      </c>
      <c r="FV46" s="40">
        <v>0.23020185529999998</v>
      </c>
      <c r="FW46" s="40">
        <v>0.24806356429999998</v>
      </c>
      <c r="FX46" s="38"/>
    </row>
    <row r="47" spans="4:180" ht="16" x14ac:dyDescent="0.2">
      <c r="D47" s="39"/>
      <c r="E47" s="39"/>
      <c r="F47" s="39"/>
      <c r="G47" s="39">
        <f>1/(10*0.1)*(-2*E46-F46+H46+2*I46)</f>
        <v>1.2684494210000008E-2</v>
      </c>
      <c r="H47" s="39">
        <f t="shared" ref="H47:BS47" si="63">1/(10*0.1)*(-2*F46-G46+I46+2*J46)</f>
        <v>1.422584803000003E-2</v>
      </c>
      <c r="I47" s="39">
        <f t="shared" si="63"/>
        <v>1.6106270210000009E-2</v>
      </c>
      <c r="J47" s="39">
        <f t="shared" si="63"/>
        <v>1.8479905929999998E-2</v>
      </c>
      <c r="K47" s="39">
        <f t="shared" si="63"/>
        <v>2.0415365460000001E-2</v>
      </c>
      <c r="L47" s="39">
        <f t="shared" si="63"/>
        <v>2.2990241490000007E-2</v>
      </c>
      <c r="M47" s="39">
        <f t="shared" si="63"/>
        <v>2.4939790470000001E-2</v>
      </c>
      <c r="N47" s="39">
        <f t="shared" si="63"/>
        <v>2.7268707909999995E-2</v>
      </c>
      <c r="O47" s="39">
        <f t="shared" si="63"/>
        <v>3.0007466789999993E-2</v>
      </c>
      <c r="P47" s="39">
        <f t="shared" si="63"/>
        <v>3.3097594960000004E-2</v>
      </c>
      <c r="Q47" s="39">
        <f t="shared" si="63"/>
        <v>3.7495717289999994E-2</v>
      </c>
      <c r="R47" s="39">
        <f t="shared" si="63"/>
        <v>4.1564628519999994E-2</v>
      </c>
      <c r="S47" s="39">
        <f t="shared" si="63"/>
        <v>4.6219594820000015E-2</v>
      </c>
      <c r="T47" s="39">
        <f t="shared" si="63"/>
        <v>5.1069870620000027E-2</v>
      </c>
      <c r="U47" s="39">
        <f t="shared" si="63"/>
        <v>5.5873103340000008E-2</v>
      </c>
      <c r="V47" s="39">
        <f t="shared" si="63"/>
        <v>6.0852303940000019E-2</v>
      </c>
      <c r="W47" s="39">
        <f t="shared" si="63"/>
        <v>6.5616607849999953E-2</v>
      </c>
      <c r="X47" s="39">
        <f t="shared" si="63"/>
        <v>7.1929954230000009E-2</v>
      </c>
      <c r="Y47" s="39">
        <f t="shared" si="63"/>
        <v>8.0029696279999993E-2</v>
      </c>
      <c r="Z47" s="39">
        <f t="shared" si="63"/>
        <v>8.9911974899999969E-2</v>
      </c>
      <c r="AA47" s="39">
        <f t="shared" si="63"/>
        <v>9.9892183999999995E-2</v>
      </c>
      <c r="AB47" s="39">
        <f t="shared" si="63"/>
        <v>0.11039328570000001</v>
      </c>
      <c r="AC47" s="39">
        <f t="shared" si="63"/>
        <v>0.12252363569999999</v>
      </c>
      <c r="AD47" s="39">
        <f t="shared" si="63"/>
        <v>0.13554961970000001</v>
      </c>
      <c r="AE47" s="39">
        <f t="shared" si="63"/>
        <v>0.15083383759999996</v>
      </c>
      <c r="AF47" s="39">
        <f t="shared" si="63"/>
        <v>0.16856070609999993</v>
      </c>
      <c r="AG47" s="39">
        <f t="shared" si="63"/>
        <v>0.18612530100000002</v>
      </c>
      <c r="AH47" s="39">
        <f t="shared" si="63"/>
        <v>0.20310113600000007</v>
      </c>
      <c r="AI47" s="39">
        <f t="shared" si="63"/>
        <v>0.21636181330000004</v>
      </c>
      <c r="AJ47" s="39">
        <f t="shared" si="63"/>
        <v>0.22503285850000004</v>
      </c>
      <c r="AK47" s="39">
        <f t="shared" si="63"/>
        <v>0.22902779279999996</v>
      </c>
      <c r="AL47" s="39">
        <f t="shared" si="63"/>
        <v>0.22538624699999987</v>
      </c>
      <c r="AM47" s="39">
        <f t="shared" si="63"/>
        <v>0.21366377179999996</v>
      </c>
      <c r="AN47" s="39">
        <f t="shared" si="63"/>
        <v>0.19517113269999986</v>
      </c>
      <c r="AO47" s="39">
        <f t="shared" si="63"/>
        <v>0.17266923160000003</v>
      </c>
      <c r="AP47" s="39">
        <f t="shared" si="63"/>
        <v>0.1497542635000001</v>
      </c>
      <c r="AQ47" s="39">
        <f t="shared" si="63"/>
        <v>0.1293963490000003</v>
      </c>
      <c r="AR47" s="39">
        <f t="shared" si="63"/>
        <v>0.11251138160000018</v>
      </c>
      <c r="AS47" s="39">
        <f t="shared" si="63"/>
        <v>0.10080371060000015</v>
      </c>
      <c r="AT47" s="39">
        <f t="shared" si="63"/>
        <v>9.4491504100000068E-2</v>
      </c>
      <c r="AU47" s="39">
        <f t="shared" si="63"/>
        <v>9.2598714099999979E-2</v>
      </c>
      <c r="AV47" s="39">
        <f t="shared" si="63"/>
        <v>9.3653656600000024E-2</v>
      </c>
      <c r="AW47" s="39">
        <f t="shared" si="63"/>
        <v>9.3845739999999789E-2</v>
      </c>
      <c r="AX47" s="39">
        <f t="shared" si="63"/>
        <v>9.2771090399999867E-2</v>
      </c>
      <c r="AY47" s="39">
        <f t="shared" si="63"/>
        <v>8.9904464699999798E-2</v>
      </c>
      <c r="AZ47" s="39">
        <f t="shared" si="63"/>
        <v>8.3636298799999897E-2</v>
      </c>
      <c r="BA47" s="39">
        <f t="shared" si="63"/>
        <v>7.4868172699999902E-2</v>
      </c>
      <c r="BB47" s="39">
        <f t="shared" si="63"/>
        <v>6.3105494000000095E-2</v>
      </c>
      <c r="BC47" s="39">
        <f t="shared" si="63"/>
        <v>4.9386627900000368E-2</v>
      </c>
      <c r="BD47" s="39">
        <f t="shared" si="63"/>
        <v>3.4793950499999893E-2</v>
      </c>
      <c r="BE47" s="39">
        <f t="shared" si="63"/>
        <v>1.9598320099999955E-2</v>
      </c>
      <c r="BF47" s="39">
        <f t="shared" si="63"/>
        <v>4.1337980000001329E-3</v>
      </c>
      <c r="BG47" s="39">
        <f t="shared" si="63"/>
        <v>-1.0699234999999696E-2</v>
      </c>
      <c r="BH47" s="39">
        <f t="shared" si="63"/>
        <v>-2.4035528499999792E-2</v>
      </c>
      <c r="BI47" s="39">
        <f t="shared" si="63"/>
        <v>-3.4675225600000026E-2</v>
      </c>
      <c r="BJ47" s="39">
        <f t="shared" si="63"/>
        <v>-4.1550695599999798E-2</v>
      </c>
      <c r="BK47" s="39">
        <f t="shared" si="63"/>
        <v>-4.4357389200000208E-2</v>
      </c>
      <c r="BL47" s="39">
        <f t="shared" si="63"/>
        <v>-4.4618710800000128E-2</v>
      </c>
      <c r="BM47" s="39">
        <f t="shared" si="63"/>
        <v>-4.3931916500000279E-2</v>
      </c>
      <c r="BN47" s="39">
        <f t="shared" si="63"/>
        <v>-4.2063169299999981E-2</v>
      </c>
      <c r="BO47" s="39">
        <f t="shared" si="63"/>
        <v>-4.1678041399999866E-2</v>
      </c>
      <c r="BP47" s="39">
        <f t="shared" si="63"/>
        <v>-4.0036864599999888E-2</v>
      </c>
      <c r="BQ47" s="39">
        <f t="shared" si="63"/>
        <v>-3.8805715600000124E-2</v>
      </c>
      <c r="BR47" s="39">
        <f t="shared" si="63"/>
        <v>-3.7508673800000114E-2</v>
      </c>
      <c r="BS47" s="39">
        <f t="shared" si="63"/>
        <v>-3.2685287199999968E-2</v>
      </c>
      <c r="BT47" s="39">
        <f t="shared" ref="BT47:EE47" si="64">1/(10*0.1)*(-2*BR46-BS46+BU46+2*BV46)</f>
        <v>-2.7701705899999762E-2</v>
      </c>
      <c r="BU47" s="39">
        <f t="shared" si="64"/>
        <v>-1.9234202799999989E-2</v>
      </c>
      <c r="BV47" s="39">
        <f t="shared" si="64"/>
        <v>-8.6259768999999986E-3</v>
      </c>
      <c r="BW47" s="39">
        <f t="shared" si="64"/>
        <v>2.4717153000000103E-3</v>
      </c>
      <c r="BX47" s="39">
        <f t="shared" si="64"/>
        <v>1.5722602799999819E-2</v>
      </c>
      <c r="BY47" s="39">
        <f t="shared" si="64"/>
        <v>2.9348410699999938E-2</v>
      </c>
      <c r="BZ47" s="39">
        <f t="shared" si="64"/>
        <v>4.3088853399999905E-2</v>
      </c>
      <c r="CA47" s="39">
        <f t="shared" si="64"/>
        <v>5.7089589499999871E-2</v>
      </c>
      <c r="CB47" s="39">
        <f t="shared" si="64"/>
        <v>7.067755600000003E-2</v>
      </c>
      <c r="CC47" s="39">
        <f t="shared" si="64"/>
        <v>8.2250110900000117E-2</v>
      </c>
      <c r="CD47" s="39">
        <f t="shared" si="64"/>
        <v>9.2741839500000034E-2</v>
      </c>
      <c r="CE47" s="39">
        <f t="shared" si="64"/>
        <v>0.10101250550000007</v>
      </c>
      <c r="CF47" s="39">
        <f t="shared" si="64"/>
        <v>0.10703250009999998</v>
      </c>
      <c r="CG47" s="39">
        <f t="shared" si="64"/>
        <v>0.11176289600000011</v>
      </c>
      <c r="CH47" s="39">
        <f t="shared" si="64"/>
        <v>0.11409435430000003</v>
      </c>
      <c r="CI47" s="39">
        <f t="shared" si="64"/>
        <v>0.1137875317999999</v>
      </c>
      <c r="CJ47" s="39">
        <f t="shared" si="64"/>
        <v>0.11075080929999959</v>
      </c>
      <c r="CK47" s="39">
        <f t="shared" si="64"/>
        <v>0.10469724980000006</v>
      </c>
      <c r="CL47" s="39">
        <f t="shared" si="64"/>
        <v>9.5370799300000142E-2</v>
      </c>
      <c r="CM47" s="39">
        <f t="shared" si="64"/>
        <v>8.305438640000018E-2</v>
      </c>
      <c r="CN47" s="39">
        <f t="shared" si="64"/>
        <v>6.7828350100000101E-2</v>
      </c>
      <c r="CO47" s="39">
        <f t="shared" si="64"/>
        <v>4.9854867400000114E-2</v>
      </c>
      <c r="CP47" s="39">
        <f t="shared" si="64"/>
        <v>2.979794899999999E-2</v>
      </c>
      <c r="CQ47" s="39">
        <f t="shared" si="64"/>
        <v>7.9847496999998491E-3</v>
      </c>
      <c r="CR47" s="39">
        <f t="shared" si="64"/>
        <v>-1.4561631100000083E-2</v>
      </c>
      <c r="CS47" s="39">
        <f t="shared" si="64"/>
        <v>-3.5708643600000034E-2</v>
      </c>
      <c r="CT47" s="39">
        <f t="shared" si="64"/>
        <v>-5.6050509299999884E-2</v>
      </c>
      <c r="CU47" s="39">
        <f t="shared" si="64"/>
        <v>-7.5955420699999721E-2</v>
      </c>
      <c r="CV47" s="39">
        <f t="shared" si="64"/>
        <v>-9.457197780000004E-2</v>
      </c>
      <c r="CW47" s="39">
        <f t="shared" si="64"/>
        <v>-0.11080054939999973</v>
      </c>
      <c r="CX47" s="39">
        <f t="shared" si="64"/>
        <v>-0.12438847110000006</v>
      </c>
      <c r="CY47" s="39">
        <f t="shared" si="64"/>
        <v>-0.13655106710000009</v>
      </c>
      <c r="CZ47" s="39">
        <f t="shared" si="64"/>
        <v>-0.14746354530000017</v>
      </c>
      <c r="DA47" s="39">
        <f t="shared" si="64"/>
        <v>-0.15717064590000018</v>
      </c>
      <c r="DB47" s="39">
        <f t="shared" si="64"/>
        <v>-0.16452153020000004</v>
      </c>
      <c r="DC47" s="39">
        <f t="shared" si="64"/>
        <v>-0.16917387400000017</v>
      </c>
      <c r="DD47" s="39">
        <f t="shared" si="64"/>
        <v>-0.1719353495999999</v>
      </c>
      <c r="DE47" s="39">
        <f t="shared" si="64"/>
        <v>-0.17344425619999992</v>
      </c>
      <c r="DF47" s="39">
        <f t="shared" si="64"/>
        <v>-0.17326185119999982</v>
      </c>
      <c r="DG47" s="39">
        <f t="shared" si="64"/>
        <v>-0.17133291059999989</v>
      </c>
      <c r="DH47" s="39">
        <f t="shared" si="64"/>
        <v>-0.16874840870000019</v>
      </c>
      <c r="DI47" s="39">
        <f t="shared" si="64"/>
        <v>-0.16525182129999993</v>
      </c>
      <c r="DJ47" s="39">
        <f t="shared" si="64"/>
        <v>-0.16255567950000005</v>
      </c>
      <c r="DK47" s="39">
        <f t="shared" si="64"/>
        <v>-0.15961197019999995</v>
      </c>
      <c r="DL47" s="39">
        <f t="shared" si="64"/>
        <v>-0.15645803520000001</v>
      </c>
      <c r="DM47" s="39">
        <f t="shared" si="64"/>
        <v>-0.15399351729999999</v>
      </c>
      <c r="DN47" s="39">
        <f t="shared" si="64"/>
        <v>-0.15272025780000009</v>
      </c>
      <c r="DO47" s="39">
        <f t="shared" si="64"/>
        <v>-0.15182252230000015</v>
      </c>
      <c r="DP47" s="39">
        <f t="shared" si="64"/>
        <v>-0.14875525219999985</v>
      </c>
      <c r="DQ47" s="39">
        <f t="shared" si="64"/>
        <v>-0.14391225559999987</v>
      </c>
      <c r="DR47" s="39">
        <f t="shared" si="64"/>
        <v>-0.13840417529999993</v>
      </c>
      <c r="DS47" s="39">
        <f t="shared" si="64"/>
        <v>-0.13512061530000008</v>
      </c>
      <c r="DT47" s="39">
        <f t="shared" si="64"/>
        <v>-0.12874119009999996</v>
      </c>
      <c r="DU47" s="39">
        <f t="shared" si="64"/>
        <v>-0.12169601029999999</v>
      </c>
      <c r="DV47" s="39">
        <f t="shared" si="64"/>
        <v>-0.11450079099999994</v>
      </c>
      <c r="DW47" s="39">
        <f t="shared" si="64"/>
        <v>-0.10765466090000009</v>
      </c>
      <c r="DX47" s="39">
        <f t="shared" si="64"/>
        <v>-0.10138751570000004</v>
      </c>
      <c r="DY47" s="39">
        <f t="shared" si="64"/>
        <v>-9.5101714300000029E-2</v>
      </c>
      <c r="DZ47" s="39">
        <f t="shared" si="64"/>
        <v>-8.9696139000000064E-2</v>
      </c>
      <c r="EA47" s="39">
        <f t="shared" si="64"/>
        <v>-8.294162159999996E-2</v>
      </c>
      <c r="EB47" s="39">
        <f t="shared" si="64"/>
        <v>-7.4348300499999964E-2</v>
      </c>
      <c r="EC47" s="39">
        <f t="shared" si="64"/>
        <v>-6.1758965100000007E-2</v>
      </c>
      <c r="ED47" s="39">
        <f t="shared" si="64"/>
        <v>-4.7475963700000068E-2</v>
      </c>
      <c r="EE47" s="39">
        <f t="shared" si="64"/>
        <v>-3.7586510199999978E-2</v>
      </c>
      <c r="EF47" s="39">
        <f t="shared" ref="EF47:FU47" si="65">1/(10*0.1)*(-2*ED46-EE46+EG46+2*EH46)</f>
        <v>-3.2099962399999932E-2</v>
      </c>
      <c r="EG47" s="39">
        <f t="shared" si="65"/>
        <v>-2.821223439999998E-2</v>
      </c>
      <c r="EH47" s="39">
        <f t="shared" si="65"/>
        <v>-2.8509453000000073E-2</v>
      </c>
      <c r="EI47" s="39">
        <f t="shared" si="65"/>
        <v>-2.4334937299999998E-2</v>
      </c>
      <c r="EJ47" s="39">
        <f t="shared" si="65"/>
        <v>-1.9597649499999981E-2</v>
      </c>
      <c r="EK47" s="39">
        <f t="shared" si="65"/>
        <v>-1.1531636099999992E-2</v>
      </c>
      <c r="EL47" s="39">
        <f t="shared" si="65"/>
        <v>-6.8015455999999863E-3</v>
      </c>
      <c r="EM47" s="39">
        <f t="shared" si="65"/>
        <v>-5.109727500000022E-3</v>
      </c>
      <c r="EN47" s="39">
        <f t="shared" si="65"/>
        <v>-6.6935572000000332E-3</v>
      </c>
      <c r="EO47" s="39">
        <f t="shared" si="65"/>
        <v>-7.3985310000000415E-3</v>
      </c>
      <c r="EP47" s="39">
        <f t="shared" si="65"/>
        <v>-4.0241926999999844E-3</v>
      </c>
      <c r="EQ47" s="39">
        <f t="shared" si="65"/>
        <v>-6.3322470000001796E-4</v>
      </c>
      <c r="ER47" s="39">
        <f t="shared" si="65"/>
        <v>5.6178869999999603E-3</v>
      </c>
      <c r="ES47" s="39">
        <f t="shared" si="65"/>
        <v>7.4786395000000228E-3</v>
      </c>
      <c r="ET47" s="39">
        <f t="shared" si="65"/>
        <v>1.0290265100000029E-2</v>
      </c>
      <c r="EU47" s="39">
        <f t="shared" si="65"/>
        <v>9.9027604000000158E-3</v>
      </c>
      <c r="EV47" s="39">
        <f t="shared" si="65"/>
        <v>8.7527036000000502E-3</v>
      </c>
      <c r="EW47" s="39">
        <f t="shared" si="65"/>
        <v>8.0554782000000769E-3</v>
      </c>
      <c r="EX47" s="39">
        <f t="shared" si="65"/>
        <v>7.521420600000106E-3</v>
      </c>
      <c r="EY47" s="39">
        <f t="shared" si="65"/>
        <v>6.3263626000000239E-3</v>
      </c>
      <c r="EZ47" s="39">
        <f t="shared" si="65"/>
        <v>7.3664190999999102E-3</v>
      </c>
      <c r="FA47" s="39">
        <f t="shared" si="65"/>
        <v>1.0587170999999951E-2</v>
      </c>
      <c r="FB47" s="39">
        <f t="shared" si="65"/>
        <v>1.3962909600000017E-2</v>
      </c>
      <c r="FC47" s="39">
        <f t="shared" si="65"/>
        <v>1.8847405700000014E-2</v>
      </c>
      <c r="FD47" s="39">
        <f t="shared" si="65"/>
        <v>2.2602379200000022E-2</v>
      </c>
      <c r="FE47" s="39">
        <f t="shared" si="65"/>
        <v>2.8641119500000006E-2</v>
      </c>
      <c r="FF47" s="39">
        <f t="shared" si="65"/>
        <v>3.7487492099999936E-2</v>
      </c>
      <c r="FG47" s="39">
        <f t="shared" si="65"/>
        <v>4.6453640000000074E-2</v>
      </c>
      <c r="FH47" s="39">
        <f t="shared" si="65"/>
        <v>5.4720893400000081E-2</v>
      </c>
      <c r="FI47" s="39">
        <f t="shared" si="65"/>
        <v>5.8836907199999983E-2</v>
      </c>
      <c r="FJ47" s="39">
        <f t="shared" si="65"/>
        <v>6.0673877499999973E-2</v>
      </c>
      <c r="FK47" s="39">
        <f t="shared" si="65"/>
        <v>5.9952169699999946E-2</v>
      </c>
      <c r="FL47" s="39">
        <f t="shared" si="65"/>
        <v>5.5375441999999997E-2</v>
      </c>
      <c r="FM47" s="39">
        <f t="shared" si="65"/>
        <v>5.1413595599999973E-2</v>
      </c>
      <c r="FN47" s="39">
        <f t="shared" si="65"/>
        <v>4.6846926100000019E-2</v>
      </c>
      <c r="FO47" s="39">
        <f t="shared" si="65"/>
        <v>4.6840518499999984E-2</v>
      </c>
      <c r="FP47" s="39">
        <f t="shared" si="65"/>
        <v>5.6568801399999924E-2</v>
      </c>
      <c r="FQ47" s="39">
        <f t="shared" si="65"/>
        <v>7.2495848200000046E-2</v>
      </c>
      <c r="FR47" s="39">
        <f t="shared" si="65"/>
        <v>9.6662625900000021E-2</v>
      </c>
      <c r="FS47" s="39">
        <f t="shared" si="65"/>
        <v>0.11883436139999998</v>
      </c>
      <c r="FT47" s="39">
        <f t="shared" si="65"/>
        <v>0.13686990719999992</v>
      </c>
      <c r="FU47" s="40">
        <f t="shared" si="65"/>
        <v>0.15396265669999992</v>
      </c>
      <c r="FV47" s="40"/>
      <c r="FW47" s="40"/>
      <c r="FX47" s="38"/>
    </row>
    <row r="48" spans="4:180" ht="16" x14ac:dyDescent="0.2">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c r="EY48" s="39"/>
      <c r="EZ48" s="39"/>
      <c r="FA48" s="39"/>
      <c r="FB48" s="39"/>
      <c r="FC48" s="39"/>
      <c r="FD48" s="39"/>
      <c r="FE48" s="39"/>
      <c r="FF48" s="39"/>
      <c r="FG48" s="39"/>
      <c r="FH48" s="39"/>
      <c r="FI48" s="39"/>
      <c r="FJ48" s="39"/>
      <c r="FK48" s="39"/>
      <c r="FL48" s="39"/>
      <c r="FM48" s="39"/>
      <c r="FN48" s="39"/>
      <c r="FO48" s="39"/>
      <c r="FP48" s="39"/>
      <c r="FQ48" s="39"/>
      <c r="FR48" s="39"/>
      <c r="FS48" s="39"/>
      <c r="FT48" s="39"/>
      <c r="FU48" s="39"/>
      <c r="FV48" s="43"/>
      <c r="FW48" s="43"/>
    </row>
    <row r="50" spans="4:179" ht="19" x14ac:dyDescent="0.25">
      <c r="D50" s="44" t="s">
        <v>257</v>
      </c>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c r="EY50" s="39"/>
      <c r="EZ50" s="39"/>
      <c r="FA50" s="39"/>
      <c r="FB50" s="39"/>
      <c r="FC50" s="39"/>
      <c r="FD50" s="39"/>
      <c r="FE50" s="39"/>
      <c r="FF50" s="39"/>
      <c r="FG50" s="39"/>
      <c r="FH50" s="39"/>
      <c r="FI50" s="39"/>
      <c r="FJ50" s="39"/>
      <c r="FK50" s="39"/>
      <c r="FL50" s="39"/>
      <c r="FM50" s="39"/>
      <c r="FN50" s="39"/>
      <c r="FO50" s="39"/>
      <c r="FP50" s="39"/>
      <c r="FQ50" s="39"/>
      <c r="FR50" s="39"/>
      <c r="FS50" s="39"/>
      <c r="FT50" s="39"/>
      <c r="FU50" s="40"/>
      <c r="FV50" s="40"/>
      <c r="FW50" s="40"/>
    </row>
    <row r="51" spans="4:179" ht="16" x14ac:dyDescent="0.2">
      <c r="D51" s="39"/>
      <c r="E51" s="41" t="s">
        <v>230</v>
      </c>
      <c r="F51" s="41" t="s">
        <v>229</v>
      </c>
      <c r="G51" s="41" t="s">
        <v>228</v>
      </c>
      <c r="H51" s="41" t="s">
        <v>227</v>
      </c>
      <c r="I51" s="41" t="s">
        <v>226</v>
      </c>
      <c r="J51" s="41" t="s">
        <v>225</v>
      </c>
      <c r="K51" s="41" t="s">
        <v>224</v>
      </c>
      <c r="L51" s="41" t="s">
        <v>223</v>
      </c>
      <c r="M51" s="41" t="s">
        <v>222</v>
      </c>
      <c r="N51" s="41" t="s">
        <v>221</v>
      </c>
      <c r="O51" s="41" t="s">
        <v>220</v>
      </c>
      <c r="P51" s="41" t="s">
        <v>219</v>
      </c>
      <c r="Q51" s="41" t="s">
        <v>218</v>
      </c>
      <c r="R51" s="41" t="s">
        <v>217</v>
      </c>
      <c r="S51" s="41" t="s">
        <v>216</v>
      </c>
      <c r="T51" s="41" t="s">
        <v>215</v>
      </c>
      <c r="U51" s="41" t="s">
        <v>214</v>
      </c>
      <c r="V51" s="41" t="s">
        <v>213</v>
      </c>
      <c r="W51" s="41" t="s">
        <v>212</v>
      </c>
      <c r="X51" s="41" t="s">
        <v>211</v>
      </c>
      <c r="Y51" s="41" t="s">
        <v>210</v>
      </c>
      <c r="Z51" s="41" t="s">
        <v>209</v>
      </c>
      <c r="AA51" s="41" t="s">
        <v>208</v>
      </c>
      <c r="AB51" s="41" t="s">
        <v>207</v>
      </c>
      <c r="AC51" s="41" t="s">
        <v>206</v>
      </c>
      <c r="AD51" s="41" t="s">
        <v>205</v>
      </c>
      <c r="AE51" s="41" t="s">
        <v>204</v>
      </c>
      <c r="AF51" s="41" t="s">
        <v>203</v>
      </c>
      <c r="AG51" s="41" t="s">
        <v>202</v>
      </c>
      <c r="AH51" s="41" t="s">
        <v>201</v>
      </c>
      <c r="AI51" s="41" t="s">
        <v>200</v>
      </c>
      <c r="AJ51" s="41" t="s">
        <v>199</v>
      </c>
      <c r="AK51" s="41" t="s">
        <v>198</v>
      </c>
      <c r="AL51" s="41" t="s">
        <v>197</v>
      </c>
      <c r="AM51" s="41" t="s">
        <v>196</v>
      </c>
      <c r="AN51" s="41" t="s">
        <v>195</v>
      </c>
      <c r="AO51" s="41" t="s">
        <v>194</v>
      </c>
      <c r="AP51" s="41" t="s">
        <v>193</v>
      </c>
      <c r="AQ51" s="41" t="s">
        <v>192</v>
      </c>
      <c r="AR51" s="41" t="s">
        <v>191</v>
      </c>
      <c r="AS51" s="41" t="s">
        <v>190</v>
      </c>
      <c r="AT51" s="41" t="s">
        <v>189</v>
      </c>
      <c r="AU51" s="41" t="s">
        <v>188</v>
      </c>
      <c r="AV51" s="41" t="s">
        <v>187</v>
      </c>
      <c r="AW51" s="41" t="s">
        <v>186</v>
      </c>
      <c r="AX51" s="41" t="s">
        <v>185</v>
      </c>
      <c r="AY51" s="41" t="s">
        <v>184</v>
      </c>
      <c r="AZ51" s="41" t="s">
        <v>183</v>
      </c>
      <c r="BA51" s="41" t="s">
        <v>182</v>
      </c>
      <c r="BB51" s="41" t="s">
        <v>181</v>
      </c>
      <c r="BC51" s="41" t="s">
        <v>180</v>
      </c>
      <c r="BD51" s="41" t="s">
        <v>179</v>
      </c>
      <c r="BE51" s="41" t="s">
        <v>178</v>
      </c>
      <c r="BF51" s="41" t="s">
        <v>177</v>
      </c>
      <c r="BG51" s="41" t="s">
        <v>176</v>
      </c>
      <c r="BH51" s="41" t="s">
        <v>175</v>
      </c>
      <c r="BI51" s="41" t="s">
        <v>174</v>
      </c>
      <c r="BJ51" s="41" t="s">
        <v>173</v>
      </c>
      <c r="BK51" s="41" t="s">
        <v>172</v>
      </c>
      <c r="BL51" s="41" t="s">
        <v>171</v>
      </c>
      <c r="BM51" s="41" t="s">
        <v>170</v>
      </c>
      <c r="BN51" s="41" t="s">
        <v>169</v>
      </c>
      <c r="BO51" s="41" t="s">
        <v>168</v>
      </c>
      <c r="BP51" s="41" t="s">
        <v>167</v>
      </c>
      <c r="BQ51" s="41" t="s">
        <v>166</v>
      </c>
      <c r="BR51" s="41" t="s">
        <v>165</v>
      </c>
      <c r="BS51" s="41" t="s">
        <v>164</v>
      </c>
      <c r="BT51" s="41" t="s">
        <v>163</v>
      </c>
      <c r="BU51" s="41" t="s">
        <v>162</v>
      </c>
      <c r="BV51" s="41" t="s">
        <v>161</v>
      </c>
      <c r="BW51" s="41" t="s">
        <v>160</v>
      </c>
      <c r="BX51" s="41" t="s">
        <v>159</v>
      </c>
      <c r="BY51" s="41" t="s">
        <v>158</v>
      </c>
      <c r="BZ51" s="41" t="s">
        <v>157</v>
      </c>
      <c r="CA51" s="41" t="s">
        <v>156</v>
      </c>
      <c r="CB51" s="41" t="s">
        <v>155</v>
      </c>
      <c r="CC51" s="41" t="s">
        <v>154</v>
      </c>
      <c r="CD51" s="41" t="s">
        <v>153</v>
      </c>
      <c r="CE51" s="41" t="s">
        <v>152</v>
      </c>
      <c r="CF51" s="41" t="s">
        <v>151</v>
      </c>
      <c r="CG51" s="41" t="s">
        <v>150</v>
      </c>
      <c r="CH51" s="41" t="s">
        <v>149</v>
      </c>
      <c r="CI51" s="41" t="s">
        <v>148</v>
      </c>
      <c r="CJ51" s="41" t="s">
        <v>147</v>
      </c>
      <c r="CK51" s="41" t="s">
        <v>146</v>
      </c>
      <c r="CL51" s="41" t="s">
        <v>145</v>
      </c>
      <c r="CM51" s="41" t="s">
        <v>144</v>
      </c>
      <c r="CN51" s="41" t="s">
        <v>143</v>
      </c>
      <c r="CO51" s="41" t="s">
        <v>142</v>
      </c>
      <c r="CP51" s="41" t="s">
        <v>141</v>
      </c>
      <c r="CQ51" s="41" t="s">
        <v>140</v>
      </c>
      <c r="CR51" s="41" t="s">
        <v>139</v>
      </c>
      <c r="CS51" s="41" t="s">
        <v>138</v>
      </c>
      <c r="CT51" s="41" t="s">
        <v>137</v>
      </c>
      <c r="CU51" s="41" t="s">
        <v>136</v>
      </c>
      <c r="CV51" s="41" t="s">
        <v>135</v>
      </c>
      <c r="CW51" s="41" t="s">
        <v>134</v>
      </c>
      <c r="CX51" s="41" t="s">
        <v>133</v>
      </c>
      <c r="CY51" s="41" t="s">
        <v>132</v>
      </c>
      <c r="CZ51" s="41" t="s">
        <v>131</v>
      </c>
      <c r="DA51" s="41" t="s">
        <v>130</v>
      </c>
      <c r="DB51" s="41" t="s">
        <v>129</v>
      </c>
      <c r="DC51" s="41" t="s">
        <v>128</v>
      </c>
      <c r="DD51" s="41" t="s">
        <v>127</v>
      </c>
      <c r="DE51" s="41" t="s">
        <v>126</v>
      </c>
      <c r="DF51" s="41" t="s">
        <v>125</v>
      </c>
      <c r="DG51" s="41" t="s">
        <v>124</v>
      </c>
      <c r="DH51" s="41" t="s">
        <v>123</v>
      </c>
      <c r="DI51" s="41" t="s">
        <v>122</v>
      </c>
      <c r="DJ51" s="41" t="s">
        <v>121</v>
      </c>
      <c r="DK51" s="41" t="s">
        <v>120</v>
      </c>
      <c r="DL51" s="41" t="s">
        <v>119</v>
      </c>
      <c r="DM51" s="41" t="s">
        <v>118</v>
      </c>
      <c r="DN51" s="41" t="s">
        <v>117</v>
      </c>
      <c r="DO51" s="41" t="s">
        <v>116</v>
      </c>
      <c r="DP51" s="41" t="s">
        <v>115</v>
      </c>
      <c r="DQ51" s="41" t="s">
        <v>114</v>
      </c>
      <c r="DR51" s="41" t="s">
        <v>113</v>
      </c>
      <c r="DS51" s="41" t="s">
        <v>112</v>
      </c>
      <c r="DT51" s="41" t="s">
        <v>111</v>
      </c>
      <c r="DU51" s="41" t="s">
        <v>110</v>
      </c>
      <c r="DV51" s="41" t="s">
        <v>109</v>
      </c>
      <c r="DW51" s="41" t="s">
        <v>108</v>
      </c>
      <c r="DX51" s="41" t="s">
        <v>107</v>
      </c>
      <c r="DY51" s="41" t="s">
        <v>106</v>
      </c>
      <c r="DZ51" s="41" t="s">
        <v>105</v>
      </c>
      <c r="EA51" s="41" t="s">
        <v>104</v>
      </c>
      <c r="EB51" s="41" t="s">
        <v>103</v>
      </c>
      <c r="EC51" s="41" t="s">
        <v>102</v>
      </c>
      <c r="ED51" s="41" t="s">
        <v>101</v>
      </c>
      <c r="EE51" s="41" t="s">
        <v>100</v>
      </c>
      <c r="EF51" s="41" t="s">
        <v>99</v>
      </c>
      <c r="EG51" s="41" t="s">
        <v>98</v>
      </c>
      <c r="EH51" s="41" t="s">
        <v>97</v>
      </c>
      <c r="EI51" s="41" t="s">
        <v>96</v>
      </c>
      <c r="EJ51" s="41" t="s">
        <v>95</v>
      </c>
      <c r="EK51" s="41" t="s">
        <v>94</v>
      </c>
      <c r="EL51" s="41" t="s">
        <v>93</v>
      </c>
      <c r="EM51" s="41" t="s">
        <v>92</v>
      </c>
      <c r="EN51" s="41" t="s">
        <v>91</v>
      </c>
      <c r="EO51" s="41" t="s">
        <v>90</v>
      </c>
      <c r="EP51" s="41" t="s">
        <v>89</v>
      </c>
      <c r="EQ51" s="41" t="s">
        <v>88</v>
      </c>
      <c r="ER51" s="41" t="s">
        <v>87</v>
      </c>
      <c r="ES51" s="41" t="s">
        <v>86</v>
      </c>
      <c r="ET51" s="41" t="s">
        <v>85</v>
      </c>
      <c r="EU51" s="41" t="s">
        <v>84</v>
      </c>
      <c r="EV51" s="41" t="s">
        <v>83</v>
      </c>
      <c r="EW51" s="41" t="s">
        <v>82</v>
      </c>
      <c r="EX51" s="41" t="s">
        <v>81</v>
      </c>
      <c r="EY51" s="41" t="s">
        <v>80</v>
      </c>
      <c r="EZ51" s="41" t="s">
        <v>79</v>
      </c>
      <c r="FA51" s="41" t="s">
        <v>78</v>
      </c>
      <c r="FB51" s="41" t="s">
        <v>77</v>
      </c>
      <c r="FC51" s="41" t="s">
        <v>76</v>
      </c>
      <c r="FD51" s="41" t="s">
        <v>75</v>
      </c>
      <c r="FE51" s="41" t="s">
        <v>74</v>
      </c>
      <c r="FF51" s="41" t="s">
        <v>73</v>
      </c>
      <c r="FG51" s="41" t="s">
        <v>72</v>
      </c>
      <c r="FH51" s="41" t="s">
        <v>71</v>
      </c>
      <c r="FI51" s="41" t="s">
        <v>70</v>
      </c>
      <c r="FJ51" s="41" t="s">
        <v>69</v>
      </c>
      <c r="FK51" s="41" t="s">
        <v>68</v>
      </c>
      <c r="FL51" s="41" t="s">
        <v>67</v>
      </c>
      <c r="FM51" s="41" t="s">
        <v>66</v>
      </c>
      <c r="FN51" s="41" t="s">
        <v>65</v>
      </c>
      <c r="FO51" s="41" t="s">
        <v>64</v>
      </c>
      <c r="FP51" s="41" t="s">
        <v>63</v>
      </c>
      <c r="FQ51" s="41" t="s">
        <v>62</v>
      </c>
      <c r="FR51" s="41" t="s">
        <v>61</v>
      </c>
      <c r="FS51" s="41" t="s">
        <v>60</v>
      </c>
      <c r="FT51" s="41" t="s">
        <v>59</v>
      </c>
      <c r="FU51" s="42" t="s">
        <v>58</v>
      </c>
      <c r="FV51" s="42" t="s">
        <v>57</v>
      </c>
      <c r="FW51" s="42" t="s">
        <v>56</v>
      </c>
    </row>
    <row r="52" spans="4:179" ht="16" x14ac:dyDescent="0.2">
      <c r="D52" s="41" t="s">
        <v>55</v>
      </c>
      <c r="E52" s="39">
        <v>1.6878403750000007E-2</v>
      </c>
      <c r="F52" s="39">
        <v>1.7968155419999993E-2</v>
      </c>
      <c r="G52" s="39">
        <v>1.9068770129999996E-2</v>
      </c>
      <c r="H52" s="39">
        <v>1.9907116850000003E-2</v>
      </c>
      <c r="I52" s="39">
        <v>2.164711054E-2</v>
      </c>
      <c r="J52" s="39">
        <v>2.3134909580000002E-2</v>
      </c>
      <c r="K52" s="39">
        <v>2.5019586070000002E-2</v>
      </c>
      <c r="L52" s="39">
        <v>2.7324661600000008E-2</v>
      </c>
      <c r="M52" s="39">
        <v>2.9312357260000005E-2</v>
      </c>
      <c r="N52" s="39">
        <v>3.1874060629999992E-2</v>
      </c>
      <c r="O52" s="39">
        <v>3.460983929E-2</v>
      </c>
      <c r="P52" s="39">
        <v>3.7662804139999992E-2</v>
      </c>
      <c r="Q52" s="39">
        <v>4.103738065000001E-2</v>
      </c>
      <c r="R52" s="39">
        <v>4.4588327429999991E-2</v>
      </c>
      <c r="S52" s="39">
        <v>4.8968777090000012E-2</v>
      </c>
      <c r="T52" s="39">
        <v>5.352587252999999E-2</v>
      </c>
      <c r="U52" s="39">
        <v>5.8313667810000011E-2</v>
      </c>
      <c r="V52" s="39">
        <v>6.3703522129999995E-2</v>
      </c>
      <c r="W52" s="39">
        <v>6.9677904210000002E-2</v>
      </c>
      <c r="X52" s="39">
        <v>7.6218604999999995E-2</v>
      </c>
      <c r="Y52" s="39">
        <v>8.3106480600000004E-2</v>
      </c>
      <c r="Z52" s="39">
        <v>9.0678602499999997E-2</v>
      </c>
      <c r="AA52" s="39">
        <v>9.9199309900000004E-2</v>
      </c>
      <c r="AB52" s="39">
        <v>0.10833023480000001</v>
      </c>
      <c r="AC52" s="39">
        <v>0.11817552149999999</v>
      </c>
      <c r="AD52" s="39">
        <v>0.12948481740000001</v>
      </c>
      <c r="AE52" s="39">
        <v>0.14178317779999999</v>
      </c>
      <c r="AF52" s="39">
        <v>0.15513060239999998</v>
      </c>
      <c r="AG52" s="39">
        <v>0.17039988190000002</v>
      </c>
      <c r="AH52" s="39">
        <v>0.18680515879999998</v>
      </c>
      <c r="AI52" s="39">
        <v>0.20420862740000001</v>
      </c>
      <c r="AJ52" s="39">
        <v>0.22241597620000003</v>
      </c>
      <c r="AK52" s="39">
        <v>0.24050607530000001</v>
      </c>
      <c r="AL52" s="39">
        <v>0.25810643290000002</v>
      </c>
      <c r="AM52" s="39">
        <v>0.27443898469999994</v>
      </c>
      <c r="AN52" s="39">
        <v>0.28859687590000005</v>
      </c>
      <c r="AO52" s="39">
        <v>0.3006288037</v>
      </c>
      <c r="AP52" s="39">
        <v>0.31098362060000001</v>
      </c>
      <c r="AQ52" s="39">
        <v>0.31945902100000001</v>
      </c>
      <c r="AR52" s="39">
        <v>0.32724563039999999</v>
      </c>
      <c r="AS52" s="39">
        <v>0.33441838620000003</v>
      </c>
      <c r="AT52" s="39">
        <v>0.34147346019999997</v>
      </c>
      <c r="AU52" s="39">
        <v>0.34916030610000004</v>
      </c>
      <c r="AV52" s="39">
        <v>0.35667640720000005</v>
      </c>
      <c r="AW52" s="39">
        <v>0.36431314050000002</v>
      </c>
      <c r="AX52" s="39">
        <v>0.37206684800000001</v>
      </c>
      <c r="AY52" s="39">
        <v>0.37927377969999998</v>
      </c>
      <c r="AZ52" s="39">
        <v>0.38596831259999997</v>
      </c>
      <c r="BA52" s="39">
        <v>0.39229533820000001</v>
      </c>
      <c r="BB52" s="39">
        <v>0.39772017299999995</v>
      </c>
      <c r="BC52" s="39">
        <v>0.40214183190000002</v>
      </c>
      <c r="BD52" s="39">
        <v>0.40581012519999998</v>
      </c>
      <c r="BE52" s="39">
        <v>0.40795420110000002</v>
      </c>
      <c r="BF52" s="39">
        <v>0.40910642600000002</v>
      </c>
      <c r="BG52" s="39">
        <v>0.40930045400000004</v>
      </c>
      <c r="BH52" s="39">
        <v>0.40796695640000002</v>
      </c>
      <c r="BI52" s="39">
        <v>0.40634123230000008</v>
      </c>
      <c r="BJ52" s="39">
        <v>0.40451276299999994</v>
      </c>
      <c r="BK52" s="39">
        <v>0.40322840960000006</v>
      </c>
      <c r="BL52" s="39">
        <v>0.40234994890000009</v>
      </c>
      <c r="BM52" s="39">
        <v>0.40189864489999994</v>
      </c>
      <c r="BN52" s="39">
        <v>0.40181088450000002</v>
      </c>
      <c r="BO52" s="39">
        <v>0.40250065920000005</v>
      </c>
      <c r="BP52" s="39">
        <v>0.40393424030000002</v>
      </c>
      <c r="BQ52" s="39">
        <v>0.40563566230000003</v>
      </c>
      <c r="BR52" s="39">
        <v>0.40862054380000001</v>
      </c>
      <c r="BS52" s="39">
        <v>0.41239747399999993</v>
      </c>
      <c r="BT52" s="39">
        <v>0.41690118610000004</v>
      </c>
      <c r="BU52" s="39">
        <v>0.42340457440000001</v>
      </c>
      <c r="BV52" s="39">
        <v>0.43059534570000002</v>
      </c>
      <c r="BW52" s="39">
        <v>0.43998431420000006</v>
      </c>
      <c r="BX52" s="39">
        <v>0.45079203690000003</v>
      </c>
      <c r="BY52" s="39">
        <v>0.46369651710000004</v>
      </c>
      <c r="BZ52" s="39">
        <v>0.47873499990000001</v>
      </c>
      <c r="CA52" s="39">
        <v>0.49568469079999994</v>
      </c>
      <c r="CB52" s="39">
        <v>0.51467040919999996</v>
      </c>
      <c r="CC52" s="39">
        <v>0.53480486569999997</v>
      </c>
      <c r="CD52" s="39">
        <v>0.55685958260000001</v>
      </c>
      <c r="CE52" s="39">
        <v>0.57974771410000003</v>
      </c>
      <c r="CF52" s="39">
        <v>0.60411054639999995</v>
      </c>
      <c r="CG52" s="39">
        <v>0.6284210831</v>
      </c>
      <c r="CH52" s="39">
        <v>0.65269928420000001</v>
      </c>
      <c r="CI52" s="39">
        <v>0.67756497110000002</v>
      </c>
      <c r="CJ52" s="39">
        <v>0.70135686549999998</v>
      </c>
      <c r="CK52" s="39">
        <v>0.72443585839999991</v>
      </c>
      <c r="CL52" s="39">
        <v>0.74600797890000003</v>
      </c>
      <c r="CM52" s="39">
        <v>0.76539655770000004</v>
      </c>
      <c r="CN52" s="39">
        <v>0.78255877640000004</v>
      </c>
      <c r="CO52" s="39">
        <v>0.79660935699999991</v>
      </c>
      <c r="CP52" s="39">
        <v>0.80751630669999996</v>
      </c>
      <c r="CQ52" s="39">
        <v>0.8141989932</v>
      </c>
      <c r="CR52" s="39">
        <v>0.817941688</v>
      </c>
      <c r="CS52" s="39">
        <v>0.81822292509999994</v>
      </c>
      <c r="CT52" s="39">
        <v>0.81465187669999994</v>
      </c>
      <c r="CU52" s="39">
        <v>0.80822736029999998</v>
      </c>
      <c r="CV52" s="39">
        <v>0.79884120820000004</v>
      </c>
      <c r="CW52" s="39">
        <v>0.78645086289999999</v>
      </c>
      <c r="CX52" s="39">
        <v>0.77151198679999999</v>
      </c>
      <c r="CY52" s="39">
        <v>0.75484524670000008</v>
      </c>
      <c r="CZ52" s="39">
        <v>0.73589992520000003</v>
      </c>
      <c r="DA52" s="39">
        <v>0.71546752759999999</v>
      </c>
      <c r="DB52" s="39">
        <v>0.69366428999999996</v>
      </c>
      <c r="DC52" s="39">
        <v>0.67079919580000003</v>
      </c>
      <c r="DD52" s="39">
        <v>0.64678871640000002</v>
      </c>
      <c r="DE52" s="39">
        <v>0.62247909609999996</v>
      </c>
      <c r="DF52" s="39">
        <v>0.59824798999999995</v>
      </c>
      <c r="DG52" s="39">
        <v>0.57404921949999999</v>
      </c>
      <c r="DH52" s="39">
        <v>0.55061474440000002</v>
      </c>
      <c r="DI52" s="39">
        <v>0.52773432440000001</v>
      </c>
      <c r="DJ52" s="39">
        <v>0.50461566450000006</v>
      </c>
      <c r="DK52" s="39">
        <v>0.48227438330000005</v>
      </c>
      <c r="DL52" s="39">
        <v>0.46014419200000006</v>
      </c>
      <c r="DM52" s="39">
        <v>0.43768389519999995</v>
      </c>
      <c r="DN52" s="39">
        <v>0.41570070379999996</v>
      </c>
      <c r="DO52" s="39">
        <v>0.39354071019999992</v>
      </c>
      <c r="DP52" s="39">
        <v>0.3718763142</v>
      </c>
      <c r="DQ52" s="39">
        <v>0.35110709070000001</v>
      </c>
      <c r="DR52" s="39">
        <v>0.3305149228</v>
      </c>
      <c r="DS52" s="39">
        <v>0.31097967929999998</v>
      </c>
      <c r="DT52" s="39">
        <v>0.29088631279999999</v>
      </c>
      <c r="DU52" s="39">
        <v>0.27176240090000003</v>
      </c>
      <c r="DV52" s="39">
        <v>0.25479514889999999</v>
      </c>
      <c r="DW52" s="39">
        <v>0.23776835210000002</v>
      </c>
      <c r="DX52" s="39">
        <v>0.22190184890000003</v>
      </c>
      <c r="DY52" s="39">
        <v>0.2065381557</v>
      </c>
      <c r="DZ52" s="39">
        <v>0.19210343060000001</v>
      </c>
      <c r="EA52" s="39">
        <v>0.17794819179999996</v>
      </c>
      <c r="EB52" s="39">
        <v>0.16512669620000003</v>
      </c>
      <c r="EC52" s="39">
        <v>0.1536180228</v>
      </c>
      <c r="ED52" s="39">
        <v>0.14399541919999997</v>
      </c>
      <c r="EE52" s="39">
        <v>0.1354829967</v>
      </c>
      <c r="EF52" s="39">
        <v>0.12873692809999998</v>
      </c>
      <c r="EG52" s="39">
        <v>0.12249627710000002</v>
      </c>
      <c r="EH52" s="39">
        <v>0.11663365359999997</v>
      </c>
      <c r="EI52" s="39">
        <v>0.11122317610000002</v>
      </c>
      <c r="EJ52" s="39">
        <v>0.10567684469999999</v>
      </c>
      <c r="EK52" s="39">
        <v>0.10207946600000001</v>
      </c>
      <c r="EL52" s="39">
        <v>9.9228292699999998E-2</v>
      </c>
      <c r="EM52" s="39">
        <v>9.8277404900000004E-2</v>
      </c>
      <c r="EN52" s="39">
        <v>9.3987345700000002E-2</v>
      </c>
      <c r="EO52" s="39">
        <v>9.3956381000000005E-2</v>
      </c>
      <c r="EP52" s="39">
        <v>9.1794043700000022E-2</v>
      </c>
      <c r="EQ52" s="39">
        <v>9.1916605799999995E-2</v>
      </c>
      <c r="ER52" s="39">
        <v>9.3607619399999981E-2</v>
      </c>
      <c r="ES52" s="39">
        <v>9.4430908499999994E-2</v>
      </c>
      <c r="ET52" s="39">
        <v>9.6054509300000007E-2</v>
      </c>
      <c r="EU52" s="39">
        <v>9.8504289999999994E-2</v>
      </c>
      <c r="EV52" s="39">
        <v>9.9958106899999982E-2</v>
      </c>
      <c r="EW52" s="39">
        <v>0.10263881090000002</v>
      </c>
      <c r="EX52" s="39">
        <v>0.10418064890000001</v>
      </c>
      <c r="EY52" s="39">
        <v>0.10570263860000001</v>
      </c>
      <c r="EZ52" s="39">
        <v>0.10685828330000002</v>
      </c>
      <c r="FA52" s="39">
        <v>0.10874232649999999</v>
      </c>
      <c r="FB52" s="39">
        <v>0.11069588359999999</v>
      </c>
      <c r="FC52" s="39">
        <v>0.11292816700000002</v>
      </c>
      <c r="FD52" s="39">
        <v>0.11552135650000003</v>
      </c>
      <c r="FE52" s="39">
        <v>0.11816044149999999</v>
      </c>
      <c r="FF52" s="39">
        <v>0.12114360930000004</v>
      </c>
      <c r="FG52" s="39">
        <v>0.12526637319999998</v>
      </c>
      <c r="FH52" s="39">
        <v>0.1289621145</v>
      </c>
      <c r="FI52" s="39">
        <v>0.13380382959999998</v>
      </c>
      <c r="FJ52" s="39">
        <v>0.13806031640000002</v>
      </c>
      <c r="FK52" s="39">
        <v>0.1425246597</v>
      </c>
      <c r="FL52" s="39">
        <v>0.14673487839999999</v>
      </c>
      <c r="FM52" s="39">
        <v>0.15116329489999997</v>
      </c>
      <c r="FN52" s="39">
        <v>0.15443389120000003</v>
      </c>
      <c r="FO52" s="39">
        <v>0.1595205814</v>
      </c>
      <c r="FP52" s="39">
        <v>0.16560007629999998</v>
      </c>
      <c r="FQ52" s="39">
        <v>0.1734424084</v>
      </c>
      <c r="FR52" s="39">
        <v>0.1865222007</v>
      </c>
      <c r="FS52" s="39">
        <v>0.20188730959999998</v>
      </c>
      <c r="FT52" s="39">
        <v>0.22130712869999999</v>
      </c>
      <c r="FU52" s="40">
        <v>0.24105551839999997</v>
      </c>
      <c r="FV52" s="40">
        <v>0.26213093100000001</v>
      </c>
      <c r="FW52" s="40">
        <v>0.28561583159999998</v>
      </c>
    </row>
    <row r="53" spans="4:179" ht="16" x14ac:dyDescent="0.2">
      <c r="D53" s="39"/>
      <c r="E53" s="39"/>
      <c r="F53" s="39"/>
      <c r="G53" s="39">
        <f t="shared" ref="G53:BR53" si="66">1/(7*0.1^2)*(2*E52-F52-2*G52-H52+2*I52)</f>
        <v>1.4831657857143235E-2</v>
      </c>
      <c r="H53" s="39">
        <f t="shared" si="66"/>
        <v>2.3943080428571222E-2</v>
      </c>
      <c r="I53" s="39">
        <f t="shared" si="66"/>
        <v>2.6292355571428432E-2</v>
      </c>
      <c r="J53" s="39">
        <f t="shared" si="66"/>
        <v>2.1814873285714534E-2</v>
      </c>
      <c r="K53" s="39">
        <f t="shared" si="66"/>
        <v>2.0288461142857084E-2</v>
      </c>
      <c r="L53" s="39">
        <f t="shared" si="66"/>
        <v>1.4809626999999491E-2</v>
      </c>
      <c r="M53" s="39">
        <f t="shared" si="66"/>
        <v>2.0505913857142764E-2</v>
      </c>
      <c r="N53" s="39">
        <f t="shared" si="66"/>
        <v>3.2923052428571582E-2</v>
      </c>
      <c r="O53" s="39">
        <f t="shared" si="66"/>
        <v>2.7756178142857815E-2</v>
      </c>
      <c r="P53" s="39">
        <f t="shared" si="66"/>
        <v>2.788496999999961E-2</v>
      </c>
      <c r="Q53" s="39">
        <f t="shared" si="66"/>
        <v>4.0447712714286002E-2</v>
      </c>
      <c r="R53" s="39">
        <f t="shared" si="66"/>
        <v>4.5636296285713709E-2</v>
      </c>
      <c r="S53" s="39">
        <f t="shared" si="66"/>
        <v>3.7862039714286234E-2</v>
      </c>
      <c r="T53" s="39">
        <f t="shared" si="66"/>
        <v>3.2135845142856688E-2</v>
      </c>
      <c r="U53" s="39">
        <f t="shared" si="66"/>
        <v>4.9094747428571735E-2</v>
      </c>
      <c r="V53" s="39">
        <f t="shared" si="66"/>
        <v>5.8433411142856856E-2</v>
      </c>
      <c r="W53" s="39">
        <f t="shared" si="66"/>
        <v>5.0890875285714801E-2</v>
      </c>
      <c r="X53" s="39">
        <f t="shared" si="66"/>
        <v>5.060934928571411E-2</v>
      </c>
      <c r="Y53" s="39">
        <f t="shared" si="66"/>
        <v>6.6346564571428956E-2</v>
      </c>
      <c r="Z53" s="39">
        <f t="shared" si="66"/>
        <v>7.7638344285714325E-2</v>
      </c>
      <c r="AA53" s="39">
        <f t="shared" si="66"/>
        <v>7.3664958571428046E-2</v>
      </c>
      <c r="AB53" s="39">
        <f t="shared" si="66"/>
        <v>8.9879125714285649E-2</v>
      </c>
      <c r="AC53" s="39">
        <f t="shared" si="66"/>
        <v>0.11141257428571384</v>
      </c>
      <c r="AD53" s="39">
        <f t="shared" si="66"/>
        <v>0.11419057571428549</v>
      </c>
      <c r="AE53" s="39">
        <f t="shared" si="66"/>
        <v>0.1281290200000007</v>
      </c>
      <c r="AF53" s="39">
        <f t="shared" si="66"/>
        <v>0.14479554142857096</v>
      </c>
      <c r="AG53" s="39">
        <f t="shared" si="66"/>
        <v>0.13211550571428562</v>
      </c>
      <c r="AH53" s="39">
        <f t="shared" si="66"/>
        <v>9.8204718571429483E-2</v>
      </c>
      <c r="AI53" s="39">
        <f t="shared" si="66"/>
        <v>5.9621780000000478E-2</v>
      </c>
      <c r="AJ53" s="39">
        <f t="shared" si="66"/>
        <v>3.9504042857130273E-3</v>
      </c>
      <c r="AK53" s="39">
        <f t="shared" si="66"/>
        <v>-6.0561935714287245E-2</v>
      </c>
      <c r="AL53" s="39">
        <f t="shared" si="66"/>
        <v>-0.13046030857142604</v>
      </c>
      <c r="AM53" s="39">
        <f t="shared" si="66"/>
        <v>-0.19016457428571323</v>
      </c>
      <c r="AN53" s="39">
        <f t="shared" si="66"/>
        <v>-0.20116333142857132</v>
      </c>
      <c r="AO53" s="39">
        <f t="shared" si="66"/>
        <v>-0.18631560714285858</v>
      </c>
      <c r="AP53" s="39">
        <f t="shared" si="66"/>
        <v>-0.14814361857142799</v>
      </c>
      <c r="AQ53" s="39">
        <f t="shared" si="66"/>
        <v>-0.100755902857143</v>
      </c>
      <c r="AR53" s="39">
        <f t="shared" si="66"/>
        <v>-4.935009142857303E-2</v>
      </c>
      <c r="AS53" s="39">
        <f t="shared" si="66"/>
        <v>-4.5315542857122483E-3</v>
      </c>
      <c r="AT53" s="39">
        <f t="shared" si="66"/>
        <v>1.8835178571428655E-2</v>
      </c>
      <c r="AU53" s="39">
        <f t="shared" si="66"/>
        <v>1.4179625714285025E-2</v>
      </c>
      <c r="AV53" s="39">
        <f t="shared" si="66"/>
        <v>3.633648571426435E-3</v>
      </c>
      <c r="AW53" s="39">
        <f t="shared" si="66"/>
        <v>-7.1623514285721968E-3</v>
      </c>
      <c r="AX53" s="39">
        <f t="shared" si="66"/>
        <v>-3.4731094285714699E-2</v>
      </c>
      <c r="AY53" s="39">
        <f t="shared" si="66"/>
        <v>-4.8082322857141105E-2</v>
      </c>
      <c r="AZ53" s="39">
        <f t="shared" si="66"/>
        <v>-5.6167158571428032E-2</v>
      </c>
      <c r="BA53" s="39">
        <f t="shared" si="66"/>
        <v>-7.7827697142856284E-2</v>
      </c>
      <c r="BB53" s="39">
        <f t="shared" si="66"/>
        <v>-9.0294864285714704E-2</v>
      </c>
      <c r="BC53" s="39">
        <f t="shared" si="66"/>
        <v>-0.10449833428571229</v>
      </c>
      <c r="BD53" s="39">
        <f t="shared" si="66"/>
        <v>-0.1151869342857159</v>
      </c>
      <c r="BE53" s="39">
        <f t="shared" si="66"/>
        <v>-0.11343402285714113</v>
      </c>
      <c r="BF53" s="39">
        <f t="shared" si="66"/>
        <v>-0.1130477700000013</v>
      </c>
      <c r="BG53" s="39">
        <f t="shared" si="66"/>
        <v>-0.10119176571428451</v>
      </c>
      <c r="BH53" s="39">
        <f t="shared" si="66"/>
        <v>-6.1960301428574747E-2</v>
      </c>
      <c r="BI53" s="39">
        <f t="shared" si="66"/>
        <v>-1.4922399999990025E-3</v>
      </c>
      <c r="BJ53" s="39">
        <f t="shared" si="66"/>
        <v>2.9123467142860054E-2</v>
      </c>
      <c r="BK53" s="39">
        <f t="shared" si="66"/>
        <v>4.5146047142855368E-2</v>
      </c>
      <c r="BL53" s="39">
        <f t="shared" si="66"/>
        <v>4.0290609999996514E-2</v>
      </c>
      <c r="BM53" s="39">
        <f t="shared" si="66"/>
        <v>5.0000205714289293E-2</v>
      </c>
      <c r="BN53" s="39">
        <f t="shared" si="66"/>
        <v>6.4961504285717828E-2</v>
      </c>
      <c r="BO53" s="39">
        <f t="shared" si="66"/>
        <v>6.1745302857139715E-2</v>
      </c>
      <c r="BP53" s="39">
        <f t="shared" si="66"/>
        <v>6.9400778571426791E-2</v>
      </c>
      <c r="BQ53" s="39">
        <f t="shared" si="66"/>
        <v>8.5287967142855248E-2</v>
      </c>
      <c r="BR53" s="39">
        <f t="shared" si="66"/>
        <v>9.1380412857144933E-2</v>
      </c>
      <c r="BS53" s="39">
        <f t="shared" ref="BS53:ED53" si="67">1/(7*0.1^2)*(2*BQ52-BR52-2*BS52-BT52+2*BU52)</f>
        <v>0.11091136428571671</v>
      </c>
      <c r="BT53" s="39">
        <f t="shared" si="67"/>
        <v>0.12610512000000057</v>
      </c>
      <c r="BU53" s="39">
        <f t="shared" si="67"/>
        <v>0.14939851142856991</v>
      </c>
      <c r="BV53" s="39">
        <f t="shared" si="67"/>
        <v>0.15438380000000035</v>
      </c>
      <c r="BW53" s="39">
        <f t="shared" si="67"/>
        <v>0.1835167428571419</v>
      </c>
      <c r="BX53" s="39">
        <f t="shared" si="67"/>
        <v>0.19136837285714167</v>
      </c>
      <c r="BY53" s="39">
        <f t="shared" si="67"/>
        <v>0.20597055714285542</v>
      </c>
      <c r="BZ53" s="39">
        <f t="shared" si="67"/>
        <v>0.20105263571428594</v>
      </c>
      <c r="CA53" s="39">
        <f t="shared" si="67"/>
        <v>0.17468535571428639</v>
      </c>
      <c r="CB53" s="39">
        <f t="shared" si="67"/>
        <v>0.16226843000000418</v>
      </c>
      <c r="CC53" s="39">
        <f t="shared" si="67"/>
        <v>0.1389298085714292</v>
      </c>
      <c r="CD53" s="39">
        <f t="shared" si="67"/>
        <v>0.13271665999999691</v>
      </c>
      <c r="CE53" s="39">
        <f t="shared" si="67"/>
        <v>8.5519148571428741E-2</v>
      </c>
      <c r="CF53" s="39">
        <f t="shared" si="67"/>
        <v>3.8969194285714305E-2</v>
      </c>
      <c r="CG53" s="39">
        <f t="shared" si="67"/>
        <v>1.3905337142859431E-2</v>
      </c>
      <c r="CH53" s="39">
        <f t="shared" si="67"/>
        <v>-6.4256971428581057E-3</v>
      </c>
      <c r="CI53" s="39">
        <f t="shared" si="67"/>
        <v>-4.9602984285718979E-2</v>
      </c>
      <c r="CJ53" s="39">
        <f t="shared" si="67"/>
        <v>-0.10428620428571161</v>
      </c>
      <c r="CK53" s="39">
        <f t="shared" si="67"/>
        <v>-0.14733576571428167</v>
      </c>
      <c r="CL53" s="39">
        <f t="shared" si="67"/>
        <v>-0.20024414428571533</v>
      </c>
      <c r="CM53" s="39">
        <f t="shared" si="67"/>
        <v>-0.24670628428572322</v>
      </c>
      <c r="CN53" s="39">
        <f t="shared" si="67"/>
        <v>-0.28678423285714488</v>
      </c>
      <c r="CO53" s="39">
        <f t="shared" si="67"/>
        <v>-0.34432421857142664</v>
      </c>
      <c r="CP53" s="39">
        <f t="shared" si="67"/>
        <v>-0.35485763999999631</v>
      </c>
      <c r="CQ53" s="39">
        <f t="shared" si="67"/>
        <v>-0.34559167000000529</v>
      </c>
      <c r="CR53" s="39">
        <f t="shared" si="67"/>
        <v>-0.34241325000000178</v>
      </c>
      <c r="CS53" s="39">
        <f t="shared" si="67"/>
        <v>-0.34552439857142847</v>
      </c>
      <c r="CT53" s="39">
        <f t="shared" si="67"/>
        <v>-0.31697494857142616</v>
      </c>
      <c r="CU53" s="39">
        <f t="shared" si="67"/>
        <v>-0.29428899285714377</v>
      </c>
      <c r="CV53" s="39">
        <f t="shared" si="67"/>
        <v>-0.28618446571428657</v>
      </c>
      <c r="CW53" s="39">
        <f t="shared" si="67"/>
        <v>-0.24442438285714144</v>
      </c>
      <c r="CX53" s="39">
        <f t="shared" si="67"/>
        <v>-0.21196880571428622</v>
      </c>
      <c r="CY53" s="39">
        <f t="shared" si="67"/>
        <v>-0.1895089200000033</v>
      </c>
      <c r="CZ53" s="39">
        <f t="shared" si="67"/>
        <v>-0.16800101571428716</v>
      </c>
      <c r="DA53" s="39">
        <f t="shared" si="67"/>
        <v>-0.13157693428570902</v>
      </c>
      <c r="DB53" s="39">
        <f t="shared" si="67"/>
        <v>-0.1174002885714279</v>
      </c>
      <c r="DC53" s="39">
        <f t="shared" si="67"/>
        <v>-8.7973580000001911E-2</v>
      </c>
      <c r="DD53" s="39">
        <f t="shared" si="67"/>
        <v>-4.3302352857147293E-2</v>
      </c>
      <c r="DE53" s="39">
        <f t="shared" si="67"/>
        <v>-4.2581142857108945E-3</v>
      </c>
      <c r="DF53" s="39">
        <f t="shared" si="67"/>
        <v>2.546608571428902E-2</v>
      </c>
      <c r="DG53" s="39">
        <f t="shared" si="67"/>
        <v>4.9509537142857135E-2</v>
      </c>
      <c r="DH53" s="39">
        <f t="shared" si="67"/>
        <v>3.8775375714287082E-2</v>
      </c>
      <c r="DI53" s="39">
        <f t="shared" si="67"/>
        <v>2.7830684285713923E-2</v>
      </c>
      <c r="DJ53" s="39">
        <f t="shared" si="67"/>
        <v>3.2540515714285512E-2</v>
      </c>
      <c r="DK53" s="39">
        <f t="shared" si="67"/>
        <v>2.1825944285709067E-2</v>
      </c>
      <c r="DL53" s="39">
        <f t="shared" si="67"/>
        <v>5.5153442857130176E-3</v>
      </c>
      <c r="DM53" s="39">
        <f t="shared" si="67"/>
        <v>5.9642971428575109E-3</v>
      </c>
      <c r="DN53" s="39">
        <f t="shared" si="67"/>
        <v>2.0214277142861978E-2</v>
      </c>
      <c r="DO53" s="39">
        <f t="shared" si="67"/>
        <v>4.1764762857145393E-2</v>
      </c>
      <c r="DP53" s="39">
        <f t="shared" si="67"/>
        <v>5.7583198571428282E-2</v>
      </c>
      <c r="DQ53" s="39">
        <f t="shared" si="67"/>
        <v>6.3362294285710219E-2</v>
      </c>
      <c r="DR53" s="39">
        <f t="shared" si="67"/>
        <v>3.4409119999999148E-2</v>
      </c>
      <c r="DS53" s="39">
        <f t="shared" si="67"/>
        <v>3.3976985714288609E-2</v>
      </c>
      <c r="DT53" s="39">
        <f t="shared" si="67"/>
        <v>8.7220537142857726E-2</v>
      </c>
      <c r="DU53" s="39">
        <f t="shared" si="67"/>
        <v>0.11842570428571365</v>
      </c>
      <c r="DV53" s="39">
        <f t="shared" si="67"/>
        <v>9.221818000000008E-2</v>
      </c>
      <c r="DW53" s="39">
        <f t="shared" si="67"/>
        <v>6.2391588571428631E-2</v>
      </c>
      <c r="DX53" s="39">
        <f t="shared" si="67"/>
        <v>8.1242191428570226E-2</v>
      </c>
      <c r="DY53" s="39">
        <f t="shared" si="67"/>
        <v>6.2164241428570258E-2</v>
      </c>
      <c r="DZ53" s="39">
        <f t="shared" si="67"/>
        <v>7.6626878571430163E-2</v>
      </c>
      <c r="EA53" s="39">
        <f t="shared" si="67"/>
        <v>0.10265495142857207</v>
      </c>
      <c r="EB53" s="39">
        <f t="shared" si="67"/>
        <v>0.14825846571428491</v>
      </c>
      <c r="EC53" s="39">
        <f t="shared" si="67"/>
        <v>0.15006022857142712</v>
      </c>
      <c r="ED53" s="39">
        <f t="shared" si="67"/>
        <v>0.15193415285714398</v>
      </c>
      <c r="EE53" s="39">
        <f t="shared" ref="EE53:FU53" si="68">1/(7*0.1^2)*(2*EC52-ED52-2*EE52-EF52+2*EG52)</f>
        <v>0.12186084428571577</v>
      </c>
      <c r="EF53" s="39">
        <f t="shared" si="68"/>
        <v>8.2928794285712953E-2</v>
      </c>
      <c r="EG53" s="39">
        <f t="shared" si="68"/>
        <v>4.3560138571428958E-2</v>
      </c>
      <c r="EH53" s="39">
        <f t="shared" si="68"/>
        <v>2.6296931428571032E-2</v>
      </c>
      <c r="EI53" s="39">
        <f t="shared" si="68"/>
        <v>6.2780510000000941E-2</v>
      </c>
      <c r="EJ53" s="39">
        <f t="shared" si="68"/>
        <v>0.10096515857142749</v>
      </c>
      <c r="EK53" s="39">
        <f t="shared" si="68"/>
        <v>0.14195846571428614</v>
      </c>
      <c r="EL53" s="39">
        <f t="shared" si="68"/>
        <v>7.3560642857140824E-3</v>
      </c>
      <c r="EM53" s="39">
        <f t="shared" si="68"/>
        <v>3.2874940000000255E-2</v>
      </c>
      <c r="EN53" s="39">
        <f t="shared" si="68"/>
        <v>2.623136428571466E-2</v>
      </c>
      <c r="EO53" s="39">
        <f t="shared" si="68"/>
        <v>9.5626714285713746E-2</v>
      </c>
      <c r="EP53" s="39">
        <f t="shared" si="68"/>
        <v>8.1840799999998867E-2</v>
      </c>
      <c r="EQ53" s="39">
        <f t="shared" si="68"/>
        <v>0.10771006142857149</v>
      </c>
      <c r="ER53" s="39">
        <f t="shared" si="68"/>
        <v>3.0490755714287259E-2</v>
      </c>
      <c r="ES53" s="39">
        <f t="shared" si="68"/>
        <v>3.3112084285714341E-2</v>
      </c>
      <c r="ET53" s="39">
        <f t="shared" si="68"/>
        <v>2.9817649999998901E-2</v>
      </c>
      <c r="EU53" s="39">
        <f t="shared" si="68"/>
        <v>1.5974894285714872E-2</v>
      </c>
      <c r="EV53" s="39">
        <f t="shared" si="68"/>
        <v>-8.4142614285706973E-3</v>
      </c>
      <c r="EW53" s="39">
        <f t="shared" si="68"/>
        <v>-1.4321720000000171E-2</v>
      </c>
      <c r="EX53" s="39">
        <f t="shared" si="68"/>
        <v>-4.3856670000000375E-2</v>
      </c>
      <c r="EY53" s="39">
        <f t="shared" si="68"/>
        <v>4.5437914285708005E-3</v>
      </c>
      <c r="EZ53" s="39">
        <f t="shared" si="68"/>
        <v>2.273618999999925E-2</v>
      </c>
      <c r="FA53" s="39">
        <f t="shared" si="68"/>
        <v>3.1754161428572597E-2</v>
      </c>
      <c r="FB53" s="39">
        <f t="shared" si="68"/>
        <v>2.4243127142858922E-2</v>
      </c>
      <c r="FC53" s="39">
        <f t="shared" si="68"/>
        <v>2.4742312857141201E-2</v>
      </c>
      <c r="FD53" s="39">
        <f t="shared" si="68"/>
        <v>2.2109489999999621E-2</v>
      </c>
      <c r="FE53" s="39">
        <f t="shared" si="68"/>
        <v>4.8617594285713502E-2</v>
      </c>
      <c r="FF53" s="39">
        <f t="shared" si="68"/>
        <v>4.6470124285715092E-2</v>
      </c>
      <c r="FG53" s="39">
        <f t="shared" si="68"/>
        <v>4.7001028571428245E-2</v>
      </c>
      <c r="FH53" s="39">
        <f t="shared" si="68"/>
        <v>2.0191708571430454E-2</v>
      </c>
      <c r="FI53" s="39">
        <f t="shared" si="68"/>
        <v>1.3599652857142009E-2</v>
      </c>
      <c r="FJ53" s="39">
        <f t="shared" si="68"/>
        <v>-1.5073375714286239E-2</v>
      </c>
      <c r="FK53" s="39">
        <f t="shared" si="68"/>
        <v>1.2819257142836016E-3</v>
      </c>
      <c r="FL53" s="39">
        <f t="shared" si="68"/>
        <v>-3.0989945714283387E-2</v>
      </c>
      <c r="FM53" s="39">
        <f t="shared" si="68"/>
        <v>8.501754285714487E-3</v>
      </c>
      <c r="FN53" s="39">
        <f t="shared" si="68"/>
        <v>7.3117867142855453E-2</v>
      </c>
      <c r="FO53" s="39">
        <f t="shared" si="68"/>
        <v>0.14480394714285588</v>
      </c>
      <c r="FP53" s="39">
        <f t="shared" si="68"/>
        <v>0.25355773428571582</v>
      </c>
      <c r="FQ53" s="39">
        <f t="shared" si="68"/>
        <v>0.3401241171428569</v>
      </c>
      <c r="FR53" s="39">
        <f t="shared" si="68"/>
        <v>0.3634327228571424</v>
      </c>
      <c r="FS53" s="39">
        <f t="shared" si="68"/>
        <v>0.24845578571428548</v>
      </c>
      <c r="FT53" s="39">
        <f t="shared" si="68"/>
        <v>0.16784540000000117</v>
      </c>
      <c r="FU53" s="40">
        <f t="shared" si="68"/>
        <v>0.13510265571428567</v>
      </c>
      <c r="FV53" s="40"/>
      <c r="FW53" s="40"/>
    </row>
    <row r="54" spans="4:179" ht="16" x14ac:dyDescent="0.2">
      <c r="D54" s="41" t="s">
        <v>54</v>
      </c>
      <c r="E54" s="39">
        <v>1.761135455E-2</v>
      </c>
      <c r="F54" s="39">
        <v>1.8713861720000002E-2</v>
      </c>
      <c r="G54" s="39">
        <v>1.9847787929999999E-2</v>
      </c>
      <c r="H54" s="39">
        <v>2.1441787449999999E-2</v>
      </c>
      <c r="I54" s="39">
        <v>2.305881684000001E-2</v>
      </c>
      <c r="J54" s="39">
        <v>2.5061473279999996E-2</v>
      </c>
      <c r="K54" s="39">
        <v>2.690830827E-2</v>
      </c>
      <c r="L54" s="39">
        <v>2.9311247200000015E-2</v>
      </c>
      <c r="M54" s="39">
        <v>3.1777992860000021E-2</v>
      </c>
      <c r="N54" s="39">
        <v>3.4520462129999999E-2</v>
      </c>
      <c r="O54" s="39">
        <v>3.7402093390000002E-2</v>
      </c>
      <c r="P54" s="39">
        <v>4.0850326440000015E-2</v>
      </c>
      <c r="Q54" s="39">
        <v>4.443146285000002E-2</v>
      </c>
      <c r="R54" s="39">
        <v>4.8403173729999999E-2</v>
      </c>
      <c r="S54" s="39">
        <v>5.2974015490000012E-2</v>
      </c>
      <c r="T54" s="39">
        <v>5.7971574329999997E-2</v>
      </c>
      <c r="U54" s="39">
        <v>6.3271582110000016E-2</v>
      </c>
      <c r="V54" s="39">
        <v>6.8924143930000015E-2</v>
      </c>
      <c r="W54" s="39">
        <v>7.5333923110000006E-2</v>
      </c>
      <c r="X54" s="39">
        <v>8.2414388599999999E-2</v>
      </c>
      <c r="Y54" s="39">
        <v>9.0424410999999982E-2</v>
      </c>
      <c r="Z54" s="39">
        <v>9.9180460000000012E-2</v>
      </c>
      <c r="AA54" s="39">
        <v>0.1089048088</v>
      </c>
      <c r="AB54" s="39">
        <v>0.11978587499999999</v>
      </c>
      <c r="AC54" s="39">
        <v>0.1320167035</v>
      </c>
      <c r="AD54" s="39">
        <v>0.1460004449</v>
      </c>
      <c r="AE54" s="39">
        <v>0.16174553329999997</v>
      </c>
      <c r="AF54" s="39">
        <v>0.17961169030000002</v>
      </c>
      <c r="AG54" s="39">
        <v>0.20011005550000002</v>
      </c>
      <c r="AH54" s="39">
        <v>0.22310352319999999</v>
      </c>
      <c r="AI54" s="39">
        <v>0.24853973089999998</v>
      </c>
      <c r="AJ54" s="39">
        <v>0.2764939293</v>
      </c>
      <c r="AK54" s="39">
        <v>0.30593561380000001</v>
      </c>
      <c r="AL54" s="39">
        <v>0.3366527185</v>
      </c>
      <c r="AM54" s="39">
        <v>0.36688715969999997</v>
      </c>
      <c r="AN54" s="39">
        <v>0.39574772859999996</v>
      </c>
      <c r="AO54" s="39">
        <v>0.42195629330000001</v>
      </c>
      <c r="AP54" s="39">
        <v>0.44495221230000004</v>
      </c>
      <c r="AQ54" s="39">
        <v>0.46406128999999996</v>
      </c>
      <c r="AR54" s="39">
        <v>0.48017147929999998</v>
      </c>
      <c r="AS54" s="39">
        <v>0.49323454489999996</v>
      </c>
      <c r="AT54" s="39">
        <v>0.50442150240000005</v>
      </c>
      <c r="AU54" s="39">
        <v>0.51524471490000001</v>
      </c>
      <c r="AV54" s="39">
        <v>0.5260630623</v>
      </c>
      <c r="AW54" s="39">
        <v>0.53738670049999993</v>
      </c>
      <c r="AX54" s="39">
        <v>0.54935618490000004</v>
      </c>
      <c r="AY54" s="39">
        <v>0.56125742940000001</v>
      </c>
      <c r="AZ54" s="39">
        <v>0.57288010420000002</v>
      </c>
      <c r="BA54" s="39">
        <v>0.58381489660000008</v>
      </c>
      <c r="BB54" s="39">
        <v>0.59342433519999993</v>
      </c>
      <c r="BC54" s="39">
        <v>0.60151233530000003</v>
      </c>
      <c r="BD54" s="39">
        <v>0.60766727479999993</v>
      </c>
      <c r="BE54" s="39">
        <v>0.61162714659999995</v>
      </c>
      <c r="BF54" s="39">
        <v>0.61360263079999999</v>
      </c>
      <c r="BG54" s="39">
        <v>0.61333639179999999</v>
      </c>
      <c r="BH54" s="39">
        <v>0.61051522190000007</v>
      </c>
      <c r="BI54" s="39">
        <v>0.60575280330000003</v>
      </c>
      <c r="BJ54" s="39">
        <v>0.5996978879</v>
      </c>
      <c r="BK54" s="39">
        <v>0.59287000450000005</v>
      </c>
      <c r="BL54" s="39">
        <v>0.58518242840000001</v>
      </c>
      <c r="BM54" s="39">
        <v>0.57773753259999994</v>
      </c>
      <c r="BN54" s="39">
        <v>0.56992769249999997</v>
      </c>
      <c r="BO54" s="39">
        <v>0.56248036029999993</v>
      </c>
      <c r="BP54" s="39">
        <v>0.55479401350000002</v>
      </c>
      <c r="BQ54" s="39">
        <v>0.54674727469999995</v>
      </c>
      <c r="BR54" s="39">
        <v>0.53853232419999997</v>
      </c>
      <c r="BS54" s="39">
        <v>0.53026011579999999</v>
      </c>
      <c r="BT54" s="39">
        <v>0.52152110630000004</v>
      </c>
      <c r="BU54" s="39">
        <v>0.51368838549999996</v>
      </c>
      <c r="BV54" s="39">
        <v>0.50622875239999998</v>
      </c>
      <c r="BW54" s="39">
        <v>0.49958746880000005</v>
      </c>
      <c r="BX54" s="39">
        <v>0.49394317710000002</v>
      </c>
      <c r="BY54" s="39">
        <v>0.48936257510000003</v>
      </c>
      <c r="BZ54" s="39">
        <v>0.48652985690000006</v>
      </c>
      <c r="CA54" s="39">
        <v>0.4848396257</v>
      </c>
      <c r="CB54" s="39">
        <v>0.48426882170000002</v>
      </c>
      <c r="CC54" s="39">
        <v>0.48462586109999994</v>
      </c>
      <c r="CD54" s="39">
        <v>0.48663017149999999</v>
      </c>
      <c r="CE54" s="39">
        <v>0.48931447419999996</v>
      </c>
      <c r="CF54" s="39">
        <v>0.49304056909999999</v>
      </c>
      <c r="CG54" s="39">
        <v>0.49717982119999998</v>
      </c>
      <c r="CH54" s="39">
        <v>0.50172226870000003</v>
      </c>
      <c r="CI54" s="39">
        <v>0.50688909739999999</v>
      </c>
      <c r="CJ54" s="39">
        <v>0.51192251599999994</v>
      </c>
      <c r="CK54" s="39">
        <v>0.51723247019999996</v>
      </c>
      <c r="CL54" s="39">
        <v>0.52197694780000004</v>
      </c>
      <c r="CM54" s="39">
        <v>0.52570577709999999</v>
      </c>
      <c r="CN54" s="39">
        <v>0.52904400969999998</v>
      </c>
      <c r="CO54" s="39">
        <v>0.53122808039999991</v>
      </c>
      <c r="CP54" s="39">
        <v>0.53207698469999998</v>
      </c>
      <c r="CQ54" s="39">
        <v>0.53102435920000002</v>
      </c>
      <c r="CR54" s="39">
        <v>0.52867027379999998</v>
      </c>
      <c r="CS54" s="39">
        <v>0.52465151249999997</v>
      </c>
      <c r="CT54" s="39">
        <v>0.51905402540000001</v>
      </c>
      <c r="CU54" s="39">
        <v>0.51242363450000006</v>
      </c>
      <c r="CV54" s="39">
        <v>0.50427582859999998</v>
      </c>
      <c r="CW54" s="39">
        <v>0.49427568909999997</v>
      </c>
      <c r="CX54" s="39">
        <v>0.48323924839999999</v>
      </c>
      <c r="CY54" s="39">
        <v>0.47170828279999999</v>
      </c>
      <c r="CZ54" s="39">
        <v>0.45894843340000002</v>
      </c>
      <c r="DA54" s="39">
        <v>0.44484777750000004</v>
      </c>
      <c r="DB54" s="39">
        <v>0.43145541099999996</v>
      </c>
      <c r="DC54" s="39">
        <v>0.41629636290000005</v>
      </c>
      <c r="DD54" s="39">
        <v>0.40090543040000004</v>
      </c>
      <c r="DE54" s="39">
        <v>0.38572223490000002</v>
      </c>
      <c r="DF54" s="39">
        <v>0.37072034180000002</v>
      </c>
      <c r="DG54" s="39">
        <v>0.35590188210000001</v>
      </c>
      <c r="DH54" s="39">
        <v>0.34141135210000001</v>
      </c>
      <c r="DI54" s="39">
        <v>0.32740469280000001</v>
      </c>
      <c r="DJ54" s="39">
        <v>0.3133589625</v>
      </c>
      <c r="DK54" s="39">
        <v>0.2996984721</v>
      </c>
      <c r="DL54" s="39">
        <v>0.28609824179999999</v>
      </c>
      <c r="DM54" s="39">
        <v>0.27259017529999996</v>
      </c>
      <c r="DN54" s="39">
        <v>0.2593850493</v>
      </c>
      <c r="DO54" s="39">
        <v>0.24588987230000001</v>
      </c>
      <c r="DP54" s="39">
        <v>0.23287920649999999</v>
      </c>
      <c r="DQ54" s="39">
        <v>0.2206115723</v>
      </c>
      <c r="DR54" s="39">
        <v>0.20874004070000002</v>
      </c>
      <c r="DS54" s="39">
        <v>0.19688095160000002</v>
      </c>
      <c r="DT54" s="39">
        <v>0.18607428669999998</v>
      </c>
      <c r="DU54" s="39">
        <v>0.17509713770000002</v>
      </c>
      <c r="DV54" s="39">
        <v>0.16585434969999999</v>
      </c>
      <c r="DW54" s="39">
        <v>0.15626445420000001</v>
      </c>
      <c r="DX54" s="39">
        <v>0.1475042849</v>
      </c>
      <c r="DY54" s="39">
        <v>0.14032544190000001</v>
      </c>
      <c r="DZ54" s="39">
        <v>0.13331364089999997</v>
      </c>
      <c r="EA54" s="39">
        <v>0.12584717570000001</v>
      </c>
      <c r="EB54" s="39">
        <v>0.1210145205</v>
      </c>
      <c r="EC54" s="39">
        <v>0.11588637529999998</v>
      </c>
      <c r="ED54" s="39">
        <v>0.11325354879999999</v>
      </c>
      <c r="EE54" s="39">
        <v>0.110623464</v>
      </c>
      <c r="EF54" s="39">
        <v>0.10904240609999999</v>
      </c>
      <c r="EG54" s="39">
        <v>0.10859508810000001</v>
      </c>
      <c r="EH54" s="39">
        <v>0.10716816779999999</v>
      </c>
      <c r="EI54" s="39">
        <v>0.1074527502</v>
      </c>
      <c r="EJ54" s="39">
        <v>0.1063300073</v>
      </c>
      <c r="EK54" s="39">
        <v>0.10582414270000001</v>
      </c>
      <c r="EL54" s="39">
        <v>0.1055171043</v>
      </c>
      <c r="EM54" s="39">
        <v>0.10678361360000002</v>
      </c>
      <c r="EN54" s="39">
        <v>0.1061059087</v>
      </c>
      <c r="EO54" s="39">
        <v>0.10724149640000002</v>
      </c>
      <c r="EP54" s="39">
        <v>0.10620407760000003</v>
      </c>
      <c r="EQ54" s="39">
        <v>0.10615977639999999</v>
      </c>
      <c r="ER54" s="39">
        <v>0.10730060930000002</v>
      </c>
      <c r="ES54" s="39">
        <v>0.10747385019999997</v>
      </c>
      <c r="ET54" s="39">
        <v>0.10819587110000001</v>
      </c>
      <c r="EU54" s="39">
        <v>0.10889033970000001</v>
      </c>
      <c r="EV54" s="39">
        <v>0.10898096859999998</v>
      </c>
      <c r="EW54" s="39">
        <v>0.10923099519999999</v>
      </c>
      <c r="EX54" s="39">
        <v>0.10964740810000001</v>
      </c>
      <c r="EY54" s="39">
        <v>0.10942757129999997</v>
      </c>
      <c r="EZ54" s="39">
        <v>0.10969877240000003</v>
      </c>
      <c r="FA54" s="39">
        <v>0.10969910030000002</v>
      </c>
      <c r="FB54" s="39">
        <v>0.1105886847</v>
      </c>
      <c r="FC54" s="39">
        <v>0.11094124620000001</v>
      </c>
      <c r="FD54" s="39">
        <v>0.11325652900000002</v>
      </c>
      <c r="FE54" s="39">
        <v>0.11492256820000002</v>
      </c>
      <c r="FF54" s="39">
        <v>0.1179777384</v>
      </c>
      <c r="FG54" s="39">
        <v>0.12193790080000003</v>
      </c>
      <c r="FH54" s="39">
        <v>0.1274678856</v>
      </c>
      <c r="FI54" s="39">
        <v>0.13419850170000003</v>
      </c>
      <c r="FJ54" s="39">
        <v>0.14209844169999999</v>
      </c>
      <c r="FK54" s="39">
        <v>0.15007364750000002</v>
      </c>
      <c r="FL54" s="39">
        <v>0.15833075340000002</v>
      </c>
      <c r="FM54" s="39">
        <v>0.16502006349999998</v>
      </c>
      <c r="FN54" s="39">
        <v>0.16968698800000001</v>
      </c>
      <c r="FO54" s="39">
        <v>0.17437712850000001</v>
      </c>
      <c r="FP54" s="39">
        <v>0.17784903939999999</v>
      </c>
      <c r="FQ54" s="39">
        <v>0.18227808170000001</v>
      </c>
      <c r="FR54" s="39">
        <v>0.18893019860000002</v>
      </c>
      <c r="FS54" s="39">
        <v>0.1978042126</v>
      </c>
      <c r="FT54" s="39">
        <v>0.2094088197</v>
      </c>
      <c r="FU54" s="40">
        <v>0.22129267449999998</v>
      </c>
      <c r="FV54" s="40">
        <v>0.23556374009999997</v>
      </c>
      <c r="FW54" s="40">
        <v>0.25245994329999999</v>
      </c>
    </row>
    <row r="55" spans="4:179" ht="16" x14ac:dyDescent="0.2">
      <c r="D55" s="39"/>
      <c r="E55" s="39"/>
      <c r="F55" s="39"/>
      <c r="G55" s="39">
        <f t="shared" ref="G55:BR55" si="69">1/(7*0.1^2)*(2*E54-F54-2*G54-H54+2*I54)</f>
        <v>2.1273110714285979E-2</v>
      </c>
      <c r="H55" s="39">
        <f t="shared" si="69"/>
        <v>2.51498618571427E-2</v>
      </c>
      <c r="I55" s="39">
        <f t="shared" si="69"/>
        <v>1.2732828428571199E-2</v>
      </c>
      <c r="J55" s="39">
        <f t="shared" si="69"/>
        <v>2.0228537571428951E-2</v>
      </c>
      <c r="K55" s="39">
        <f t="shared" si="69"/>
        <v>2.1204034000000694E-2</v>
      </c>
      <c r="L55" s="39">
        <f t="shared" si="69"/>
        <v>2.6501075571427689E-2</v>
      </c>
      <c r="M55" s="39">
        <f t="shared" si="69"/>
        <v>1.7615832428570708E-2</v>
      </c>
      <c r="N55" s="39">
        <f t="shared" si="69"/>
        <v>3.003052528571486E-2</v>
      </c>
      <c r="O55" s="39">
        <f t="shared" si="69"/>
        <v>3.2056229571429472E-2</v>
      </c>
      <c r="P55" s="39">
        <f t="shared" si="69"/>
        <v>3.3043751428570613E-2</v>
      </c>
      <c r="Q55" s="39">
        <f t="shared" si="69"/>
        <v>3.7654169857142497E-2</v>
      </c>
      <c r="R55" s="39">
        <f t="shared" si="69"/>
        <v>4.9028224857142789E-2</v>
      </c>
      <c r="S55" s="39">
        <f t="shared" si="69"/>
        <v>4.4047298285715006E-2</v>
      </c>
      <c r="T55" s="39">
        <f t="shared" si="69"/>
        <v>3.5226986571428621E-2</v>
      </c>
      <c r="U55" s="39">
        <f t="shared" si="69"/>
        <v>4.5385638857142752E-2</v>
      </c>
      <c r="V55" s="39">
        <f t="shared" si="69"/>
        <v>6.1687611142856112E-2</v>
      </c>
      <c r="W55" s="39">
        <f t="shared" si="69"/>
        <v>7.693724957142814E-2</v>
      </c>
      <c r="X55" s="39">
        <f t="shared" si="69"/>
        <v>8.0315665000000938E-2</v>
      </c>
      <c r="Y55" s="39">
        <f t="shared" si="69"/>
        <v>8.6197046000000388E-2</v>
      </c>
      <c r="Z55" s="39">
        <f t="shared" si="69"/>
        <v>9.5862677142856595E-2</v>
      </c>
      <c r="AA55" s="39">
        <f t="shared" si="69"/>
        <v>0.11580394857142778</v>
      </c>
      <c r="AB55" s="39">
        <f t="shared" si="69"/>
        <v>0.14097925000000067</v>
      </c>
      <c r="AC55" s="39">
        <f t="shared" si="69"/>
        <v>0.16401367571428546</v>
      </c>
      <c r="AD55" s="39">
        <f t="shared" si="69"/>
        <v>0.18617148571428629</v>
      </c>
      <c r="AE55" s="39">
        <f t="shared" si="69"/>
        <v>0.21643308857143034</v>
      </c>
      <c r="AF55" s="39">
        <f t="shared" si="69"/>
        <v>0.24469952571428538</v>
      </c>
      <c r="AG55" s="39">
        <f t="shared" si="69"/>
        <v>0.25193148428571199</v>
      </c>
      <c r="AH55" s="39">
        <f t="shared" si="69"/>
        <v>0.24792009142857252</v>
      </c>
      <c r="AI55" s="39">
        <f t="shared" si="69"/>
        <v>0.2202060614285723</v>
      </c>
      <c r="AJ55" s="39">
        <f t="shared" si="69"/>
        <v>0.1721325728571437</v>
      </c>
      <c r="AK55" s="39">
        <f t="shared" si="69"/>
        <v>8.3370082857141842E-2</v>
      </c>
      <c r="AL55" s="39">
        <f t="shared" si="69"/>
        <v>-2.3498495714286652E-2</v>
      </c>
      <c r="AM55" s="39">
        <f t="shared" si="69"/>
        <v>-0.14844217571428381</v>
      </c>
      <c r="AN55" s="39">
        <f t="shared" si="69"/>
        <v>-0.24470069428571073</v>
      </c>
      <c r="AO55" s="39">
        <f t="shared" si="69"/>
        <v>-0.32450897285714514</v>
      </c>
      <c r="AP55" s="39">
        <f t="shared" si="69"/>
        <v>-0.34405131571428882</v>
      </c>
      <c r="AQ55" s="39">
        <f t="shared" si="69"/>
        <v>-0.32663707428571354</v>
      </c>
      <c r="AR55" s="39">
        <f t="shared" si="69"/>
        <v>-0.26987662999999568</v>
      </c>
      <c r="AS55" s="39">
        <f t="shared" si="69"/>
        <v>-0.17785802428571529</v>
      </c>
      <c r="AT55" s="39">
        <f t="shared" si="69"/>
        <v>-6.933116285714469E-2</v>
      </c>
      <c r="AU55" s="39">
        <f t="shared" si="69"/>
        <v>3.8356614285671243E-3</v>
      </c>
      <c r="AV55" s="39">
        <f t="shared" si="69"/>
        <v>3.9969065714287995E-2</v>
      </c>
      <c r="AW55" s="39">
        <f t="shared" si="69"/>
        <v>4.0166291428575127E-2</v>
      </c>
      <c r="AX55" s="39">
        <f t="shared" si="69"/>
        <v>7.5690471428556194E-3</v>
      </c>
      <c r="AY55" s="39">
        <f t="shared" si="69"/>
        <v>-3.354219571428832E-2</v>
      </c>
      <c r="AZ55" s="39">
        <f t="shared" si="69"/>
        <v>-7.5307060000000842E-2</v>
      </c>
      <c r="BA55" s="39">
        <f t="shared" si="69"/>
        <v>-0.1199243314285717</v>
      </c>
      <c r="BB55" s="39">
        <f t="shared" si="69"/>
        <v>-0.15830206142857239</v>
      </c>
      <c r="BC55" s="39">
        <f t="shared" si="69"/>
        <v>-0.1890313457142824</v>
      </c>
      <c r="BD55" s="39">
        <f t="shared" si="69"/>
        <v>-0.20600142142857308</v>
      </c>
      <c r="BE55" s="39">
        <f t="shared" si="69"/>
        <v>-0.2118106371428555</v>
      </c>
      <c r="BF55" s="39">
        <f t="shared" si="69"/>
        <v>-0.22576866571428447</v>
      </c>
      <c r="BG55" s="39">
        <f t="shared" si="69"/>
        <v>-0.22901052142857264</v>
      </c>
      <c r="BH55" s="39">
        <f t="shared" si="69"/>
        <v>-0.19312287857143101</v>
      </c>
      <c r="BI55" s="39">
        <f t="shared" si="69"/>
        <v>-0.132941768571431</v>
      </c>
      <c r="BJ55" s="39">
        <f t="shared" si="69"/>
        <v>-9.461832857142749E-2</v>
      </c>
      <c r="BK55" s="39">
        <f t="shared" si="69"/>
        <v>-5.1995050000004053E-2</v>
      </c>
      <c r="BL55" s="39">
        <f t="shared" si="69"/>
        <v>-2.4589044285715032E-2</v>
      </c>
      <c r="BM55" s="39">
        <f t="shared" si="69"/>
        <v>1.6506214285743376E-3</v>
      </c>
      <c r="BN55" s="39">
        <f t="shared" si="69"/>
        <v>-1.7199157142806191E-3</v>
      </c>
      <c r="BO55" s="39">
        <f t="shared" si="69"/>
        <v>-1.0183028571431052E-2</v>
      </c>
      <c r="BP55" s="39">
        <f t="shared" si="69"/>
        <v>-2.7080408571429029E-2</v>
      </c>
      <c r="BQ55" s="39">
        <f t="shared" si="69"/>
        <v>-1.914192714285802E-2</v>
      </c>
      <c r="BR55" s="39">
        <f t="shared" si="69"/>
        <v>-2.0597132857139551E-2</v>
      </c>
      <c r="BS55" s="39">
        <f t="shared" ref="BS55:ED55" si="70">1/(7*0.1^2)*(2*BQ54-BR54-2*BS54-BT54+2*BU54)</f>
        <v>4.2522614285690962E-3</v>
      </c>
      <c r="BT55" s="39">
        <f t="shared" si="70"/>
        <v>3.6163418571425306E-2</v>
      </c>
      <c r="BU55" s="39">
        <f t="shared" si="70"/>
        <v>6.5264850000001928E-2</v>
      </c>
      <c r="BV55" s="39">
        <f t="shared" si="70"/>
        <v>7.4217252857144977E-2</v>
      </c>
      <c r="BW55" s="39">
        <f t="shared" si="70"/>
        <v>9.6500772857141134E-2</v>
      </c>
      <c r="BX55" s="39">
        <f t="shared" si="70"/>
        <v>0.12401172142857091</v>
      </c>
      <c r="BY55" s="39">
        <f t="shared" si="70"/>
        <v>0.13794292571428501</v>
      </c>
      <c r="BZ55" s="39">
        <f t="shared" si="70"/>
        <v>0.13088689999999981</v>
      </c>
      <c r="CA55" s="39">
        <f t="shared" si="70"/>
        <v>0.10712774857142598</v>
      </c>
      <c r="CB55" s="39">
        <f t="shared" si="70"/>
        <v>0.11881323714285788</v>
      </c>
      <c r="CC55" s="39">
        <f t="shared" si="70"/>
        <v>0.11653549142857259</v>
      </c>
      <c r="CD55" s="39">
        <f t="shared" si="70"/>
        <v>0.10597290428571635</v>
      </c>
      <c r="CE55" s="39">
        <f t="shared" si="70"/>
        <v>7.5881079999998546E-2</v>
      </c>
      <c r="CF55" s="39">
        <f t="shared" si="70"/>
        <v>5.8992097142859398E-2</v>
      </c>
      <c r="CG55" s="39">
        <f t="shared" si="70"/>
        <v>4.6923757142855058E-2</v>
      </c>
      <c r="CH55" s="39">
        <f t="shared" si="70"/>
        <v>3.4467345714284114E-2</v>
      </c>
      <c r="CI55" s="39">
        <f t="shared" si="70"/>
        <v>2.0022904285713468E-2</v>
      </c>
      <c r="CJ55" s="39">
        <f t="shared" si="70"/>
        <v>-8.1166657142813948E-3</v>
      </c>
      <c r="CK55" s="39">
        <f t="shared" si="70"/>
        <v>-4.5352217142857754E-2</v>
      </c>
      <c r="CL55" s="39">
        <f t="shared" si="70"/>
        <v>-7.084416428571684E-2</v>
      </c>
      <c r="CM55" s="39">
        <f t="shared" si="70"/>
        <v>-7.8734435714289397E-2</v>
      </c>
      <c r="CN55" s="39">
        <f t="shared" si="70"/>
        <v>-9.877159857142484E-2</v>
      </c>
      <c r="CO55" s="39">
        <f t="shared" si="70"/>
        <v>-0.14452689428571092</v>
      </c>
      <c r="CP55" s="39">
        <f t="shared" si="70"/>
        <v>-0.1568263142857137</v>
      </c>
      <c r="CQ55" s="39">
        <f t="shared" si="70"/>
        <v>-0.15766844428571741</v>
      </c>
      <c r="CR55" s="39">
        <f t="shared" si="70"/>
        <v>-0.15363427285714412</v>
      </c>
      <c r="CS55" s="39">
        <f t="shared" si="70"/>
        <v>-0.14473338285713969</v>
      </c>
      <c r="CT55" s="39">
        <f t="shared" si="70"/>
        <v>-0.13272847142857178</v>
      </c>
      <c r="CU55" s="39">
        <f t="shared" si="70"/>
        <v>-0.14746742571428875</v>
      </c>
      <c r="CV55" s="39">
        <f t="shared" si="70"/>
        <v>-0.15234904571428556</v>
      </c>
      <c r="CW55" s="39">
        <f t="shared" si="70"/>
        <v>-0.11146600857142584</v>
      </c>
      <c r="CX55" s="39">
        <f t="shared" si="70"/>
        <v>-8.591349571428486E-2</v>
      </c>
      <c r="CY55" s="39">
        <f t="shared" si="70"/>
        <v>-0.10510448857142805</v>
      </c>
      <c r="CZ55" s="39">
        <f t="shared" si="70"/>
        <v>-7.2337261428574121E-2</v>
      </c>
      <c r="DA55" s="39">
        <f t="shared" si="70"/>
        <v>-5.8430114285714013E-2</v>
      </c>
      <c r="DB55" s="39">
        <f t="shared" si="70"/>
        <v>-6.210335428571253E-2</v>
      </c>
      <c r="DC55" s="39">
        <f t="shared" si="70"/>
        <v>-5.4479177142856862E-2</v>
      </c>
      <c r="DD55" s="39">
        <f t="shared" si="70"/>
        <v>7.4578142857114772E-3</v>
      </c>
      <c r="DE55" s="39">
        <f t="shared" si="70"/>
        <v>1.8946400000000425E-2</v>
      </c>
      <c r="DF55" s="39">
        <f t="shared" si="70"/>
        <v>2.2410920000001267E-2</v>
      </c>
      <c r="DG55" s="39">
        <f t="shared" si="70"/>
        <v>3.3119961428570592E-2</v>
      </c>
      <c r="DH55" s="39">
        <f t="shared" si="70"/>
        <v>2.8990421428571569E-2</v>
      </c>
      <c r="DI55" s="39">
        <f t="shared" si="70"/>
        <v>2.315725999999994E-2</v>
      </c>
      <c r="DJ55" s="39">
        <f t="shared" si="70"/>
        <v>1.7115684285713098E-2</v>
      </c>
      <c r="DK55" s="39">
        <f t="shared" si="70"/>
        <v>1.6222681428569783E-2</v>
      </c>
      <c r="DL55" s="39">
        <f t="shared" si="70"/>
        <v>1.4327037142858321E-2</v>
      </c>
      <c r="DM55" s="39">
        <f t="shared" si="70"/>
        <v>7.3292442857158281E-3</v>
      </c>
      <c r="DN55" s="39">
        <f t="shared" si="70"/>
        <v>1.0067862857142196E-2</v>
      </c>
      <c r="DO55" s="39">
        <f t="shared" si="70"/>
        <v>3.3707068571427384E-2</v>
      </c>
      <c r="DP55" s="39">
        <f t="shared" si="70"/>
        <v>5.7004605714286047E-2</v>
      </c>
      <c r="DQ55" s="39">
        <f t="shared" si="70"/>
        <v>3.8560800000000547E-2</v>
      </c>
      <c r="DR55" s="39">
        <f t="shared" si="70"/>
        <v>4.191972999999833E-2</v>
      </c>
      <c r="DS55" s="39">
        <f t="shared" si="70"/>
        <v>4.0588419999999986E-2</v>
      </c>
      <c r="DT55" s="39">
        <f t="shared" si="70"/>
        <v>7.2315972857143029E-2</v>
      </c>
      <c r="DU55" s="39">
        <f t="shared" si="70"/>
        <v>5.954142571428709E-2</v>
      </c>
      <c r="DV55" s="39">
        <f t="shared" si="70"/>
        <v>5.838359857142808E-2</v>
      </c>
      <c r="DW55" s="39">
        <f t="shared" si="70"/>
        <v>7.0823088571428772E-2</v>
      </c>
      <c r="DX55" s="39">
        <f t="shared" si="70"/>
        <v>9.6250218571426932E-2</v>
      </c>
      <c r="DY55" s="39">
        <f t="shared" si="70"/>
        <v>3.9349288571429081E-2</v>
      </c>
      <c r="DZ55" s="39">
        <f t="shared" si="70"/>
        <v>6.0538734285714831E-2</v>
      </c>
      <c r="EA55" s="39">
        <f t="shared" si="70"/>
        <v>9.1444594285714331E-2</v>
      </c>
      <c r="EB55" s="39">
        <f t="shared" si="70"/>
        <v>0.13388267714285632</v>
      </c>
      <c r="EC55" s="39">
        <f t="shared" si="70"/>
        <v>9.8577992857143804E-2</v>
      </c>
      <c r="ED55" s="39">
        <f t="shared" si="70"/>
        <v>0.10138451857142865</v>
      </c>
      <c r="EE55" s="39">
        <f t="shared" ref="EE55:FU55" si="71">1/(7*0.1^2)*(2*EC54-ED54-2*EE54-EF54+2*EG54)</f>
        <v>7.7429198571428631E-2</v>
      </c>
      <c r="EF55" s="39">
        <f t="shared" si="71"/>
        <v>5.0572412857142438E-2</v>
      </c>
      <c r="EG55" s="39">
        <f t="shared" si="71"/>
        <v>3.9309690000000064E-2</v>
      </c>
      <c r="EH55" s="39">
        <f t="shared" si="71"/>
        <v>5.1521842857140034E-3</v>
      </c>
      <c r="EI55" s="39">
        <f t="shared" si="71"/>
        <v>6.2112300000008048E-3</v>
      </c>
      <c r="EJ55" s="39">
        <f t="shared" si="71"/>
        <v>-8.0909042857148419E-3</v>
      </c>
      <c r="EK55" s="39">
        <f t="shared" si="71"/>
        <v>7.1104722857143199E-2</v>
      </c>
      <c r="EL55" s="39">
        <f t="shared" si="71"/>
        <v>1.7569529999999656E-2</v>
      </c>
      <c r="EM55" s="39">
        <f t="shared" si="71"/>
        <v>1.344340000000047E-2</v>
      </c>
      <c r="EN55" s="39">
        <f t="shared" si="71"/>
        <v>-3.9922337142857055E-2</v>
      </c>
      <c r="EO55" s="39">
        <f t="shared" si="71"/>
        <v>-1.2945701428572287E-2</v>
      </c>
      <c r="EP55" s="39">
        <f t="shared" si="71"/>
        <v>1.433725714285659E-2</v>
      </c>
      <c r="EQ55" s="39">
        <f t="shared" si="71"/>
        <v>5.1520764285713817E-2</v>
      </c>
      <c r="ER55" s="39">
        <f t="shared" si="71"/>
        <v>8.0721742857154614E-3</v>
      </c>
      <c r="ES55" s="39">
        <f t="shared" si="71"/>
        <v>-4.9135514285710991E-3</v>
      </c>
      <c r="ET55" s="39">
        <f t="shared" si="71"/>
        <v>-2.753947142857181E-3</v>
      </c>
      <c r="EU55" s="39">
        <f t="shared" si="71"/>
        <v>-2.211183285714402E-2</v>
      </c>
      <c r="EV55" s="39">
        <f t="shared" si="71"/>
        <v>-5.6673385714273161E-3</v>
      </c>
      <c r="EW55" s="39">
        <f t="shared" si="71"/>
        <v>-6.4935014285715555E-3</v>
      </c>
      <c r="EX55" s="39">
        <f t="shared" si="71"/>
        <v>-8.4842957142850731E-3</v>
      </c>
      <c r="EY55" s="39">
        <f t="shared" si="71"/>
        <v>-4.8733157142853501E-3</v>
      </c>
      <c r="EZ55" s="39">
        <f t="shared" si="71"/>
        <v>2.7828131428570782E-2</v>
      </c>
      <c r="FA55" s="39">
        <f t="shared" si="71"/>
        <v>1.5028247142855649E-2</v>
      </c>
      <c r="FB55" s="39">
        <f t="shared" si="71"/>
        <v>5.8469812857144171E-2</v>
      </c>
      <c r="FC55" s="39">
        <f t="shared" si="71"/>
        <v>5.0223298571429119E-2</v>
      </c>
      <c r="FD55" s="39">
        <f t="shared" si="71"/>
        <v>6.7942482857141773E-2</v>
      </c>
      <c r="FE55" s="39">
        <f t="shared" si="71"/>
        <v>6.6841288571428681E-2</v>
      </c>
      <c r="FF55" s="39">
        <f t="shared" si="71"/>
        <v>0.12332690571428549</v>
      </c>
      <c r="FG55" s="39">
        <f t="shared" si="71"/>
        <v>0.12743877428571526</v>
      </c>
      <c r="FH55" s="39">
        <f t="shared" si="71"/>
        <v>0.12971694999999886</v>
      </c>
      <c r="FI55" s="39">
        <f t="shared" si="71"/>
        <v>8.6568084285714469E-2</v>
      </c>
      <c r="FJ55" s="39">
        <f t="shared" si="71"/>
        <v>4.4689220000000099E-2</v>
      </c>
      <c r="FK55" s="39">
        <f t="shared" si="71"/>
        <v>-3.0562281428571567E-2</v>
      </c>
      <c r="FL55" s="39">
        <f t="shared" si="71"/>
        <v>-0.11691940571428622</v>
      </c>
      <c r="FM55" s="39">
        <f t="shared" si="71"/>
        <v>-0.13080451999999965</v>
      </c>
      <c r="FN55" s="39">
        <f t="shared" si="71"/>
        <v>-9.1594034285714346E-2</v>
      </c>
      <c r="FO55" s="39">
        <f t="shared" si="71"/>
        <v>-2.419991428571474E-2</v>
      </c>
      <c r="FP55" s="39">
        <f t="shared" si="71"/>
        <v>6.9729774285715029E-2</v>
      </c>
      <c r="FQ55" s="39">
        <f t="shared" si="71"/>
        <v>0.18610401142857119</v>
      </c>
      <c r="FR55" s="39">
        <f t="shared" si="71"/>
        <v>0.23675752428571337</v>
      </c>
      <c r="FS55" s="39">
        <f t="shared" si="71"/>
        <v>0.18848669857142808</v>
      </c>
      <c r="FT55" s="39">
        <f t="shared" si="71"/>
        <v>0.15819072714285715</v>
      </c>
      <c r="FU55" s="40">
        <f t="shared" si="71"/>
        <v>0.18529147142857169</v>
      </c>
      <c r="FV55" s="40"/>
      <c r="FW55" s="40"/>
    </row>
    <row r="56" spans="4:179" ht="16" x14ac:dyDescent="0.2">
      <c r="D56" s="41" t="s">
        <v>53</v>
      </c>
      <c r="E56" s="39">
        <v>1.5030518150000005E-2</v>
      </c>
      <c r="F56" s="39">
        <v>1.5884675119999997E-2</v>
      </c>
      <c r="G56" s="39">
        <v>1.6700662630000002E-2</v>
      </c>
      <c r="H56" s="39">
        <v>1.8040098249999997E-2</v>
      </c>
      <c r="I56" s="39">
        <v>1.9570030240000008E-2</v>
      </c>
      <c r="J56" s="39">
        <v>2.0690835980000002E-2</v>
      </c>
      <c r="K56" s="39">
        <v>2.2442355770000005E-2</v>
      </c>
      <c r="L56" s="39">
        <v>2.4468049400000011E-2</v>
      </c>
      <c r="M56" s="39">
        <v>2.6553206160000009E-2</v>
      </c>
      <c r="N56" s="39">
        <v>2.9029071330000003E-2</v>
      </c>
      <c r="O56" s="39">
        <v>3.149498999E-2</v>
      </c>
      <c r="P56" s="39">
        <v>3.4433603240000013E-2</v>
      </c>
      <c r="Q56" s="39">
        <v>3.7749126550000012E-2</v>
      </c>
      <c r="R56" s="39">
        <v>4.1441038230000005E-2</v>
      </c>
      <c r="S56" s="39">
        <v>4.5655786990000016E-2</v>
      </c>
      <c r="T56" s="39">
        <v>5.029007043E-2</v>
      </c>
      <c r="U56" s="39">
        <v>5.551204081000001E-2</v>
      </c>
      <c r="V56" s="39">
        <v>6.1094716230000012E-2</v>
      </c>
      <c r="W56" s="39">
        <v>6.7239344109999988E-2</v>
      </c>
      <c r="X56" s="39">
        <v>7.437822220000001E-2</v>
      </c>
      <c r="Y56" s="39">
        <v>8.2156114299999999E-2</v>
      </c>
      <c r="Z56" s="39">
        <v>9.0790420800000007E-2</v>
      </c>
      <c r="AA56" s="39">
        <v>0.10056364539999998</v>
      </c>
      <c r="AB56" s="39">
        <v>0.11146363609999999</v>
      </c>
      <c r="AC56" s="39">
        <v>0.1233184189</v>
      </c>
      <c r="AD56" s="39">
        <v>0.1371370703</v>
      </c>
      <c r="AE56" s="39">
        <v>0.15266142779999997</v>
      </c>
      <c r="AF56" s="39">
        <v>0.170155473</v>
      </c>
      <c r="AG56" s="39">
        <v>0.19042343650000002</v>
      </c>
      <c r="AH56" s="39">
        <v>0.21291458609999997</v>
      </c>
      <c r="AI56" s="39">
        <v>0.23804147539999998</v>
      </c>
      <c r="AJ56" s="39">
        <v>0.26525180790000003</v>
      </c>
      <c r="AK56" s="39">
        <v>0.29446979609999996</v>
      </c>
      <c r="AL56" s="39">
        <v>0.32436924430000003</v>
      </c>
      <c r="AM56" s="39">
        <v>0.35425630959999999</v>
      </c>
      <c r="AN56" s="39">
        <v>0.38228658579999997</v>
      </c>
      <c r="AO56" s="39">
        <v>0.40797727560000002</v>
      </c>
      <c r="AP56" s="39">
        <v>0.43034132569999994</v>
      </c>
      <c r="AQ56" s="39">
        <v>0.4493078291</v>
      </c>
      <c r="AR56" s="39">
        <v>0.4650693313</v>
      </c>
      <c r="AS56" s="39">
        <v>0.47808107730000005</v>
      </c>
      <c r="AT56" s="39">
        <v>0.48928043250000003</v>
      </c>
      <c r="AU56" s="39">
        <v>0.500168316</v>
      </c>
      <c r="AV56" s="39">
        <v>0.5106456653</v>
      </c>
      <c r="AW56" s="39">
        <v>0.52212642130000009</v>
      </c>
      <c r="AX56" s="39">
        <v>0.5338776932</v>
      </c>
      <c r="AY56" s="39">
        <v>0.54540736230000009</v>
      </c>
      <c r="AZ56" s="39">
        <v>0.55706317719999998</v>
      </c>
      <c r="BA56" s="39">
        <v>0.5677612796</v>
      </c>
      <c r="BB56" s="39">
        <v>0.57696510859999994</v>
      </c>
      <c r="BC56" s="39">
        <v>0.58482136579999999</v>
      </c>
      <c r="BD56" s="39">
        <v>0.59095043689999993</v>
      </c>
      <c r="BE56" s="39">
        <v>0.59465347229999999</v>
      </c>
      <c r="BF56" s="39">
        <v>0.59663134070000001</v>
      </c>
      <c r="BG56" s="39">
        <v>0.59646404539999998</v>
      </c>
      <c r="BH56" s="39">
        <v>0.59381024530000004</v>
      </c>
      <c r="BI56" s="39">
        <v>0.58917579799999997</v>
      </c>
      <c r="BJ56" s="39">
        <v>0.5833434462</v>
      </c>
      <c r="BK56" s="39">
        <v>0.57647264750000005</v>
      </c>
      <c r="BL56" s="39">
        <v>0.56935709720000005</v>
      </c>
      <c r="BM56" s="39">
        <v>0.56221338359999995</v>
      </c>
      <c r="BN56" s="39">
        <v>0.5545300246</v>
      </c>
      <c r="BO56" s="39">
        <v>0.54758569599999996</v>
      </c>
      <c r="BP56" s="39">
        <v>0.54025655979999998</v>
      </c>
      <c r="BQ56" s="39">
        <v>0.53279495980000002</v>
      </c>
      <c r="BR56" s="39">
        <v>0.52525491270000002</v>
      </c>
      <c r="BS56" s="39">
        <v>0.51731732479999992</v>
      </c>
      <c r="BT56" s="39">
        <v>0.50956590469999996</v>
      </c>
      <c r="BU56" s="39">
        <v>0.50263679029999997</v>
      </c>
      <c r="BV56" s="39">
        <v>0.4959502294</v>
      </c>
      <c r="BW56" s="39">
        <v>0.49016904090000002</v>
      </c>
      <c r="BX56" s="39">
        <v>0.48533191530000008</v>
      </c>
      <c r="BY56" s="39">
        <v>0.48154769099999994</v>
      </c>
      <c r="BZ56" s="39">
        <v>0.47987815740000006</v>
      </c>
      <c r="CA56" s="39">
        <v>0.47914791849999999</v>
      </c>
      <c r="CB56" s="39">
        <v>0.47997639330000003</v>
      </c>
      <c r="CC56" s="39">
        <v>0.4813593477</v>
      </c>
      <c r="CD56" s="39">
        <v>0.48473677029999995</v>
      </c>
      <c r="CE56" s="39">
        <v>0.48862973600000004</v>
      </c>
      <c r="CF56" s="39">
        <v>0.49345917249999999</v>
      </c>
      <c r="CG56" s="39">
        <v>0.49876840420000007</v>
      </c>
      <c r="CH56" s="39">
        <v>0.50437396020000003</v>
      </c>
      <c r="CI56" s="39">
        <v>0.51054953780000001</v>
      </c>
      <c r="CJ56" s="39">
        <v>0.5166519061</v>
      </c>
      <c r="CK56" s="39">
        <v>0.52294223749999991</v>
      </c>
      <c r="CL56" s="39">
        <v>0.52844572059999995</v>
      </c>
      <c r="CM56" s="39">
        <v>0.53359564390000003</v>
      </c>
      <c r="CN56" s="39">
        <v>0.53759125620000003</v>
      </c>
      <c r="CO56" s="39">
        <v>0.54052628579999995</v>
      </c>
      <c r="CP56" s="39">
        <v>0.54196688530000003</v>
      </c>
      <c r="CQ56" s="39">
        <v>0.54135265209999994</v>
      </c>
      <c r="CR56" s="39">
        <v>0.53919144720000001</v>
      </c>
      <c r="CS56" s="39">
        <v>0.53553108869999999</v>
      </c>
      <c r="CT56" s="39">
        <v>0.53028556699999996</v>
      </c>
      <c r="CU56" s="39">
        <v>0.52327048779999996</v>
      </c>
      <c r="CV56" s="39">
        <v>0.51513323190000004</v>
      </c>
      <c r="CW56" s="39">
        <v>0.5048900247</v>
      </c>
      <c r="CX56" s="39">
        <v>0.49359364809999995</v>
      </c>
      <c r="CY56" s="39">
        <v>0.48159788550000004</v>
      </c>
      <c r="CZ56" s="39">
        <v>0.46858018629999998</v>
      </c>
      <c r="DA56" s="39">
        <v>0.45461244889999997</v>
      </c>
      <c r="DB56" s="39">
        <v>0.43995044380000004</v>
      </c>
      <c r="DC56" s="39">
        <v>0.42507272959999998</v>
      </c>
      <c r="DD56" s="39">
        <v>0.40959089999999998</v>
      </c>
      <c r="DE56" s="39">
        <v>0.39381684370000003</v>
      </c>
      <c r="DF56" s="39">
        <v>0.37848250570000003</v>
      </c>
      <c r="DG56" s="39">
        <v>0.36299814279999998</v>
      </c>
      <c r="DH56" s="39">
        <v>0.34780335420000003</v>
      </c>
      <c r="DI56" s="39">
        <v>0.33273206649999998</v>
      </c>
      <c r="DJ56" s="39">
        <v>0.31808292859999998</v>
      </c>
      <c r="DK56" s="39">
        <v>0.30363544819999999</v>
      </c>
      <c r="DL56" s="39">
        <v>0.28952091940000002</v>
      </c>
      <c r="DM56" s="39">
        <v>0.27589561039999999</v>
      </c>
      <c r="DN56" s="39">
        <v>0.26257875559999999</v>
      </c>
      <c r="DO56" s="39">
        <v>0.24891275170000002</v>
      </c>
      <c r="DP56" s="39">
        <v>0.23495592170000001</v>
      </c>
      <c r="DQ56" s="39">
        <v>0.2222159803</v>
      </c>
      <c r="DR56" s="39">
        <v>0.2092632801</v>
      </c>
      <c r="DS56" s="39">
        <v>0.19719572369999999</v>
      </c>
      <c r="DT56" s="39">
        <v>0.18611192709999996</v>
      </c>
      <c r="DU56" s="39">
        <v>0.1745087206</v>
      </c>
      <c r="DV56" s="39">
        <v>0.1647614687</v>
      </c>
      <c r="DW56" s="39">
        <v>0.15485984089999999</v>
      </c>
      <c r="DX56" s="39">
        <v>0.14502464230000001</v>
      </c>
      <c r="DY56" s="39">
        <v>0.13719274100000001</v>
      </c>
      <c r="DZ56" s="39">
        <v>0.1297694593</v>
      </c>
      <c r="EA56" s="39">
        <v>0.12216196949999999</v>
      </c>
      <c r="EB56" s="39">
        <v>0.11552147569999999</v>
      </c>
      <c r="EC56" s="39">
        <v>0.11128455400000001</v>
      </c>
      <c r="ED56" s="39">
        <v>0.1072711945</v>
      </c>
      <c r="EE56" s="39">
        <v>0.10508361459999999</v>
      </c>
      <c r="EF56" s="39">
        <v>0.10217070579999998</v>
      </c>
      <c r="EG56" s="39">
        <v>0.10159598289999999</v>
      </c>
      <c r="EH56" s="39">
        <v>9.8883360599999998E-2</v>
      </c>
      <c r="EI56" s="39">
        <v>9.7697749800000011E-2</v>
      </c>
      <c r="EJ56" s="39">
        <v>9.6452981199999982E-2</v>
      </c>
      <c r="EK56" s="39">
        <v>9.6297264100000002E-2</v>
      </c>
      <c r="EL56" s="39">
        <v>9.5786482099999987E-2</v>
      </c>
      <c r="EM56" s="39">
        <v>9.7764954000000015E-2</v>
      </c>
      <c r="EN56" s="39">
        <v>9.5597863199999994E-2</v>
      </c>
      <c r="EO56" s="39">
        <v>9.6564620699999992E-2</v>
      </c>
      <c r="EP56" s="39">
        <v>9.5089539800000011E-2</v>
      </c>
      <c r="EQ56" s="39">
        <v>9.4760522200000002E-2</v>
      </c>
      <c r="ER56" s="39">
        <v>9.6771851199999981E-2</v>
      </c>
      <c r="ES56" s="39">
        <v>9.65285897E-2</v>
      </c>
      <c r="ET56" s="39">
        <v>9.7025528599999994E-2</v>
      </c>
      <c r="EU56" s="39">
        <v>9.6898138500000008E-2</v>
      </c>
      <c r="EV56" s="39">
        <v>9.7546145399999978E-2</v>
      </c>
      <c r="EW56" s="39">
        <v>9.7905546400000015E-2</v>
      </c>
      <c r="EX56" s="39">
        <v>9.7962841299999992E-2</v>
      </c>
      <c r="EY56" s="39">
        <v>9.8023891400000007E-2</v>
      </c>
      <c r="EZ56" s="39">
        <v>9.7405791299999989E-2</v>
      </c>
      <c r="FA56" s="39">
        <v>9.7569346399999979E-2</v>
      </c>
      <c r="FB56" s="39">
        <v>9.836463630000003E-2</v>
      </c>
      <c r="FC56" s="39">
        <v>9.9708482600000037E-2</v>
      </c>
      <c r="FD56" s="39">
        <v>0.1007020324</v>
      </c>
      <c r="FE56" s="39">
        <v>0.10257421430000002</v>
      </c>
      <c r="FF56" s="39">
        <v>0.10556086900000003</v>
      </c>
      <c r="FG56" s="39">
        <v>0.10945528750000003</v>
      </c>
      <c r="FH56" s="39">
        <v>0.1147330553</v>
      </c>
      <c r="FI56" s="39">
        <v>0.1219445616</v>
      </c>
      <c r="FJ56" s="39">
        <v>0.12921892100000001</v>
      </c>
      <c r="FK56" s="39">
        <v>0.13721889259999998</v>
      </c>
      <c r="FL56" s="39">
        <v>0.14529637989999999</v>
      </c>
      <c r="FM56" s="39">
        <v>0.1516432613</v>
      </c>
      <c r="FN56" s="39">
        <v>0.1564849764</v>
      </c>
      <c r="FO56" s="39">
        <v>0.16067771610000001</v>
      </c>
      <c r="FP56" s="39">
        <v>0.16446264089999998</v>
      </c>
      <c r="FQ56" s="39">
        <v>0.16916693740000002</v>
      </c>
      <c r="FR56" s="39">
        <v>0.17597110569999999</v>
      </c>
      <c r="FS56" s="39">
        <v>0.18477550150000002</v>
      </c>
      <c r="FT56" s="39">
        <v>0.19685944920000001</v>
      </c>
      <c r="FU56" s="40">
        <v>0.2093347609</v>
      </c>
      <c r="FV56" s="40">
        <v>0.22352840000000002</v>
      </c>
      <c r="FW56" s="40">
        <v>0.24035674330000001</v>
      </c>
    </row>
    <row r="57" spans="4:179" ht="16" x14ac:dyDescent="0.2">
      <c r="D57" s="39"/>
      <c r="E57" s="39"/>
      <c r="F57" s="39"/>
      <c r="G57" s="39">
        <f t="shared" ref="G57:BR57" si="72">1/(7*0.1^2)*(2*E56-F56-2*G56-H56+2*I56)</f>
        <v>2.6785687857143269E-2</v>
      </c>
      <c r="H57" s="39">
        <f t="shared" si="72"/>
        <v>1.1430468999999919E-2</v>
      </c>
      <c r="I57" s="39">
        <f t="shared" si="72"/>
        <v>5.9291727142856843E-3</v>
      </c>
      <c r="J57" s="39">
        <f t="shared" si="72"/>
        <v>2.3174818999999972E-2</v>
      </c>
      <c r="K57" s="39">
        <f t="shared" si="72"/>
        <v>3.1469655428571573E-2</v>
      </c>
      <c r="L57" s="39">
        <f t="shared" si="72"/>
        <v>2.1545055571428207E-2</v>
      </c>
      <c r="M57" s="39">
        <f t="shared" si="72"/>
        <v>1.8159406714285398E-2</v>
      </c>
      <c r="N57" s="39">
        <f t="shared" si="72"/>
        <v>2.4242378142857613E-2</v>
      </c>
      <c r="O57" s="39">
        <f t="shared" si="72"/>
        <v>3.07430124285718E-2</v>
      </c>
      <c r="P57" s="39">
        <f t="shared" si="72"/>
        <v>4.0412801428571107E-2</v>
      </c>
      <c r="Q57" s="39">
        <f t="shared" si="72"/>
        <v>4.1837991285714152E-2</v>
      </c>
      <c r="R57" s="39">
        <f t="shared" si="72"/>
        <v>4.514796199999984E-2</v>
      </c>
      <c r="S57" s="39">
        <f t="shared" si="72"/>
        <v>4.9709315428571516E-2</v>
      </c>
      <c r="T57" s="39">
        <f t="shared" si="72"/>
        <v>4.7479146571428675E-2</v>
      </c>
      <c r="U57" s="39">
        <f t="shared" si="72"/>
        <v>4.8305627428571071E-2</v>
      </c>
      <c r="V57" s="39">
        <f t="shared" si="72"/>
        <v>6.2796684000000172E-2</v>
      </c>
      <c r="W57" s="39">
        <f t="shared" si="72"/>
        <v>7.6924051000000285E-2</v>
      </c>
      <c r="X57" s="39">
        <f t="shared" si="72"/>
        <v>8.0262446428571874E-2</v>
      </c>
      <c r="Y57" s="39">
        <f t="shared" si="72"/>
        <v>8.7501534571427744E-2</v>
      </c>
      <c r="Z57" s="39">
        <f t="shared" si="72"/>
        <v>0.1054730757142856</v>
      </c>
      <c r="AA57" s="39">
        <f t="shared" si="72"/>
        <v>0.10811026714285797</v>
      </c>
      <c r="AB57" s="39">
        <f t="shared" si="72"/>
        <v>0.12922351000000068</v>
      </c>
      <c r="AC57" s="39">
        <f t="shared" si="72"/>
        <v>0.16018003142857029</v>
      </c>
      <c r="AD57" s="39">
        <f t="shared" si="72"/>
        <v>0.18548901285714292</v>
      </c>
      <c r="AE57" s="39">
        <f t="shared" si="72"/>
        <v>0.21240445571428709</v>
      </c>
      <c r="AF57" s="39">
        <f t="shared" si="72"/>
        <v>0.23867860714285671</v>
      </c>
      <c r="AG57" s="39">
        <f t="shared" si="72"/>
        <v>0.24984106142857002</v>
      </c>
      <c r="AH57" s="39">
        <f t="shared" si="72"/>
        <v>0.23600682428571557</v>
      </c>
      <c r="AI57" s="39">
        <f t="shared" si="72"/>
        <v>0.22195886285714275</v>
      </c>
      <c r="AJ57" s="39">
        <f t="shared" si="72"/>
        <v>0.16503962142857223</v>
      </c>
      <c r="AK57" s="39">
        <f t="shared" si="72"/>
        <v>8.6213222857142321E-2</v>
      </c>
      <c r="AL57" s="39">
        <f t="shared" si="72"/>
        <v>-3.4111527142858096E-2</v>
      </c>
      <c r="AM57" s="39">
        <f t="shared" si="72"/>
        <v>-0.14677579857142858</v>
      </c>
      <c r="AN57" s="39">
        <f t="shared" si="72"/>
        <v>-0.24836595428571354</v>
      </c>
      <c r="AO57" s="39">
        <f t="shared" si="72"/>
        <v>-0.30648836142857117</v>
      </c>
      <c r="AP57" s="39">
        <f t="shared" si="72"/>
        <v>-0.33222745571428458</v>
      </c>
      <c r="AQ57" s="39">
        <f t="shared" si="72"/>
        <v>-0.31299441999999644</v>
      </c>
      <c r="AR57" s="39">
        <f t="shared" si="72"/>
        <v>-0.26120075142857285</v>
      </c>
      <c r="AS57" s="39">
        <f t="shared" si="72"/>
        <v>-0.16513754571428735</v>
      </c>
      <c r="AT57" s="39">
        <f t="shared" si="72"/>
        <v>-7.6860930000001632E-2</v>
      </c>
      <c r="AU57" s="39">
        <f t="shared" si="72"/>
        <v>2.1752485714327768E-3</v>
      </c>
      <c r="AV57" s="39">
        <f t="shared" si="72"/>
        <v>3.900262142857118E-2</v>
      </c>
      <c r="AW57" s="39">
        <f t="shared" si="72"/>
        <v>3.3930792857142907E-2</v>
      </c>
      <c r="AX57" s="39">
        <f t="shared" si="72"/>
        <v>1.8359285714269241E-3</v>
      </c>
      <c r="AY57" s="39">
        <f t="shared" si="72"/>
        <v>-2.8288474285715584E-2</v>
      </c>
      <c r="AZ57" s="39">
        <f t="shared" si="72"/>
        <v>-8.0134181428572121E-2</v>
      </c>
      <c r="BA57" s="39">
        <f t="shared" si="72"/>
        <v>-0.12990555428571096</v>
      </c>
      <c r="BB57" s="39">
        <f t="shared" si="72"/>
        <v>-0.14979477714285633</v>
      </c>
      <c r="BC57" s="39">
        <f t="shared" si="72"/>
        <v>-0.18183961857142691</v>
      </c>
      <c r="BD57" s="39">
        <f t="shared" si="72"/>
        <v>-0.20261161857142757</v>
      </c>
      <c r="BE57" s="39">
        <f t="shared" si="72"/>
        <v>-0.20454142571428538</v>
      </c>
      <c r="BF57" s="39">
        <f t="shared" si="72"/>
        <v>-0.21226906714285779</v>
      </c>
      <c r="BG57" s="39">
        <f t="shared" si="72"/>
        <v>-0.22444480285714249</v>
      </c>
      <c r="BH57" s="39">
        <f t="shared" si="72"/>
        <v>-0.19015371714285703</v>
      </c>
      <c r="BI57" s="39">
        <f t="shared" si="72"/>
        <v>-0.13759859571428493</v>
      </c>
      <c r="BJ57" s="39">
        <f t="shared" si="72"/>
        <v>-8.5723612857140669E-2</v>
      </c>
      <c r="BK57" s="39">
        <f t="shared" si="72"/>
        <v>-4.0963931428574157E-2</v>
      </c>
      <c r="BL57" s="39">
        <f t="shared" si="72"/>
        <v>-2.3618341428572567E-2</v>
      </c>
      <c r="BM57" s="39">
        <f t="shared" si="72"/>
        <v>-2.8171714285723276E-3</v>
      </c>
      <c r="BN57" s="39">
        <f t="shared" si="72"/>
        <v>5.2597885714306914E-3</v>
      </c>
      <c r="BO57" s="39">
        <f t="shared" si="72"/>
        <v>8.3872000000072072E-4</v>
      </c>
      <c r="BP57" s="39">
        <f t="shared" si="72"/>
        <v>-1.8912868571426978E-2</v>
      </c>
      <c r="BQ57" s="39">
        <f t="shared" si="72"/>
        <v>-1.8505007142859724E-2</v>
      </c>
      <c r="BR57" s="39">
        <f t="shared" si="72"/>
        <v>-1.3959728571430066E-2</v>
      </c>
      <c r="BS57" s="39">
        <f t="shared" ref="BS57:ED57" si="73">1/(7*0.1^2)*(2*BQ56-BR56-2*BS56-BT56+2*BU56)</f>
        <v>2.0114760000002261E-2</v>
      </c>
      <c r="BT57" s="39">
        <f t="shared" si="73"/>
        <v>4.7490852857146049E-2</v>
      </c>
      <c r="BU57" s="39">
        <f t="shared" si="73"/>
        <v>5.9757381428571225E-2</v>
      </c>
      <c r="BV57" s="39">
        <f t="shared" si="73"/>
        <v>7.2705000000001477E-2</v>
      </c>
      <c r="BW57" s="39">
        <f t="shared" si="73"/>
        <v>9.6410515714281539E-2</v>
      </c>
      <c r="BX57" s="39">
        <f t="shared" si="73"/>
        <v>0.13251730142857124</v>
      </c>
      <c r="BY57" s="39">
        <f t="shared" si="73"/>
        <v>0.14754948714285698</v>
      </c>
      <c r="BZ57" s="39">
        <f t="shared" si="73"/>
        <v>0.14520989857143166</v>
      </c>
      <c r="CA57" s="39">
        <f t="shared" si="73"/>
        <v>0.1094812814285679</v>
      </c>
      <c r="CB57" s="39">
        <f t="shared" si="73"/>
        <v>0.1252828942857149</v>
      </c>
      <c r="CC57" s="39">
        <f t="shared" si="73"/>
        <v>0.11604928571428616</v>
      </c>
      <c r="CD57" s="39">
        <f t="shared" si="73"/>
        <v>0.10583581857142983</v>
      </c>
      <c r="CE57" s="39">
        <f t="shared" si="73"/>
        <v>6.8572700000000888E-2</v>
      </c>
      <c r="CF57" s="39">
        <f t="shared" si="73"/>
        <v>5.5785368571426013E-2</v>
      </c>
      <c r="CG57" s="39">
        <f t="shared" si="73"/>
        <v>4.2694378571425259E-2</v>
      </c>
      <c r="CH57" s="39">
        <f t="shared" si="73"/>
        <v>3.080421142856845E-2</v>
      </c>
      <c r="CI57" s="39">
        <f t="shared" si="73"/>
        <v>1.8519164285711397E-2</v>
      </c>
      <c r="CJ57" s="39">
        <f t="shared" si="73"/>
        <v>-1.6517512857142487E-2</v>
      </c>
      <c r="CK57" s="39">
        <f t="shared" si="73"/>
        <v>-3.8453404285711451E-2</v>
      </c>
      <c r="CL57" s="39">
        <f t="shared" si="73"/>
        <v>-7.0614257142853631E-2</v>
      </c>
      <c r="CM57" s="39">
        <f t="shared" si="73"/>
        <v>-8.9874542857147424E-2</v>
      </c>
      <c r="CN57" s="39">
        <f t="shared" si="73"/>
        <v>-0.12113186142857263</v>
      </c>
      <c r="CO57" s="39">
        <f t="shared" si="73"/>
        <v>-0.15305887285714484</v>
      </c>
      <c r="CP57" s="39">
        <f t="shared" si="73"/>
        <v>-0.17496145285713954</v>
      </c>
      <c r="CQ57" s="39">
        <f t="shared" si="73"/>
        <v>-0.16784125285714346</v>
      </c>
      <c r="CR57" s="39">
        <f t="shared" si="73"/>
        <v>-0.15373900857142964</v>
      </c>
      <c r="CS57" s="39">
        <f t="shared" si="73"/>
        <v>-0.16132731142857498</v>
      </c>
      <c r="CT57" s="39">
        <f t="shared" si="73"/>
        <v>-0.15319074714285222</v>
      </c>
      <c r="CU57" s="39">
        <f t="shared" si="73"/>
        <v>-0.15882210999999771</v>
      </c>
      <c r="CV57" s="39">
        <f t="shared" si="73"/>
        <v>-0.15240780142857471</v>
      </c>
      <c r="CW57" s="39">
        <f t="shared" si="73"/>
        <v>-0.12528832571428528</v>
      </c>
      <c r="CX57" s="39">
        <f t="shared" si="73"/>
        <v>-8.9262428571427022E-2</v>
      </c>
      <c r="CY57" s="39">
        <f t="shared" si="73"/>
        <v>-9.092368857142992E-2</v>
      </c>
      <c r="CZ57" s="39">
        <f t="shared" si="73"/>
        <v>-8.9750331428571431E-2</v>
      </c>
      <c r="DA57" s="39">
        <f t="shared" si="73"/>
        <v>-6.3061395714284318E-2</v>
      </c>
      <c r="DB57" s="39">
        <f t="shared" si="73"/>
        <v>-4.6341335714287064E-2</v>
      </c>
      <c r="DC57" s="39">
        <f t="shared" si="73"/>
        <v>-4.0403111428571094E-2</v>
      </c>
      <c r="DD57" s="39">
        <f t="shared" si="73"/>
        <v>-1.7221061428569176E-2</v>
      </c>
      <c r="DE57" s="39">
        <f t="shared" si="73"/>
        <v>6.2093099999969781E-3</v>
      </c>
      <c r="DF57" s="39">
        <f t="shared" si="73"/>
        <v>1.4407292857142118E-2</v>
      </c>
      <c r="DG57" s="39">
        <f t="shared" si="73"/>
        <v>1.1652498571428676E-2</v>
      </c>
      <c r="DH57" s="39">
        <f t="shared" si="73"/>
        <v>2.5627870000000105E-2</v>
      </c>
      <c r="DI57" s="39">
        <f t="shared" si="73"/>
        <v>2.7382374285713138E-2</v>
      </c>
      <c r="DJ57" s="39">
        <f t="shared" si="73"/>
        <v>3.021679000000229E-2</v>
      </c>
      <c r="DK57" s="39">
        <f t="shared" si="73"/>
        <v>3.4008705714285076E-2</v>
      </c>
      <c r="DL57" s="39">
        <f t="shared" si="73"/>
        <v>3.9292442857141729E-2</v>
      </c>
      <c r="DM57" s="39">
        <f t="shared" si="73"/>
        <v>1.7221485714286056E-2</v>
      </c>
      <c r="DN57" s="39">
        <f t="shared" si="73"/>
        <v>-1.4459872857142118E-2</v>
      </c>
      <c r="DO57" s="39">
        <f t="shared" si="73"/>
        <v>1.2328581428570707E-2</v>
      </c>
      <c r="DP57" s="39">
        <f t="shared" si="73"/>
        <v>3.7764228571427312E-2</v>
      </c>
      <c r="DQ57" s="39">
        <f t="shared" si="73"/>
        <v>5.0939834285714164E-2</v>
      </c>
      <c r="DR57" s="39">
        <f t="shared" si="73"/>
        <v>5.9963334285713571E-2</v>
      </c>
      <c r="DS57" s="39">
        <f t="shared" si="73"/>
        <v>5.2610674285715114E-2</v>
      </c>
      <c r="DT57" s="39">
        <f t="shared" si="73"/>
        <v>5.8874272857144049E-2</v>
      </c>
      <c r="DU57" s="39">
        <f t="shared" si="73"/>
        <v>6.0289888571428217E-2</v>
      </c>
      <c r="DV57" s="39">
        <f t="shared" si="73"/>
        <v>4.830914142857079E-2</v>
      </c>
      <c r="DW57" s="39">
        <f t="shared" si="73"/>
        <v>5.5673291428572275E-2</v>
      </c>
      <c r="DX57" s="39">
        <f t="shared" si="73"/>
        <v>9.9428421428571209E-2</v>
      </c>
      <c r="DY57" s="39">
        <f t="shared" si="73"/>
        <v>6.948624571428498E-2</v>
      </c>
      <c r="DZ57" s="39">
        <f t="shared" si="73"/>
        <v>3.1408669999999757E-2</v>
      </c>
      <c r="EA57" s="39">
        <f t="shared" si="73"/>
        <v>0.10485308571428645</v>
      </c>
      <c r="EB57" s="39">
        <f t="shared" si="73"/>
        <v>0.13702618142857179</v>
      </c>
      <c r="EC57" s="39">
        <f t="shared" si="73"/>
        <v>0.13041985714285656</v>
      </c>
      <c r="ED57" s="39">
        <f t="shared" si="73"/>
        <v>6.3911505714284958E-2</v>
      </c>
      <c r="EE57" s="39">
        <f t="shared" ref="EE57:FU57" si="74">1/(7*0.1^2)*(2*EC56-ED56-2*EE56-EF56+2*EG56)</f>
        <v>8.7884918571429216E-2</v>
      </c>
      <c r="EF57" s="39">
        <f t="shared" si="74"/>
        <v>1.8401444285714996E-2</v>
      </c>
      <c r="EG57" s="39">
        <f t="shared" si="74"/>
        <v>1.8809951428571826E-2</v>
      </c>
      <c r="EH57" s="39">
        <f t="shared" si="74"/>
        <v>2.6702871428561726E-3</v>
      </c>
      <c r="EI57" s="39">
        <f t="shared" si="74"/>
        <v>7.2209322857142669E-2</v>
      </c>
      <c r="EJ57" s="39">
        <f t="shared" si="74"/>
        <v>3.483870142857131E-2</v>
      </c>
      <c r="EK57" s="39">
        <f t="shared" si="74"/>
        <v>8.7020230000001142E-2</v>
      </c>
      <c r="EL57" s="39">
        <f t="shared" si="74"/>
        <v>-2.1907050000000546E-2</v>
      </c>
      <c r="EM57" s="39">
        <f t="shared" si="74"/>
        <v>-1.7006910000000319E-2</v>
      </c>
      <c r="EN57" s="39">
        <f t="shared" si="74"/>
        <v>-5.3903675714285698E-2</v>
      </c>
      <c r="EO57" s="39">
        <f t="shared" si="74"/>
        <v>1.7632971428572071E-2</v>
      </c>
      <c r="EP57" s="39">
        <f t="shared" si="74"/>
        <v>4.6217232857141882E-2</v>
      </c>
      <c r="EQ57" s="39">
        <f t="shared" si="74"/>
        <v>6.8628362857142688E-2</v>
      </c>
      <c r="ER57" s="39">
        <f t="shared" si="74"/>
        <v>-8.6096785714279145E-3</v>
      </c>
      <c r="ES57" s="39">
        <f t="shared" si="74"/>
        <v>-5.0531968571427908E-2</v>
      </c>
      <c r="ET57" s="39">
        <f t="shared" si="74"/>
        <v>1.6545825714284597E-2</v>
      </c>
      <c r="EU57" s="39">
        <f t="shared" si="74"/>
        <v>7.1474457142863181E-3</v>
      </c>
      <c r="EV57" s="39">
        <f t="shared" si="74"/>
        <v>1.153772857142735E-3</v>
      </c>
      <c r="EW57" s="39">
        <f t="shared" si="74"/>
        <v>-2.108599571428528E-2</v>
      </c>
      <c r="EX57" s="39">
        <f t="shared" si="74"/>
        <v>-2.7874957142858179E-2</v>
      </c>
      <c r="EY57" s="39">
        <f t="shared" si="74"/>
        <v>-6.6661400000000972E-3</v>
      </c>
      <c r="EZ57" s="39">
        <f t="shared" si="74"/>
        <v>3.2144782857144012E-2</v>
      </c>
      <c r="FA57" s="39">
        <f t="shared" si="74"/>
        <v>6.5080394285715881E-2</v>
      </c>
      <c r="FB57" s="39">
        <f t="shared" si="74"/>
        <v>3.1550654285712937E-2</v>
      </c>
      <c r="FC57" s="39">
        <f t="shared" si="74"/>
        <v>2.5764107142855642E-2</v>
      </c>
      <c r="FD57" s="39">
        <f t="shared" si="74"/>
        <v>5.9489270000000795E-2</v>
      </c>
      <c r="FE57" s="39">
        <f t="shared" si="74"/>
        <v>9.8803002857143565E-2</v>
      </c>
      <c r="FF57" s="39">
        <f t="shared" si="74"/>
        <v>0.11027050857142703</v>
      </c>
      <c r="FG57" s="39">
        <f t="shared" si="74"/>
        <v>0.14047217857142807</v>
      </c>
      <c r="FH57" s="39">
        <f t="shared" si="74"/>
        <v>0.12419457571428665</v>
      </c>
      <c r="FI57" s="39">
        <f t="shared" si="74"/>
        <v>7.8675152857142286E-2</v>
      </c>
      <c r="FJ57" s="39">
        <f t="shared" si="74"/>
        <v>3.5108202857142556E-2</v>
      </c>
      <c r="FK57" s="39">
        <f t="shared" si="74"/>
        <v>-2.5392004285713324E-2</v>
      </c>
      <c r="FL57" s="39">
        <f t="shared" si="74"/>
        <v>-0.11495884142857039</v>
      </c>
      <c r="FM57" s="39">
        <f t="shared" si="74"/>
        <v>-0.13249516428571512</v>
      </c>
      <c r="FN57" s="39">
        <f t="shared" si="74"/>
        <v>-8.2469837142858299E-2</v>
      </c>
      <c r="FO57" s="39">
        <f t="shared" si="74"/>
        <v>-9.7521728571422651E-3</v>
      </c>
      <c r="FP57" s="39">
        <f t="shared" si="74"/>
        <v>8.7746127142857011E-2</v>
      </c>
      <c r="FQ57" s="39">
        <f t="shared" si="74"/>
        <v>0.17341162571428623</v>
      </c>
      <c r="FR57" s="39">
        <f t="shared" si="74"/>
        <v>0.23942185571428512</v>
      </c>
      <c r="FS57" s="39">
        <f t="shared" si="74"/>
        <v>0.20888340999999999</v>
      </c>
      <c r="FT57" s="39">
        <f t="shared" si="74"/>
        <v>0.15956929428571393</v>
      </c>
      <c r="FU57" s="40">
        <f t="shared" si="74"/>
        <v>0.16010169428571441</v>
      </c>
      <c r="FV57" s="40"/>
      <c r="FW57" s="40"/>
    </row>
    <row r="58" spans="4:179" ht="16" x14ac:dyDescent="0.2">
      <c r="D58" s="41" t="s">
        <v>52</v>
      </c>
      <c r="E58" s="39">
        <v>1.919608565E-2</v>
      </c>
      <c r="F58" s="39">
        <v>2.0424939719999993E-2</v>
      </c>
      <c r="G58" s="39">
        <v>2.1560937129999999E-2</v>
      </c>
      <c r="H58" s="39">
        <v>2.3252718150000004E-2</v>
      </c>
      <c r="I58" s="39">
        <v>2.512463924000001E-2</v>
      </c>
      <c r="J58" s="39">
        <v>2.6796311180000004E-2</v>
      </c>
      <c r="K58" s="39">
        <v>2.9199287270000013E-2</v>
      </c>
      <c r="L58" s="39">
        <v>3.1788520500000014E-2</v>
      </c>
      <c r="M58" s="39">
        <v>3.4313753259999996E-2</v>
      </c>
      <c r="N58" s="39">
        <v>3.7736997029999983E-2</v>
      </c>
      <c r="O58" s="39">
        <v>4.0993079590000009E-2</v>
      </c>
      <c r="P58" s="39">
        <v>4.4756546639999992E-2</v>
      </c>
      <c r="Q58" s="39">
        <v>4.9145296249999998E-2</v>
      </c>
      <c r="R58" s="39">
        <v>5.3925782429999986E-2</v>
      </c>
      <c r="S58" s="39">
        <v>5.9318393489999996E-2</v>
      </c>
      <c r="T58" s="39">
        <v>6.5235786130000001E-2</v>
      </c>
      <c r="U58" s="39">
        <v>7.1838602409999994E-2</v>
      </c>
      <c r="V58" s="39">
        <v>7.9353973230000013E-2</v>
      </c>
      <c r="W58" s="39">
        <v>8.7596088609999984E-2</v>
      </c>
      <c r="X58" s="39">
        <v>9.7098276000000011E-2</v>
      </c>
      <c r="Y58" s="39">
        <v>0.10735546799999998</v>
      </c>
      <c r="Z58" s="39">
        <v>0.11899741000000001</v>
      </c>
      <c r="AA58" s="39">
        <v>0.13238130509999999</v>
      </c>
      <c r="AB58" s="39">
        <v>0.14707463979999999</v>
      </c>
      <c r="AC58" s="39">
        <v>0.16365428269999999</v>
      </c>
      <c r="AD58" s="39">
        <v>0.18270362909999999</v>
      </c>
      <c r="AE58" s="39">
        <v>0.20409621299999997</v>
      </c>
      <c r="AF58" s="39">
        <v>0.22845373299999999</v>
      </c>
      <c r="AG58" s="39">
        <v>0.25585681950000005</v>
      </c>
      <c r="AH58" s="39">
        <v>0.28627234699999998</v>
      </c>
      <c r="AI58" s="39">
        <v>0.31978501380000002</v>
      </c>
      <c r="AJ58" s="39">
        <v>0.35622306920000002</v>
      </c>
      <c r="AK58" s="39">
        <v>0.3941066191</v>
      </c>
      <c r="AL58" s="39">
        <v>0.43355935070000001</v>
      </c>
      <c r="AM58" s="39">
        <v>0.47278086100000005</v>
      </c>
      <c r="AN58" s="39">
        <v>0.50988186149999992</v>
      </c>
      <c r="AO58" s="39">
        <v>0.54413693399999996</v>
      </c>
      <c r="AP58" s="39">
        <v>0.57430382820000003</v>
      </c>
      <c r="AQ58" s="39">
        <v>0.60008725520000006</v>
      </c>
      <c r="AR58" s="39">
        <v>0.6220096127000001</v>
      </c>
      <c r="AS58" s="39">
        <v>0.6405588686</v>
      </c>
      <c r="AT58" s="39">
        <v>0.65648129589999993</v>
      </c>
      <c r="AU58" s="39">
        <v>0.67156939950000005</v>
      </c>
      <c r="AV58" s="39">
        <v>0.68628362570000001</v>
      </c>
      <c r="AW58" s="39">
        <v>0.70134823020000003</v>
      </c>
      <c r="AX58" s="39">
        <v>0.71643348790000005</v>
      </c>
      <c r="AY58" s="39">
        <v>0.73122746500000002</v>
      </c>
      <c r="AZ58" s="39">
        <v>0.74564571680000002</v>
      </c>
      <c r="BA58" s="39">
        <v>0.75860045100000006</v>
      </c>
      <c r="BB58" s="39">
        <v>0.76988245550000001</v>
      </c>
      <c r="BC58" s="39">
        <v>0.77882679560000001</v>
      </c>
      <c r="BD58" s="39">
        <v>0.78579706699999996</v>
      </c>
      <c r="BE58" s="39">
        <v>0.78994767359999996</v>
      </c>
      <c r="BF58" s="39">
        <v>0.79153984039999992</v>
      </c>
      <c r="BG58" s="39">
        <v>0.79069138319999999</v>
      </c>
      <c r="BH58" s="39">
        <v>0.78661720450000006</v>
      </c>
      <c r="BI58" s="39">
        <v>0.77986041449999999</v>
      </c>
      <c r="BJ58" s="39">
        <v>0.77084714170000002</v>
      </c>
      <c r="BK58" s="39">
        <v>0.76041591919999996</v>
      </c>
      <c r="BL58" s="39">
        <v>0.74945712090000005</v>
      </c>
      <c r="BM58" s="39">
        <v>0.73756244029999996</v>
      </c>
      <c r="BN58" s="39">
        <v>0.72524958849999999</v>
      </c>
      <c r="BO58" s="39">
        <v>0.71242675179999992</v>
      </c>
      <c r="BP58" s="39">
        <v>0.69928449390000003</v>
      </c>
      <c r="BQ58" s="39">
        <v>0.68517745279999998</v>
      </c>
      <c r="BR58" s="39">
        <v>0.67051906139999995</v>
      </c>
      <c r="BS58" s="39">
        <v>0.65553304550000002</v>
      </c>
      <c r="BT58" s="39">
        <v>0.64002384239999999</v>
      </c>
      <c r="BU58" s="39">
        <v>0.62456303840000005</v>
      </c>
      <c r="BV58" s="39">
        <v>0.60941279670000004</v>
      </c>
      <c r="BW58" s="39">
        <v>0.59498106689999997</v>
      </c>
      <c r="BX58" s="39">
        <v>0.58127018060000002</v>
      </c>
      <c r="BY58" s="39">
        <v>0.5684956685</v>
      </c>
      <c r="BZ58" s="39">
        <v>0.55685231089999998</v>
      </c>
      <c r="CA58" s="39">
        <v>0.54653085030000004</v>
      </c>
      <c r="CB58" s="39">
        <v>0.53760788589999997</v>
      </c>
      <c r="CC58" s="39">
        <v>0.52899663149999998</v>
      </c>
      <c r="CD58" s="39">
        <v>0.52224335069999994</v>
      </c>
      <c r="CE58" s="39">
        <v>0.51608965549999997</v>
      </c>
      <c r="CF58" s="39">
        <v>0.51081866769999995</v>
      </c>
      <c r="CG58" s="39">
        <v>0.50598736109999998</v>
      </c>
      <c r="CH58" s="39">
        <v>0.50217353549999999</v>
      </c>
      <c r="CI58" s="39">
        <v>0.49868851150000004</v>
      </c>
      <c r="CJ58" s="39">
        <v>0.49568001179999999</v>
      </c>
      <c r="CK58" s="39">
        <v>0.49349271499999997</v>
      </c>
      <c r="CL58" s="39">
        <v>0.4904642105</v>
      </c>
      <c r="CM58" s="39">
        <v>0.48787578189999997</v>
      </c>
      <c r="CN58" s="39">
        <v>0.48464057589999998</v>
      </c>
      <c r="CO58" s="39">
        <v>0.48119516670000001</v>
      </c>
      <c r="CP58" s="39">
        <v>0.47700050469999999</v>
      </c>
      <c r="CQ58" s="39">
        <v>0.47159292549999998</v>
      </c>
      <c r="CR58" s="39">
        <v>0.46549256900000002</v>
      </c>
      <c r="CS58" s="39">
        <v>0.45850388700000005</v>
      </c>
      <c r="CT58" s="39">
        <v>0.45072141290000001</v>
      </c>
      <c r="CU58" s="39">
        <v>0.44194638730000002</v>
      </c>
      <c r="CV58" s="39">
        <v>0.43273672460000001</v>
      </c>
      <c r="CW58" s="39">
        <v>0.42189443110000002</v>
      </c>
      <c r="CX58" s="39">
        <v>0.41033555569999991</v>
      </c>
      <c r="CY58" s="39">
        <v>0.39897768200000006</v>
      </c>
      <c r="CZ58" s="39">
        <v>0.38695538039999999</v>
      </c>
      <c r="DA58" s="39">
        <v>0.37382499880000003</v>
      </c>
      <c r="DB58" s="39">
        <v>0.36089850209999996</v>
      </c>
      <c r="DC58" s="39">
        <v>0.34799006580000003</v>
      </c>
      <c r="DD58" s="39">
        <v>0.3344608248</v>
      </c>
      <c r="DE58" s="39">
        <v>0.32081596559999997</v>
      </c>
      <c r="DF58" s="39">
        <v>0.3077495247</v>
      </c>
      <c r="DG58" s="39">
        <v>0.2948238701</v>
      </c>
      <c r="DH58" s="39">
        <v>0.28211662170000001</v>
      </c>
      <c r="DI58" s="39">
        <v>0.270306781</v>
      </c>
      <c r="DJ58" s="39">
        <v>0.25832378859999999</v>
      </c>
      <c r="DK58" s="39">
        <v>0.24719059470000002</v>
      </c>
      <c r="DL58" s="39">
        <v>0.23553165800000003</v>
      </c>
      <c r="DM58" s="39">
        <v>0.2246657759</v>
      </c>
      <c r="DN58" s="39">
        <v>0.21352395409999997</v>
      </c>
      <c r="DO58" s="39">
        <v>0.20243111249999998</v>
      </c>
      <c r="DP58" s="39">
        <v>0.19204191859999997</v>
      </c>
      <c r="DQ58" s="39">
        <v>0.18209627270000001</v>
      </c>
      <c r="DR58" s="39">
        <v>0.17283712330000001</v>
      </c>
      <c r="DS58" s="39">
        <v>0.16382990780000001</v>
      </c>
      <c r="DT58" s="39">
        <v>0.15503567460000001</v>
      </c>
      <c r="DU58" s="39">
        <v>0.14737546439999999</v>
      </c>
      <c r="DV58" s="39">
        <v>0.1404184252</v>
      </c>
      <c r="DW58" s="39">
        <v>0.13395088910000003</v>
      </c>
      <c r="DX58" s="39">
        <v>0.12762050330000002</v>
      </c>
      <c r="DY58" s="39">
        <v>0.12254737320000003</v>
      </c>
      <c r="DZ58" s="39">
        <v>0.11827005439999999</v>
      </c>
      <c r="EA58" s="39">
        <v>0.1136943698</v>
      </c>
      <c r="EB58" s="39">
        <v>0.11050598320000002</v>
      </c>
      <c r="EC58" s="39">
        <v>0.10821107030000002</v>
      </c>
      <c r="ED58" s="39">
        <v>0.10844659809999999</v>
      </c>
      <c r="EE58" s="39">
        <v>0.10801821949999998</v>
      </c>
      <c r="EF58" s="39">
        <v>0.10879415279999999</v>
      </c>
      <c r="EG58" s="39">
        <v>0.10870079700000002</v>
      </c>
      <c r="EH58" s="39">
        <v>0.11010515689999997</v>
      </c>
      <c r="EI58" s="39">
        <v>0.11085228620000001</v>
      </c>
      <c r="EJ58" s="39">
        <v>0.11051030449999999</v>
      </c>
      <c r="EK58" s="39">
        <v>0.11252731090000001</v>
      </c>
      <c r="EL58" s="39">
        <v>0.11270307009999997</v>
      </c>
      <c r="EM58" s="39">
        <v>0.11556005480000003</v>
      </c>
      <c r="EN58" s="39">
        <v>0.11489881570000002</v>
      </c>
      <c r="EO58" s="39">
        <v>0.11580984290000002</v>
      </c>
      <c r="EP58" s="39">
        <v>0.11510939890000002</v>
      </c>
      <c r="EQ58" s="39">
        <v>0.11631217600000002</v>
      </c>
      <c r="ER58" s="39">
        <v>0.11739099019999999</v>
      </c>
      <c r="ES58" s="39">
        <v>0.11651489140000001</v>
      </c>
      <c r="ET58" s="39">
        <v>0.11688673500000002</v>
      </c>
      <c r="EU58" s="39">
        <v>0.1167000681</v>
      </c>
      <c r="EV58" s="39">
        <v>0.11635099350000003</v>
      </c>
      <c r="EW58" s="39">
        <v>0.1160291433</v>
      </c>
      <c r="EX58" s="39">
        <v>0.11554561550000003</v>
      </c>
      <c r="EY58" s="39">
        <v>0.11529231070000001</v>
      </c>
      <c r="EZ58" s="39">
        <v>0.11556205150000004</v>
      </c>
      <c r="FA58" s="39">
        <v>0.11509215830000002</v>
      </c>
      <c r="FB58" s="39">
        <v>0.1160654277</v>
      </c>
      <c r="FC58" s="39">
        <v>0.1172126979</v>
      </c>
      <c r="FD58" s="39">
        <v>0.11953718960000001</v>
      </c>
      <c r="FE58" s="39">
        <v>0.12218864260000001</v>
      </c>
      <c r="FF58" s="39">
        <v>0.12713113430000003</v>
      </c>
      <c r="FG58" s="39">
        <v>0.1328185499</v>
      </c>
      <c r="FH58" s="39">
        <v>0.14012230939999998</v>
      </c>
      <c r="FI58" s="39">
        <v>0.14983190600000001</v>
      </c>
      <c r="FJ58" s="39">
        <v>0.16025276480000003</v>
      </c>
      <c r="FK58" s="39">
        <v>0.17037615179999999</v>
      </c>
      <c r="FL58" s="39">
        <v>0.18072272840000003</v>
      </c>
      <c r="FM58" s="39">
        <v>0.18888290229999999</v>
      </c>
      <c r="FN58" s="39">
        <v>0.19456951320000002</v>
      </c>
      <c r="FO58" s="39">
        <v>0.19995252789999998</v>
      </c>
      <c r="FP58" s="39">
        <v>0.20305462179999997</v>
      </c>
      <c r="FQ58" s="39">
        <v>0.20659436280000001</v>
      </c>
      <c r="FR58" s="39">
        <v>0.211590007</v>
      </c>
      <c r="FS58" s="39">
        <v>0.21768710020000001</v>
      </c>
      <c r="FT58" s="39">
        <v>0.22688508039999997</v>
      </c>
      <c r="FU58" s="40">
        <v>0.2355920672</v>
      </c>
      <c r="FV58" s="40">
        <v>0.24678467209999999</v>
      </c>
      <c r="FW58" s="40">
        <v>0.26093596219999998</v>
      </c>
    </row>
    <row r="59" spans="4:179" ht="16" x14ac:dyDescent="0.2">
      <c r="D59" s="39"/>
      <c r="E59" s="39"/>
      <c r="F59" s="39"/>
      <c r="G59" s="39">
        <f t="shared" ref="G59:BR59" si="75">1/(7*0.1^2)*(2*E58-F58-2*G58-H58+2*I58)</f>
        <v>2.6313109285714634E-2</v>
      </c>
      <c r="H59" s="39">
        <f t="shared" si="75"/>
        <v>1.7878416142856821E-2</v>
      </c>
      <c r="I59" s="39">
        <f t="shared" si="75"/>
        <v>1.745915699999993E-2</v>
      </c>
      <c r="J59" s="39">
        <f t="shared" si="75"/>
        <v>3.0941834714285788E-2</v>
      </c>
      <c r="K59" s="39">
        <f t="shared" si="75"/>
        <v>2.7048268285713835E-2</v>
      </c>
      <c r="L59" s="39">
        <f t="shared" si="75"/>
        <v>2.8236212714284812E-2</v>
      </c>
      <c r="M59" s="39">
        <f t="shared" si="75"/>
        <v>3.1881566714286484E-2</v>
      </c>
      <c r="N59" s="39">
        <f t="shared" si="75"/>
        <v>3.2990105285714867E-2</v>
      </c>
      <c r="O59" s="39">
        <f t="shared" si="75"/>
        <v>3.4834230999999938E-2</v>
      </c>
      <c r="P59" s="39">
        <f t="shared" si="75"/>
        <v>5.248699714285638E-2</v>
      </c>
      <c r="Q59" s="39">
        <f t="shared" si="75"/>
        <v>5.2143208428571945E-2</v>
      </c>
      <c r="R59" s="39">
        <f t="shared" si="75"/>
        <v>5.2420156285714371E-2</v>
      </c>
      <c r="S59" s="39">
        <f t="shared" si="75"/>
        <v>5.9563454000000064E-2</v>
      </c>
      <c r="T59" s="39">
        <f t="shared" si="75"/>
        <v>7.0442045142857235E-2</v>
      </c>
      <c r="U59" s="39">
        <f t="shared" si="75"/>
        <v>7.9457143142856526E-2</v>
      </c>
      <c r="V59" s="39">
        <f t="shared" si="75"/>
        <v>9.3221239714286197E-2</v>
      </c>
      <c r="W59" s="39">
        <f t="shared" si="75"/>
        <v>9.6338776714285118E-2</v>
      </c>
      <c r="X59" s="39">
        <f t="shared" si="75"/>
        <v>0.10792368357142947</v>
      </c>
      <c r="Y59" s="39">
        <f t="shared" si="75"/>
        <v>0.13068807742857091</v>
      </c>
      <c r="Z59" s="39">
        <f t="shared" si="75"/>
        <v>0.15163197857142913</v>
      </c>
      <c r="AA59" s="39">
        <f t="shared" si="75"/>
        <v>0.15978344857142826</v>
      </c>
      <c r="AB59" s="39">
        <f t="shared" si="75"/>
        <v>0.18881729714285778</v>
      </c>
      <c r="AC59" s="39">
        <f t="shared" si="75"/>
        <v>0.22668859857142762</v>
      </c>
      <c r="AD59" s="39">
        <f t="shared" si="75"/>
        <v>0.25569988142857186</v>
      </c>
      <c r="AE59" s="39">
        <f t="shared" si="75"/>
        <v>0.28103451857143086</v>
      </c>
      <c r="AF59" s="39">
        <f t="shared" si="75"/>
        <v>0.30130648142856958</v>
      </c>
      <c r="AG59" s="39">
        <f t="shared" si="75"/>
        <v>0.30461049428571274</v>
      </c>
      <c r="AH59" s="39">
        <f t="shared" si="75"/>
        <v>0.3023868157142855</v>
      </c>
      <c r="AI59" s="39">
        <f t="shared" si="75"/>
        <v>0.25516333428571447</v>
      </c>
      <c r="AJ59" s="39">
        <f t="shared" si="75"/>
        <v>0.1903660585714276</v>
      </c>
      <c r="AK59" s="39">
        <f t="shared" si="75"/>
        <v>0.10194416428571502</v>
      </c>
      <c r="AL59" s="39">
        <f t="shared" si="75"/>
        <v>-2.5661715714288467E-2</v>
      </c>
      <c r="AM59" s="39">
        <f t="shared" si="75"/>
        <v>-0.17879754285714533</v>
      </c>
      <c r="AN59" s="39">
        <f t="shared" si="75"/>
        <v>-0.29935943142856808</v>
      </c>
      <c r="AO59" s="39">
        <f t="shared" si="75"/>
        <v>-0.38176178999999505</v>
      </c>
      <c r="AP59" s="39">
        <f t="shared" si="75"/>
        <v>-0.41498424571428616</v>
      </c>
      <c r="AQ59" s="39">
        <f t="shared" si="75"/>
        <v>-0.38709065857143177</v>
      </c>
      <c r="AR59" s="39">
        <f t="shared" si="75"/>
        <v>-0.32993001428572072</v>
      </c>
      <c r="AS59" s="39">
        <f t="shared" si="75"/>
        <v>-0.2327905199999972</v>
      </c>
      <c r="AT59" s="39">
        <f t="shared" si="75"/>
        <v>-0.12149118714285097</v>
      </c>
      <c r="AU59" s="39">
        <f t="shared" si="75"/>
        <v>-2.9850328571428313E-2</v>
      </c>
      <c r="AV59" s="39">
        <f t="shared" si="75"/>
        <v>4.924092857140825E-3</v>
      </c>
      <c r="AW59" s="39">
        <f t="shared" si="75"/>
        <v>2.5736428571430736E-3</v>
      </c>
      <c r="AX59" s="39">
        <f t="shared" si="75"/>
        <v>-2.2628371428574337E-2</v>
      </c>
      <c r="AY59" s="39">
        <f t="shared" si="75"/>
        <v>-6.6239604285711629E-2</v>
      </c>
      <c r="AZ59" s="39">
        <f t="shared" si="75"/>
        <v>-0.12124946857142874</v>
      </c>
      <c r="BA59" s="39">
        <f t="shared" si="75"/>
        <v>-0.18029361571428709</v>
      </c>
      <c r="BB59" s="39">
        <f t="shared" si="75"/>
        <v>-0.20437985714285883</v>
      </c>
      <c r="BC59" s="39">
        <f t="shared" si="75"/>
        <v>-0.23195520714285639</v>
      </c>
      <c r="BD59" s="39">
        <f t="shared" si="75"/>
        <v>-0.25034302000000214</v>
      </c>
      <c r="BE59" s="39">
        <f t="shared" si="75"/>
        <v>-0.25994138571428277</v>
      </c>
      <c r="BF59" s="39">
        <f t="shared" si="75"/>
        <v>-0.26985992285713917</v>
      </c>
      <c r="BG59" s="39">
        <f t="shared" si="75"/>
        <v>-0.2846233585714294</v>
      </c>
      <c r="BH59" s="39">
        <f t="shared" si="75"/>
        <v>-0.27160346428571586</v>
      </c>
      <c r="BI59" s="39">
        <f t="shared" si="75"/>
        <v>-0.21386529142857211</v>
      </c>
      <c r="BJ59" s="39">
        <f t="shared" si="75"/>
        <v>-0.1403138042857093</v>
      </c>
      <c r="BK59" s="39">
        <f t="shared" si="75"/>
        <v>-8.9862734285715631E-2</v>
      </c>
      <c r="BL59" s="39">
        <f t="shared" si="75"/>
        <v>-6.7130584285712835E-2</v>
      </c>
      <c r="BM59" s="39">
        <f t="shared" si="75"/>
        <v>-5.9232114285718521E-2</v>
      </c>
      <c r="BN59" s="39">
        <f t="shared" si="75"/>
        <v>-4.2930564285709974E-2</v>
      </c>
      <c r="BO59" s="39">
        <f t="shared" si="75"/>
        <v>-5.5825711428573017E-2</v>
      </c>
      <c r="BP59" s="39">
        <f t="shared" si="75"/>
        <v>-6.6227037142858283E-2</v>
      </c>
      <c r="BQ59" s="39">
        <f t="shared" si="75"/>
        <v>-6.0555232857141733E-2</v>
      </c>
      <c r="BR59" s="39">
        <f t="shared" si="75"/>
        <v>-4.4742121428569571E-2</v>
      </c>
      <c r="BS59" s="39">
        <f t="shared" ref="BS59:ED59" si="76">1/(7*0.1^2)*(2*BQ58-BR58-2*BS58-BT58+2*BU58)</f>
        <v>-3.0400177142857792E-2</v>
      </c>
      <c r="BT59" s="39">
        <f t="shared" si="76"/>
        <v>-4.0007499999994423E-3</v>
      </c>
      <c r="BU59" s="39">
        <f t="shared" si="76"/>
        <v>3.5221555714283675E-2</v>
      </c>
      <c r="BV59" s="39">
        <f t="shared" si="76"/>
        <v>6.0262104285713207E-2</v>
      </c>
      <c r="BW59" s="39">
        <f t="shared" si="76"/>
        <v>7.8175752857144246E-2</v>
      </c>
      <c r="BX59" s="39">
        <f t="shared" si="76"/>
        <v>9.3044551428571903E-2</v>
      </c>
      <c r="BY59" s="39">
        <f t="shared" si="76"/>
        <v>0.1130000842857161</v>
      </c>
      <c r="BZ59" s="39">
        <f t="shared" si="76"/>
        <v>0.12892846285714424</v>
      </c>
      <c r="CA59" s="39">
        <f t="shared" si="76"/>
        <v>0.10661003714285767</v>
      </c>
      <c r="CB59" s="39">
        <f t="shared" si="76"/>
        <v>0.10640099428571263</v>
      </c>
      <c r="CC59" s="39">
        <f t="shared" si="76"/>
        <v>0.10566445714285903</v>
      </c>
      <c r="CD59" s="39">
        <f t="shared" si="76"/>
        <v>0.10400169714285731</v>
      </c>
      <c r="CE59" s="39">
        <f t="shared" si="76"/>
        <v>6.7523654285715565E-2</v>
      </c>
      <c r="CF59" s="39">
        <f t="shared" si="76"/>
        <v>7.3134577142857399E-2</v>
      </c>
      <c r="CG59" s="39">
        <f t="shared" si="76"/>
        <v>6.5562980000001742E-2</v>
      </c>
      <c r="CH59" s="39">
        <f t="shared" si="76"/>
        <v>5.6777362857141071E-2</v>
      </c>
      <c r="CI59" s="39">
        <f t="shared" si="76"/>
        <v>5.3279741428569054E-2</v>
      </c>
      <c r="CJ59" s="39">
        <f t="shared" si="76"/>
        <v>2.4774884285713328E-2</v>
      </c>
      <c r="CK59" s="39">
        <f t="shared" si="76"/>
        <v>-1.5221428569959068E-5</v>
      </c>
      <c r="CL59" s="39">
        <f t="shared" si="76"/>
        <v>-2.3653464285714305E-2</v>
      </c>
      <c r="CM59" s="39">
        <f t="shared" si="76"/>
        <v>-2.1151239999999443E-2</v>
      </c>
      <c r="CN59" s="39">
        <f t="shared" si="76"/>
        <v>-4.8895285714285155E-2</v>
      </c>
      <c r="CO59" s="39">
        <f t="shared" si="76"/>
        <v>-7.2771417142858397E-2</v>
      </c>
      <c r="CP59" s="39">
        <f t="shared" si="76"/>
        <v>-9.3183025714286105E-2</v>
      </c>
      <c r="CQ59" s="39">
        <f t="shared" si="76"/>
        <v>-8.9725961428569312E-2</v>
      </c>
      <c r="CR59" s="39">
        <f t="shared" si="76"/>
        <v>-8.0544504285714622E-2</v>
      </c>
      <c r="CS59" s="39">
        <f t="shared" si="76"/>
        <v>-8.7759004285716175E-2</v>
      </c>
      <c r="CT59" s="39">
        <f t="shared" si="76"/>
        <v>-7.763589857142808E-2</v>
      </c>
      <c r="CU59" s="39">
        <f t="shared" si="76"/>
        <v>-9.3632512857141512E-2</v>
      </c>
      <c r="CV59" s="39">
        <f t="shared" si="76"/>
        <v>-0.10286186285714617</v>
      </c>
      <c r="CW59" s="39">
        <f t="shared" si="76"/>
        <v>-7.1614341428568748E-2</v>
      </c>
      <c r="CX59" s="39">
        <f t="shared" si="76"/>
        <v>-3.0843064285712703E-2</v>
      </c>
      <c r="CY59" s="39">
        <f t="shared" si="76"/>
        <v>-5.4392004285712982E-2</v>
      </c>
      <c r="CZ59" s="39">
        <f t="shared" si="76"/>
        <v>-6.0647514285719746E-2</v>
      </c>
      <c r="DA59" s="39">
        <f t="shared" si="76"/>
        <v>-2.2405492857140757E-2</v>
      </c>
      <c r="DB59" s="39">
        <f t="shared" si="76"/>
        <v>-1.1137977142857849E-2</v>
      </c>
      <c r="DC59" s="39">
        <f t="shared" si="76"/>
        <v>-2.9393281428570704E-2</v>
      </c>
      <c r="DD59" s="39">
        <f t="shared" si="76"/>
        <v>-6.1661057142876298E-3</v>
      </c>
      <c r="DE59" s="39">
        <f t="shared" si="76"/>
        <v>2.5508444285715633E-2</v>
      </c>
      <c r="DF59" s="39">
        <f t="shared" si="76"/>
        <v>2.8800112857144518E-2</v>
      </c>
      <c r="DG59" s="39">
        <f t="shared" si="76"/>
        <v>3.9022951428570513E-2</v>
      </c>
      <c r="DH59" s="39">
        <f t="shared" si="76"/>
        <v>3.9753315714284386E-2</v>
      </c>
      <c r="DI59" s="39">
        <f t="shared" si="76"/>
        <v>4.2499390000000359E-2</v>
      </c>
      <c r="DJ59" s="39">
        <f t="shared" si="76"/>
        <v>1.6451521428573201E-2</v>
      </c>
      <c r="DK59" s="39">
        <f t="shared" si="76"/>
        <v>2.4406825714284874E-2</v>
      </c>
      <c r="DL59" s="39">
        <f t="shared" si="76"/>
        <v>1.1082839999996897E-2</v>
      </c>
      <c r="DM59" s="39">
        <f t="shared" si="76"/>
        <v>1.2232149999999838E-2</v>
      </c>
      <c r="DN59" s="39">
        <f t="shared" si="76"/>
        <v>1.4319380000001245E-2</v>
      </c>
      <c r="DO59" s="39">
        <f t="shared" si="76"/>
        <v>4.4228564285715893E-2</v>
      </c>
      <c r="DP59" s="39">
        <f t="shared" si="76"/>
        <v>5.8727605714286348E-2</v>
      </c>
      <c r="DQ59" s="39">
        <f t="shared" si="76"/>
        <v>4.929218999999984E-2</v>
      </c>
      <c r="DR59" s="39">
        <f t="shared" si="76"/>
        <v>3.6496561428570447E-2</v>
      </c>
      <c r="DS59" s="39">
        <f t="shared" si="76"/>
        <v>4.8726581428570892E-2</v>
      </c>
      <c r="DT59" s="39">
        <f t="shared" si="76"/>
        <v>7.477679428571439E-2</v>
      </c>
      <c r="DU59" s="39">
        <f t="shared" si="76"/>
        <v>7.6522360000000733E-2</v>
      </c>
      <c r="DV59" s="39">
        <f t="shared" si="76"/>
        <v>4.4987884285714791E-2</v>
      </c>
      <c r="DW59" s="39">
        <f t="shared" si="76"/>
        <v>5.5785264285713808E-2</v>
      </c>
      <c r="DX59" s="39">
        <f t="shared" si="76"/>
        <v>8.053843285714124E-2</v>
      </c>
      <c r="DY59" s="39">
        <f t="shared" si="76"/>
        <v>6.1503052857142519E-2</v>
      </c>
      <c r="DZ59" s="39">
        <f t="shared" si="76"/>
        <v>4.9587445714286651E-2</v>
      </c>
      <c r="EA59" s="39">
        <f t="shared" si="76"/>
        <v>7.6458711428572676E-2</v>
      </c>
      <c r="EB59" s="39">
        <f t="shared" si="76"/>
        <v>0.15022712142856998</v>
      </c>
      <c r="EC59" s="39">
        <f t="shared" si="76"/>
        <v>0.11500652428571329</v>
      </c>
      <c r="ED59" s="39">
        <f t="shared" si="76"/>
        <v>7.8254085714286284E-2</v>
      </c>
      <c r="EE59" s="39">
        <f t="shared" ref="EE59:FU59" si="77">1/(7*0.1^2)*(2*EC58-ED58-2*EE58-EF58+2*EG58)</f>
        <v>7.8077814285731897E-3</v>
      </c>
      <c r="EF59" s="39">
        <f t="shared" si="77"/>
        <v>3.9945541428570583E-2</v>
      </c>
      <c r="EG59" s="39">
        <f t="shared" si="77"/>
        <v>2.057296714285712E-2</v>
      </c>
      <c r="EH59" s="39">
        <f t="shared" si="77"/>
        <v>-1.6492605714285964E-2</v>
      </c>
      <c r="EI59" s="39">
        <f t="shared" si="77"/>
        <v>1.9454571428581138E-3</v>
      </c>
      <c r="EJ59" s="39">
        <f t="shared" si="77"/>
        <v>1.7374969999998338E-2</v>
      </c>
      <c r="EK59" s="39">
        <f t="shared" si="77"/>
        <v>6.5095508571430136E-2</v>
      </c>
      <c r="EL59" s="39">
        <f t="shared" si="77"/>
        <v>-3.8218078571428116E-2</v>
      </c>
      <c r="EM59" s="39">
        <f t="shared" si="77"/>
        <v>-2.92526828571429E-2</v>
      </c>
      <c r="EN59" s="39">
        <f t="shared" si="77"/>
        <v>-7.9179872857144354E-2</v>
      </c>
      <c r="EO59" s="39">
        <f t="shared" si="77"/>
        <v>3.0236588571429045E-2</v>
      </c>
      <c r="EP59" s="39">
        <f t="shared" si="77"/>
        <v>3.1982787142856295E-2</v>
      </c>
      <c r="EQ59" s="39">
        <f t="shared" si="77"/>
        <v>-6.7896071428569229E-3</v>
      </c>
      <c r="ER59" s="39">
        <f t="shared" si="77"/>
        <v>-5.1668285714284716E-2</v>
      </c>
      <c r="ES59" s="39">
        <f t="shared" si="77"/>
        <v>-1.8328854285714385E-2</v>
      </c>
      <c r="ET59" s="39">
        <f t="shared" si="77"/>
        <v>7.0791128571425933E-3</v>
      </c>
      <c r="EU59" s="39">
        <f t="shared" si="77"/>
        <v>-2.2139932857143108E-2</v>
      </c>
      <c r="EV59" s="39">
        <f t="shared" si="77"/>
        <v>-8.0928199999992703E-3</v>
      </c>
      <c r="EW59" s="39">
        <f t="shared" si="77"/>
        <v>4.2659999999948372E-4</v>
      </c>
      <c r="EX59" s="39">
        <f t="shared" si="77"/>
        <v>2.0191500000000882E-2</v>
      </c>
      <c r="EY59" s="39">
        <f t="shared" si="77"/>
        <v>7.861639999999304E-3</v>
      </c>
      <c r="EZ59" s="39">
        <f t="shared" si="77"/>
        <v>2.4478777142856414E-2</v>
      </c>
      <c r="FA59" s="39">
        <f t="shared" si="77"/>
        <v>4.5688877142856042E-2</v>
      </c>
      <c r="FB59" s="39">
        <f t="shared" si="77"/>
        <v>8.2325294285715389E-2</v>
      </c>
      <c r="FC59" s="39">
        <f t="shared" si="77"/>
        <v>6.4765552857143749E-2</v>
      </c>
      <c r="FD59" s="39">
        <f t="shared" si="77"/>
        <v>0.1131057757142863</v>
      </c>
      <c r="FE59" s="39">
        <f t="shared" si="77"/>
        <v>0.12881266428571331</v>
      </c>
      <c r="FF59" s="39">
        <f t="shared" si="77"/>
        <v>0.14356481285714109</v>
      </c>
      <c r="FG59" s="39">
        <f t="shared" si="77"/>
        <v>0.1592936242857152</v>
      </c>
      <c r="FH59" s="39">
        <f t="shared" si="77"/>
        <v>0.1696103357142883</v>
      </c>
      <c r="FI59" s="39">
        <f t="shared" si="77"/>
        <v>9.0721674285712928E-2</v>
      </c>
      <c r="FJ59" s="39">
        <f t="shared" si="77"/>
        <v>1.3949831428570836E-2</v>
      </c>
      <c r="FK59" s="39">
        <f t="shared" si="77"/>
        <v>-6.1402574285715092E-2</v>
      </c>
      <c r="FL59" s="39">
        <f t="shared" si="77"/>
        <v>-0.15799935571428494</v>
      </c>
      <c r="FM59" s="39">
        <f t="shared" si="77"/>
        <v>-0.17715266857143022</v>
      </c>
      <c r="FN59" s="39">
        <f t="shared" si="77"/>
        <v>-0.14885365999999947</v>
      </c>
      <c r="FO59" s="39">
        <f t="shared" si="77"/>
        <v>-9.3923722857142122E-2</v>
      </c>
      <c r="FP59" s="39">
        <f t="shared" si="77"/>
        <v>-4.8156271428559773E-3</v>
      </c>
      <c r="FQ59" s="39">
        <f t="shared" si="77"/>
        <v>0.10637002571428553</v>
      </c>
      <c r="FR59" s="39">
        <f t="shared" si="77"/>
        <v>0.17739896285714088</v>
      </c>
      <c r="FS59" s="39">
        <f t="shared" si="77"/>
        <v>0.15033674571428646</v>
      </c>
      <c r="FT59" s="39">
        <f t="shared" si="77"/>
        <v>0.1385718571428575</v>
      </c>
      <c r="FU59" s="40">
        <f t="shared" si="77"/>
        <v>0.17703196999999987</v>
      </c>
      <c r="FV59" s="40"/>
      <c r="FW59" s="40"/>
    </row>
    <row r="60" spans="4:179" ht="16" x14ac:dyDescent="0.2">
      <c r="D60" s="41" t="s">
        <v>51</v>
      </c>
      <c r="E60" s="39">
        <v>1.4463104350000006E-2</v>
      </c>
      <c r="F60" s="39">
        <v>1.5462592220000002E-2</v>
      </c>
      <c r="G60" s="39">
        <v>1.6385369029999999E-2</v>
      </c>
      <c r="H60" s="39">
        <v>1.7414808249999997E-2</v>
      </c>
      <c r="I60" s="39">
        <v>1.8864803040000003E-2</v>
      </c>
      <c r="J60" s="39">
        <v>2.0119033780000004E-2</v>
      </c>
      <c r="K60" s="39">
        <v>2.1890558269999999E-2</v>
      </c>
      <c r="L60" s="39">
        <v>2.3852087600000002E-2</v>
      </c>
      <c r="M60" s="39">
        <v>2.5784291360000003E-2</v>
      </c>
      <c r="N60" s="39">
        <v>2.8403654729999991E-2</v>
      </c>
      <c r="O60" s="39">
        <v>3.0730560389999995E-2</v>
      </c>
      <c r="P60" s="39">
        <v>3.3380091139999998E-2</v>
      </c>
      <c r="Q60" s="39">
        <v>3.6750778550000002E-2</v>
      </c>
      <c r="R60" s="39">
        <v>3.9997771329999987E-2</v>
      </c>
      <c r="S60" s="39">
        <v>4.4081747490000003E-2</v>
      </c>
      <c r="T60" s="39">
        <v>4.8403926230000005E-2</v>
      </c>
      <c r="U60" s="39">
        <v>5.3451359310000016E-2</v>
      </c>
      <c r="V60" s="39">
        <v>5.8560609829999999E-2</v>
      </c>
      <c r="W60" s="39">
        <v>6.4203336809999983E-2</v>
      </c>
      <c r="X60" s="39">
        <v>7.048223910000001E-2</v>
      </c>
      <c r="Y60" s="39">
        <v>7.7481471100000004E-2</v>
      </c>
      <c r="Z60" s="39">
        <v>8.5161298499999996E-2</v>
      </c>
      <c r="AA60" s="39">
        <v>9.3808010199999986E-2</v>
      </c>
      <c r="AB60" s="39">
        <v>0.1032755524</v>
      </c>
      <c r="AC60" s="39">
        <v>0.11347258089999998</v>
      </c>
      <c r="AD60" s="39">
        <v>0.12519568210000001</v>
      </c>
      <c r="AE60" s="39">
        <v>0.13812722259999999</v>
      </c>
      <c r="AF60" s="39">
        <v>0.15253183989999997</v>
      </c>
      <c r="AG60" s="39">
        <v>0.16914073380000003</v>
      </c>
      <c r="AH60" s="39">
        <v>0.18740597370000001</v>
      </c>
      <c r="AI60" s="39">
        <v>0.207584247</v>
      </c>
      <c r="AJ60" s="39">
        <v>0.22974123810000002</v>
      </c>
      <c r="AK60" s="39">
        <v>0.25362681599999998</v>
      </c>
      <c r="AL60" s="39">
        <v>0.2790199444</v>
      </c>
      <c r="AM60" s="39">
        <v>0.30508864680000003</v>
      </c>
      <c r="AN60" s="39">
        <v>0.33056665210000002</v>
      </c>
      <c r="AO60" s="39">
        <v>0.35465314240000001</v>
      </c>
      <c r="AP60" s="39">
        <v>0.37647195899999997</v>
      </c>
      <c r="AQ60" s="39">
        <v>0.39533063759999998</v>
      </c>
      <c r="AR60" s="39">
        <v>0.41160181909999999</v>
      </c>
      <c r="AS60" s="39">
        <v>0.42469826340000005</v>
      </c>
      <c r="AT60" s="39">
        <v>0.43588384990000001</v>
      </c>
      <c r="AU60" s="39">
        <v>0.44584702700000001</v>
      </c>
      <c r="AV60" s="39">
        <v>0.45527271180000006</v>
      </c>
      <c r="AW60" s="39">
        <v>0.46463726460000004</v>
      </c>
      <c r="AX60" s="39">
        <v>0.47431286430000003</v>
      </c>
      <c r="AY60" s="39">
        <v>0.48359800130000002</v>
      </c>
      <c r="AZ60" s="39">
        <v>0.49283505970000008</v>
      </c>
      <c r="BA60" s="39">
        <v>0.50153187660000009</v>
      </c>
      <c r="BB60" s="39">
        <v>0.50906015939999993</v>
      </c>
      <c r="BC60" s="39">
        <v>0.51579573010000002</v>
      </c>
      <c r="BD60" s="39">
        <v>0.52091122419999991</v>
      </c>
      <c r="BE60" s="39">
        <v>0.52460734539999998</v>
      </c>
      <c r="BF60" s="39">
        <v>0.52702783799999997</v>
      </c>
      <c r="BG60" s="39">
        <v>0.52823997290000002</v>
      </c>
      <c r="BH60" s="39">
        <v>0.52712349590000007</v>
      </c>
      <c r="BI60" s="39">
        <v>0.52482763669999999</v>
      </c>
      <c r="BJ60" s="39">
        <v>0.52090299129999995</v>
      </c>
      <c r="BK60" s="39">
        <v>0.51622308049999999</v>
      </c>
      <c r="BL60" s="39">
        <v>0.51100975280000005</v>
      </c>
      <c r="BM60" s="39">
        <v>0.50536241380000002</v>
      </c>
      <c r="BN60" s="39">
        <v>0.49974101790000003</v>
      </c>
      <c r="BO60" s="39">
        <v>0.49424102900000005</v>
      </c>
      <c r="BP60" s="39">
        <v>0.48907423019999996</v>
      </c>
      <c r="BQ60" s="39">
        <v>0.4835389927</v>
      </c>
      <c r="BR60" s="39">
        <v>0.47886718070000001</v>
      </c>
      <c r="BS60" s="39">
        <v>0.4741931855</v>
      </c>
      <c r="BT60" s="39">
        <v>0.46969629820000003</v>
      </c>
      <c r="BU60" s="39">
        <v>0.46639919279999997</v>
      </c>
      <c r="BV60" s="39">
        <v>0.46345341950000007</v>
      </c>
      <c r="BW60" s="39">
        <v>0.46191876379999997</v>
      </c>
      <c r="BX60" s="39">
        <v>0.46132405850000002</v>
      </c>
      <c r="BY60" s="39">
        <v>0.46227607879999999</v>
      </c>
      <c r="BZ60" s="39">
        <v>0.46480765940000002</v>
      </c>
      <c r="CA60" s="39">
        <v>0.46857387580000004</v>
      </c>
      <c r="CB60" s="39">
        <v>0.47396854309999997</v>
      </c>
      <c r="CC60" s="39">
        <v>0.48026029770000001</v>
      </c>
      <c r="CD60" s="39">
        <v>0.4882614314</v>
      </c>
      <c r="CE60" s="39">
        <v>0.49725971369999999</v>
      </c>
      <c r="CF60" s="39">
        <v>0.5071908906</v>
      </c>
      <c r="CG60" s="39">
        <v>0.51753444969999995</v>
      </c>
      <c r="CH60" s="39">
        <v>0.52855735270000004</v>
      </c>
      <c r="CI60" s="39">
        <v>0.53956788030000002</v>
      </c>
      <c r="CJ60" s="39">
        <v>0.55060610919999997</v>
      </c>
      <c r="CK60" s="39">
        <v>0.5615655705</v>
      </c>
      <c r="CL60" s="39">
        <v>0.57157176730000003</v>
      </c>
      <c r="CM60" s="39">
        <v>0.58072134100000006</v>
      </c>
      <c r="CN60" s="39">
        <v>0.58836374430000005</v>
      </c>
      <c r="CO60" s="39">
        <v>0.59467454259999997</v>
      </c>
      <c r="CP60" s="39">
        <v>0.59879496700000001</v>
      </c>
      <c r="CQ60" s="39">
        <v>0.60054685929999996</v>
      </c>
      <c r="CR60" s="39">
        <v>0.60043831920000001</v>
      </c>
      <c r="CS60" s="39">
        <v>0.59824244680000005</v>
      </c>
      <c r="CT60" s="39">
        <v>0.59404680129999998</v>
      </c>
      <c r="CU60" s="39">
        <v>0.58742600680000001</v>
      </c>
      <c r="CV60" s="39">
        <v>0.57929715510000002</v>
      </c>
      <c r="CW60" s="39">
        <v>0.56883305309999999</v>
      </c>
      <c r="CX60" s="39">
        <v>0.55652309950000001</v>
      </c>
      <c r="CY60" s="39">
        <v>0.54380075630000002</v>
      </c>
      <c r="CZ60" s="39">
        <v>0.52952915430000003</v>
      </c>
      <c r="DA60" s="39">
        <v>0.51390083139999998</v>
      </c>
      <c r="DB60" s="39">
        <v>0.49763945489999994</v>
      </c>
      <c r="DC60" s="39">
        <v>0.48051375149999997</v>
      </c>
      <c r="DD60" s="39">
        <v>0.46272182470000001</v>
      </c>
      <c r="DE60" s="39">
        <v>0.44471760100000002</v>
      </c>
      <c r="DF60" s="39">
        <v>0.42710898820000004</v>
      </c>
      <c r="DG60" s="39">
        <v>0.40947543089999999</v>
      </c>
      <c r="DH60" s="39">
        <v>0.39202639460000005</v>
      </c>
      <c r="DI60" s="39">
        <v>0.37581245600000002</v>
      </c>
      <c r="DJ60" s="39">
        <v>0.3590016365</v>
      </c>
      <c r="DK60" s="39">
        <v>0.34279924630000003</v>
      </c>
      <c r="DL60" s="39">
        <v>0.32651206850000003</v>
      </c>
      <c r="DM60" s="39">
        <v>0.31047986449999998</v>
      </c>
      <c r="DN60" s="39">
        <v>0.29456633329999998</v>
      </c>
      <c r="DO60" s="39">
        <v>0.27812924979999998</v>
      </c>
      <c r="DP60" s="39">
        <v>0.2626236528</v>
      </c>
      <c r="DQ60" s="39">
        <v>0.24779039619999998</v>
      </c>
      <c r="DR60" s="39">
        <v>0.2331340462</v>
      </c>
      <c r="DS60" s="39">
        <v>0.21905253829999999</v>
      </c>
      <c r="DT60" s="39">
        <v>0.20557054879999997</v>
      </c>
      <c r="DU60" s="39">
        <v>0.19221544270000002</v>
      </c>
      <c r="DV60" s="39">
        <v>0.18111602959999998</v>
      </c>
      <c r="DW60" s="39">
        <v>0.16934442519999998</v>
      </c>
      <c r="DX60" s="39">
        <v>0.15869043760000001</v>
      </c>
      <c r="DY60" s="39">
        <v>0.1492078751</v>
      </c>
      <c r="DZ60" s="39">
        <v>0.1408287137</v>
      </c>
      <c r="EA60" s="39">
        <v>0.13096182049999996</v>
      </c>
      <c r="EB60" s="39">
        <v>0.12134797870000003</v>
      </c>
      <c r="EC60" s="39">
        <v>0.11723630129999998</v>
      </c>
      <c r="ED60" s="39">
        <v>0.1112561077</v>
      </c>
      <c r="EE60" s="39">
        <v>0.1071816683</v>
      </c>
      <c r="EF60" s="39">
        <v>0.10345329349999999</v>
      </c>
      <c r="EG60" s="39">
        <v>0.10144102569999999</v>
      </c>
      <c r="EH60" s="39">
        <v>9.8805934200000001E-2</v>
      </c>
      <c r="EI60" s="39">
        <v>9.665749970000001E-2</v>
      </c>
      <c r="EJ60" s="39">
        <v>9.4583690100000006E-2</v>
      </c>
      <c r="EK60" s="39">
        <v>9.2519775100000007E-2</v>
      </c>
      <c r="EL60" s="39">
        <v>9.129348399999998E-2</v>
      </c>
      <c r="EM60" s="39">
        <v>9.1190978899999997E-2</v>
      </c>
      <c r="EN60" s="39">
        <v>9.0243413999999994E-2</v>
      </c>
      <c r="EO60" s="39">
        <v>8.9927032600000012E-2</v>
      </c>
      <c r="EP60" s="39">
        <v>8.8693141900000022E-2</v>
      </c>
      <c r="EQ60" s="39">
        <v>8.8854774800000008E-2</v>
      </c>
      <c r="ER60" s="39">
        <v>9.0312629899999997E-2</v>
      </c>
      <c r="ES60" s="39">
        <v>9.1403111799999992E-2</v>
      </c>
      <c r="ET60" s="39">
        <v>9.2039346699999997E-2</v>
      </c>
      <c r="EU60" s="39">
        <v>9.3307241799999996E-2</v>
      </c>
      <c r="EV60" s="39">
        <v>9.4284549400000001E-2</v>
      </c>
      <c r="EW60" s="39">
        <v>9.5095545000000004E-2</v>
      </c>
      <c r="EX60" s="39">
        <v>9.6180096200000009E-2</v>
      </c>
      <c r="EY60" s="39">
        <v>9.6595913099999986E-2</v>
      </c>
      <c r="EZ60" s="39">
        <v>9.6940815399999991E-2</v>
      </c>
      <c r="FA60" s="39">
        <v>9.7893387100000007E-2</v>
      </c>
      <c r="FB60" s="39">
        <v>9.9292084599999997E-2</v>
      </c>
      <c r="FC60" s="39">
        <v>0.10109986370000001</v>
      </c>
      <c r="FD60" s="39">
        <v>0.1031817347</v>
      </c>
      <c r="FE60" s="39">
        <v>0.10522083939999999</v>
      </c>
      <c r="FF60" s="39">
        <v>0.10862228269999999</v>
      </c>
      <c r="FG60" s="39">
        <v>0.11234164240000002</v>
      </c>
      <c r="FH60" s="39">
        <v>0.11775802079999997</v>
      </c>
      <c r="FI60" s="39">
        <v>0.1234802753</v>
      </c>
      <c r="FJ60" s="39">
        <v>0.12992890170000002</v>
      </c>
      <c r="FK60" s="39">
        <v>0.13578671219999999</v>
      </c>
      <c r="FL60" s="39">
        <v>0.14191900190000001</v>
      </c>
      <c r="FM60" s="39">
        <v>0.14685027299999998</v>
      </c>
      <c r="FN60" s="39">
        <v>0.15080596510000002</v>
      </c>
      <c r="FO60" s="39">
        <v>0.15496970709999999</v>
      </c>
      <c r="FP60" s="39">
        <v>0.1586044878</v>
      </c>
      <c r="FQ60" s="39">
        <v>0.16317190229999998</v>
      </c>
      <c r="FR60" s="39">
        <v>0.17027531570000001</v>
      </c>
      <c r="FS60" s="39">
        <v>0.1791483462</v>
      </c>
      <c r="FT60" s="39">
        <v>0.19155651329999998</v>
      </c>
      <c r="FU60" s="40">
        <v>0.2037796378</v>
      </c>
      <c r="FV60" s="40">
        <v>0.21853412680000001</v>
      </c>
      <c r="FW60" s="40">
        <v>0.23458907000000001</v>
      </c>
    </row>
    <row r="61" spans="4:179" ht="16" x14ac:dyDescent="0.2">
      <c r="D61" s="39"/>
      <c r="E61" s="39"/>
      <c r="F61" s="39"/>
      <c r="G61" s="39">
        <f t="shared" ref="G61:BR61" si="78">1/(7*0.1^2)*(2*E60-F60-2*G60-H60+2*I60)</f>
        <v>1.4395375000000281E-2</v>
      </c>
      <c r="H61" s="39">
        <f t="shared" si="78"/>
        <v>1.5478049000000207E-2</v>
      </c>
      <c r="I61" s="39">
        <f t="shared" si="78"/>
        <v>1.8405806999999868E-2</v>
      </c>
      <c r="J61" s="39">
        <f t="shared" si="78"/>
        <v>2.2005183285714124E-2</v>
      </c>
      <c r="K61" s="39">
        <f t="shared" si="78"/>
        <v>2.208501257142868E-2</v>
      </c>
      <c r="L61" s="39">
        <f t="shared" si="78"/>
        <v>2.3805031285714054E-2</v>
      </c>
      <c r="M61" s="39">
        <f t="shared" si="78"/>
        <v>2.0255889571428397E-2</v>
      </c>
      <c r="N61" s="39">
        <f t="shared" si="78"/>
        <v>1.6317089571428862E-2</v>
      </c>
      <c r="O61" s="39">
        <f t="shared" si="78"/>
        <v>2.607533100000043E-2</v>
      </c>
      <c r="P61" s="39">
        <f t="shared" si="78"/>
        <v>3.6590441428570909E-2</v>
      </c>
      <c r="Q61" s="39">
        <f t="shared" si="78"/>
        <v>3.921708842857153E-2</v>
      </c>
      <c r="R61" s="39">
        <f t="shared" si="78"/>
        <v>3.914237200000039E-2</v>
      </c>
      <c r="S61" s="39">
        <f t="shared" si="78"/>
        <v>5.4844045428571936E-2</v>
      </c>
      <c r="T61" s="39">
        <f t="shared" si="78"/>
        <v>3.9654329428570612E-2</v>
      </c>
      <c r="U61" s="39">
        <f t="shared" si="78"/>
        <v>3.8613055999999119E-2</v>
      </c>
      <c r="V61" s="39">
        <f t="shared" si="78"/>
        <v>4.2805926857143142E-2</v>
      </c>
      <c r="W61" s="39">
        <f t="shared" si="78"/>
        <v>6.3087689571429476E-2</v>
      </c>
      <c r="X61" s="39">
        <f t="shared" si="78"/>
        <v>6.8493293571428304E-2</v>
      </c>
      <c r="Y61" s="39">
        <f t="shared" si="78"/>
        <v>7.737448885714196E-2</v>
      </c>
      <c r="Z61" s="39">
        <f t="shared" si="78"/>
        <v>8.4335781428571913E-2</v>
      </c>
      <c r="AA61" s="39">
        <f t="shared" si="78"/>
        <v>8.364618142857129E-2</v>
      </c>
      <c r="AB61" s="39">
        <f t="shared" si="78"/>
        <v>9.831807571428644E-2</v>
      </c>
      <c r="AC61" s="39">
        <f t="shared" si="78"/>
        <v>0.12077241857142824</v>
      </c>
      <c r="AD61" s="39">
        <f t="shared" si="78"/>
        <v>0.13748024142857013</v>
      </c>
      <c r="AE61" s="39">
        <f t="shared" si="78"/>
        <v>0.16063803142857189</v>
      </c>
      <c r="AF61" s="39">
        <f t="shared" si="78"/>
        <v>0.18388107714285878</v>
      </c>
      <c r="AG61" s="39">
        <f t="shared" si="78"/>
        <v>0.18862368571428501</v>
      </c>
      <c r="AH61" s="39">
        <f t="shared" si="78"/>
        <v>0.18584611142857016</v>
      </c>
      <c r="AI61" s="39">
        <f t="shared" si="78"/>
        <v>0.18884848285714254</v>
      </c>
      <c r="AJ61" s="39">
        <f t="shared" si="78"/>
        <v>0.1736899571428577</v>
      </c>
      <c r="AK61" s="39">
        <f t="shared" si="78"/>
        <v>0.13329961571428692</v>
      </c>
      <c r="AL61" s="39">
        <f t="shared" si="78"/>
        <v>5.5148982857144972E-2</v>
      </c>
      <c r="AM61" s="39">
        <f t="shared" si="78"/>
        <v>-4.5771047142858665E-2</v>
      </c>
      <c r="AN61" s="39">
        <f t="shared" si="78"/>
        <v>-0.14130409428571655</v>
      </c>
      <c r="AO61" s="39">
        <f t="shared" si="78"/>
        <v>-0.22151895857142848</v>
      </c>
      <c r="AP61" s="39">
        <f t="shared" si="78"/>
        <v>-0.26558222285714139</v>
      </c>
      <c r="AQ61" s="39">
        <f t="shared" si="78"/>
        <v>-0.28617488142856917</v>
      </c>
      <c r="AR61" s="39">
        <f t="shared" si="78"/>
        <v>-0.26458459142857221</v>
      </c>
      <c r="AS61" s="39">
        <f t="shared" si="78"/>
        <v>-0.2075266657142876</v>
      </c>
      <c r="AT61" s="39">
        <f t="shared" si="78"/>
        <v>-0.12234183428571394</v>
      </c>
      <c r="AU61" s="39">
        <f t="shared" si="78"/>
        <v>-5.9707995714284944E-2</v>
      </c>
      <c r="AV61" s="39">
        <f t="shared" si="78"/>
        <v>-9.0898114285737578E-3</v>
      </c>
      <c r="AW61" s="39">
        <f t="shared" si="78"/>
        <v>4.2787571428329736E-4</v>
      </c>
      <c r="AX61" s="39">
        <f t="shared" si="78"/>
        <v>-9.2207357142834057E-3</v>
      </c>
      <c r="AY61" s="39">
        <f t="shared" si="78"/>
        <v>-2.8652060000000642E-2</v>
      </c>
      <c r="AZ61" s="39">
        <f t="shared" si="78"/>
        <v>-5.7913570000004251E-2</v>
      </c>
      <c r="BA61" s="39">
        <f t="shared" si="78"/>
        <v>-8.8164421428573087E-2</v>
      </c>
      <c r="BB61" s="39">
        <f t="shared" si="78"/>
        <v>-0.11364796714285712</v>
      </c>
      <c r="BC61" s="39">
        <f t="shared" si="78"/>
        <v>-0.1326342828571406</v>
      </c>
      <c r="BD61" s="39">
        <f t="shared" si="78"/>
        <v>-0.14356470142857156</v>
      </c>
      <c r="BE61" s="39">
        <f t="shared" si="78"/>
        <v>-0.12974781428570939</v>
      </c>
      <c r="BF61" s="39">
        <f t="shared" si="78"/>
        <v>-0.15476505857142822</v>
      </c>
      <c r="BG61" s="39">
        <f t="shared" si="78"/>
        <v>-0.16801879285714652</v>
      </c>
      <c r="BH61" s="39">
        <f t="shared" si="78"/>
        <v>-0.163613468571433</v>
      </c>
      <c r="BI61" s="39">
        <f t="shared" si="78"/>
        <v>-0.12508076857142836</v>
      </c>
      <c r="BJ61" s="39">
        <f t="shared" si="78"/>
        <v>-9.4145748571424923E-2</v>
      </c>
      <c r="BK61" s="39">
        <f t="shared" si="78"/>
        <v>-5.6840058571427925E-2</v>
      </c>
      <c r="BL61" s="39">
        <f t="shared" si="78"/>
        <v>-3.3099735714287828E-2</v>
      </c>
      <c r="BM61" s="39">
        <f t="shared" si="78"/>
        <v>-7.8197042857148461E-3</v>
      </c>
      <c r="BN61" s="39">
        <f t="shared" si="78"/>
        <v>1.5464105714284897E-2</v>
      </c>
      <c r="BO61" s="39">
        <f t="shared" si="78"/>
        <v>7.2215271428564621E-3</v>
      </c>
      <c r="BP61" s="39">
        <f t="shared" si="78"/>
        <v>1.8398787142857663E-2</v>
      </c>
      <c r="BQ61" s="39">
        <f t="shared" si="78"/>
        <v>2.6414752857144879E-2</v>
      </c>
      <c r="BR61" s="39">
        <f t="shared" si="78"/>
        <v>2.9635959999999413E-2</v>
      </c>
      <c r="BS61" s="39">
        <f t="shared" ref="BS61:ED61" si="79">1/(7*0.1^2)*(2*BQ60-BR60-2*BS60-BT60+2*BU60)</f>
        <v>4.1807444285713036E-2</v>
      </c>
      <c r="BT61" s="39">
        <f t="shared" si="79"/>
        <v>6.651751000000182E-2</v>
      </c>
      <c r="BU61" s="39">
        <f t="shared" si="79"/>
        <v>8.9654218571426941E-2</v>
      </c>
      <c r="BV61" s="39">
        <f t="shared" si="79"/>
        <v>9.7370254285714497E-2</v>
      </c>
      <c r="BW61" s="39">
        <f t="shared" si="79"/>
        <v>0.12479339428571283</v>
      </c>
      <c r="BX61" s="39">
        <f t="shared" si="79"/>
        <v>0.13827426000000262</v>
      </c>
      <c r="BY61" s="39">
        <f t="shared" si="79"/>
        <v>0.14716290999999984</v>
      </c>
      <c r="BZ61" s="39">
        <f t="shared" si="79"/>
        <v>0.14457042571428547</v>
      </c>
      <c r="CA61" s="39">
        <f t="shared" si="79"/>
        <v>0.13069712714285522</v>
      </c>
      <c r="CB61" s="39">
        <f t="shared" si="79"/>
        <v>0.13381317000000145</v>
      </c>
      <c r="CC61" s="39">
        <f t="shared" si="79"/>
        <v>0.12738013000000198</v>
      </c>
      <c r="CD61" s="39">
        <f t="shared" si="79"/>
        <v>0.11822847428571187</v>
      </c>
      <c r="CE61" s="39">
        <f t="shared" si="79"/>
        <v>8.0253505714284704E-2</v>
      </c>
      <c r="CF61" s="39">
        <f t="shared" si="79"/>
        <v>6.3737480000001859E-2</v>
      </c>
      <c r="CG61" s="39">
        <f t="shared" si="79"/>
        <v>4.0543504285715591E-2</v>
      </c>
      <c r="CH61" s="39">
        <f t="shared" si="79"/>
        <v>1.9670917142855515E-2</v>
      </c>
      <c r="CI61" s="39">
        <f t="shared" si="79"/>
        <v>-1.4168871428577035E-3</v>
      </c>
      <c r="CJ61" s="39">
        <f t="shared" si="79"/>
        <v>-2.9820417142856211E-2</v>
      </c>
      <c r="CK61" s="39">
        <f t="shared" si="79"/>
        <v>-6.7579641428570716E-2</v>
      </c>
      <c r="CL61" s="39">
        <f t="shared" si="79"/>
        <v>-0.10701055857142981</v>
      </c>
      <c r="CM61" s="39">
        <f t="shared" si="79"/>
        <v>-0.12711382000000374</v>
      </c>
      <c r="CN61" s="39">
        <f t="shared" si="79"/>
        <v>-0.16271290857142898</v>
      </c>
      <c r="CO61" s="39">
        <f t="shared" si="79"/>
        <v>-0.19959136999999785</v>
      </c>
      <c r="CP61" s="39">
        <f t="shared" si="79"/>
        <v>-0.21724584142856732</v>
      </c>
      <c r="CQ61" s="39">
        <f t="shared" si="79"/>
        <v>-0.20704322857142568</v>
      </c>
      <c r="CR61" s="39">
        <f t="shared" si="79"/>
        <v>-0.19974868428571338</v>
      </c>
      <c r="CS61" s="39">
        <f t="shared" si="79"/>
        <v>-0.21463259857143083</v>
      </c>
      <c r="CT61" s="39">
        <f t="shared" si="79"/>
        <v>-0.20415867999999787</v>
      </c>
      <c r="CU61" s="39">
        <f t="shared" si="79"/>
        <v>-0.20064243142856913</v>
      </c>
      <c r="CV61" s="39">
        <f t="shared" si="79"/>
        <v>-0.19590812142857214</v>
      </c>
      <c r="CW61" s="39">
        <f t="shared" si="79"/>
        <v>-0.15761192285714185</v>
      </c>
      <c r="CX61" s="39">
        <f t="shared" si="79"/>
        <v>-0.11467699428571493</v>
      </c>
      <c r="CY61" s="39">
        <f t="shared" si="79"/>
        <v>-0.11694282000000047</v>
      </c>
      <c r="CZ61" s="39">
        <f t="shared" si="79"/>
        <v>-0.12049696428571645</v>
      </c>
      <c r="DA61" s="39">
        <f t="shared" si="79"/>
        <v>-9.0589377142856267E-2</v>
      </c>
      <c r="DB61" s="39">
        <f t="shared" si="79"/>
        <v>-7.4164781428568249E-2</v>
      </c>
      <c r="DC61" s="39">
        <f t="shared" si="79"/>
        <v>-5.9313111428570063E-2</v>
      </c>
      <c r="DD61" s="39">
        <f t="shared" si="79"/>
        <v>-1.6830224285714821E-2</v>
      </c>
      <c r="DE61" s="39">
        <f t="shared" si="79"/>
        <v>1.0176427142854255E-2</v>
      </c>
      <c r="DF61" s="39">
        <f t="shared" si="79"/>
        <v>1.5506147142856679E-2</v>
      </c>
      <c r="DG61" s="39">
        <f t="shared" si="79"/>
        <v>4.2483848571428506E-2</v>
      </c>
      <c r="DH61" s="39">
        <f t="shared" si="79"/>
        <v>4.1151047142857458E-2</v>
      </c>
      <c r="DI61" s="39">
        <f t="shared" si="79"/>
        <v>2.7091589999999371E-2</v>
      </c>
      <c r="DJ61" s="39">
        <f t="shared" si="79"/>
        <v>6.5992985714302668E-3</v>
      </c>
      <c r="DK61" s="39">
        <f t="shared" si="79"/>
        <v>2.1034905714285249E-2</v>
      </c>
      <c r="DL61" s="39">
        <f t="shared" si="79"/>
        <v>1.1895597142855659E-2</v>
      </c>
      <c r="DM61" s="39">
        <f t="shared" si="79"/>
        <v>-2.5876942857129743E-3</v>
      </c>
      <c r="DN61" s="39">
        <f t="shared" si="79"/>
        <v>7.5665957142875429E-3</v>
      </c>
      <c r="DO61" s="39">
        <f t="shared" si="79"/>
        <v>4.4171938571428503E-2</v>
      </c>
      <c r="DP61" s="39">
        <f t="shared" si="79"/>
        <v>6.0482962857143018E-2</v>
      </c>
      <c r="DQ61" s="39">
        <f t="shared" si="79"/>
        <v>4.3215497142856663E-2</v>
      </c>
      <c r="DR61" s="39">
        <f t="shared" si="79"/>
        <v>4.6819661428570969E-2</v>
      </c>
      <c r="DS61" s="39">
        <f t="shared" si="79"/>
        <v>4.574294571428645E-2</v>
      </c>
      <c r="DT61" s="39">
        <f t="shared" si="79"/>
        <v>8.7015328571428602E-2</v>
      </c>
      <c r="DU61" s="39">
        <f t="shared" si="79"/>
        <v>8.1092331428570363E-2</v>
      </c>
      <c r="DV61" s="39">
        <f t="shared" si="79"/>
        <v>6.7572081428571684E-2</v>
      </c>
      <c r="DW61" s="39">
        <f t="shared" si="79"/>
        <v>6.2161685714287193E-2</v>
      </c>
      <c r="DX61" s="39">
        <f t="shared" si="79"/>
        <v>0.11366158714285637</v>
      </c>
      <c r="DY61" s="39">
        <f t="shared" si="79"/>
        <v>3.8251284285712686E-2</v>
      </c>
      <c r="DZ61" s="39">
        <f t="shared" si="79"/>
        <v>-2.5004148571426885E-2</v>
      </c>
      <c r="EA61" s="39">
        <f t="shared" si="79"/>
        <v>0.12554313428571448</v>
      </c>
      <c r="EB61" s="39">
        <f t="shared" si="79"/>
        <v>0.18965090857142833</v>
      </c>
      <c r="EC61" s="39">
        <f t="shared" si="79"/>
        <v>0.13157555142857069</v>
      </c>
      <c r="ED61" s="39">
        <f t="shared" si="79"/>
        <v>3.8176562857143513E-2</v>
      </c>
      <c r="EE61" s="39">
        <f t="shared" ref="EE61:FU61" si="80">1/(7*0.1^2)*(2*EC60-ED60-2*EE60-EF60+2*EG60)</f>
        <v>0.11831308857142801</v>
      </c>
      <c r="EF61" s="39">
        <f t="shared" si="80"/>
        <v>6.5640040000000274E-2</v>
      </c>
      <c r="EG61" s="39">
        <f t="shared" si="80"/>
        <v>3.6243670000000804E-2</v>
      </c>
      <c r="EH61" s="39">
        <f t="shared" si="80"/>
        <v>5.1939057142854784E-3</v>
      </c>
      <c r="EI61" s="39">
        <f t="shared" si="80"/>
        <v>1.7385398571428162E-2</v>
      </c>
      <c r="EJ61" s="39">
        <f t="shared" si="80"/>
        <v>2.6488305714284746E-2</v>
      </c>
      <c r="EK61" s="39">
        <f t="shared" si="80"/>
        <v>6.8289041428571631E-2</v>
      </c>
      <c r="EL61" s="39">
        <f t="shared" si="80"/>
        <v>4.794980285714337E-2</v>
      </c>
      <c r="EM61" s="39">
        <f t="shared" si="80"/>
        <v>1.3925137142858129E-2</v>
      </c>
      <c r="EN61" s="39">
        <f t="shared" si="80"/>
        <v>-2.3308395714285602E-2</v>
      </c>
      <c r="EO61" s="39">
        <f t="shared" si="80"/>
        <v>1.8584089999999574E-2</v>
      </c>
      <c r="EP61" s="39">
        <f t="shared" si="80"/>
        <v>7.0628522857141662E-2</v>
      </c>
      <c r="EQ61" s="39">
        <f t="shared" si="80"/>
        <v>8.4928105714285329E-2</v>
      </c>
      <c r="ER61" s="39">
        <f t="shared" si="80"/>
        <v>8.3118685714291974E-3</v>
      </c>
      <c r="ES61" s="39">
        <f t="shared" si="80"/>
        <v>-1.1916671428570984E-2</v>
      </c>
      <c r="ET61" s="39">
        <f t="shared" si="80"/>
        <v>5.7901657142859055E-3</v>
      </c>
      <c r="EU61" s="39">
        <f t="shared" si="80"/>
        <v>8.4191285714288857E-4</v>
      </c>
      <c r="EV61" s="39">
        <f t="shared" si="80"/>
        <v>-7.6142828571427014E-3</v>
      </c>
      <c r="EW61" s="39">
        <f t="shared" si="80"/>
        <v>-1.2134654285715045E-2</v>
      </c>
      <c r="EX61" s="39">
        <f t="shared" si="80"/>
        <v>-2.2870298571428922E-2</v>
      </c>
      <c r="EY61" s="39">
        <f t="shared" si="80"/>
        <v>-4.7839085714278841E-3</v>
      </c>
      <c r="EZ61" s="39">
        <f t="shared" si="80"/>
        <v>3.6763294285714815E-2</v>
      </c>
      <c r="FA61" s="39">
        <f t="shared" si="80"/>
        <v>4.8169705714285707E-2</v>
      </c>
      <c r="FB61" s="39">
        <f t="shared" si="80"/>
        <v>3.8109717142856665E-2</v>
      </c>
      <c r="FC61" s="39">
        <f t="shared" si="80"/>
        <v>2.221294714285663E-2</v>
      </c>
      <c r="FD61" s="39">
        <f t="shared" si="80"/>
        <v>4.4922315714285288E-2</v>
      </c>
      <c r="FE61" s="39">
        <f t="shared" si="80"/>
        <v>6.6247371428573051E-2</v>
      </c>
      <c r="FF61" s="39">
        <f t="shared" si="80"/>
        <v>0.10103519714285651</v>
      </c>
      <c r="FG61" s="39">
        <f t="shared" si="80"/>
        <v>9.0552015714285117E-2</v>
      </c>
      <c r="FH61" s="39">
        <f t="shared" si="80"/>
        <v>8.2348707142858094E-2</v>
      </c>
      <c r="FI61" s="39">
        <f t="shared" si="80"/>
        <v>2.2989087142858251E-2</v>
      </c>
      <c r="FJ61" s="39">
        <f t="shared" si="80"/>
        <v>3.2750642857134627E-3</v>
      </c>
      <c r="FK61" s="39">
        <f t="shared" si="80"/>
        <v>-3.943187714285764E-2</v>
      </c>
      <c r="FL61" s="39">
        <f t="shared" si="80"/>
        <v>-7.1503648571427256E-2</v>
      </c>
      <c r="FM61" s="39">
        <f t="shared" si="80"/>
        <v>-7.01810628571434E-2</v>
      </c>
      <c r="FN61" s="39">
        <f t="shared" si="80"/>
        <v>-3.4070441428571012E-2</v>
      </c>
      <c r="FO61" s="39">
        <f t="shared" si="80"/>
        <v>9.9211928571414035E-3</v>
      </c>
      <c r="FP61" s="39">
        <f t="shared" si="80"/>
        <v>9.7313951428572881E-2</v>
      </c>
      <c r="FQ61" s="39">
        <f t="shared" si="80"/>
        <v>0.18589283571428605</v>
      </c>
      <c r="FR61" s="39">
        <f t="shared" si="80"/>
        <v>0.24930174714285649</v>
      </c>
      <c r="FS61" s="39">
        <f t="shared" si="80"/>
        <v>0.19677941142857067</v>
      </c>
      <c r="FT61" s="39">
        <f t="shared" si="80"/>
        <v>0.16539820571428679</v>
      </c>
      <c r="FU61" s="40">
        <f t="shared" si="80"/>
        <v>0.14035595285714392</v>
      </c>
      <c r="FV61" s="40"/>
      <c r="FW61" s="40"/>
    </row>
    <row r="62" spans="4:179" ht="16" x14ac:dyDescent="0.2">
      <c r="D62" s="41" t="s">
        <v>50</v>
      </c>
      <c r="E62" s="39">
        <v>1.8002629249999999E-2</v>
      </c>
      <c r="F62" s="39">
        <v>1.9028231519999994E-2</v>
      </c>
      <c r="G62" s="39">
        <v>2.0210191629999999E-2</v>
      </c>
      <c r="H62" s="39">
        <v>2.1408051250000004E-2</v>
      </c>
      <c r="I62" s="39">
        <v>2.2843495040000009E-2</v>
      </c>
      <c r="J62" s="39">
        <v>2.4746187079999996E-2</v>
      </c>
      <c r="K62" s="39">
        <v>2.6692152070000003E-2</v>
      </c>
      <c r="L62" s="39">
        <v>2.9148109300000016E-2</v>
      </c>
      <c r="M62" s="39">
        <v>3.1348556259999993E-2</v>
      </c>
      <c r="N62" s="39">
        <v>3.4221962129999992E-2</v>
      </c>
      <c r="O62" s="39">
        <v>3.703062238999999E-2</v>
      </c>
      <c r="P62" s="39">
        <v>4.0562689339999999E-2</v>
      </c>
      <c r="Q62" s="39">
        <v>4.4308722049999999E-2</v>
      </c>
      <c r="R62" s="39">
        <v>4.8109710229999991E-2</v>
      </c>
      <c r="S62" s="39">
        <v>5.3371891389999995E-2</v>
      </c>
      <c r="T62" s="39">
        <v>5.8570556329999995E-2</v>
      </c>
      <c r="U62" s="39">
        <v>6.4476192010000002E-2</v>
      </c>
      <c r="V62" s="39">
        <v>7.1097821030000008E-2</v>
      </c>
      <c r="W62" s="39">
        <v>7.8469336010000001E-2</v>
      </c>
      <c r="X62" s="39">
        <v>8.6881846200000001E-2</v>
      </c>
      <c r="Y62" s="39">
        <v>9.6015639699999988E-2</v>
      </c>
      <c r="Z62" s="39">
        <v>0.1066704542</v>
      </c>
      <c r="AA62" s="39">
        <v>0.1182748824</v>
      </c>
      <c r="AB62" s="39">
        <v>0.1312678903</v>
      </c>
      <c r="AC62" s="39">
        <v>0.14600606269999999</v>
      </c>
      <c r="AD62" s="39">
        <v>0.16288749870000002</v>
      </c>
      <c r="AE62" s="39">
        <v>0.18192814289999998</v>
      </c>
      <c r="AF62" s="39">
        <v>0.20333851129999997</v>
      </c>
      <c r="AG62" s="39">
        <v>0.22746131570000003</v>
      </c>
      <c r="AH62" s="39">
        <v>0.25419083240000001</v>
      </c>
      <c r="AI62" s="39">
        <v>0.28343866769999998</v>
      </c>
      <c r="AJ62" s="39">
        <v>0.31440737099999999</v>
      </c>
      <c r="AK62" s="39">
        <v>0.34677558389999996</v>
      </c>
      <c r="AL62" s="39">
        <v>0.37884595250000003</v>
      </c>
      <c r="AM62" s="39">
        <v>0.40972474970000006</v>
      </c>
      <c r="AN62" s="39">
        <v>0.43834263829999998</v>
      </c>
      <c r="AO62" s="39">
        <v>0.46332591029999998</v>
      </c>
      <c r="AP62" s="39">
        <v>0.48490097369999996</v>
      </c>
      <c r="AQ62" s="39">
        <v>0.50308898089999998</v>
      </c>
      <c r="AR62" s="39">
        <v>0.51870433250000003</v>
      </c>
      <c r="AS62" s="39">
        <v>0.53202155230000003</v>
      </c>
      <c r="AT62" s="39">
        <v>0.54497280719999996</v>
      </c>
      <c r="AU62" s="39">
        <v>0.5577478334</v>
      </c>
      <c r="AV62" s="39">
        <v>0.57076130069999997</v>
      </c>
      <c r="AW62" s="39">
        <v>0.58463387189999994</v>
      </c>
      <c r="AX62" s="39">
        <v>0.59877999879999999</v>
      </c>
      <c r="AY62" s="39">
        <v>0.61256218700000009</v>
      </c>
      <c r="AZ62" s="39">
        <v>0.62599940590000003</v>
      </c>
      <c r="BA62" s="39">
        <v>0.63829276710000005</v>
      </c>
      <c r="BB62" s="39">
        <v>0.64848722520000002</v>
      </c>
      <c r="BC62" s="39">
        <v>0.65715720510000009</v>
      </c>
      <c r="BD62" s="39">
        <v>0.66349906479999998</v>
      </c>
      <c r="BE62" s="39">
        <v>0.66770051419999998</v>
      </c>
      <c r="BF62" s="39">
        <v>0.66937123990000003</v>
      </c>
      <c r="BG62" s="39">
        <v>0.66883695880000005</v>
      </c>
      <c r="BH62" s="39">
        <v>0.66555933649999999</v>
      </c>
      <c r="BI62" s="39">
        <v>0.66040269280000008</v>
      </c>
      <c r="BJ62" s="39">
        <v>0.65371650459999997</v>
      </c>
      <c r="BK62" s="39">
        <v>0.64680851250000004</v>
      </c>
      <c r="BL62" s="39">
        <v>0.63949972389999998</v>
      </c>
      <c r="BM62" s="39">
        <v>0.63210245219999994</v>
      </c>
      <c r="BN62" s="39">
        <v>0.62468457229999996</v>
      </c>
      <c r="BO62" s="39">
        <v>0.61707040670000002</v>
      </c>
      <c r="BP62" s="39">
        <v>0.6093264222</v>
      </c>
      <c r="BQ62" s="39">
        <v>0.60064566880000003</v>
      </c>
      <c r="BR62" s="39">
        <v>0.5919160322</v>
      </c>
      <c r="BS62" s="39">
        <v>0.58285716170000001</v>
      </c>
      <c r="BT62" s="39">
        <v>0.57353635130000002</v>
      </c>
      <c r="BU62" s="39">
        <v>0.56459057329999995</v>
      </c>
      <c r="BV62" s="39">
        <v>0.55620361110000005</v>
      </c>
      <c r="BW62" s="39">
        <v>0.54851274940000005</v>
      </c>
      <c r="BX62" s="39">
        <v>0.54205646360000004</v>
      </c>
      <c r="BY62" s="39">
        <v>0.53704831750000004</v>
      </c>
      <c r="BZ62" s="39">
        <v>0.53308978680000008</v>
      </c>
      <c r="CA62" s="39">
        <v>0.53066457070000006</v>
      </c>
      <c r="CB62" s="39">
        <v>0.52979198839999997</v>
      </c>
      <c r="CC62" s="39">
        <v>0.52919803560000001</v>
      </c>
      <c r="CD62" s="39">
        <v>0.53055420509999995</v>
      </c>
      <c r="CE62" s="39">
        <v>0.53241977839999999</v>
      </c>
      <c r="CF62" s="39">
        <v>0.53517664219999994</v>
      </c>
      <c r="CG62" s="39">
        <v>0.53860737390000002</v>
      </c>
      <c r="CH62" s="39">
        <v>0.54237007349999999</v>
      </c>
      <c r="CI62" s="39">
        <v>0.54646598550000003</v>
      </c>
      <c r="CJ62" s="39">
        <v>0.55057928709999993</v>
      </c>
      <c r="CK62" s="39">
        <v>0.5547736808</v>
      </c>
      <c r="CL62" s="39">
        <v>0.55814051629999994</v>
      </c>
      <c r="CM62" s="39">
        <v>0.56146391480000002</v>
      </c>
      <c r="CN62" s="39">
        <v>0.56335560230000004</v>
      </c>
      <c r="CO62" s="39">
        <v>0.56421072779999992</v>
      </c>
      <c r="CP62" s="39">
        <v>0.56407275800000001</v>
      </c>
      <c r="CQ62" s="39">
        <v>0.56147309400000001</v>
      </c>
      <c r="CR62" s="39">
        <v>0.5578404293</v>
      </c>
      <c r="CS62" s="39">
        <v>0.55247877540000001</v>
      </c>
      <c r="CT62" s="39">
        <v>0.54519501329999998</v>
      </c>
      <c r="CU62" s="39">
        <v>0.53710919619999997</v>
      </c>
      <c r="CV62" s="39">
        <v>0.52747187019999997</v>
      </c>
      <c r="CW62" s="39">
        <v>0.51622349020000002</v>
      </c>
      <c r="CX62" s="39">
        <v>0.50358821450000002</v>
      </c>
      <c r="CY62" s="39">
        <v>0.49052987990000008</v>
      </c>
      <c r="CZ62" s="39">
        <v>0.47644102570000002</v>
      </c>
      <c r="DA62" s="39">
        <v>0.46135528390000002</v>
      </c>
      <c r="DB62" s="39">
        <v>0.44621101759999993</v>
      </c>
      <c r="DC62" s="39">
        <v>0.43047165870000004</v>
      </c>
      <c r="DD62" s="39">
        <v>0.41425710920000003</v>
      </c>
      <c r="DE62" s="39">
        <v>0.39762754739999995</v>
      </c>
      <c r="DF62" s="39">
        <v>0.38159225879999997</v>
      </c>
      <c r="DG62" s="39">
        <v>0.36592008170000001</v>
      </c>
      <c r="DH62" s="39">
        <v>0.350338608</v>
      </c>
      <c r="DI62" s="39">
        <v>0.33571238819999999</v>
      </c>
      <c r="DJ62" s="39">
        <v>0.32107269760000001</v>
      </c>
      <c r="DK62" s="39">
        <v>0.30652487279999996</v>
      </c>
      <c r="DL62" s="39">
        <v>0.2924769223</v>
      </c>
      <c r="DM62" s="39">
        <v>0.27874286469999998</v>
      </c>
      <c r="DN62" s="39">
        <v>0.26481834049999997</v>
      </c>
      <c r="DO62" s="39">
        <v>0.25138166549999996</v>
      </c>
      <c r="DP62" s="39">
        <v>0.237813726</v>
      </c>
      <c r="DQ62" s="39">
        <v>0.22516682739999999</v>
      </c>
      <c r="DR62" s="39">
        <v>0.21343706550000002</v>
      </c>
      <c r="DS62" s="39">
        <v>0.20123089849999998</v>
      </c>
      <c r="DT62" s="39">
        <v>0.18987596039999999</v>
      </c>
      <c r="DU62" s="39">
        <v>0.1796776652</v>
      </c>
      <c r="DV62" s="39">
        <v>0.16947276889999999</v>
      </c>
      <c r="DW62" s="39">
        <v>0.16029325129999999</v>
      </c>
      <c r="DX62" s="39">
        <v>0.15164460239999999</v>
      </c>
      <c r="DY62" s="39">
        <v>0.1435387581</v>
      </c>
      <c r="DZ62" s="39">
        <v>0.13673593099999998</v>
      </c>
      <c r="EA62" s="39">
        <v>0.13009642069999997</v>
      </c>
      <c r="EB62" s="39">
        <v>0.12366153299999999</v>
      </c>
      <c r="EC62" s="39">
        <v>0.11890734729999999</v>
      </c>
      <c r="ED62" s="39">
        <v>0.11573751269999999</v>
      </c>
      <c r="EE62" s="39">
        <v>0.11257204410000002</v>
      </c>
      <c r="EF62" s="39">
        <v>0.11180420219999998</v>
      </c>
      <c r="EG62" s="39">
        <v>0.11033721269999999</v>
      </c>
      <c r="EH62" s="39">
        <v>0.10858418049999999</v>
      </c>
      <c r="EI62" s="39">
        <v>0.10778830950000001</v>
      </c>
      <c r="EJ62" s="39">
        <v>0.1067964136</v>
      </c>
      <c r="EK62" s="39">
        <v>0.10763767359999998</v>
      </c>
      <c r="EL62" s="39">
        <v>0.10756818949999997</v>
      </c>
      <c r="EM62" s="39">
        <v>0.10778796680000002</v>
      </c>
      <c r="EN62" s="39">
        <v>0.1084706932</v>
      </c>
      <c r="EO62" s="39">
        <v>0.1078375131</v>
      </c>
      <c r="EP62" s="39">
        <v>0.10658369949999999</v>
      </c>
      <c r="EQ62" s="39">
        <v>0.1070980429</v>
      </c>
      <c r="ER62" s="39">
        <v>0.10775572059999999</v>
      </c>
      <c r="ES62" s="39">
        <v>0.10797691340000001</v>
      </c>
      <c r="ET62" s="39">
        <v>0.107978344</v>
      </c>
      <c r="EU62" s="39">
        <v>0.10898058110000003</v>
      </c>
      <c r="EV62" s="39">
        <v>0.10905487840000003</v>
      </c>
      <c r="EW62" s="39">
        <v>0.1093235612</v>
      </c>
      <c r="EX62" s="39">
        <v>0.10950855910000001</v>
      </c>
      <c r="EY62" s="39">
        <v>0.10998296740000002</v>
      </c>
      <c r="EZ62" s="39">
        <v>0.10890203710000002</v>
      </c>
      <c r="FA62" s="39">
        <v>0.10934990649999998</v>
      </c>
      <c r="FB62" s="39">
        <v>0.11047287280000001</v>
      </c>
      <c r="FC62" s="39">
        <v>0.11167027060000001</v>
      </c>
      <c r="FD62" s="39">
        <v>0.11357925830000001</v>
      </c>
      <c r="FE62" s="39">
        <v>0.11665587119999998</v>
      </c>
      <c r="FF62" s="39">
        <v>0.12028983230000004</v>
      </c>
      <c r="FG62" s="39">
        <v>0.12533903119999998</v>
      </c>
      <c r="FH62" s="39">
        <v>0.13206361239999997</v>
      </c>
      <c r="FI62" s="39">
        <v>0.14016236370000001</v>
      </c>
      <c r="FJ62" s="39">
        <v>0.14917628460000001</v>
      </c>
      <c r="FK62" s="39">
        <v>0.15766933570000002</v>
      </c>
      <c r="FL62" s="39">
        <v>0.165886268</v>
      </c>
      <c r="FM62" s="39">
        <v>0.17329220480000002</v>
      </c>
      <c r="FN62" s="39">
        <v>0.17838655410000001</v>
      </c>
      <c r="FO62" s="39">
        <v>0.1832723171</v>
      </c>
      <c r="FP62" s="39">
        <v>0.18750898540000002</v>
      </c>
      <c r="FQ62" s="39">
        <v>0.19236765800000002</v>
      </c>
      <c r="FR62" s="39">
        <v>0.19978262490000001</v>
      </c>
      <c r="FS62" s="39">
        <v>0.20903781060000001</v>
      </c>
      <c r="FT62" s="39">
        <v>0.22123453019999997</v>
      </c>
      <c r="FU62" s="40">
        <v>0.23349255319999998</v>
      </c>
      <c r="FV62" s="40">
        <v>0.24835352599999999</v>
      </c>
      <c r="FW62" s="40">
        <v>0.26552751660000001</v>
      </c>
    </row>
    <row r="63" spans="4:179" ht="16" x14ac:dyDescent="0.2">
      <c r="D63" s="39"/>
      <c r="E63" s="39"/>
      <c r="F63" s="39"/>
      <c r="G63" s="39">
        <f t="shared" ref="G63:BR63" si="81">1/(7*0.1^2)*(2*E62-F62-2*G62-H62+2*I62)</f>
        <v>1.1936893571428844E-2</v>
      </c>
      <c r="H63" s="39">
        <f t="shared" si="81"/>
        <v>2.3986400428570902E-2</v>
      </c>
      <c r="I63" s="39">
        <f t="shared" si="81"/>
        <v>2.804941414285694E-2</v>
      </c>
      <c r="J63" s="39">
        <f t="shared" si="81"/>
        <v>2.9775711857143408E-2</v>
      </c>
      <c r="K63" s="39">
        <f t="shared" si="81"/>
        <v>1.5792886857142672E-2</v>
      </c>
      <c r="L63" s="39">
        <f t="shared" si="81"/>
        <v>2.2848164142856363E-2</v>
      </c>
      <c r="M63" s="39">
        <f t="shared" si="81"/>
        <v>1.9690928142857E-2</v>
      </c>
      <c r="N63" s="39">
        <f t="shared" si="81"/>
        <v>3.7121348142858071E-2</v>
      </c>
      <c r="O63" s="39">
        <f t="shared" si="81"/>
        <v>3.5266576714285916E-2</v>
      </c>
      <c r="P63" s="39">
        <f t="shared" si="81"/>
        <v>3.1408879999999688E-2</v>
      </c>
      <c r="Q63" s="39">
        <f t="shared" si="81"/>
        <v>5.0216912714285446E-2</v>
      </c>
      <c r="R63" s="39">
        <f t="shared" si="81"/>
        <v>6.237796342857161E-2</v>
      </c>
      <c r="S63" s="39">
        <f t="shared" si="81"/>
        <v>5.9225411142857502E-2</v>
      </c>
      <c r="T63" s="39">
        <f t="shared" si="81"/>
        <v>4.8940949428571565E-2</v>
      </c>
      <c r="U63" s="39">
        <f t="shared" si="81"/>
        <v>7.2309905999999785E-2</v>
      </c>
      <c r="V63" s="39">
        <f t="shared" si="81"/>
        <v>8.2337642571428393E-2</v>
      </c>
      <c r="W63" s="39">
        <f t="shared" si="81"/>
        <v>8.6647488142856693E-2</v>
      </c>
      <c r="X63" s="39">
        <f t="shared" si="81"/>
        <v>0.10411260500000034</v>
      </c>
      <c r="Y63" s="39">
        <f t="shared" si="81"/>
        <v>0.11292652885714348</v>
      </c>
      <c r="Z63" s="39">
        <f t="shared" si="81"/>
        <v>0.12382917857142897</v>
      </c>
      <c r="AA63" s="39">
        <f t="shared" si="81"/>
        <v>0.13650422142857149</v>
      </c>
      <c r="AB63" s="39">
        <f t="shared" si="81"/>
        <v>0.17570257285714405</v>
      </c>
      <c r="AC63" s="39">
        <f t="shared" si="81"/>
        <v>0.20340765999999896</v>
      </c>
      <c r="AD63" s="39">
        <f t="shared" si="81"/>
        <v>0.22148000285714159</v>
      </c>
      <c r="AE63" s="39">
        <f t="shared" si="81"/>
        <v>0.24074944285714422</v>
      </c>
      <c r="AF63" s="39">
        <f t="shared" si="81"/>
        <v>0.25843115714285925</v>
      </c>
      <c r="AG63" s="39">
        <f t="shared" si="81"/>
        <v>0.26116637285714034</v>
      </c>
      <c r="AH63" s="39">
        <f t="shared" si="81"/>
        <v>0.23157309142856866</v>
      </c>
      <c r="AI63" s="39">
        <f t="shared" si="81"/>
        <v>0.1856894342857153</v>
      </c>
      <c r="AJ63" s="39">
        <f t="shared" si="81"/>
        <v>0.10063680285714423</v>
      </c>
      <c r="AK63" s="39">
        <f t="shared" si="81"/>
        <v>-6.8236642857123966E-3</v>
      </c>
      <c r="AL63" s="39">
        <f t="shared" si="81"/>
        <v>-0.12417457142857341</v>
      </c>
      <c r="AM63" s="39">
        <f t="shared" si="81"/>
        <v>-0.23478716857143278</v>
      </c>
      <c r="AN63" s="39">
        <f t="shared" si="81"/>
        <v>-0.31774405999999933</v>
      </c>
      <c r="AO63" s="39">
        <f t="shared" si="81"/>
        <v>-0.34668530571428297</v>
      </c>
      <c r="AP63" s="39">
        <f t="shared" si="81"/>
        <v>-0.31604138571428614</v>
      </c>
      <c r="AQ63" s="39">
        <f t="shared" si="81"/>
        <v>-0.27269061142857048</v>
      </c>
      <c r="AR63" s="39">
        <f t="shared" si="81"/>
        <v>-0.18245194857143027</v>
      </c>
      <c r="AS63" s="39">
        <f t="shared" si="81"/>
        <v>-8.6380224285715582E-2</v>
      </c>
      <c r="AT63" s="39">
        <f t="shared" si="81"/>
        <v>-1.1196195714283493E-2</v>
      </c>
      <c r="AU63" s="39">
        <f t="shared" si="81"/>
        <v>2.9729624285712571E-2</v>
      </c>
      <c r="AV63" s="39">
        <f t="shared" si="81"/>
        <v>5.1447218571430496E-2</v>
      </c>
      <c r="AW63" s="39">
        <f t="shared" si="81"/>
        <v>2.5871392857149518E-2</v>
      </c>
      <c r="AX63" s="39">
        <f t="shared" si="81"/>
        <v>-1.7637761428573078E-2</v>
      </c>
      <c r="AY63" s="39">
        <f t="shared" si="81"/>
        <v>-5.7864295714289096E-2</v>
      </c>
      <c r="AZ63" s="39">
        <f t="shared" si="81"/>
        <v>-0.1188473985714327</v>
      </c>
      <c r="BA63" s="39">
        <f t="shared" si="81"/>
        <v>-0.16619115857142547</v>
      </c>
      <c r="BB63" s="39">
        <f t="shared" si="81"/>
        <v>-0.19182116000000207</v>
      </c>
      <c r="BC63" s="39">
        <f t="shared" si="81"/>
        <v>-0.20448768000000314</v>
      </c>
      <c r="BD63" s="39">
        <f t="shared" si="81"/>
        <v>-0.23055598142856909</v>
      </c>
      <c r="BE63" s="39">
        <f t="shared" si="81"/>
        <v>-0.23261436142856567</v>
      </c>
      <c r="BF63" s="39">
        <f t="shared" si="81"/>
        <v>-0.24518786000000362</v>
      </c>
      <c r="BG63" s="39">
        <f t="shared" si="81"/>
        <v>-0.23425828571428384</v>
      </c>
      <c r="BH63" s="39">
        <f t="shared" si="81"/>
        <v>-0.20261193714286027</v>
      </c>
      <c r="BI63" s="39">
        <f t="shared" si="81"/>
        <v>-0.1255754871428546</v>
      </c>
      <c r="BJ63" s="39">
        <f t="shared" si="81"/>
        <v>-6.4658481428571585E-2</v>
      </c>
      <c r="BK63" s="39">
        <f t="shared" si="81"/>
        <v>-2.6042335714285665E-2</v>
      </c>
      <c r="BL63" s="39">
        <f t="shared" si="81"/>
        <v>-1.5832267142859964E-2</v>
      </c>
      <c r="BM63" s="39">
        <f t="shared" si="81"/>
        <v>-9.0194599999974083E-3</v>
      </c>
      <c r="BN63" s="39">
        <f t="shared" si="81"/>
        <v>-1.2710161428570415E-2</v>
      </c>
      <c r="BO63" s="39">
        <f t="shared" si="81"/>
        <v>-3.7936655714286359E-2</v>
      </c>
      <c r="BP63" s="39">
        <f t="shared" si="81"/>
        <v>-4.5253012857144573E-2</v>
      </c>
      <c r="BQ63" s="39">
        <f t="shared" si="81"/>
        <v>-3.8266502857142726E-2</v>
      </c>
      <c r="BR63" s="39">
        <f t="shared" si="81"/>
        <v>-2.29906842857159E-2</v>
      </c>
      <c r="BS63" s="39">
        <f t="shared" ref="BS63:ED63" si="82">1/(7*0.1^2)*(2*BQ62-BR62-2*BS62-BT62+2*BU62)</f>
        <v>-9.9174671428598708E-3</v>
      </c>
      <c r="BT63" s="39">
        <f t="shared" si="82"/>
        <v>2.4554985714288411E-2</v>
      </c>
      <c r="BU63" s="39">
        <f t="shared" si="82"/>
        <v>5.4553045714286361E-2</v>
      </c>
      <c r="BV63" s="39">
        <f t="shared" si="82"/>
        <v>8.1072641428571651E-2</v>
      </c>
      <c r="BW63" s="39">
        <f t="shared" si="82"/>
        <v>0.11417440142856679</v>
      </c>
      <c r="BX63" s="39">
        <f t="shared" si="82"/>
        <v>0.12732573857142818</v>
      </c>
      <c r="BY63" s="39">
        <f t="shared" si="82"/>
        <v>0.13016792571428468</v>
      </c>
      <c r="BZ63" s="39">
        <f t="shared" si="82"/>
        <v>0.14006345999999503</v>
      </c>
      <c r="CA63" s="39">
        <f t="shared" si="82"/>
        <v>0.11831128000000048</v>
      </c>
      <c r="CB63" s="39">
        <f t="shared" si="82"/>
        <v>0.11202001000000079</v>
      </c>
      <c r="CC63" s="39">
        <f t="shared" si="82"/>
        <v>0.10609190714285786</v>
      </c>
      <c r="CD63" s="39">
        <f t="shared" si="82"/>
        <v>0.10301481428571155</v>
      </c>
      <c r="CE63" s="39">
        <f t="shared" si="82"/>
        <v>7.2005927142858098E-2</v>
      </c>
      <c r="CF63" s="39">
        <f t="shared" si="82"/>
        <v>6.3830292857144519E-2</v>
      </c>
      <c r="CG63" s="39">
        <f t="shared" si="82"/>
        <v>4.3000918571430999E-2</v>
      </c>
      <c r="CH63" s="39">
        <f t="shared" si="82"/>
        <v>2.4262174285708378E-2</v>
      </c>
      <c r="CI63" s="39">
        <f t="shared" si="82"/>
        <v>1.258254000000252E-2</v>
      </c>
      <c r="CJ63" s="39">
        <f t="shared" si="82"/>
        <v>-1.9672298571427049E-2</v>
      </c>
      <c r="CK63" s="39">
        <f t="shared" si="82"/>
        <v>-3.4390919999996834E-2</v>
      </c>
      <c r="CL63" s="39">
        <f t="shared" si="82"/>
        <v>-6.6412134285712521E-2</v>
      </c>
      <c r="CM63" s="39">
        <f t="shared" si="82"/>
        <v>-9.2216157142857968E-2</v>
      </c>
      <c r="CN63" s="39">
        <f t="shared" si="82"/>
        <v>-0.11370426571428725</v>
      </c>
      <c r="CO63" s="39">
        <f t="shared" si="82"/>
        <v>-0.14251140428571354</v>
      </c>
      <c r="CP63" s="39">
        <f t="shared" si="82"/>
        <v>-0.16338963714285384</v>
      </c>
      <c r="CQ63" s="39">
        <f t="shared" si="82"/>
        <v>-0.16400527000000054</v>
      </c>
      <c r="CR63" s="39">
        <f t="shared" si="82"/>
        <v>-0.158531219999999</v>
      </c>
      <c r="CS63" s="39">
        <f t="shared" si="82"/>
        <v>-0.15469161428571479</v>
      </c>
      <c r="CT63" s="39">
        <f t="shared" si="82"/>
        <v>-0.13361998857142698</v>
      </c>
      <c r="CU63" s="39">
        <f t="shared" si="82"/>
        <v>-0.13543920999999745</v>
      </c>
      <c r="CV63" s="39">
        <f t="shared" si="82"/>
        <v>-0.15299958857142937</v>
      </c>
      <c r="CW63" s="39">
        <f t="shared" si="82"/>
        <v>-0.11755589857142772</v>
      </c>
      <c r="CX63" s="39">
        <f t="shared" si="82"/>
        <v>-8.7200104285716534E-2</v>
      </c>
      <c r="CY63" s="39">
        <f t="shared" si="82"/>
        <v>-8.4735025714287107E-2</v>
      </c>
      <c r="CZ63" s="39">
        <f t="shared" si="82"/>
        <v>-7.3839300000003549E-2</v>
      </c>
      <c r="DA63" s="39">
        <f t="shared" si="82"/>
        <v>-4.79933414285681E-2</v>
      </c>
      <c r="DB63" s="39">
        <f t="shared" si="82"/>
        <v>-4.0752971428568784E-2</v>
      </c>
      <c r="DC63" s="39">
        <f t="shared" si="82"/>
        <v>-4.922545142857266E-2</v>
      </c>
      <c r="DD63" s="39">
        <f t="shared" si="82"/>
        <v>-1.4383881428574923E-2</v>
      </c>
      <c r="DE63" s="39">
        <f t="shared" si="82"/>
        <v>2.398597142857347E-2</v>
      </c>
      <c r="DF63" s="39">
        <f t="shared" si="82"/>
        <v>3.5132681428573509E-2</v>
      </c>
      <c r="DG63" s="39">
        <f t="shared" si="82"/>
        <v>4.155487142856977E-2</v>
      </c>
      <c r="DH63" s="39">
        <f t="shared" si="82"/>
        <v>4.3146098571427462E-2</v>
      </c>
      <c r="DI63" s="39">
        <f t="shared" si="82"/>
        <v>2.9340385714284243E-2</v>
      </c>
      <c r="DJ63" s="39">
        <f t="shared" si="82"/>
        <v>1.783434857142956E-2</v>
      </c>
      <c r="DK63" s="39">
        <f t="shared" si="82"/>
        <v>3.3016290000000198E-2</v>
      </c>
      <c r="DL63" s="39">
        <f t="shared" si="82"/>
        <v>2.2292772857143307E-2</v>
      </c>
      <c r="DM63" s="39">
        <f t="shared" si="82"/>
        <v>1.474406285714158E-2</v>
      </c>
      <c r="DN63" s="39">
        <f t="shared" si="82"/>
        <v>1.1715505714287349E-2</v>
      </c>
      <c r="DO63" s="39">
        <f t="shared" si="82"/>
        <v>3.4628381428572101E-2</v>
      </c>
      <c r="DP63" s="39">
        <f t="shared" si="82"/>
        <v>6.1926672857143254E-2</v>
      </c>
      <c r="DQ63" s="39">
        <f t="shared" si="82"/>
        <v>5.2009738571426718E-2</v>
      </c>
      <c r="DR63" s="39">
        <f t="shared" si="82"/>
        <v>3.0107369999999536E-2</v>
      </c>
      <c r="DS63" s="39">
        <f t="shared" si="82"/>
        <v>5.591660428571462E-2</v>
      </c>
      <c r="DT63" s="39">
        <f t="shared" si="82"/>
        <v>7.3702632857143763E-2</v>
      </c>
      <c r="DU63" s="39">
        <f t="shared" si="82"/>
        <v>6.2060569999999864E-2</v>
      </c>
      <c r="DV63" s="39">
        <f t="shared" si="82"/>
        <v>5.8923875714285617E-2</v>
      </c>
      <c r="DW63" s="39">
        <f t="shared" si="82"/>
        <v>6.7556752857143645E-2</v>
      </c>
      <c r="DX63" s="39">
        <f t="shared" si="82"/>
        <v>7.5659794285713525E-2</v>
      </c>
      <c r="DY63" s="39">
        <f t="shared" si="82"/>
        <v>7.601849142857077E-2</v>
      </c>
      <c r="DZ63" s="39">
        <f t="shared" si="82"/>
        <v>5.0074714285715048E-2</v>
      </c>
      <c r="EA63" s="39">
        <f t="shared" si="82"/>
        <v>6.1455791428572618E-2</v>
      </c>
      <c r="EB63" s="39">
        <f t="shared" si="82"/>
        <v>0.12314361999999991</v>
      </c>
      <c r="EC63" s="39">
        <f t="shared" si="82"/>
        <v>0.11604556142857142</v>
      </c>
      <c r="ED63" s="39">
        <f t="shared" si="82"/>
        <v>0.11395790857142786</v>
      </c>
      <c r="EE63" s="39">
        <f t="shared" ref="EE63:FU63" si="83">1/(7*0.1^2)*(2*EC62-ED62-2*EE62-EF62+2*EG62)</f>
        <v>8.2904527142856649E-2</v>
      </c>
      <c r="EF63" s="39">
        <f t="shared" si="83"/>
        <v>3.0367502857142622E-2</v>
      </c>
      <c r="EG63" s="39">
        <f t="shared" si="83"/>
        <v>-4.8871557142841715E-3</v>
      </c>
      <c r="EH63" s="39">
        <f t="shared" si="83"/>
        <v>2.724783428571401E-2</v>
      </c>
      <c r="EI63" s="39">
        <f t="shared" si="83"/>
        <v>7.1322278571427672E-2</v>
      </c>
      <c r="EJ63" s="39">
        <f t="shared" si="83"/>
        <v>4.69418528571416E-2</v>
      </c>
      <c r="EK63" s="39">
        <f t="shared" si="83"/>
        <v>2.1608604285716249E-2</v>
      </c>
      <c r="EL63" s="39">
        <f t="shared" si="83"/>
        <v>-3.9722571428495759E-4</v>
      </c>
      <c r="EM63" s="39">
        <f t="shared" si="83"/>
        <v>-9.4920414285719137E-3</v>
      </c>
      <c r="EN63" s="39">
        <f t="shared" si="83"/>
        <v>-6.0901261428572946E-2</v>
      </c>
      <c r="EO63" s="39">
        <f t="shared" si="83"/>
        <v>-1.3677135714285081E-2</v>
      </c>
      <c r="EP63" s="39">
        <f t="shared" si="83"/>
        <v>6.2141037142857118E-2</v>
      </c>
      <c r="EQ63" s="39">
        <f t="shared" si="83"/>
        <v>4.419067285714371E-2</v>
      </c>
      <c r="ER63" s="39">
        <f t="shared" si="83"/>
        <v>-2.0890150000000114E-2</v>
      </c>
      <c r="ES63" s="39">
        <f t="shared" si="83"/>
        <v>6.7050942857146568E-3</v>
      </c>
      <c r="ET63" s="39">
        <f t="shared" si="83"/>
        <v>1.0100221428571301E-2</v>
      </c>
      <c r="EU63" s="39">
        <f t="shared" si="83"/>
        <v>-5.6205057142865479E-3</v>
      </c>
      <c r="EV63" s="39">
        <f t="shared" si="83"/>
        <v>-2.0572755714286437E-2</v>
      </c>
      <c r="EW63" s="39">
        <f t="shared" si="83"/>
        <v>1.0236244285715044E-2</v>
      </c>
      <c r="EX63" s="39">
        <f t="shared" si="83"/>
        <v>-3.4425939999999496E-2</v>
      </c>
      <c r="EY63" s="39">
        <f t="shared" si="83"/>
        <v>-1.470850857142999E-2</v>
      </c>
      <c r="EZ63" s="39">
        <f t="shared" si="83"/>
        <v>4.037022428571449E-2</v>
      </c>
      <c r="FA63" s="39">
        <f t="shared" si="83"/>
        <v>7.4739330000000992E-2</v>
      </c>
      <c r="FB63" s="39">
        <f t="shared" si="83"/>
        <v>4.2809544285714908E-2</v>
      </c>
      <c r="FC63" s="39">
        <f t="shared" si="83"/>
        <v>6.5984044285712681E-2</v>
      </c>
      <c r="FD63" s="39">
        <f t="shared" si="83"/>
        <v>8.6296454285715377E-2</v>
      </c>
      <c r="FE63" s="39">
        <f t="shared" si="83"/>
        <v>9.7682437142856557E-2</v>
      </c>
      <c r="FF63" s="39">
        <f t="shared" si="83"/>
        <v>0.12444534857142728</v>
      </c>
      <c r="FG63" s="39">
        <f t="shared" si="83"/>
        <v>0.15149946714285711</v>
      </c>
      <c r="FH63" s="39">
        <f t="shared" si="83"/>
        <v>0.13290877285714556</v>
      </c>
      <c r="FI63" s="39">
        <f t="shared" si="83"/>
        <v>6.3601562857142274E-2</v>
      </c>
      <c r="FJ63" s="39">
        <f t="shared" si="83"/>
        <v>-4.06439714285873E-3</v>
      </c>
      <c r="FK63" s="39">
        <f t="shared" si="83"/>
        <v>-4.9886957142857603E-2</v>
      </c>
      <c r="FL63" s="39">
        <f t="shared" si="83"/>
        <v>-0.10869141571428566</v>
      </c>
      <c r="FM63" s="39">
        <f t="shared" si="83"/>
        <v>-0.12819894428571391</v>
      </c>
      <c r="FN63" s="39">
        <f t="shared" si="83"/>
        <v>-9.3530332857143031E-2</v>
      </c>
      <c r="FO63" s="39">
        <f t="shared" si="83"/>
        <v>-1.6006401428570696E-2</v>
      </c>
      <c r="FP63" s="39">
        <f t="shared" si="83"/>
        <v>8.1148744285713947E-2</v>
      </c>
      <c r="FQ63" s="39">
        <f t="shared" si="83"/>
        <v>0.17990470142857054</v>
      </c>
      <c r="FR63" s="39">
        <f t="shared" si="83"/>
        <v>0.23594732571428473</v>
      </c>
      <c r="FS63" s="39">
        <f t="shared" si="83"/>
        <v>0.18039494428571429</v>
      </c>
      <c r="FT63" s="39">
        <f t="shared" si="83"/>
        <v>0.16104110857142948</v>
      </c>
      <c r="FU63" s="40">
        <f t="shared" si="83"/>
        <v>0.17939274000000138</v>
      </c>
      <c r="FV63" s="40"/>
      <c r="FW63" s="40"/>
    </row>
    <row r="64" spans="4:179" ht="16" x14ac:dyDescent="0.2">
      <c r="D64" s="41" t="s">
        <v>49</v>
      </c>
      <c r="E64" s="39">
        <v>1.2549541849999998E-2</v>
      </c>
      <c r="F64" s="39">
        <v>1.3330131819999994E-2</v>
      </c>
      <c r="G64" s="39">
        <v>1.4732129829999996E-2</v>
      </c>
      <c r="H64" s="39">
        <v>1.5683159249999995E-2</v>
      </c>
      <c r="I64" s="39">
        <v>1.7389424140000012E-2</v>
      </c>
      <c r="J64" s="39">
        <v>1.8736809479999991E-2</v>
      </c>
      <c r="K64" s="39">
        <v>2.0480036770000001E-2</v>
      </c>
      <c r="L64" s="39">
        <v>2.2942125800000004E-2</v>
      </c>
      <c r="M64" s="39">
        <v>2.4963654560000006E-2</v>
      </c>
      <c r="N64" s="39">
        <v>2.7327016029999998E-2</v>
      </c>
      <c r="O64" s="39">
        <v>2.9980540289999996E-2</v>
      </c>
      <c r="P64" s="39">
        <v>3.3012643440000003E-2</v>
      </c>
      <c r="Q64" s="39">
        <v>3.6294415550000014E-2</v>
      </c>
      <c r="R64" s="39">
        <v>3.9989948229999989E-2</v>
      </c>
      <c r="S64" s="39">
        <v>4.4317409389999993E-2</v>
      </c>
      <c r="T64" s="39">
        <v>4.8856653229999991E-2</v>
      </c>
      <c r="U64" s="39">
        <v>5.3506940610000012E-2</v>
      </c>
      <c r="V64" s="39">
        <v>5.9225440029999993E-2</v>
      </c>
      <c r="W64" s="39">
        <v>6.5129369510000007E-2</v>
      </c>
      <c r="X64" s="39">
        <v>7.1846634100000001E-2</v>
      </c>
      <c r="Y64" s="39">
        <v>7.936767489999999E-2</v>
      </c>
      <c r="Z64" s="39">
        <v>8.7548732800000015E-2</v>
      </c>
      <c r="AA64" s="39">
        <v>9.7036868299999995E-2</v>
      </c>
      <c r="AB64" s="39">
        <v>0.1073086261</v>
      </c>
      <c r="AC64" s="39">
        <v>0.11855262519999998</v>
      </c>
      <c r="AD64" s="39">
        <v>0.13154542450000001</v>
      </c>
      <c r="AE64" s="39">
        <v>0.14633661510000001</v>
      </c>
      <c r="AF64" s="39">
        <v>0.16253785040000002</v>
      </c>
      <c r="AG64" s="39">
        <v>0.1809732989</v>
      </c>
      <c r="AH64" s="39">
        <v>0.20195823909999999</v>
      </c>
      <c r="AI64" s="39">
        <v>0.22463254630000001</v>
      </c>
      <c r="AJ64" s="39">
        <v>0.24902372810000001</v>
      </c>
      <c r="AK64" s="39">
        <v>0.27471684669999996</v>
      </c>
      <c r="AL64" s="39">
        <v>0.30130719390000005</v>
      </c>
      <c r="AM64" s="39">
        <v>0.32804659759999999</v>
      </c>
      <c r="AN64" s="39">
        <v>0.35330379749999996</v>
      </c>
      <c r="AO64" s="39">
        <v>0.37688591329999999</v>
      </c>
      <c r="AP64" s="39">
        <v>0.39801719039999994</v>
      </c>
      <c r="AQ64" s="39">
        <v>0.41619244210000006</v>
      </c>
      <c r="AR64" s="39">
        <v>0.43214289099999997</v>
      </c>
      <c r="AS64" s="39">
        <v>0.44548752899999999</v>
      </c>
      <c r="AT64" s="39">
        <v>0.4566486776</v>
      </c>
      <c r="AU64" s="39">
        <v>0.46740501369999998</v>
      </c>
      <c r="AV64" s="39">
        <v>0.4774051681</v>
      </c>
      <c r="AW64" s="39">
        <v>0.48707531389999997</v>
      </c>
      <c r="AX64" s="39">
        <v>0.49693014480000003</v>
      </c>
      <c r="AY64" s="39">
        <v>0.50605154780000006</v>
      </c>
      <c r="AZ64" s="39">
        <v>0.51527078450000008</v>
      </c>
      <c r="BA64" s="39">
        <v>0.5236814394</v>
      </c>
      <c r="BB64" s="39">
        <v>0.53081710640000002</v>
      </c>
      <c r="BC64" s="39">
        <v>0.5366035924</v>
      </c>
      <c r="BD64" s="39">
        <v>0.54126317059999995</v>
      </c>
      <c r="BE64" s="39">
        <v>0.54426030810000003</v>
      </c>
      <c r="BF64" s="39">
        <v>0.54562710969999995</v>
      </c>
      <c r="BG64" s="39">
        <v>0.54582072049999997</v>
      </c>
      <c r="BH64" s="39">
        <v>0.54365269840000008</v>
      </c>
      <c r="BI64" s="39">
        <v>0.54011885069999999</v>
      </c>
      <c r="BJ64" s="39">
        <v>0.53548204899999996</v>
      </c>
      <c r="BK64" s="39">
        <v>0.52979893239999998</v>
      </c>
      <c r="BL64" s="39">
        <v>0.52398306130000005</v>
      </c>
      <c r="BM64" s="39">
        <v>0.51777549830000003</v>
      </c>
      <c r="BN64" s="39">
        <v>0.51138961319999998</v>
      </c>
      <c r="BO64" s="39">
        <v>0.50549593569999995</v>
      </c>
      <c r="BP64" s="39">
        <v>0.49958515169999995</v>
      </c>
      <c r="BQ64" s="39">
        <v>0.49348665030000005</v>
      </c>
      <c r="BR64" s="39">
        <v>0.48863870649999996</v>
      </c>
      <c r="BS64" s="39">
        <v>0.48346629730000001</v>
      </c>
      <c r="BT64" s="39">
        <v>0.47908247999999998</v>
      </c>
      <c r="BU64" s="39">
        <v>0.47583395250000005</v>
      </c>
      <c r="BV64" s="39">
        <v>0.47303879999999998</v>
      </c>
      <c r="BW64" s="39">
        <v>0.47170370070000001</v>
      </c>
      <c r="BX64" s="39">
        <v>0.47159793230000002</v>
      </c>
      <c r="BY64" s="39">
        <v>0.47256473460000004</v>
      </c>
      <c r="BZ64" s="39">
        <v>0.47578296070000003</v>
      </c>
      <c r="CA64" s="39">
        <v>0.48013497150000001</v>
      </c>
      <c r="CB64" s="39">
        <v>0.48658940940000001</v>
      </c>
      <c r="CC64" s="39">
        <v>0.49331389370000001</v>
      </c>
      <c r="CD64" s="39">
        <v>0.50224623079999997</v>
      </c>
      <c r="CE64" s="39">
        <v>0.51208189879999999</v>
      </c>
      <c r="CF64" s="39">
        <v>0.52333129199999995</v>
      </c>
      <c r="CG64" s="39">
        <v>0.53452588619999997</v>
      </c>
      <c r="CH64" s="39">
        <v>0.54628282040000009</v>
      </c>
      <c r="CI64" s="39">
        <v>0.55863707510000005</v>
      </c>
      <c r="CJ64" s="39">
        <v>0.57074699549999997</v>
      </c>
      <c r="CK64" s="39">
        <v>0.58275782309999991</v>
      </c>
      <c r="CL64" s="39">
        <v>0.59379684919999998</v>
      </c>
      <c r="CM64" s="39">
        <v>0.60374870150000004</v>
      </c>
      <c r="CN64" s="39">
        <v>0.61245170980000008</v>
      </c>
      <c r="CO64" s="39">
        <v>0.61913414299999991</v>
      </c>
      <c r="CP64" s="39">
        <v>0.62408658859999999</v>
      </c>
      <c r="CQ64" s="39">
        <v>0.62640055269999995</v>
      </c>
      <c r="CR64" s="39">
        <v>0.62652011969999999</v>
      </c>
      <c r="CS64" s="39">
        <v>0.62443642319999992</v>
      </c>
      <c r="CT64" s="39">
        <v>0.61988326900000001</v>
      </c>
      <c r="CU64" s="39">
        <v>0.61367839580000005</v>
      </c>
      <c r="CV64" s="39">
        <v>0.60519000889999996</v>
      </c>
      <c r="CW64" s="39">
        <v>0.59426313640000006</v>
      </c>
      <c r="CX64" s="39">
        <v>0.58203925189999994</v>
      </c>
      <c r="CY64" s="39">
        <v>0.56867580120000005</v>
      </c>
      <c r="CZ64" s="39">
        <v>0.5541325211</v>
      </c>
      <c r="DA64" s="39">
        <v>0.53775019950000003</v>
      </c>
      <c r="DB64" s="39">
        <v>0.52097753429999993</v>
      </c>
      <c r="DC64" s="39">
        <v>0.50349724299999998</v>
      </c>
      <c r="DD64" s="39">
        <v>0.48524761199999999</v>
      </c>
      <c r="DE64" s="39">
        <v>0.46663536130000005</v>
      </c>
      <c r="DF64" s="39">
        <v>0.44853530820000004</v>
      </c>
      <c r="DG64" s="39">
        <v>0.43021307889999999</v>
      </c>
      <c r="DH64" s="39">
        <v>0.41222152110000004</v>
      </c>
      <c r="DI64" s="39">
        <v>0.39454333490000004</v>
      </c>
      <c r="DJ64" s="39">
        <v>0.37686896319999996</v>
      </c>
      <c r="DK64" s="39">
        <v>0.36003750570000004</v>
      </c>
      <c r="DL64" s="39">
        <v>0.34298682219999999</v>
      </c>
      <c r="DM64" s="39">
        <v>0.3263974637</v>
      </c>
      <c r="DN64" s="39">
        <v>0.31033980839999997</v>
      </c>
      <c r="DO64" s="39">
        <v>0.29361245039999995</v>
      </c>
      <c r="DP64" s="39">
        <v>0.27716983849999999</v>
      </c>
      <c r="DQ64" s="39">
        <v>0.26172047850000002</v>
      </c>
      <c r="DR64" s="39">
        <v>0.24606870120000002</v>
      </c>
      <c r="DS64" s="39">
        <v>0.2316987962</v>
      </c>
      <c r="DT64" s="39">
        <v>0.21728345760000001</v>
      </c>
      <c r="DU64" s="39">
        <v>0.20272803310000004</v>
      </c>
      <c r="DV64" s="39">
        <v>0.19138599930000003</v>
      </c>
      <c r="DW64" s="39">
        <v>0.17940106989999999</v>
      </c>
      <c r="DX64" s="39">
        <v>0.16760154059999999</v>
      </c>
      <c r="DY64" s="39">
        <v>0.15779219570000003</v>
      </c>
      <c r="DZ64" s="39">
        <v>0.14867146310000001</v>
      </c>
      <c r="EA64" s="39">
        <v>0.13822300730000001</v>
      </c>
      <c r="EB64" s="39">
        <v>0.13097800310000002</v>
      </c>
      <c r="EC64" s="39">
        <v>0.12414573130000003</v>
      </c>
      <c r="ED64" s="39">
        <v>0.11896245179999998</v>
      </c>
      <c r="EE64" s="39">
        <v>0.1139835417</v>
      </c>
      <c r="EF64" s="39">
        <v>0.11103445300000001</v>
      </c>
      <c r="EG64" s="39">
        <v>0.1075666398</v>
      </c>
      <c r="EH64" s="39">
        <v>0.1040507406</v>
      </c>
      <c r="EI64" s="39">
        <v>0.10187383</v>
      </c>
      <c r="EJ64" s="39">
        <v>9.89525765E-2</v>
      </c>
      <c r="EK64" s="39">
        <v>9.7539588799999993E-2</v>
      </c>
      <c r="EL64" s="39">
        <v>9.6136108099999978E-2</v>
      </c>
      <c r="EM64" s="39">
        <v>9.5998391500000002E-2</v>
      </c>
      <c r="EN64" s="39">
        <v>9.4447493500000007E-2</v>
      </c>
      <c r="EO64" s="39">
        <v>9.4802811699999989E-2</v>
      </c>
      <c r="EP64" s="39">
        <v>9.3485817300000024E-2</v>
      </c>
      <c r="EQ64" s="39">
        <v>9.41106528E-2</v>
      </c>
      <c r="ER64" s="39">
        <v>9.5206409699999994E-2</v>
      </c>
      <c r="ES64" s="39">
        <v>9.5687404199999992E-2</v>
      </c>
      <c r="ET64" s="39">
        <v>9.744040670000001E-2</v>
      </c>
      <c r="EU64" s="39">
        <v>9.9718943200000021E-2</v>
      </c>
      <c r="EV64" s="39">
        <v>0.10048271719999999</v>
      </c>
      <c r="EW64" s="39">
        <v>0.10180047150000002</v>
      </c>
      <c r="EX64" s="39">
        <v>0.10332186520000003</v>
      </c>
      <c r="EY64" s="39">
        <v>0.104321897</v>
      </c>
      <c r="EZ64" s="39">
        <v>0.10506626960000004</v>
      </c>
      <c r="FA64" s="39">
        <v>0.10641431810000002</v>
      </c>
      <c r="FB64" s="39">
        <v>0.10798977320000003</v>
      </c>
      <c r="FC64" s="39">
        <v>0.10981906950000003</v>
      </c>
      <c r="FD64" s="39">
        <v>0.1130705625</v>
      </c>
      <c r="FE64" s="39">
        <v>0.11584730440000002</v>
      </c>
      <c r="FF64" s="39">
        <v>0.11987659330000003</v>
      </c>
      <c r="FG64" s="39">
        <v>0.12435513740000001</v>
      </c>
      <c r="FH64" s="39">
        <v>0.12980009619999999</v>
      </c>
      <c r="FI64" s="39">
        <v>0.13636545840000003</v>
      </c>
      <c r="FJ64" s="39">
        <v>0.14293937380000002</v>
      </c>
      <c r="FK64" s="39">
        <v>0.14994233849999999</v>
      </c>
      <c r="FL64" s="39">
        <v>0.15610076490000002</v>
      </c>
      <c r="FM64" s="39">
        <v>0.16175071899999999</v>
      </c>
      <c r="FN64" s="39">
        <v>0.16570024190000002</v>
      </c>
      <c r="FO64" s="39">
        <v>0.17032913860000001</v>
      </c>
      <c r="FP64" s="39">
        <v>0.17446665460000002</v>
      </c>
      <c r="FQ64" s="39">
        <v>0.17998553809999998</v>
      </c>
      <c r="FR64" s="39">
        <v>0.1889372617</v>
      </c>
      <c r="FS64" s="39">
        <v>0.20016506320000002</v>
      </c>
      <c r="FT64" s="39">
        <v>0.21390441060000001</v>
      </c>
      <c r="FU64" s="40">
        <v>0.22650605440000002</v>
      </c>
      <c r="FV64" s="40">
        <v>0.24073933059999997</v>
      </c>
      <c r="FW64" s="40">
        <v>0.25733402369999997</v>
      </c>
    </row>
    <row r="65" spans="4:179" ht="16" x14ac:dyDescent="0.2">
      <c r="D65" s="39"/>
      <c r="E65" s="39"/>
      <c r="F65" s="39"/>
      <c r="G65" s="39">
        <f t="shared" ref="G65:BR65" si="84">1/(7*0.1^2)*(2*E64-F64-2*G64-H64+2*I64)</f>
        <v>2.0005446428572007E-2</v>
      </c>
      <c r="H65" s="39">
        <f t="shared" si="84"/>
        <v>9.2287161428567348E-3</v>
      </c>
      <c r="I65" s="39">
        <f t="shared" si="84"/>
        <v>1.7507374142856913E-2</v>
      </c>
      <c r="J65" s="39">
        <f t="shared" si="84"/>
        <v>2.7249860428571467E-2</v>
      </c>
      <c r="K65" s="39">
        <f t="shared" si="84"/>
        <v>2.9530694000000555E-2</v>
      </c>
      <c r="L65" s="39">
        <f t="shared" si="84"/>
        <v>1.1424401285713742E-2</v>
      </c>
      <c r="M65" s="39">
        <f t="shared" si="84"/>
        <v>1.0352902428571136E-2</v>
      </c>
      <c r="N65" s="39">
        <f t="shared" si="84"/>
        <v>3.3018736714285936E-2</v>
      </c>
      <c r="O65" s="39">
        <f t="shared" si="84"/>
        <v>3.1648573857143543E-2</v>
      </c>
      <c r="P65" s="39">
        <f t="shared" si="84"/>
        <v>3.3338368571427961E-2</v>
      </c>
      <c r="Q65" s="39">
        <f t="shared" si="84"/>
        <v>4.2921094142856532E-2</v>
      </c>
      <c r="R65" s="39">
        <f t="shared" si="84"/>
        <v>4.4955313428571481E-2</v>
      </c>
      <c r="S65" s="39">
        <f t="shared" si="84"/>
        <v>3.0304172571429807E-2</v>
      </c>
      <c r="T65" s="39">
        <f t="shared" si="84"/>
        <v>4.1330286571428232E-2</v>
      </c>
      <c r="U65" s="39">
        <f t="shared" si="84"/>
        <v>5.4251190285714165E-2</v>
      </c>
      <c r="V65" s="39">
        <f t="shared" si="84"/>
        <v>6.1705492571428079E-2</v>
      </c>
      <c r="W65" s="39">
        <f t="shared" si="84"/>
        <v>6.312025528571423E-2</v>
      </c>
      <c r="X65" s="39">
        <f t="shared" si="84"/>
        <v>7.6543329285714515E-2</v>
      </c>
      <c r="Y65" s="39">
        <f t="shared" si="84"/>
        <v>8.8596556000000312E-2</v>
      </c>
      <c r="Z65" s="39">
        <f t="shared" si="84"/>
        <v>9.726445142857118E-2</v>
      </c>
      <c r="AA65" s="39">
        <f t="shared" si="84"/>
        <v>9.8707209999999393E-2</v>
      </c>
      <c r="AB65" s="39">
        <f t="shared" si="84"/>
        <v>0.11402241285714383</v>
      </c>
      <c r="AC65" s="39">
        <f t="shared" si="84"/>
        <v>0.1541095114285716</v>
      </c>
      <c r="AD65" s="39">
        <f t="shared" si="84"/>
        <v>0.16732662428571457</v>
      </c>
      <c r="AE65" s="39">
        <f t="shared" si="84"/>
        <v>0.17564775857142728</v>
      </c>
      <c r="AF65" s="39">
        <f t="shared" si="84"/>
        <v>0.20888160571428552</v>
      </c>
      <c r="AG65" s="39">
        <f t="shared" si="84"/>
        <v>0.22136622142857212</v>
      </c>
      <c r="AH65" s="39">
        <f t="shared" si="84"/>
        <v>0.19429762285714325</v>
      </c>
      <c r="AI65" s="39">
        <f t="shared" si="84"/>
        <v>0.15904616285714124</v>
      </c>
      <c r="AJ65" s="39">
        <f t="shared" si="84"/>
        <v>0.13048595428571474</v>
      </c>
      <c r="AK65" s="39">
        <f t="shared" si="84"/>
        <v>7.9909605714286888E-2</v>
      </c>
      <c r="AL65" s="39">
        <f t="shared" si="84"/>
        <v>-1.0325441428572977E-2</v>
      </c>
      <c r="AM65" s="39">
        <f t="shared" si="84"/>
        <v>-0.10712380857142988</v>
      </c>
      <c r="AN65" s="39">
        <f t="shared" si="84"/>
        <v>-0.18416196142857022</v>
      </c>
      <c r="AO65" s="39">
        <f t="shared" si="84"/>
        <v>-0.23735335857142539</v>
      </c>
      <c r="AP65" s="39">
        <f t="shared" si="84"/>
        <v>-0.26027656000000088</v>
      </c>
      <c r="AQ65" s="39">
        <f t="shared" si="84"/>
        <v>-0.25425830000000027</v>
      </c>
      <c r="AR65" s="39">
        <f t="shared" si="84"/>
        <v>-0.23762881571428743</v>
      </c>
      <c r="AS65" s="39">
        <f t="shared" si="84"/>
        <v>-0.17959592857142673</v>
      </c>
      <c r="AT65" s="39">
        <f t="shared" si="84"/>
        <v>-0.10133971000000035</v>
      </c>
      <c r="AU65" s="39">
        <f t="shared" si="84"/>
        <v>-5.3402675714286911E-2</v>
      </c>
      <c r="AV65" s="39">
        <f t="shared" si="84"/>
        <v>-3.0471699999997815E-2</v>
      </c>
      <c r="AW65" s="39">
        <f t="shared" si="84"/>
        <v>-2.2468824285711998E-2</v>
      </c>
      <c r="AX65" s="39">
        <f t="shared" si="84"/>
        <v>-2.336065857142839E-2</v>
      </c>
      <c r="AY65" s="39">
        <f t="shared" si="84"/>
        <v>-3.9864547142861737E-2</v>
      </c>
      <c r="AZ65" s="39">
        <f t="shared" si="84"/>
        <v>-6.8286482857146266E-2</v>
      </c>
      <c r="BA65" s="39">
        <f t="shared" si="84"/>
        <v>-0.11629270428571266</v>
      </c>
      <c r="BB65" s="39">
        <f t="shared" si="84"/>
        <v>-0.12644763428571537</v>
      </c>
      <c r="BC65" s="39">
        <f t="shared" si="84"/>
        <v>-0.1343423828571412</v>
      </c>
      <c r="BD65" s="39">
        <f t="shared" si="84"/>
        <v>-0.15002585000000018</v>
      </c>
      <c r="BE65" s="39">
        <f t="shared" si="84"/>
        <v>-0.15088958142857362</v>
      </c>
      <c r="BF65" s="39">
        <f t="shared" si="84"/>
        <v>-0.16433585714285467</v>
      </c>
      <c r="BG65" s="39">
        <f t="shared" si="84"/>
        <v>-0.17375616428571469</v>
      </c>
      <c r="BH65" s="39">
        <f t="shared" si="84"/>
        <v>-0.15752358000000424</v>
      </c>
      <c r="BI65" s="39">
        <f t="shared" si="84"/>
        <v>-0.11618775714285727</v>
      </c>
      <c r="BJ65" s="39">
        <f t="shared" si="84"/>
        <v>-8.0148024285708885E-2</v>
      </c>
      <c r="BK65" s="39">
        <f t="shared" si="84"/>
        <v>-4.6775387142857935E-2</v>
      </c>
      <c r="BL65" s="39">
        <f t="shared" si="84"/>
        <v>-2.5674698571430198E-2</v>
      </c>
      <c r="BM65" s="39">
        <f t="shared" si="84"/>
        <v>-4.7704985714317307E-3</v>
      </c>
      <c r="BN65" s="39">
        <f t="shared" si="84"/>
        <v>1.5510937142858084E-2</v>
      </c>
      <c r="BO65" s="39">
        <f t="shared" si="84"/>
        <v>7.9665842857187408E-3</v>
      </c>
      <c r="BP65" s="39">
        <f t="shared" si="84"/>
        <v>2.7196428571428309E-2</v>
      </c>
      <c r="BQ65" s="39">
        <f t="shared" si="84"/>
        <v>3.8961531428570249E-2</v>
      </c>
      <c r="BR65" s="39">
        <f t="shared" si="84"/>
        <v>4.4355754285712347E-2</v>
      </c>
      <c r="BS65" s="39">
        <f t="shared" ref="BS65:ED65" si="85">1/(7*0.1^2)*(2*BQ64-BR64-2*BS64-BT64+2*BU64)</f>
        <v>5.6963207142860357E-2</v>
      </c>
      <c r="BT65" s="39">
        <f t="shared" si="85"/>
        <v>8.4140045714283948E-2</v>
      </c>
      <c r="BU65" s="39">
        <f t="shared" si="85"/>
        <v>9.3583014285714139E-2</v>
      </c>
      <c r="BV65" s="39">
        <f t="shared" si="85"/>
        <v>0.11065101999999977</v>
      </c>
      <c r="BW65" s="39">
        <f t="shared" si="85"/>
        <v>0.12504629285714497</v>
      </c>
      <c r="BX65" s="39">
        <f t="shared" si="85"/>
        <v>0.14541744999999923</v>
      </c>
      <c r="BY65" s="39">
        <f t="shared" si="85"/>
        <v>0.15952831714285567</v>
      </c>
      <c r="BZ65" s="39">
        <f t="shared" si="85"/>
        <v>0.17298651285714284</v>
      </c>
      <c r="CA65" s="39">
        <f t="shared" si="85"/>
        <v>0.13021347857142818</v>
      </c>
      <c r="CB65" s="39">
        <f t="shared" si="85"/>
        <v>0.13472427142857202</v>
      </c>
      <c r="CC65" s="39">
        <f t="shared" si="85"/>
        <v>0.12814732857142946</v>
      </c>
      <c r="CD65" s="39">
        <f t="shared" si="85"/>
        <v>0.14218783857142814</v>
      </c>
      <c r="CE65" s="39">
        <f t="shared" si="85"/>
        <v>8.4831991428572062E-2</v>
      </c>
      <c r="CF65" s="39">
        <f t="shared" si="85"/>
        <v>5.4110477142861005E-2</v>
      </c>
      <c r="CG65" s="39">
        <f t="shared" si="85"/>
        <v>3.9600900000001459E-2</v>
      </c>
      <c r="CH65" s="39">
        <f t="shared" si="85"/>
        <v>3.4685327142851864E-2</v>
      </c>
      <c r="CI65" s="39">
        <f t="shared" si="85"/>
        <v>3.7636071428513518E-3</v>
      </c>
      <c r="CJ65" s="39">
        <f t="shared" si="85"/>
        <v>-3.8993571428567818E-2</v>
      </c>
      <c r="CK65" s="39">
        <f t="shared" si="85"/>
        <v>-7.5541967142849525E-2</v>
      </c>
      <c r="CL65" s="39">
        <f t="shared" si="85"/>
        <v>-0.11004017714285448</v>
      </c>
      <c r="CM65" s="39">
        <f t="shared" si="85"/>
        <v>-0.14231471142857846</v>
      </c>
      <c r="CN65" s="39">
        <f t="shared" si="85"/>
        <v>-0.17170555000000245</v>
      </c>
      <c r="CO65" s="39">
        <f t="shared" si="85"/>
        <v>-0.20725822857142909</v>
      </c>
      <c r="CP65" s="39">
        <f t="shared" si="85"/>
        <v>-0.22520305571428001</v>
      </c>
      <c r="CQ65" s="39">
        <f t="shared" si="85"/>
        <v>-0.23238116142857582</v>
      </c>
      <c r="CR65" s="39">
        <f t="shared" si="85"/>
        <v>-0.22767857285713891</v>
      </c>
      <c r="CS65" s="39">
        <f t="shared" si="85"/>
        <v>-0.21597625857142483</v>
      </c>
      <c r="CT65" s="39">
        <f t="shared" si="85"/>
        <v>-0.20658714000000139</v>
      </c>
      <c r="CU65" s="39">
        <f t="shared" si="85"/>
        <v>-0.21472786142857317</v>
      </c>
      <c r="CV65" s="39">
        <f t="shared" si="85"/>
        <v>-0.20680726000000021</v>
      </c>
      <c r="CW65" s="39">
        <f t="shared" si="85"/>
        <v>-0.15781627999999728</v>
      </c>
      <c r="CX65" s="39">
        <f t="shared" si="85"/>
        <v>-0.1196054485714296</v>
      </c>
      <c r="CY65" s="39">
        <f t="shared" si="85"/>
        <v>-0.13566719428571414</v>
      </c>
      <c r="CZ65" s="39">
        <f t="shared" si="85"/>
        <v>-0.12367815000000613</v>
      </c>
      <c r="DA65" s="39">
        <f t="shared" si="85"/>
        <v>-8.949094285714157E-2</v>
      </c>
      <c r="DB65" s="39">
        <f t="shared" si="85"/>
        <v>-6.3460641428569886E-2</v>
      </c>
      <c r="DC65" s="39">
        <f t="shared" si="85"/>
        <v>-6.3550152857139164E-2</v>
      </c>
      <c r="DD65" s="39">
        <f t="shared" si="85"/>
        <v>-2.288776142857258E-2</v>
      </c>
      <c r="DE65" s="39">
        <f t="shared" si="85"/>
        <v>5.2428714285679412E-3</v>
      </c>
      <c r="DF65" s="39">
        <f t="shared" si="85"/>
        <v>1.4560137142857357E-2</v>
      </c>
      <c r="DG65" s="39">
        <f t="shared" si="85"/>
        <v>1.6777218571430361E-2</v>
      </c>
      <c r="DH65" s="39">
        <f t="shared" si="85"/>
        <v>2.2986954285711798E-2</v>
      </c>
      <c r="DI65" s="39">
        <f t="shared" si="85"/>
        <v>3.3200215714284421E-2</v>
      </c>
      <c r="DJ65" s="39">
        <f t="shared" si="85"/>
        <v>2.9970280000000758E-2</v>
      </c>
      <c r="DK65" s="39">
        <f t="shared" si="85"/>
        <v>2.7868577142858047E-2</v>
      </c>
      <c r="DL65" s="39">
        <f t="shared" si="85"/>
        <v>2.8698991428569416E-2</v>
      </c>
      <c r="DM65" s="39">
        <f t="shared" si="85"/>
        <v>1.6833631428571558E-2</v>
      </c>
      <c r="DN65" s="39">
        <f t="shared" si="85"/>
        <v>-5.374421428570665E-3</v>
      </c>
      <c r="DO65" s="39">
        <f t="shared" si="85"/>
        <v>2.1447667142859839E-2</v>
      </c>
      <c r="DP65" s="39">
        <f t="shared" si="85"/>
        <v>4.4920190000000533E-2</v>
      </c>
      <c r="DQ65" s="39">
        <f t="shared" si="85"/>
        <v>5.6328521428569298E-2</v>
      </c>
      <c r="DR65" s="39">
        <f t="shared" si="85"/>
        <v>4.7855929999999054E-2</v>
      </c>
      <c r="DS65" s="39">
        <f t="shared" si="85"/>
        <v>3.0675314285715554E-2</v>
      </c>
      <c r="DT65" s="39">
        <f t="shared" si="85"/>
        <v>8.4509378571429039E-2</v>
      </c>
      <c r="DU65" s="39">
        <f t="shared" si="85"/>
        <v>0.11534584428571279</v>
      </c>
      <c r="DV65" s="39">
        <f t="shared" si="85"/>
        <v>6.9555639999998739E-2</v>
      </c>
      <c r="DW65" s="39">
        <f t="shared" si="85"/>
        <v>4.6439684285716681E-2</v>
      </c>
      <c r="DX65" s="39">
        <f t="shared" si="85"/>
        <v>0.11026540000000123</v>
      </c>
      <c r="DY65" s="39">
        <f t="shared" si="85"/>
        <v>4.8439418571427639E-2</v>
      </c>
      <c r="DZ65" s="39">
        <f t="shared" si="85"/>
        <v>5.4299402857141806E-2</v>
      </c>
      <c r="EA65" s="39">
        <f t="shared" si="85"/>
        <v>0.11114818857142969</v>
      </c>
      <c r="EB65" s="39">
        <f t="shared" si="85"/>
        <v>0.15632978571428438</v>
      </c>
      <c r="EC65" s="39">
        <f t="shared" si="85"/>
        <v>8.830257857142769E-2</v>
      </c>
      <c r="ED65" s="39">
        <f t="shared" si="85"/>
        <v>0.11386765142857222</v>
      </c>
      <c r="EE65" s="39">
        <f t="shared" ref="EE65:FU65" si="86">1/(7*0.1^2)*(2*EC64-ED64-2*EE64-EF64+2*EG64)</f>
        <v>7.8010771428572781E-2</v>
      </c>
      <c r="EF65" s="39">
        <f t="shared" si="86"/>
        <v>3.4389961428570627E-2</v>
      </c>
      <c r="EG65" s="39">
        <f t="shared" si="86"/>
        <v>2.1375288571428324E-2</v>
      </c>
      <c r="EH65" s="39">
        <f t="shared" si="86"/>
        <v>3.4744400000000231E-2</v>
      </c>
      <c r="EI65" s="39">
        <f t="shared" si="86"/>
        <v>4.9449715714285671E-2</v>
      </c>
      <c r="EJ65" s="39">
        <f t="shared" si="86"/>
        <v>4.3644651428570831E-2</v>
      </c>
      <c r="EK65" s="39">
        <f t="shared" si="86"/>
        <v>7.9665440000000504E-2</v>
      </c>
      <c r="EL65" s="39">
        <f t="shared" si="86"/>
        <v>1.4142050000000888E-2</v>
      </c>
      <c r="EM65" s="39">
        <f t="shared" si="86"/>
        <v>3.0063091428571075E-2</v>
      </c>
      <c r="EN65" s="39">
        <f t="shared" si="86"/>
        <v>-6.4619914285714477E-3</v>
      </c>
      <c r="EO65" s="39">
        <f t="shared" si="86"/>
        <v>3.8273634285714203E-2</v>
      </c>
      <c r="EP65" s="39">
        <f t="shared" si="86"/>
        <v>4.8895818571428086E-2</v>
      </c>
      <c r="EQ65" s="39">
        <f t="shared" si="86"/>
        <v>5.8098559999999223E-2</v>
      </c>
      <c r="ER65" s="39">
        <f t="shared" si="86"/>
        <v>2.345102285714408E-2</v>
      </c>
      <c r="ES65" s="39">
        <f t="shared" si="86"/>
        <v>5.1965245714286463E-2</v>
      </c>
      <c r="ET65" s="39">
        <f t="shared" si="86"/>
        <v>1.5587042857141884E-2</v>
      </c>
      <c r="EU65" s="39">
        <f t="shared" si="86"/>
        <v>-3.4075127142857431E-2</v>
      </c>
      <c r="EV65" s="39">
        <f t="shared" si="86"/>
        <v>-1.3718647142856231E-2</v>
      </c>
      <c r="EW65" s="39">
        <f t="shared" si="86"/>
        <v>9.6593571428569107E-3</v>
      </c>
      <c r="EX65" s="39">
        <f t="shared" si="86"/>
        <v>-2.3830361428571676E-2</v>
      </c>
      <c r="EY65" s="39">
        <f t="shared" si="86"/>
        <v>-8.6049942857142295E-3</v>
      </c>
      <c r="EZ65" s="39">
        <f t="shared" si="86"/>
        <v>2.5064607142857454E-2</v>
      </c>
      <c r="FA65" s="39">
        <f t="shared" si="86"/>
        <v>3.4246485714285138E-2</v>
      </c>
      <c r="FB65" s="39">
        <f t="shared" si="86"/>
        <v>5.8010431428571048E-2</v>
      </c>
      <c r="FC65" s="39">
        <f t="shared" si="86"/>
        <v>5.4639575714285342E-2</v>
      </c>
      <c r="FD65" s="39">
        <f t="shared" si="86"/>
        <v>5.6074772857143761E-2</v>
      </c>
      <c r="FE65" s="39">
        <f t="shared" si="86"/>
        <v>5.2952131428571754E-2</v>
      </c>
      <c r="FF65" s="39">
        <f t="shared" si="86"/>
        <v>8.2652699999998164E-2</v>
      </c>
      <c r="FG65" s="39">
        <f t="shared" si="86"/>
        <v>8.6265161428571741E-2</v>
      </c>
      <c r="FH65" s="39">
        <f t="shared" si="86"/>
        <v>7.5873514285715704E-2</v>
      </c>
      <c r="FI65" s="39">
        <f t="shared" si="86"/>
        <v>4.4636642857141605E-2</v>
      </c>
      <c r="FJ65" s="39">
        <f t="shared" si="86"/>
        <v>-5.4974614285718815E-3</v>
      </c>
      <c r="FK65" s="39">
        <f t="shared" si="86"/>
        <v>-3.846372714285673E-2</v>
      </c>
      <c r="FL65" s="39">
        <f t="shared" si="86"/>
        <v>-9.4505084285713609E-2</v>
      </c>
      <c r="FM65" s="39">
        <f t="shared" si="86"/>
        <v>-6.7992722857142446E-2</v>
      </c>
      <c r="FN65" s="39">
        <f t="shared" si="86"/>
        <v>-3.3507177142856018E-2</v>
      </c>
      <c r="FO65" s="39">
        <f t="shared" si="86"/>
        <v>3.7819149999998178E-2</v>
      </c>
      <c r="FP65" s="39">
        <f t="shared" si="86"/>
        <v>0.14324316142857133</v>
      </c>
      <c r="FQ65" s="39">
        <f t="shared" si="86"/>
        <v>0.25162015857142978</v>
      </c>
      <c r="FR65" s="39">
        <f t="shared" si="86"/>
        <v>0.26738579571428667</v>
      </c>
      <c r="FS65" s="39">
        <f t="shared" si="86"/>
        <v>0.14016266142857065</v>
      </c>
      <c r="FT65" s="39">
        <f t="shared" si="86"/>
        <v>6.9617797142854487E-2</v>
      </c>
      <c r="FU65" s="40">
        <f t="shared" si="86"/>
        <v>0.10489033999999992</v>
      </c>
      <c r="FV65" s="40"/>
      <c r="FW65" s="40"/>
    </row>
    <row r="66" spans="4:179" ht="16" x14ac:dyDescent="0.2">
      <c r="D66" s="41" t="s">
        <v>48</v>
      </c>
      <c r="E66" s="39">
        <v>1.6425557450000003E-2</v>
      </c>
      <c r="F66" s="39">
        <v>1.7789386219999995E-2</v>
      </c>
      <c r="G66" s="39">
        <v>1.9038461130000003E-2</v>
      </c>
      <c r="H66" s="39">
        <v>2.0630970550000002E-2</v>
      </c>
      <c r="I66" s="39">
        <v>2.2458814040000011E-2</v>
      </c>
      <c r="J66" s="39">
        <v>2.4404205380000002E-2</v>
      </c>
      <c r="K66" s="39">
        <v>2.6578173070000002E-2</v>
      </c>
      <c r="L66" s="39">
        <v>2.9475964600000001E-2</v>
      </c>
      <c r="M66" s="39">
        <v>3.2159045359999999E-2</v>
      </c>
      <c r="N66" s="39">
        <v>3.5456940529999995E-2</v>
      </c>
      <c r="O66" s="39">
        <v>3.887479009E-2</v>
      </c>
      <c r="P66" s="39">
        <v>4.3031543540000008E-2</v>
      </c>
      <c r="Q66" s="39">
        <v>4.7519087749999994E-2</v>
      </c>
      <c r="R66" s="39">
        <v>5.2516236929999988E-2</v>
      </c>
      <c r="S66" s="39">
        <v>5.8124244189999993E-2</v>
      </c>
      <c r="T66" s="39">
        <v>6.4532943030000012E-2</v>
      </c>
      <c r="U66" s="39">
        <v>7.1600273209999996E-2</v>
      </c>
      <c r="V66" s="39">
        <v>7.9688027530000011E-2</v>
      </c>
      <c r="W66" s="39">
        <v>8.8419631110000008E-2</v>
      </c>
      <c r="X66" s="39">
        <v>9.8793447000000006E-2</v>
      </c>
      <c r="Y66" s="39">
        <v>0.1097597555</v>
      </c>
      <c r="Z66" s="39">
        <v>0.12235169110000001</v>
      </c>
      <c r="AA66" s="39">
        <v>0.13690000769999999</v>
      </c>
      <c r="AB66" s="39">
        <v>0.1531626284</v>
      </c>
      <c r="AC66" s="39">
        <v>0.17132683100000001</v>
      </c>
      <c r="AD66" s="39">
        <v>0.19232656060000003</v>
      </c>
      <c r="AE66" s="39">
        <v>0.21615581209999996</v>
      </c>
      <c r="AF66" s="39">
        <v>0.24319473650000001</v>
      </c>
      <c r="AG66" s="39">
        <v>0.27339760219999998</v>
      </c>
      <c r="AH66" s="39">
        <v>0.30708962679999996</v>
      </c>
      <c r="AI66" s="39">
        <v>0.34377636020000002</v>
      </c>
      <c r="AJ66" s="39">
        <v>0.3832481727</v>
      </c>
      <c r="AK66" s="39">
        <v>0.42396538710000004</v>
      </c>
      <c r="AL66" s="39">
        <v>0.46496032920000002</v>
      </c>
      <c r="AM66" s="39">
        <v>0.50430408869999999</v>
      </c>
      <c r="AN66" s="39">
        <v>0.54048312450000002</v>
      </c>
      <c r="AO66" s="39">
        <v>0.57256799189999996</v>
      </c>
      <c r="AP66" s="39">
        <v>0.60011555999999999</v>
      </c>
      <c r="AQ66" s="39">
        <v>0.62352648369999997</v>
      </c>
      <c r="AR66" s="39">
        <v>0.6433045045000001</v>
      </c>
      <c r="AS66" s="39">
        <v>0.66044822329999997</v>
      </c>
      <c r="AT66" s="39">
        <v>0.67606326939999994</v>
      </c>
      <c r="AU66" s="39">
        <v>0.69185619799999998</v>
      </c>
      <c r="AV66" s="39">
        <v>0.70756796750000006</v>
      </c>
      <c r="AW66" s="39">
        <v>0.72415970259999995</v>
      </c>
      <c r="AX66" s="39">
        <v>0.74111481760000009</v>
      </c>
      <c r="AY66" s="39">
        <v>0.75726885350000006</v>
      </c>
      <c r="AZ66" s="39">
        <v>0.77280755340000007</v>
      </c>
      <c r="BA66" s="39">
        <v>0.78695885090000006</v>
      </c>
      <c r="BB66" s="39">
        <v>0.79881592099999998</v>
      </c>
      <c r="BC66" s="39">
        <v>0.80848064280000009</v>
      </c>
      <c r="BD66" s="39">
        <v>0.81561351569999996</v>
      </c>
      <c r="BE66" s="39">
        <v>0.8193033784</v>
      </c>
      <c r="BF66" s="39">
        <v>0.82019179320000002</v>
      </c>
      <c r="BG66" s="39">
        <v>0.81807125359999999</v>
      </c>
      <c r="BH66" s="39">
        <v>0.8122391551</v>
      </c>
      <c r="BI66" s="39">
        <v>0.80429665000000006</v>
      </c>
      <c r="BJ66" s="39">
        <v>0.79486900569999996</v>
      </c>
      <c r="BK66" s="39">
        <v>0.78383482250000003</v>
      </c>
      <c r="BL66" s="39">
        <v>0.7724518776</v>
      </c>
      <c r="BM66" s="39">
        <v>0.76051148030000004</v>
      </c>
      <c r="BN66" s="39">
        <v>0.74777984620000004</v>
      </c>
      <c r="BO66" s="39">
        <v>0.7348965704</v>
      </c>
      <c r="BP66" s="39">
        <v>0.72117567059999999</v>
      </c>
      <c r="BQ66" s="39">
        <v>0.70583743600000004</v>
      </c>
      <c r="BR66" s="39">
        <v>0.69038320339999992</v>
      </c>
      <c r="BS66" s="39">
        <v>0.6741432249</v>
      </c>
      <c r="BT66" s="39">
        <v>0.65702195460000001</v>
      </c>
      <c r="BU66" s="39">
        <v>0.64038521049999997</v>
      </c>
      <c r="BV66" s="39">
        <v>0.62319577479999999</v>
      </c>
      <c r="BW66" s="39">
        <v>0.60690402239999997</v>
      </c>
      <c r="BX66" s="39">
        <v>0.5912103876</v>
      </c>
      <c r="BY66" s="39">
        <v>0.57662598050000002</v>
      </c>
      <c r="BZ66" s="39">
        <v>0.56332662700000002</v>
      </c>
      <c r="CA66" s="39">
        <v>0.55076617750000001</v>
      </c>
      <c r="CB66" s="39">
        <v>0.53940687329999992</v>
      </c>
      <c r="CC66" s="39">
        <v>0.52888248859999998</v>
      </c>
      <c r="CD66" s="39">
        <v>0.51970443129999999</v>
      </c>
      <c r="CE66" s="39">
        <v>0.51075110589999995</v>
      </c>
      <c r="CF66" s="39">
        <v>0.50293595339999997</v>
      </c>
      <c r="CG66" s="39">
        <v>0.49540086090000007</v>
      </c>
      <c r="CH66" s="39">
        <v>0.48874520510000002</v>
      </c>
      <c r="CI66" s="39">
        <v>0.48285209390000006</v>
      </c>
      <c r="CJ66" s="39">
        <v>0.47694865619999993</v>
      </c>
      <c r="CK66" s="39">
        <v>0.47164397679999998</v>
      </c>
      <c r="CL66" s="39">
        <v>0.46631371970000002</v>
      </c>
      <c r="CM66" s="39">
        <v>0.46103336659999999</v>
      </c>
      <c r="CN66" s="39">
        <v>0.45562163740000006</v>
      </c>
      <c r="CO66" s="39">
        <v>0.4499829561</v>
      </c>
      <c r="CP66" s="39">
        <v>0.44384512310000002</v>
      </c>
      <c r="CQ66" s="39">
        <v>0.43725713349999995</v>
      </c>
      <c r="CR66" s="39">
        <v>0.42968782039999998</v>
      </c>
      <c r="CS66" s="39">
        <v>0.42136918009999996</v>
      </c>
      <c r="CT66" s="39">
        <v>0.41278520220000003</v>
      </c>
      <c r="CU66" s="39">
        <v>0.40323984619999997</v>
      </c>
      <c r="CV66" s="39">
        <v>0.39313128590000002</v>
      </c>
      <c r="CW66" s="39">
        <v>0.38249665499999996</v>
      </c>
      <c r="CX66" s="39">
        <v>0.3712553233</v>
      </c>
      <c r="CY66" s="39">
        <v>0.35998539630000004</v>
      </c>
      <c r="CZ66" s="39">
        <v>0.34845691919999999</v>
      </c>
      <c r="DA66" s="39">
        <v>0.33621366330000002</v>
      </c>
      <c r="DB66" s="39">
        <v>0.32417515659999996</v>
      </c>
      <c r="DC66" s="39">
        <v>0.31202435500000003</v>
      </c>
      <c r="DD66" s="39">
        <v>0.299589783</v>
      </c>
      <c r="DE66" s="39">
        <v>0.28757269680000003</v>
      </c>
      <c r="DF66" s="39">
        <v>0.27557246390000001</v>
      </c>
      <c r="DG66" s="39">
        <v>0.26415924730000001</v>
      </c>
      <c r="DH66" s="39">
        <v>0.25271078940000002</v>
      </c>
      <c r="DI66" s="39">
        <v>0.24182362860000001</v>
      </c>
      <c r="DJ66" s="39">
        <v>0.23114490510000002</v>
      </c>
      <c r="DK66" s="39">
        <v>0.22085672619999999</v>
      </c>
      <c r="DL66" s="39">
        <v>0.2108073533</v>
      </c>
      <c r="DM66" s="39">
        <v>0.2011310607</v>
      </c>
      <c r="DN66" s="39">
        <v>0.19193536039999998</v>
      </c>
      <c r="DO66" s="39">
        <v>0.18264123800000001</v>
      </c>
      <c r="DP66" s="39">
        <v>0.173679009</v>
      </c>
      <c r="DQ66" s="39">
        <v>0.16471076010000002</v>
      </c>
      <c r="DR66" s="39">
        <v>0.15678794690000003</v>
      </c>
      <c r="DS66" s="39">
        <v>0.1492421478</v>
      </c>
      <c r="DT66" s="39">
        <v>0.14199084049999999</v>
      </c>
      <c r="DU66" s="39">
        <v>0.13472646469999999</v>
      </c>
      <c r="DV66" s="39">
        <v>0.1297617703</v>
      </c>
      <c r="DW66" s="39">
        <v>0.1245993078</v>
      </c>
      <c r="DX66" s="39">
        <v>0.11956034599999998</v>
      </c>
      <c r="DY66" s="39">
        <v>0.11530190710000002</v>
      </c>
      <c r="DZ66" s="39">
        <v>0.11153210699999999</v>
      </c>
      <c r="EA66" s="39">
        <v>0.10965332389999999</v>
      </c>
      <c r="EB66" s="39">
        <v>0.10574455560000001</v>
      </c>
      <c r="EC66" s="39">
        <v>0.10499736670000001</v>
      </c>
      <c r="ED66" s="39">
        <v>0.10527902839999997</v>
      </c>
      <c r="EE66" s="39">
        <v>0.1056112498</v>
      </c>
      <c r="EF66" s="39">
        <v>0.1073167176</v>
      </c>
      <c r="EG66" s="39">
        <v>0.10889759660000001</v>
      </c>
      <c r="EH66" s="39">
        <v>0.10960365829999999</v>
      </c>
      <c r="EI66" s="39">
        <v>0.11137662830000003</v>
      </c>
      <c r="EJ66" s="39">
        <v>0.1129066199</v>
      </c>
      <c r="EK66" s="39">
        <v>0.11497199540000003</v>
      </c>
      <c r="EL66" s="39">
        <v>0.11568494139999996</v>
      </c>
      <c r="EM66" s="39">
        <v>0.1190008521</v>
      </c>
      <c r="EN66" s="39">
        <v>0.11828266080000002</v>
      </c>
      <c r="EO66" s="39">
        <v>0.12036781010000003</v>
      </c>
      <c r="EP66" s="39">
        <v>0.11942972240000002</v>
      </c>
      <c r="EQ66" s="39">
        <v>0.11842840909999999</v>
      </c>
      <c r="ER66" s="39">
        <v>0.1200781762</v>
      </c>
      <c r="ES66" s="39">
        <v>0.11905759569999999</v>
      </c>
      <c r="ET66" s="39">
        <v>0.11898827550000002</v>
      </c>
      <c r="EU66" s="39">
        <v>0.11903734500000002</v>
      </c>
      <c r="EV66" s="39">
        <v>0.11857925360000002</v>
      </c>
      <c r="EW66" s="39">
        <v>0.1180340349</v>
      </c>
      <c r="EX66" s="39">
        <v>0.1172444373</v>
      </c>
      <c r="EY66" s="39">
        <v>0.11705404520000001</v>
      </c>
      <c r="EZ66" s="39">
        <v>0.11631479859999999</v>
      </c>
      <c r="FA66" s="39">
        <v>0.11610949040000001</v>
      </c>
      <c r="FB66" s="39">
        <v>0.11645425860000003</v>
      </c>
      <c r="FC66" s="39">
        <v>0.11783404650000001</v>
      </c>
      <c r="FD66" s="39">
        <v>0.12003315989999999</v>
      </c>
      <c r="FE66" s="39">
        <v>0.12278015910000001</v>
      </c>
      <c r="FF66" s="39">
        <v>0.12789216640000003</v>
      </c>
      <c r="FG66" s="39">
        <v>0.13362601399999999</v>
      </c>
      <c r="FH66" s="39">
        <v>0.1418870539</v>
      </c>
      <c r="FI66" s="39">
        <v>0.15240849560000003</v>
      </c>
      <c r="FJ66" s="39">
        <v>0.16332159930000004</v>
      </c>
      <c r="FK66" s="39">
        <v>0.17429354790000001</v>
      </c>
      <c r="FL66" s="39">
        <v>0.18521992860000003</v>
      </c>
      <c r="FM66" s="39">
        <v>0.19451127949999997</v>
      </c>
      <c r="FN66" s="39">
        <v>0.2011629194</v>
      </c>
      <c r="FO66" s="39">
        <v>0.20643500979999999</v>
      </c>
      <c r="FP66" s="39">
        <v>0.20978651940000001</v>
      </c>
      <c r="FQ66" s="39">
        <v>0.21455232799999999</v>
      </c>
      <c r="FR66" s="39">
        <v>0.22040300069999999</v>
      </c>
      <c r="FS66" s="39">
        <v>0.22759982949999999</v>
      </c>
      <c r="FT66" s="39">
        <v>0.23749735949999998</v>
      </c>
      <c r="FU66" s="40">
        <v>0.24715316289999997</v>
      </c>
      <c r="FV66" s="40">
        <v>0.25857122239999997</v>
      </c>
      <c r="FW66" s="40">
        <v>0.27315601699999997</v>
      </c>
    </row>
    <row r="67" spans="4:179" ht="16" x14ac:dyDescent="0.2">
      <c r="D67" s="39"/>
      <c r="E67" s="39"/>
      <c r="F67" s="39"/>
      <c r="G67" s="39">
        <f t="shared" ref="G67:BR67" si="87">1/(7*0.1^2)*(2*E66-F66-2*G66-H66+2*I66)</f>
        <v>1.816377071428605E-2</v>
      </c>
      <c r="H67" s="39">
        <f t="shared" si="87"/>
        <v>2.3256670428571061E-2</v>
      </c>
      <c r="I67" s="39">
        <f t="shared" si="87"/>
        <v>1.8292348428571224E-2</v>
      </c>
      <c r="J67" s="39">
        <f t="shared" si="87"/>
        <v>3.3835320428571292E-2</v>
      </c>
      <c r="K67" s="39">
        <f t="shared" si="87"/>
        <v>3.1417181142857312E-2</v>
      </c>
      <c r="L67" s="39">
        <f t="shared" si="87"/>
        <v>2.9044916999999833E-2</v>
      </c>
      <c r="M67" s="39">
        <f t="shared" si="87"/>
        <v>2.3641863857142998E-2</v>
      </c>
      <c r="N67" s="39">
        <f t="shared" si="87"/>
        <v>4.3818568142857589E-2</v>
      </c>
      <c r="O67" s="39">
        <f t="shared" si="87"/>
        <v>4.4545742428571199E-2</v>
      </c>
      <c r="P67" s="39">
        <f t="shared" si="87"/>
        <v>4.9848428571427898E-2</v>
      </c>
      <c r="Q67" s="39">
        <f t="shared" si="87"/>
        <v>4.87444655714286E-2</v>
      </c>
      <c r="R67" s="39">
        <f t="shared" si="87"/>
        <v>6.3616676285715393E-2</v>
      </c>
      <c r="S67" s="39">
        <f t="shared" si="87"/>
        <v>7.058647971428561E-2</v>
      </c>
      <c r="T67" s="39">
        <f t="shared" si="87"/>
        <v>8.025893514285691E-2</v>
      </c>
      <c r="U67" s="39">
        <f t="shared" si="87"/>
        <v>8.0946194571428404E-2</v>
      </c>
      <c r="V67" s="39">
        <f t="shared" si="87"/>
        <v>0.10366886685714281</v>
      </c>
      <c r="W67" s="39">
        <f t="shared" si="87"/>
        <v>0.10570458099999941</v>
      </c>
      <c r="X67" s="39">
        <f t="shared" si="87"/>
        <v>0.11875938071428591</v>
      </c>
      <c r="Y67" s="39">
        <f t="shared" si="87"/>
        <v>0.14249469314285673</v>
      </c>
      <c r="Z67" s="39">
        <f t="shared" si="87"/>
        <v>0.17927150571428621</v>
      </c>
      <c r="AA67" s="39">
        <f t="shared" si="87"/>
        <v>0.18369768714285781</v>
      </c>
      <c r="AB67" s="39">
        <f t="shared" si="87"/>
        <v>0.21149154142857196</v>
      </c>
      <c r="AC67" s="39">
        <f t="shared" si="87"/>
        <v>0.25669697999999769</v>
      </c>
      <c r="AD67" s="39">
        <f t="shared" si="87"/>
        <v>0.29398522142857125</v>
      </c>
      <c r="AE67" s="39">
        <f t="shared" si="87"/>
        <v>0.30879921571428537</v>
      </c>
      <c r="AF67" s="39">
        <f t="shared" si="87"/>
        <v>0.32699267857142972</v>
      </c>
      <c r="AG67" s="39">
        <f t="shared" si="87"/>
        <v>0.32549681285714321</v>
      </c>
      <c r="AH67" s="39">
        <f t="shared" si="87"/>
        <v>0.30760860571428711</v>
      </c>
      <c r="AI67" s="39">
        <f t="shared" si="87"/>
        <v>0.24050655285714323</v>
      </c>
      <c r="AJ67" s="39">
        <f t="shared" si="87"/>
        <v>0.14088313285714074</v>
      </c>
      <c r="AK67" s="39">
        <f t="shared" si="87"/>
        <v>3.0888142857105852E-4</v>
      </c>
      <c r="AL67" s="39">
        <f t="shared" si="87"/>
        <v>-0.15325056857143121</v>
      </c>
      <c r="AM67" s="39">
        <f t="shared" si="87"/>
        <v>-0.29978390142857414</v>
      </c>
      <c r="AN67" s="39">
        <f t="shared" si="87"/>
        <v>-0.39552215999999946</v>
      </c>
      <c r="AO67" s="39">
        <f t="shared" si="87"/>
        <v>-0.42962176428571469</v>
      </c>
      <c r="AP67" s="39">
        <f t="shared" si="87"/>
        <v>-0.4107191085714223</v>
      </c>
      <c r="AQ67" s="39">
        <f t="shared" si="87"/>
        <v>-0.3491514500000038</v>
      </c>
      <c r="AR67" s="39">
        <f t="shared" si="87"/>
        <v>-0.2603722457142878</v>
      </c>
      <c r="AS67" s="39">
        <f t="shared" si="87"/>
        <v>-0.13569795857142986</v>
      </c>
      <c r="AT67" s="39">
        <f t="shared" si="87"/>
        <v>-3.8371658571421739E-2</v>
      </c>
      <c r="AU67" s="39">
        <f t="shared" si="87"/>
        <v>2.6745984285714283E-2</v>
      </c>
      <c r="AV67" s="39">
        <f t="shared" si="87"/>
        <v>4.5776262857142945E-2</v>
      </c>
      <c r="AW67" s="39">
        <f t="shared" si="87"/>
        <v>1.7827324285714572E-2</v>
      </c>
      <c r="AX67" s="39">
        <f t="shared" si="87"/>
        <v>-4.1530707142856116E-2</v>
      </c>
      <c r="AY67" s="39">
        <f t="shared" si="87"/>
        <v>-8.8899585714287604E-2</v>
      </c>
      <c r="AZ67" s="39">
        <f t="shared" si="87"/>
        <v>-0.1425904857142874</v>
      </c>
      <c r="BA67" s="39">
        <f t="shared" si="87"/>
        <v>-0.2006026228571394</v>
      </c>
      <c r="BB67" s="39">
        <f t="shared" si="87"/>
        <v>-0.23184567857142796</v>
      </c>
      <c r="BC67" s="39">
        <f t="shared" si="87"/>
        <v>-0.2695180528571412</v>
      </c>
      <c r="BD67" s="39">
        <f t="shared" si="87"/>
        <v>-0.29993748857142866</v>
      </c>
      <c r="BE67" s="39">
        <f t="shared" si="87"/>
        <v>-0.30440389857142591</v>
      </c>
      <c r="BF67" s="39">
        <f t="shared" si="87"/>
        <v>-0.31504109714285883</v>
      </c>
      <c r="BG67" s="39">
        <f t="shared" si="87"/>
        <v>-0.305334267142857</v>
      </c>
      <c r="BH67" s="39">
        <f t="shared" si="87"/>
        <v>-0.23892308571428686</v>
      </c>
      <c r="BI67" s="39">
        <f t="shared" si="87"/>
        <v>-0.16984726571428624</v>
      </c>
      <c r="BJ67" s="39">
        <f t="shared" si="87"/>
        <v>-0.12124883571428743</v>
      </c>
      <c r="BK67" s="39">
        <f t="shared" si="87"/>
        <v>-7.6775252857141929E-2</v>
      </c>
      <c r="BL67" s="39">
        <f t="shared" si="87"/>
        <v>-5.6462202857142173E-2</v>
      </c>
      <c r="BM67" s="39">
        <f t="shared" si="87"/>
        <v>-5.4169980000000929E-2</v>
      </c>
      <c r="BN67" s="39">
        <f t="shared" si="87"/>
        <v>-5.3037810000002211E-2</v>
      </c>
      <c r="BO67" s="39">
        <f t="shared" si="87"/>
        <v>-8.644035714285371E-2</v>
      </c>
      <c r="BP67" s="39">
        <f t="shared" si="87"/>
        <v>-9.6560691428572626E-2</v>
      </c>
      <c r="BQ67" s="39">
        <f t="shared" si="87"/>
        <v>-7.3630791428569431E-2</v>
      </c>
      <c r="BR67" s="39">
        <f t="shared" si="87"/>
        <v>-6.2168818571427052E-2</v>
      </c>
      <c r="BS67" s="39">
        <f t="shared" ref="BS67:ED67" si="88">1/(7*0.1^2)*(2*BQ66-BR66-2*BS66-BT66+2*BU66)</f>
        <v>-4.6375925714284678E-2</v>
      </c>
      <c r="BT67" s="39">
        <f t="shared" si="88"/>
        <v>-2.0205545714288165E-2</v>
      </c>
      <c r="BU67" s="39">
        <f t="shared" si="88"/>
        <v>1.5804917142858699E-2</v>
      </c>
      <c r="BV67" s="39">
        <f t="shared" si="88"/>
        <v>3.9770027142860265E-2</v>
      </c>
      <c r="BW67" s="39">
        <f t="shared" si="88"/>
        <v>8.2973925714286648E-2</v>
      </c>
      <c r="BX67" s="39">
        <f t="shared" si="88"/>
        <v>0.10134322142857206</v>
      </c>
      <c r="BY67" s="39">
        <f t="shared" si="88"/>
        <v>0.10787748857142683</v>
      </c>
      <c r="BZ67" s="39">
        <f t="shared" si="88"/>
        <v>0.10270156857142355</v>
      </c>
      <c r="CA67" s="39">
        <f t="shared" si="88"/>
        <v>9.6444041428570382E-2</v>
      </c>
      <c r="CB67" s="39">
        <f t="shared" si="88"/>
        <v>0.10856719857143141</v>
      </c>
      <c r="CC67" s="39">
        <f t="shared" si="88"/>
        <v>8.7975499999998999E-2</v>
      </c>
      <c r="CD67" s="39">
        <f t="shared" si="88"/>
        <v>8.0617089999998212E-2</v>
      </c>
      <c r="CE67" s="39">
        <f t="shared" si="88"/>
        <v>6.3201464285717837E-2</v>
      </c>
      <c r="CF67" s="39">
        <f t="shared" si="88"/>
        <v>6.9648560000000262E-2</v>
      </c>
      <c r="CG67" s="39">
        <f t="shared" si="88"/>
        <v>6.7478847142856041E-2</v>
      </c>
      <c r="CH67" s="39">
        <f t="shared" si="88"/>
        <v>5.7512202857138268E-2</v>
      </c>
      <c r="CI67" s="39">
        <f t="shared" si="88"/>
        <v>3.8451804285715464E-2</v>
      </c>
      <c r="CJ67" s="39">
        <f t="shared" si="88"/>
        <v>2.4635235714289192E-2</v>
      </c>
      <c r="CK67" s="39">
        <f t="shared" si="88"/>
        <v>1.7437021428574298E-2</v>
      </c>
      <c r="CL67" s="39">
        <f t="shared" si="88"/>
        <v>-2.345651428571825E-3</v>
      </c>
      <c r="CM67" s="39">
        <f t="shared" si="88"/>
        <v>-1.0688921428573091E-2</v>
      </c>
      <c r="CN67" s="39">
        <f t="shared" si="88"/>
        <v>-2.7741598571429101E-2</v>
      </c>
      <c r="CO67" s="39">
        <f t="shared" si="88"/>
        <v>-4.0738178571431138E-2</v>
      </c>
      <c r="CP67" s="39">
        <f t="shared" si="88"/>
        <v>-6.1591717142855142E-2</v>
      </c>
      <c r="CQ67" s="39">
        <f t="shared" si="88"/>
        <v>-7.6327687142856732E-2</v>
      </c>
      <c r="CR67" s="39">
        <f t="shared" si="88"/>
        <v>-6.7732911428567244E-2</v>
      </c>
      <c r="CS67" s="39">
        <f t="shared" si="88"/>
        <v>-6.0248905714286947E-2</v>
      </c>
      <c r="CT67" s="39">
        <f t="shared" si="88"/>
        <v>-6.4874544285713806E-2</v>
      </c>
      <c r="CU67" s="39">
        <f t="shared" si="88"/>
        <v>-6.6635861428573515E-2</v>
      </c>
      <c r="CV67" s="39">
        <f t="shared" si="88"/>
        <v>-5.5971742857141564E-2</v>
      </c>
      <c r="CW67" s="39">
        <f t="shared" si="88"/>
        <v>-4.1849059999998772E-2</v>
      </c>
      <c r="CX67" s="39">
        <f t="shared" si="88"/>
        <v>-2.5946967142856776E-2</v>
      </c>
      <c r="CY67" s="39">
        <f t="shared" si="88"/>
        <v>-3.2319978571429937E-2</v>
      </c>
      <c r="CZ67" s="39">
        <f t="shared" si="88"/>
        <v>-3.2170545714287659E-2</v>
      </c>
      <c r="DA67" s="39">
        <f t="shared" si="88"/>
        <v>-1.4855711428569356E-2</v>
      </c>
      <c r="DB67" s="39">
        <f t="shared" si="88"/>
        <v>-7.0703871428569511E-3</v>
      </c>
      <c r="DC67" s="39">
        <f t="shared" si="88"/>
        <v>-3.4418485714282627E-3</v>
      </c>
      <c r="DD67" s="39">
        <f t="shared" si="88"/>
        <v>1.0266045714283197E-2</v>
      </c>
      <c r="DE67" s="39">
        <f t="shared" si="88"/>
        <v>2.9422344285713806E-2</v>
      </c>
      <c r="DF67" s="39">
        <f t="shared" si="88"/>
        <v>2.4632469999999858E-2</v>
      </c>
      <c r="DG67" s="39">
        <f t="shared" si="88"/>
        <v>3.1298612857143047E-2</v>
      </c>
      <c r="DH67" s="39">
        <f t="shared" si="88"/>
        <v>2.9004047142857012E-2</v>
      </c>
      <c r="DI67" s="39">
        <f t="shared" si="88"/>
        <v>3.6128504285713535E-2</v>
      </c>
      <c r="DJ67" s="39">
        <f t="shared" si="88"/>
        <v>2.9516005714285459E-2</v>
      </c>
      <c r="DK67" s="39">
        <f t="shared" si="88"/>
        <v>3.2052397142857361E-2</v>
      </c>
      <c r="DL67" s="39">
        <f t="shared" si="88"/>
        <v>3.6543392857142837E-2</v>
      </c>
      <c r="DM67" s="39">
        <f t="shared" si="88"/>
        <v>2.8444190000000345E-2</v>
      </c>
      <c r="DN67" s="39">
        <f t="shared" si="88"/>
        <v>1.8995787142857466E-2</v>
      </c>
      <c r="DO67" s="39">
        <f t="shared" si="88"/>
        <v>1.1239945714286437E-2</v>
      </c>
      <c r="DP67" s="39">
        <f t="shared" si="88"/>
        <v>3.9094264285713783E-2</v>
      </c>
      <c r="DQ67" s="39">
        <f t="shared" si="88"/>
        <v>5.5404221428570884E-2</v>
      </c>
      <c r="DR67" s="39">
        <f t="shared" si="88"/>
        <v>5.4441389999998473E-2</v>
      </c>
      <c r="DS67" s="39">
        <f t="shared" si="88"/>
        <v>2.3019522857142816E-2</v>
      </c>
      <c r="DT67" s="39">
        <f t="shared" si="88"/>
        <v>7.3559155714286728E-2</v>
      </c>
      <c r="DU67" s="39">
        <f t="shared" si="88"/>
        <v>9.2533871428571959E-2</v>
      </c>
      <c r="DV67" s="39">
        <f t="shared" si="88"/>
        <v>6.0757998571428093E-2</v>
      </c>
      <c r="DW67" s="39">
        <f t="shared" si="88"/>
        <v>2.194302428571477E-2</v>
      </c>
      <c r="DX67" s="39">
        <f t="shared" si="88"/>
        <v>5.0940681428571215E-2</v>
      </c>
      <c r="DY67" s="39">
        <f t="shared" si="88"/>
        <v>9.7271374285713891E-2</v>
      </c>
      <c r="DZ67" s="39">
        <f t="shared" si="88"/>
        <v>3.7005117142857188E-2</v>
      </c>
      <c r="EA67" s="39">
        <f t="shared" si="88"/>
        <v>5.7360531428572524E-2</v>
      </c>
      <c r="EB67" s="39">
        <f t="shared" si="88"/>
        <v>0.10689241428571297</v>
      </c>
      <c r="EC67" s="39">
        <f t="shared" si="88"/>
        <v>0.13586899999999957</v>
      </c>
      <c r="ED67" s="39">
        <f t="shared" si="88"/>
        <v>7.0798187142858043E-2</v>
      </c>
      <c r="EE67" s="39">
        <f t="shared" ref="EE67:FU67" si="89">1/(7*0.1^2)*(2*EC66-ED66-2*EE66-EF66+2*EG66)</f>
        <v>5.6738300000000859E-2</v>
      </c>
      <c r="EF67" s="39">
        <f t="shared" si="89"/>
        <v>8.9013114285702803E-3</v>
      </c>
      <c r="EG67" s="39">
        <f t="shared" si="89"/>
        <v>-1.0568755714284886E-2</v>
      </c>
      <c r="EH67" s="39">
        <f t="shared" si="89"/>
        <v>1.3787621428571324E-2</v>
      </c>
      <c r="EI67" s="39">
        <f t="shared" si="89"/>
        <v>3.5366417142857327E-2</v>
      </c>
      <c r="EJ67" s="39">
        <f t="shared" si="89"/>
        <v>-2.2638058571430864E-2</v>
      </c>
      <c r="EK67" s="39">
        <f t="shared" si="89"/>
        <v>3.1705838571429085E-2</v>
      </c>
      <c r="EL67" s="39">
        <f t="shared" si="89"/>
        <v>-4.2345269999998526E-2</v>
      </c>
      <c r="EM67" s="39">
        <f t="shared" si="89"/>
        <v>-1.8424219999998197E-2</v>
      </c>
      <c r="EN67" s="39">
        <f t="shared" si="89"/>
        <v>-8.1495088571430022E-2</v>
      </c>
      <c r="EO67" s="39">
        <f t="shared" si="89"/>
        <v>-5.1278300000001657E-2</v>
      </c>
      <c r="EP67" s="39">
        <f t="shared" si="89"/>
        <v>-1.3342714285714619E-2</v>
      </c>
      <c r="EQ67" s="39">
        <f t="shared" si="89"/>
        <v>3.5515640000000466E-2</v>
      </c>
      <c r="ER67" s="39">
        <f t="shared" si="89"/>
        <v>-1.1519448571427138E-2</v>
      </c>
      <c r="ES67" s="39">
        <f t="shared" si="89"/>
        <v>-3.2144784285713969E-2</v>
      </c>
      <c r="ET67" s="39">
        <f t="shared" si="89"/>
        <v>1.7762398571428376E-2</v>
      </c>
      <c r="EU67" s="39">
        <f t="shared" si="89"/>
        <v>-2.0842255714286929E-2</v>
      </c>
      <c r="EV67" s="39">
        <f t="shared" si="89"/>
        <v>-2.5206592857142978E-2</v>
      </c>
      <c r="EW67" s="39">
        <f t="shared" si="89"/>
        <v>4.1574242857147659E-3</v>
      </c>
      <c r="EX67" s="39">
        <f t="shared" si="89"/>
        <v>3.0164242857142315E-3</v>
      </c>
      <c r="EY67" s="39">
        <f t="shared" si="89"/>
        <v>8.8532042857144711E-3</v>
      </c>
      <c r="EZ67" s="39">
        <f t="shared" si="89"/>
        <v>2.2917985714286458E-2</v>
      </c>
      <c r="FA67" s="39">
        <f t="shared" si="89"/>
        <v>6.8402077142857121E-2</v>
      </c>
      <c r="FB67" s="39">
        <f t="shared" si="89"/>
        <v>8.3483755714284069E-2</v>
      </c>
      <c r="FC67" s="39">
        <f t="shared" si="89"/>
        <v>8.033982142857149E-2</v>
      </c>
      <c r="FD67" s="39">
        <f t="shared" si="89"/>
        <v>0.11446178000000171</v>
      </c>
      <c r="FE67" s="39">
        <f t="shared" si="89"/>
        <v>0.13477823571428507</v>
      </c>
      <c r="FF67" s="39">
        <f t="shared" si="89"/>
        <v>0.16642745285714139</v>
      </c>
      <c r="FG67" s="39">
        <f t="shared" si="89"/>
        <v>0.19065801571428612</v>
      </c>
      <c r="FH67" s="39">
        <f t="shared" si="89"/>
        <v>0.1802702000000013</v>
      </c>
      <c r="FI67" s="39">
        <f t="shared" si="89"/>
        <v>8.3049705714283953E-2</v>
      </c>
      <c r="FJ67" s="39">
        <f t="shared" si="89"/>
        <v>1.2410327142856455E-2</v>
      </c>
      <c r="FK67" s="39">
        <f t="shared" si="89"/>
        <v>-4.698676428571532E-2</v>
      </c>
      <c r="FL67" s="39">
        <f t="shared" si="89"/>
        <v>-0.14679495999999942</v>
      </c>
      <c r="FM67" s="39">
        <f t="shared" si="89"/>
        <v>-0.19926130857142771</v>
      </c>
      <c r="FN67" s="39">
        <f t="shared" si="89"/>
        <v>-0.18941760142856928</v>
      </c>
      <c r="FO67" s="39">
        <f t="shared" si="89"/>
        <v>-8.1317762857143913E-2</v>
      </c>
      <c r="FP67" s="39">
        <f t="shared" si="89"/>
        <v>3.6735194285714146E-2</v>
      </c>
      <c r="FQ67" s="39">
        <f t="shared" si="89"/>
        <v>0.1253643214285711</v>
      </c>
      <c r="FR67" s="39">
        <f t="shared" si="89"/>
        <v>0.16585141285714311</v>
      </c>
      <c r="FS67" s="39">
        <f t="shared" si="89"/>
        <v>0.14729946571428532</v>
      </c>
      <c r="FT67" s="39">
        <f t="shared" si="89"/>
        <v>0.11715335428571345</v>
      </c>
      <c r="FU67" s="39">
        <f t="shared" si="89"/>
        <v>0.15909693285714374</v>
      </c>
      <c r="FV67" s="40"/>
      <c r="FW67" s="40"/>
    </row>
    <row r="68" spans="4:179" ht="16" x14ac:dyDescent="0.2">
      <c r="D68" s="41" t="s">
        <v>47</v>
      </c>
      <c r="E68" s="39">
        <v>4.1648298500000097E-3</v>
      </c>
      <c r="F68" s="39">
        <v>4.4179484299999988E-3</v>
      </c>
      <c r="G68" s="39">
        <v>4.5560226300000034E-3</v>
      </c>
      <c r="H68" s="39">
        <v>5.0175264500000039E-3</v>
      </c>
      <c r="I68" s="39">
        <v>5.7060048400000007E-3</v>
      </c>
      <c r="J68" s="39">
        <v>6.0590058799999957E-3</v>
      </c>
      <c r="K68" s="39">
        <v>6.914697570000003E-3</v>
      </c>
      <c r="L68" s="39">
        <v>7.4806064000000061E-3</v>
      </c>
      <c r="M68" s="39">
        <v>8.3362385600000005E-3</v>
      </c>
      <c r="N68" s="39">
        <v>9.3403086300000021E-3</v>
      </c>
      <c r="O68" s="39">
        <v>1.0214462889999998E-2</v>
      </c>
      <c r="P68" s="39">
        <v>1.1078611040000005E-2</v>
      </c>
      <c r="Q68" s="39">
        <v>1.2501589950000003E-2</v>
      </c>
      <c r="R68" s="39">
        <v>1.389161492999999E-2</v>
      </c>
      <c r="S68" s="39">
        <v>1.5763871390000003E-2</v>
      </c>
      <c r="T68" s="39">
        <v>1.7924472730000002E-2</v>
      </c>
      <c r="U68" s="39">
        <v>2.0204506810000009E-2</v>
      </c>
      <c r="V68" s="39">
        <v>2.3116566229999996E-2</v>
      </c>
      <c r="W68" s="39">
        <v>2.6160642509999998E-2</v>
      </c>
      <c r="X68" s="39">
        <v>2.9993593699999987E-2</v>
      </c>
      <c r="Y68" s="39">
        <v>3.4529142099999993E-2</v>
      </c>
      <c r="Z68" s="39">
        <v>3.994414210000001E-2</v>
      </c>
      <c r="AA68" s="39">
        <v>4.6444415999999988E-2</v>
      </c>
      <c r="AB68" s="39">
        <v>5.3984791000000004E-2</v>
      </c>
      <c r="AC68" s="39">
        <v>6.3031122100000003E-2</v>
      </c>
      <c r="AD68" s="39">
        <v>7.3540926000000006E-2</v>
      </c>
      <c r="AE68" s="39">
        <v>8.6100175999999987E-2</v>
      </c>
      <c r="AF68" s="39">
        <v>0.10095473380000002</v>
      </c>
      <c r="AG68" s="39">
        <v>0.11838092660000002</v>
      </c>
      <c r="AH68" s="39">
        <v>0.13833011690000002</v>
      </c>
      <c r="AI68" s="39">
        <v>0.16059188549999998</v>
      </c>
      <c r="AJ68" s="39">
        <v>0.18462877720000004</v>
      </c>
      <c r="AK68" s="39">
        <v>0.21023406829999997</v>
      </c>
      <c r="AL68" s="39">
        <v>0.23644962159999999</v>
      </c>
      <c r="AM68" s="39">
        <v>0.26185856019999998</v>
      </c>
      <c r="AN68" s="39">
        <v>0.28574085979999997</v>
      </c>
      <c r="AO68" s="39">
        <v>0.30711480229999999</v>
      </c>
      <c r="AP68" s="39">
        <v>0.32531928269999999</v>
      </c>
      <c r="AQ68" s="39">
        <v>0.34053763739999998</v>
      </c>
      <c r="AR68" s="39">
        <v>0.35362336789999999</v>
      </c>
      <c r="AS68" s="39">
        <v>0.36467963450000002</v>
      </c>
      <c r="AT68" s="39">
        <v>0.37477248909999999</v>
      </c>
      <c r="AU68" s="39">
        <v>0.38487338270000004</v>
      </c>
      <c r="AV68" s="39">
        <v>0.39509359750000006</v>
      </c>
      <c r="AW68" s="39">
        <v>0.4063693136</v>
      </c>
      <c r="AX68" s="39">
        <v>0.4180314765</v>
      </c>
      <c r="AY68" s="39">
        <v>0.42985887080000001</v>
      </c>
      <c r="AZ68" s="39">
        <v>0.44167895610000008</v>
      </c>
      <c r="BA68" s="39">
        <v>0.4526474848</v>
      </c>
      <c r="BB68" s="39">
        <v>0.46259053059999999</v>
      </c>
      <c r="BC68" s="39">
        <v>0.47123875470000004</v>
      </c>
      <c r="BD68" s="39">
        <v>0.47849107539999997</v>
      </c>
      <c r="BE68" s="39">
        <v>0.48378370699999995</v>
      </c>
      <c r="BF68" s="39">
        <v>0.48726379129999997</v>
      </c>
      <c r="BG68" s="39">
        <v>0.4888649062</v>
      </c>
      <c r="BH68" s="39">
        <v>0.48844139270000009</v>
      </c>
      <c r="BI68" s="39">
        <v>0.48659602550000003</v>
      </c>
      <c r="BJ68" s="39">
        <v>0.48381304739999997</v>
      </c>
      <c r="BK68" s="39">
        <v>0.4807077125</v>
      </c>
      <c r="BL68" s="39">
        <v>0.47724592690000001</v>
      </c>
      <c r="BM68" s="39">
        <v>0.47424771639999996</v>
      </c>
      <c r="BN68" s="39">
        <v>0.47133517270000003</v>
      </c>
      <c r="BO68" s="39">
        <v>0.46896466610000004</v>
      </c>
      <c r="BP68" s="39">
        <v>0.46688258650000003</v>
      </c>
      <c r="BQ68" s="39">
        <v>0.46462977670000005</v>
      </c>
      <c r="BR68" s="39">
        <v>0.46311689169999992</v>
      </c>
      <c r="BS68" s="39">
        <v>0.46162965889999996</v>
      </c>
      <c r="BT68" s="39">
        <v>0.46100683509999996</v>
      </c>
      <c r="BU68" s="39">
        <v>0.46133607629999995</v>
      </c>
      <c r="BV68" s="39">
        <v>0.46264130619999999</v>
      </c>
      <c r="BW68" s="39">
        <v>0.46563481540000007</v>
      </c>
      <c r="BX68" s="39">
        <v>0.46989055720000006</v>
      </c>
      <c r="BY68" s="39">
        <v>0.47651246940000003</v>
      </c>
      <c r="BZ68" s="39">
        <v>0.48546901350000005</v>
      </c>
      <c r="CA68" s="39">
        <v>0.49523956330000002</v>
      </c>
      <c r="CB68" s="39">
        <v>0.50761935859999996</v>
      </c>
      <c r="CC68" s="39">
        <v>0.52080582079999993</v>
      </c>
      <c r="CD68" s="39">
        <v>0.53627648949999995</v>
      </c>
      <c r="CE68" s="39">
        <v>0.55280891809999999</v>
      </c>
      <c r="CF68" s="39">
        <v>0.57118714599999998</v>
      </c>
      <c r="CG68" s="39">
        <v>0.58874221149999995</v>
      </c>
      <c r="CH68" s="39">
        <v>0.60716199130000004</v>
      </c>
      <c r="CI68" s="39">
        <v>0.62586139890000003</v>
      </c>
      <c r="CJ68" s="39">
        <v>0.64452538640000001</v>
      </c>
      <c r="CK68" s="39">
        <v>0.66236715759999998</v>
      </c>
      <c r="CL68" s="39">
        <v>0.67902570959999997</v>
      </c>
      <c r="CM68" s="39">
        <v>0.69477918000000005</v>
      </c>
      <c r="CN68" s="39">
        <v>0.70809219030000004</v>
      </c>
      <c r="CO68" s="39">
        <v>0.71922589839999995</v>
      </c>
      <c r="CP68" s="39">
        <v>0.72779157760000002</v>
      </c>
      <c r="CQ68" s="39">
        <v>0.73307033629999996</v>
      </c>
      <c r="CR68" s="39">
        <v>0.73534550519999997</v>
      </c>
      <c r="CS68" s="39">
        <v>0.73530070479999998</v>
      </c>
      <c r="CT68" s="39">
        <v>0.73189541699999994</v>
      </c>
      <c r="CU68" s="39">
        <v>0.72543013099999998</v>
      </c>
      <c r="CV68" s="39">
        <v>0.71658411619999995</v>
      </c>
      <c r="CW68" s="39">
        <v>0.70478385690000001</v>
      </c>
      <c r="CX68" s="39">
        <v>0.69099439679999997</v>
      </c>
      <c r="CY68" s="39">
        <v>0.67584107820000006</v>
      </c>
      <c r="CZ68" s="39">
        <v>0.65858262769999998</v>
      </c>
      <c r="DA68" s="39">
        <v>0.6397227794</v>
      </c>
      <c r="DB68" s="39">
        <v>0.62009982019999998</v>
      </c>
      <c r="DC68" s="39">
        <v>0.59917837380000005</v>
      </c>
      <c r="DD68" s="39">
        <v>0.57695204020000002</v>
      </c>
      <c r="DE68" s="39">
        <v>0.55484791099999997</v>
      </c>
      <c r="DF68" s="39">
        <v>0.53246359530000009</v>
      </c>
      <c r="DG68" s="39">
        <v>0.51091162859999995</v>
      </c>
      <c r="DH68" s="39">
        <v>0.48927053810000004</v>
      </c>
      <c r="DI68" s="39">
        <v>0.46801780169999996</v>
      </c>
      <c r="DJ68" s="39">
        <v>0.44696605200000006</v>
      </c>
      <c r="DK68" s="39">
        <v>0.42609748250000001</v>
      </c>
      <c r="DL68" s="39">
        <v>0.40580460430000004</v>
      </c>
      <c r="DM68" s="39">
        <v>0.38542421159999996</v>
      </c>
      <c r="DN68" s="39">
        <v>0.36547586319999997</v>
      </c>
      <c r="DO68" s="39">
        <v>0.34492388370000004</v>
      </c>
      <c r="DP68" s="39">
        <v>0.32571278510000001</v>
      </c>
      <c r="DQ68" s="39">
        <v>0.30624115470000002</v>
      </c>
      <c r="DR68" s="39">
        <v>0.2872191221</v>
      </c>
      <c r="DS68" s="39">
        <v>0.26905201379999999</v>
      </c>
      <c r="DT68" s="39">
        <v>0.25147873170000001</v>
      </c>
      <c r="DU68" s="39">
        <v>0.23397511240000002</v>
      </c>
      <c r="DV68" s="39">
        <v>0.21830321849999998</v>
      </c>
      <c r="DW68" s="39">
        <v>0.20302891740000001</v>
      </c>
      <c r="DX68" s="39">
        <v>0.1879778057</v>
      </c>
      <c r="DY68" s="39">
        <v>0.17427034670000002</v>
      </c>
      <c r="DZ68" s="39">
        <v>0.162508294</v>
      </c>
      <c r="EA68" s="39">
        <v>0.149308309</v>
      </c>
      <c r="EB68" s="39">
        <v>0.13827948270000001</v>
      </c>
      <c r="EC68" s="39">
        <v>0.12747468050000002</v>
      </c>
      <c r="ED68" s="39">
        <v>0.119411394</v>
      </c>
      <c r="EE68" s="39">
        <v>0.11197829239999998</v>
      </c>
      <c r="EF68" s="39">
        <v>0.107534349</v>
      </c>
      <c r="EG68" s="39">
        <v>0.10284833609999999</v>
      </c>
      <c r="EH68" s="39">
        <v>9.7685232799999994E-2</v>
      </c>
      <c r="EI68" s="39">
        <v>9.410454330000001E-2</v>
      </c>
      <c r="EJ68" s="39">
        <v>8.8382363299999989E-2</v>
      </c>
      <c r="EK68" s="39">
        <v>8.5889741800000002E-2</v>
      </c>
      <c r="EL68" s="39">
        <v>8.4068834799999992E-2</v>
      </c>
      <c r="EM68" s="39">
        <v>8.3235666200000002E-2</v>
      </c>
      <c r="EN68" s="39">
        <v>8.10583681E-2</v>
      </c>
      <c r="EO68" s="39">
        <v>7.9969108099999991E-2</v>
      </c>
      <c r="EP68" s="39">
        <v>7.8564479900000012E-2</v>
      </c>
      <c r="EQ68" s="39">
        <v>7.945047320000001E-2</v>
      </c>
      <c r="ER68" s="39">
        <v>8.1056863000000007E-2</v>
      </c>
      <c r="ES68" s="39">
        <v>8.2700669700000007E-2</v>
      </c>
      <c r="ET68" s="39">
        <v>8.3538845199999989E-2</v>
      </c>
      <c r="EU68" s="39">
        <v>8.5049465300000016E-2</v>
      </c>
      <c r="EV68" s="39">
        <v>8.6998015699999987E-2</v>
      </c>
      <c r="EW68" s="39">
        <v>8.9054047999999997E-2</v>
      </c>
      <c r="EX68" s="39">
        <v>9.004767230000002E-2</v>
      </c>
      <c r="EY68" s="39">
        <v>9.1591373100000012E-2</v>
      </c>
      <c r="EZ68" s="39">
        <v>9.1982558400000025E-2</v>
      </c>
      <c r="FA68" s="39">
        <v>9.2232450900000013E-2</v>
      </c>
      <c r="FB68" s="39">
        <v>9.3189612000000033E-2</v>
      </c>
      <c r="FC68" s="39">
        <v>9.3880280900000002E-2</v>
      </c>
      <c r="FD68" s="39">
        <v>9.4441965200000005E-2</v>
      </c>
      <c r="FE68" s="39">
        <v>9.5560684800000018E-2</v>
      </c>
      <c r="FF68" s="39">
        <v>9.6186399499999992E-2</v>
      </c>
      <c r="FG68" s="39">
        <v>9.827798610000002E-2</v>
      </c>
      <c r="FH68" s="39">
        <v>0.10188902919999998</v>
      </c>
      <c r="FI68" s="39">
        <v>0.10599879919999999</v>
      </c>
      <c r="FJ68" s="39">
        <v>0.11189310250000004</v>
      </c>
      <c r="FK68" s="39">
        <v>0.11845499279999999</v>
      </c>
      <c r="FL68" s="39">
        <v>0.12396310269999999</v>
      </c>
      <c r="FM68" s="39">
        <v>0.12907786669999999</v>
      </c>
      <c r="FN68" s="39">
        <v>0.13254554570000002</v>
      </c>
      <c r="FO68" s="39">
        <v>0.13549159469999997</v>
      </c>
      <c r="FP68" s="39">
        <v>0.1380318254</v>
      </c>
      <c r="FQ68" s="39">
        <v>0.1423329562</v>
      </c>
      <c r="FR68" s="39">
        <v>0.14969141779999998</v>
      </c>
      <c r="FS68" s="39">
        <v>0.15951794389999999</v>
      </c>
      <c r="FT68" s="39">
        <v>0.17392334340000001</v>
      </c>
      <c r="FU68" s="40">
        <v>0.18889257309999999</v>
      </c>
      <c r="FV68" s="40">
        <v>0.20643211899999997</v>
      </c>
      <c r="FW68" s="40">
        <v>0.2256270051</v>
      </c>
    </row>
    <row r="69" spans="4:179" ht="16" x14ac:dyDescent="0.2">
      <c r="D69" s="39"/>
      <c r="E69" s="39"/>
      <c r="F69" s="39"/>
      <c r="G69" s="39">
        <f t="shared" ref="G69:BR69" si="90">1/(7*0.1^2)*(2*E68-F68-2*G68-H68+2*I68)</f>
        <v>1.7059274857143019E-2</v>
      </c>
      <c r="H69" s="39">
        <f t="shared" si="90"/>
        <v>9.3832607142853887E-3</v>
      </c>
      <c r="I69" s="39">
        <f t="shared" si="90"/>
        <v>6.4699770000001657E-3</v>
      </c>
      <c r="J69" s="39">
        <f t="shared" si="90"/>
        <v>3.6793075714289243E-3</v>
      </c>
      <c r="K69" s="39">
        <f t="shared" si="90"/>
        <v>1.0221133999999925E-2</v>
      </c>
      <c r="L69" s="39">
        <f t="shared" si="90"/>
        <v>8.3782869999997137E-3</v>
      </c>
      <c r="M69" s="39">
        <f t="shared" si="90"/>
        <v>1.0927553857142747E-2</v>
      </c>
      <c r="N69" s="39">
        <f t="shared" si="90"/>
        <v>-1.6126261428568512E-3</v>
      </c>
      <c r="O69" s="39">
        <f t="shared" si="90"/>
        <v>1.1825879571428617E-2</v>
      </c>
      <c r="P69" s="39">
        <f t="shared" si="90"/>
        <v>2.2722459999999618E-2</v>
      </c>
      <c r="Q69" s="39">
        <f t="shared" si="90"/>
        <v>2.8332324142857156E-2</v>
      </c>
      <c r="R69" s="39">
        <f t="shared" si="90"/>
        <v>2.7963947714286109E-2</v>
      </c>
      <c r="S69" s="39">
        <f t="shared" si="90"/>
        <v>2.9548044000000342E-2</v>
      </c>
      <c r="T69" s="39">
        <f t="shared" si="90"/>
        <v>3.1414837999999397E-2</v>
      </c>
      <c r="U69" s="39">
        <f t="shared" si="90"/>
        <v>3.4271074571428396E-2</v>
      </c>
      <c r="V69" s="39">
        <f t="shared" si="90"/>
        <v>4.625501542857112E-2</v>
      </c>
      <c r="W69" s="39">
        <f t="shared" si="90"/>
        <v>5.7655041000000323E-2</v>
      </c>
      <c r="X69" s="39">
        <f t="shared" si="90"/>
        <v>7.7777780714286371E-2</v>
      </c>
      <c r="Y69" s="39">
        <f t="shared" si="90"/>
        <v>8.877281457142841E-2</v>
      </c>
      <c r="Z69" s="39">
        <f t="shared" si="90"/>
        <v>0.10135610142857115</v>
      </c>
      <c r="AA69" s="39">
        <f t="shared" si="90"/>
        <v>0.1186109042857143</v>
      </c>
      <c r="AB69" s="39">
        <f t="shared" si="90"/>
        <v>0.13607165857142903</v>
      </c>
      <c r="AC69" s="39">
        <f t="shared" si="90"/>
        <v>0.16430318285714188</v>
      </c>
      <c r="AD69" s="39">
        <f t="shared" si="90"/>
        <v>0.19522713571428643</v>
      </c>
      <c r="AE69" s="39">
        <f t="shared" si="90"/>
        <v>0.23040122285714376</v>
      </c>
      <c r="AF69" s="39">
        <f t="shared" si="90"/>
        <v>0.24787879428571474</v>
      </c>
      <c r="AG69" s="39">
        <f t="shared" si="90"/>
        <v>0.24767741571428373</v>
      </c>
      <c r="AH69" s="39">
        <f t="shared" si="90"/>
        <v>0.22191394428571526</v>
      </c>
      <c r="AI69" s="39">
        <f t="shared" si="90"/>
        <v>0.18696178142857081</v>
      </c>
      <c r="AJ69" s="39">
        <f t="shared" si="90"/>
        <v>0.13537098285714302</v>
      </c>
      <c r="AK69" s="39">
        <f t="shared" si="90"/>
        <v>4.7919371428571465E-2</v>
      </c>
      <c r="AL69" s="39">
        <f t="shared" si="90"/>
        <v>-6.0751395714283715E-2</v>
      </c>
      <c r="AM69" s="39">
        <f t="shared" si="90"/>
        <v>-0.16014086571428504</v>
      </c>
      <c r="AN69" s="39">
        <f t="shared" si="90"/>
        <v>-0.24167533571428484</v>
      </c>
      <c r="AO69" s="39">
        <f t="shared" si="90"/>
        <v>-0.29281931285714308</v>
      </c>
      <c r="AP69" s="39">
        <f t="shared" si="90"/>
        <v>-0.27946499571428629</v>
      </c>
      <c r="AQ69" s="39">
        <f t="shared" si="90"/>
        <v>-0.23470073999999974</v>
      </c>
      <c r="AR69" s="39">
        <f t="shared" si="90"/>
        <v>-0.17543520142857061</v>
      </c>
      <c r="AS69" s="39">
        <f t="shared" si="90"/>
        <v>-9.9044082857142293E-2</v>
      </c>
      <c r="AT69" s="39">
        <f t="shared" si="90"/>
        <v>-2.3772351428570052E-2</v>
      </c>
      <c r="AU69" s="39">
        <f t="shared" si="90"/>
        <v>3.5500631428569164E-2</v>
      </c>
      <c r="AV69" s="39">
        <f t="shared" si="90"/>
        <v>5.9686284285712495E-2</v>
      </c>
      <c r="AW69" s="39">
        <f t="shared" si="90"/>
        <v>5.1440082857142785E-2</v>
      </c>
      <c r="AX69" s="39">
        <f t="shared" si="90"/>
        <v>1.7913854285717914E-2</v>
      </c>
      <c r="AY69" s="39">
        <f t="shared" si="90"/>
        <v>-1.9922534285714871E-2</v>
      </c>
      <c r="AZ69" s="39">
        <f t="shared" si="90"/>
        <v>-6.6003622857145408E-2</v>
      </c>
      <c r="BA69" s="39">
        <f t="shared" si="90"/>
        <v>-0.10527436142857084</v>
      </c>
      <c r="BB69" s="39">
        <f t="shared" si="90"/>
        <v>-0.1246748242857135</v>
      </c>
      <c r="BC69" s="39">
        <f t="shared" si="90"/>
        <v>-0.15281045428571702</v>
      </c>
      <c r="BD69" s="39">
        <f t="shared" si="90"/>
        <v>-0.1756566957142848</v>
      </c>
      <c r="BE69" s="39">
        <f t="shared" si="90"/>
        <v>-0.18735655571428136</v>
      </c>
      <c r="BF69" s="39">
        <f t="shared" si="90"/>
        <v>-0.19016085142856845</v>
      </c>
      <c r="BG69" s="39">
        <f t="shared" si="90"/>
        <v>-0.18107902000000151</v>
      </c>
      <c r="BH69" s="39">
        <f t="shared" si="90"/>
        <v>-0.14557199571429028</v>
      </c>
      <c r="BI69" s="39">
        <f t="shared" si="90"/>
        <v>-9.0017910000001713E-2</v>
      </c>
      <c r="BJ69" s="39">
        <f t="shared" si="90"/>
        <v>-5.0788479999996909E-2</v>
      </c>
      <c r="BK69" s="39">
        <f t="shared" si="90"/>
        <v>-1.1241649999999785E-2</v>
      </c>
      <c r="BL69" s="39">
        <f t="shared" si="90"/>
        <v>1.2130821428571865E-2</v>
      </c>
      <c r="BM69" s="39">
        <f t="shared" si="90"/>
        <v>3.2403211428572956E-2</v>
      </c>
      <c r="BN69" s="39">
        <f t="shared" si="90"/>
        <v>3.3918555714285148E-2</v>
      </c>
      <c r="BO69" s="39">
        <f t="shared" si="90"/>
        <v>2.2969925714284259E-2</v>
      </c>
      <c r="BP69" s="39">
        <f t="shared" si="90"/>
        <v>2.2064471428568613E-2</v>
      </c>
      <c r="BQ69" s="39">
        <f t="shared" si="90"/>
        <v>2.756597714285634E-2</v>
      </c>
      <c r="BR69" s="39">
        <f t="shared" si="90"/>
        <v>4.6937488571430208E-2</v>
      </c>
      <c r="BS69" s="39">
        <f t="shared" ref="BS69:ED69" si="91">1/(7*0.1^2)*(2*BQ68-BR68-2*BS68-BT68+2*BU68)</f>
        <v>6.4980877142860119E-2</v>
      </c>
      <c r="BT69" s="39">
        <f t="shared" si="91"/>
        <v>9.3385577142857112E-2</v>
      </c>
      <c r="BU69" s="39">
        <f t="shared" si="91"/>
        <v>0.11726649571428865</v>
      </c>
      <c r="BV69" s="39">
        <f t="shared" si="91"/>
        <v>0.13630400714285751</v>
      </c>
      <c r="BW69" s="39">
        <f t="shared" si="91"/>
        <v>0.16993710285713962</v>
      </c>
      <c r="BX69" s="39">
        <f t="shared" si="91"/>
        <v>0.20417485999999802</v>
      </c>
      <c r="BY69" s="39">
        <f t="shared" si="91"/>
        <v>0.19091782714285735</v>
      </c>
      <c r="BZ69" s="39">
        <f t="shared" si="91"/>
        <v>0.17613959857142789</v>
      </c>
      <c r="CA69" s="39">
        <f t="shared" si="91"/>
        <v>0.15812973857142673</v>
      </c>
      <c r="CB69" s="39">
        <f t="shared" si="91"/>
        <v>0.17438435285714551</v>
      </c>
      <c r="CC69" s="39">
        <f t="shared" si="91"/>
        <v>0.15127818714286065</v>
      </c>
      <c r="CD69" s="39">
        <f t="shared" si="91"/>
        <v>0.1635041614285721</v>
      </c>
      <c r="CE69" s="39">
        <f t="shared" si="91"/>
        <v>8.5922755714284982E-2</v>
      </c>
      <c r="CF69" s="39">
        <f t="shared" si="91"/>
        <v>4.2164857142856782E-2</v>
      </c>
      <c r="CG69" s="39">
        <f t="shared" si="91"/>
        <v>2.1529624285717853E-2</v>
      </c>
      <c r="CH69" s="39">
        <f t="shared" si="91"/>
        <v>3.5678168571427547E-2</v>
      </c>
      <c r="CI69" s="39">
        <f t="shared" si="91"/>
        <v>-1.7020532857148218E-2</v>
      </c>
      <c r="CJ69" s="39">
        <f t="shared" si="91"/>
        <v>-7.0056107142857371E-2</v>
      </c>
      <c r="CK69" s="39">
        <f t="shared" si="91"/>
        <v>-0.10006076285714118</v>
      </c>
      <c r="CL69" s="39">
        <f t="shared" si="91"/>
        <v>-0.14232290571428241</v>
      </c>
      <c r="CM69" s="39">
        <f t="shared" si="91"/>
        <v>-0.19271639857143211</v>
      </c>
      <c r="CN69" s="39">
        <f t="shared" si="91"/>
        <v>-0.23649835142857281</v>
      </c>
      <c r="CO69" s="39">
        <f t="shared" si="91"/>
        <v>-0.26623617285714191</v>
      </c>
      <c r="CP69" s="39">
        <f t="shared" si="91"/>
        <v>-0.30005712714285615</v>
      </c>
      <c r="CQ69" s="39">
        <f t="shared" si="91"/>
        <v>-0.28892212857142746</v>
      </c>
      <c r="CR69" s="39">
        <f t="shared" si="91"/>
        <v>-0.28125803285714246</v>
      </c>
      <c r="CS69" s="39">
        <f t="shared" si="91"/>
        <v>-0.29773424571428408</v>
      </c>
      <c r="CT69" s="39">
        <f t="shared" si="91"/>
        <v>-0.29517752857142832</v>
      </c>
      <c r="CU69" s="39">
        <f t="shared" si="91"/>
        <v>-0.27386673999999972</v>
      </c>
      <c r="CV69" s="39">
        <f t="shared" si="91"/>
        <v>-0.25146561000000123</v>
      </c>
      <c r="CW69" s="39">
        <f t="shared" si="91"/>
        <v>-0.20862583428571072</v>
      </c>
      <c r="CX69" s="39">
        <f t="shared" si="91"/>
        <v>-0.17543201285714308</v>
      </c>
      <c r="CY69" s="39">
        <f t="shared" si="91"/>
        <v>-0.17494154714285948</v>
      </c>
      <c r="CZ69" s="39">
        <f t="shared" si="91"/>
        <v>-0.15058112857143169</v>
      </c>
      <c r="DA69" s="39">
        <f t="shared" si="91"/>
        <v>-0.11555860999999469</v>
      </c>
      <c r="DB69" s="39">
        <f t="shared" si="91"/>
        <v>-0.11473511142857186</v>
      </c>
      <c r="DC69" s="39">
        <f t="shared" si="91"/>
        <v>-8.9531817142859557E-2</v>
      </c>
      <c r="DD69" s="39">
        <f t="shared" si="91"/>
        <v>-4.0050488571427165E-2</v>
      </c>
      <c r="DE69" s="39">
        <f t="shared" si="91"/>
        <v>1.5264961428572222E-2</v>
      </c>
      <c r="DF69" s="39">
        <f t="shared" si="91"/>
        <v>2.5120377142857322E-2</v>
      </c>
      <c r="DG69" s="39">
        <f t="shared" si="91"/>
        <v>3.105763999999844E-2</v>
      </c>
      <c r="DH69" s="39">
        <f t="shared" si="91"/>
        <v>1.9839830000004506E-2</v>
      </c>
      <c r="DI69" s="39">
        <f t="shared" si="91"/>
        <v>2.4943267142856534E-2</v>
      </c>
      <c r="DJ69" s="39">
        <f t="shared" si="91"/>
        <v>3.0041380000001002E-2</v>
      </c>
      <c r="DK69" s="39">
        <f t="shared" si="91"/>
        <v>2.7405789999994972E-2</v>
      </c>
      <c r="DL69" s="39">
        <f t="shared" si="91"/>
        <v>2.5041824285714536E-2</v>
      </c>
      <c r="DM69" s="39">
        <f t="shared" si="91"/>
        <v>-1.2308328571400801E-3</v>
      </c>
      <c r="DN69" s="39">
        <f t="shared" si="91"/>
        <v>2.478510142857366E-2</v>
      </c>
      <c r="DO69" s="39">
        <f t="shared" si="91"/>
        <v>3.2775955714283073E-2</v>
      </c>
      <c r="DP69" s="39">
        <f t="shared" si="91"/>
        <v>3.9990885714283726E-2</v>
      </c>
      <c r="DQ69" s="39">
        <f t="shared" si="91"/>
        <v>3.6251120000000255E-2</v>
      </c>
      <c r="DR69" s="39">
        <f t="shared" si="91"/>
        <v>6.6451727142857742E-2</v>
      </c>
      <c r="DS69" s="39">
        <f t="shared" si="91"/>
        <v>5.1866468571429687E-2</v>
      </c>
      <c r="DT69" s="39">
        <f t="shared" si="91"/>
        <v>7.2287022857141808E-2</v>
      </c>
      <c r="DU69" s="39">
        <f t="shared" si="91"/>
        <v>9.1852677142856276E-2</v>
      </c>
      <c r="DV69" s="39">
        <f t="shared" si="91"/>
        <v>7.5751542857143445E-2</v>
      </c>
      <c r="DW69" s="39">
        <f t="shared" si="91"/>
        <v>5.9315131428572247E-2</v>
      </c>
      <c r="DX69" s="39">
        <f t="shared" si="91"/>
        <v>0.11954499285714174</v>
      </c>
      <c r="DY69" s="39">
        <f t="shared" si="91"/>
        <v>8.0680852857142479E-2</v>
      </c>
      <c r="DZ69" s="39">
        <f t="shared" si="91"/>
        <v>5.5990472857143328E-2</v>
      </c>
      <c r="EA69" s="39">
        <f t="shared" si="91"/>
        <v>5.836656714285824E-2</v>
      </c>
      <c r="EB69" s="39">
        <f t="shared" si="91"/>
        <v>0.14996315857142797</v>
      </c>
      <c r="EC69" s="39">
        <f t="shared" si="91"/>
        <v>0.14189950142857016</v>
      </c>
      <c r="ED69" s="39">
        <f t="shared" si="91"/>
        <v>0.19074146428571445</v>
      </c>
      <c r="EE69" s="39">
        <f t="shared" ref="EE69:FU69" si="92">1/(7*0.1^2)*(2*EC68-ED68-2*EE68-EF68+2*EG68)</f>
        <v>0.13919579142857216</v>
      </c>
      <c r="EF69" s="39">
        <f t="shared" si="92"/>
        <v>6.1398958571428783E-2</v>
      </c>
      <c r="EG69" s="39">
        <f t="shared" si="92"/>
        <v>1.7848820000000112E-2</v>
      </c>
      <c r="EH69" s="39">
        <f t="shared" si="92"/>
        <v>-6.9988628571430013E-3</v>
      </c>
      <c r="EI69" s="39">
        <f t="shared" si="92"/>
        <v>4.5706758571428405E-2</v>
      </c>
      <c r="EJ69" s="39">
        <f t="shared" si="92"/>
        <v>9.6416049999999726E-2</v>
      </c>
      <c r="EK69" s="39">
        <f t="shared" si="92"/>
        <v>0.14928196142857197</v>
      </c>
      <c r="EL69" s="39">
        <f t="shared" si="92"/>
        <v>2.311978857142841E-2</v>
      </c>
      <c r="EM69" s="39">
        <f t="shared" si="92"/>
        <v>1.7023499999998684E-3</v>
      </c>
      <c r="EN69" s="39">
        <f t="shared" si="92"/>
        <v>-7.8401571428553046E-4</v>
      </c>
      <c r="EO69" s="39">
        <f t="shared" si="92"/>
        <v>8.3017351428571862E-2</v>
      </c>
      <c r="EP69" s="39">
        <f t="shared" si="92"/>
        <v>0.10974172999999983</v>
      </c>
      <c r="EQ69" s="39">
        <f t="shared" si="92"/>
        <v>9.7389518571427969E-2</v>
      </c>
      <c r="ER69" s="39">
        <f t="shared" si="92"/>
        <v>-8.3169571428612756E-4</v>
      </c>
      <c r="ES69" s="39">
        <f t="shared" si="92"/>
        <v>-1.4245294285713686E-2</v>
      </c>
      <c r="ET69" s="39">
        <f t="shared" si="92"/>
        <v>1.8313314285714078E-2</v>
      </c>
      <c r="EU69" s="39">
        <f t="shared" si="92"/>
        <v>4.1052055714285718E-2</v>
      </c>
      <c r="EV69" s="39">
        <f t="shared" si="92"/>
        <v>-1.3235852857142381E-2</v>
      </c>
      <c r="EW69" s="39">
        <f t="shared" si="92"/>
        <v>-2.6744388571427784E-2</v>
      </c>
      <c r="EX69" s="39">
        <f t="shared" si="92"/>
        <v>-3.9708821428571794E-2</v>
      </c>
      <c r="EY69" s="39">
        <f t="shared" si="92"/>
        <v>-3.7713987142857862E-2</v>
      </c>
      <c r="EZ69" s="39">
        <f t="shared" si="92"/>
        <v>-1.8776745714285271E-2</v>
      </c>
      <c r="FA69" s="39">
        <f t="shared" si="92"/>
        <v>1.8660511428570628E-2</v>
      </c>
      <c r="FB69" s="39">
        <f t="shared" si="92"/>
        <v>5.1013057142854481E-3</v>
      </c>
      <c r="FC69" s="39">
        <f t="shared" si="92"/>
        <v>2.773320000000269E-3</v>
      </c>
      <c r="FD69" s="39">
        <f t="shared" si="92"/>
        <v>6.1018128571431263E-3</v>
      </c>
      <c r="FE69" s="39">
        <f t="shared" si="92"/>
        <v>3.6668567142857295E-2</v>
      </c>
      <c r="FF69" s="39">
        <f t="shared" si="92"/>
        <v>9.2150269999999312E-2</v>
      </c>
      <c r="FG69" s="39">
        <f t="shared" si="92"/>
        <v>0.1212509585714287</v>
      </c>
      <c r="FH69" s="39">
        <f t="shared" si="92"/>
        <v>0.11577371857142969</v>
      </c>
      <c r="FI69" s="39">
        <f t="shared" si="92"/>
        <v>0.10980325285714314</v>
      </c>
      <c r="FJ69" s="39">
        <f t="shared" si="92"/>
        <v>4.9489525714284187E-2</v>
      </c>
      <c r="FK69" s="39">
        <f t="shared" si="92"/>
        <v>-3.7326557142858263E-2</v>
      </c>
      <c r="FL69" s="39">
        <f t="shared" si="92"/>
        <v>-9.4025264285712312E-2</v>
      </c>
      <c r="FM69" s="39">
        <f t="shared" si="92"/>
        <v>-9.6731525714286282E-2</v>
      </c>
      <c r="FN69" s="39">
        <f t="shared" si="92"/>
        <v>-8.1009951428571772E-2</v>
      </c>
      <c r="FO69" s="39">
        <f t="shared" si="92"/>
        <v>1.8015504285714568E-2</v>
      </c>
      <c r="FP69" s="39">
        <f t="shared" si="92"/>
        <v>0.15122464714285735</v>
      </c>
      <c r="FQ69" s="39">
        <f t="shared" si="92"/>
        <v>0.25185602285714187</v>
      </c>
      <c r="FR69" s="39">
        <f t="shared" si="92"/>
        <v>0.32395145571428702</v>
      </c>
      <c r="FS69" s="39">
        <f t="shared" si="92"/>
        <v>0.28286299428571443</v>
      </c>
      <c r="FT69" s="39">
        <f t="shared" si="92"/>
        <v>0.22842671142856982</v>
      </c>
      <c r="FU69" s="39">
        <f t="shared" si="92"/>
        <v>0.17356127714285771</v>
      </c>
      <c r="FV69" s="40"/>
      <c r="FW69" s="40"/>
    </row>
    <row r="70" spans="4:179" ht="16" x14ac:dyDescent="0.2">
      <c r="D70" s="41" t="s">
        <v>46</v>
      </c>
      <c r="E70" s="39">
        <v>9.2467367499999981E-3</v>
      </c>
      <c r="F70" s="39">
        <v>9.995572319999993E-3</v>
      </c>
      <c r="G70" s="39">
        <v>1.0702274730000003E-2</v>
      </c>
      <c r="H70" s="39">
        <v>1.1729903550000004E-2</v>
      </c>
      <c r="I70" s="39">
        <v>1.2743577340000006E-2</v>
      </c>
      <c r="J70" s="39">
        <v>1.3880267779999997E-2</v>
      </c>
      <c r="K70" s="39">
        <v>1.5193909369999994E-2</v>
      </c>
      <c r="L70" s="39">
        <v>1.6733937000000004E-2</v>
      </c>
      <c r="M70" s="39">
        <v>1.833652706000001E-2</v>
      </c>
      <c r="N70" s="39">
        <v>2.0040996329999991E-2</v>
      </c>
      <c r="O70" s="39">
        <v>2.2130668189999994E-2</v>
      </c>
      <c r="P70" s="39">
        <v>2.4296790339999999E-2</v>
      </c>
      <c r="Q70" s="39">
        <v>2.6791587450000001E-2</v>
      </c>
      <c r="R70" s="39">
        <v>2.9637724129999987E-2</v>
      </c>
      <c r="S70" s="39">
        <v>3.3290445789999998E-2</v>
      </c>
      <c r="T70" s="39">
        <v>3.6942251030000012E-2</v>
      </c>
      <c r="U70" s="39">
        <v>4.1489705410000008E-2</v>
      </c>
      <c r="V70" s="39">
        <v>4.6629011629999995E-2</v>
      </c>
      <c r="W70" s="39">
        <v>5.2204445009999989E-2</v>
      </c>
      <c r="X70" s="39">
        <v>5.8902516900000007E-2</v>
      </c>
      <c r="Y70" s="39">
        <v>6.6280432099999981E-2</v>
      </c>
      <c r="Z70" s="39">
        <v>7.4928417799999994E-2</v>
      </c>
      <c r="AA70" s="39">
        <v>8.5115283699999988E-2</v>
      </c>
      <c r="AB70" s="39">
        <v>9.681902819999999E-2</v>
      </c>
      <c r="AC70" s="39">
        <v>0.11018145090000001</v>
      </c>
      <c r="AD70" s="39">
        <v>0.125601247</v>
      </c>
      <c r="AE70" s="39">
        <v>0.14326612649999998</v>
      </c>
      <c r="AF70" s="39">
        <v>0.16343948990000001</v>
      </c>
      <c r="AG70" s="39">
        <v>0.18633789570000001</v>
      </c>
      <c r="AH70" s="39">
        <v>0.211718291</v>
      </c>
      <c r="AI70" s="39">
        <v>0.23936258259999998</v>
      </c>
      <c r="AJ70" s="39">
        <v>0.26849447940000004</v>
      </c>
      <c r="AK70" s="39">
        <v>0.29874920099999996</v>
      </c>
      <c r="AL70" s="39">
        <v>0.32951345300000001</v>
      </c>
      <c r="AM70" s="39">
        <v>0.35927674919999997</v>
      </c>
      <c r="AN70" s="39">
        <v>0.38685701039999998</v>
      </c>
      <c r="AO70" s="39">
        <v>0.41186093539999996</v>
      </c>
      <c r="AP70" s="39">
        <v>0.43371023980000001</v>
      </c>
      <c r="AQ70" s="39">
        <v>0.45280209179999997</v>
      </c>
      <c r="AR70" s="39">
        <v>0.46931026130000003</v>
      </c>
      <c r="AS70" s="39">
        <v>0.48361423609999998</v>
      </c>
      <c r="AT70" s="39">
        <v>0.49702110890000001</v>
      </c>
      <c r="AU70" s="39">
        <v>0.51014857730000007</v>
      </c>
      <c r="AV70" s="39">
        <v>0.52289143950000005</v>
      </c>
      <c r="AW70" s="39">
        <v>0.53652702270000008</v>
      </c>
      <c r="AX70" s="39">
        <v>0.55011149500000001</v>
      </c>
      <c r="AY70" s="39">
        <v>0.56303883340000005</v>
      </c>
      <c r="AZ70" s="39">
        <v>0.57572473580000005</v>
      </c>
      <c r="BA70" s="39">
        <v>0.58704409750000008</v>
      </c>
      <c r="BB70" s="39">
        <v>0.59703721109999996</v>
      </c>
      <c r="BC70" s="39">
        <v>0.60550632330000009</v>
      </c>
      <c r="BD70" s="39">
        <v>0.61187649519999998</v>
      </c>
      <c r="BE70" s="39">
        <v>0.61644123490000002</v>
      </c>
      <c r="BF70" s="39">
        <v>0.61899297689999999</v>
      </c>
      <c r="BG70" s="39">
        <v>0.61928606779999995</v>
      </c>
      <c r="BH70" s="39">
        <v>0.61710320410000008</v>
      </c>
      <c r="BI70" s="39">
        <v>0.6135798469</v>
      </c>
      <c r="BJ70" s="39">
        <v>0.60852169989999993</v>
      </c>
      <c r="BK70" s="39">
        <v>0.60281009230000004</v>
      </c>
      <c r="BL70" s="39">
        <v>0.59646922349999998</v>
      </c>
      <c r="BM70" s="39">
        <v>0.59002157300000002</v>
      </c>
      <c r="BN70" s="39">
        <v>0.58318412310000001</v>
      </c>
      <c r="BO70" s="39">
        <v>0.57608899469999997</v>
      </c>
      <c r="BP70" s="39">
        <v>0.56913071869999998</v>
      </c>
      <c r="BQ70" s="39">
        <v>0.5614379719</v>
      </c>
      <c r="BR70" s="39">
        <v>0.55410081899999997</v>
      </c>
      <c r="BS70" s="39">
        <v>0.54641744489999999</v>
      </c>
      <c r="BT70" s="39">
        <v>0.53904499110000004</v>
      </c>
      <c r="BU70" s="39">
        <v>0.53262877470000003</v>
      </c>
      <c r="BV70" s="39">
        <v>0.52686066180000002</v>
      </c>
      <c r="BW70" s="39">
        <v>0.52201055740000002</v>
      </c>
      <c r="BX70" s="39">
        <v>0.51870652290000008</v>
      </c>
      <c r="BY70" s="39">
        <v>0.51702336230000001</v>
      </c>
      <c r="BZ70" s="39">
        <v>0.51672038440000001</v>
      </c>
      <c r="CA70" s="39">
        <v>0.51776272810000001</v>
      </c>
      <c r="CB70" s="39">
        <v>0.52096853399999998</v>
      </c>
      <c r="CC70" s="39">
        <v>0.52449493110000001</v>
      </c>
      <c r="CD70" s="39">
        <v>0.53027763959999996</v>
      </c>
      <c r="CE70" s="39">
        <v>0.53673849259999995</v>
      </c>
      <c r="CF70" s="39">
        <v>0.54411119969999999</v>
      </c>
      <c r="CG70" s="39">
        <v>0.5521629602</v>
      </c>
      <c r="CH70" s="39">
        <v>0.56061952560000006</v>
      </c>
      <c r="CI70" s="39">
        <v>0.56949763740000003</v>
      </c>
      <c r="CJ70" s="39">
        <v>0.57854054129999999</v>
      </c>
      <c r="CK70" s="39">
        <v>0.58717673269999993</v>
      </c>
      <c r="CL70" s="39">
        <v>0.59524106980000002</v>
      </c>
      <c r="CM70" s="39">
        <v>0.60269512980000006</v>
      </c>
      <c r="CN70" s="39">
        <v>0.60862002520000003</v>
      </c>
      <c r="CO70" s="39">
        <v>0.61319406329999993</v>
      </c>
      <c r="CP70" s="39">
        <v>0.61588403579999995</v>
      </c>
      <c r="CQ70" s="39">
        <v>0.61597611760000004</v>
      </c>
      <c r="CR70" s="39">
        <v>0.61426087470000001</v>
      </c>
      <c r="CS70" s="39">
        <v>0.61080460250000002</v>
      </c>
      <c r="CT70" s="39">
        <v>0.60496613379999997</v>
      </c>
      <c r="CU70" s="39">
        <v>0.59728008509999997</v>
      </c>
      <c r="CV70" s="39">
        <v>0.58842089769999995</v>
      </c>
      <c r="CW70" s="39">
        <v>0.57679170369999999</v>
      </c>
      <c r="CX70" s="39">
        <v>0.56374658639999997</v>
      </c>
      <c r="CY70" s="39">
        <v>0.55022989210000006</v>
      </c>
      <c r="CZ70" s="39">
        <v>0.53472089759999997</v>
      </c>
      <c r="DA70" s="39">
        <v>0.51847727600000004</v>
      </c>
      <c r="DB70" s="39">
        <v>0.50183198600000001</v>
      </c>
      <c r="DC70" s="39">
        <v>0.4839243889</v>
      </c>
      <c r="DD70" s="39">
        <v>0.4660045505</v>
      </c>
      <c r="DE70" s="39">
        <v>0.4472939521</v>
      </c>
      <c r="DF70" s="39">
        <v>0.42895881829999999</v>
      </c>
      <c r="DG70" s="39">
        <v>0.41116832200000003</v>
      </c>
      <c r="DH70" s="39">
        <v>0.39339938759999998</v>
      </c>
      <c r="DI70" s="39">
        <v>0.37650422750000001</v>
      </c>
      <c r="DJ70" s="39">
        <v>0.35965386030000002</v>
      </c>
      <c r="DK70" s="39">
        <v>0.34329208730000005</v>
      </c>
      <c r="DL70" s="39">
        <v>0.32691258200000001</v>
      </c>
      <c r="DM70" s="39">
        <v>0.31095437699999995</v>
      </c>
      <c r="DN70" s="39">
        <v>0.29503610730000002</v>
      </c>
      <c r="DO70" s="39">
        <v>0.27876105900000003</v>
      </c>
      <c r="DP70" s="39">
        <v>0.26339326790000001</v>
      </c>
      <c r="DQ70" s="39">
        <v>0.24900186060000001</v>
      </c>
      <c r="DR70" s="39">
        <v>0.23451457920000002</v>
      </c>
      <c r="DS70" s="39">
        <v>0.22102634609999999</v>
      </c>
      <c r="DT70" s="39">
        <v>0.20780795819999998</v>
      </c>
      <c r="DU70" s="39">
        <v>0.1945518255</v>
      </c>
      <c r="DV70" s="39">
        <v>0.18322078880000001</v>
      </c>
      <c r="DW70" s="39">
        <v>0.17221048480000001</v>
      </c>
      <c r="DX70" s="39">
        <v>0.16129882630000003</v>
      </c>
      <c r="DY70" s="39">
        <v>0.15232841670000002</v>
      </c>
      <c r="DZ70" s="39">
        <v>0.14327253400000001</v>
      </c>
      <c r="EA70" s="39">
        <v>0.13386864959999997</v>
      </c>
      <c r="EB70" s="39">
        <v>0.12695457040000002</v>
      </c>
      <c r="EC70" s="39">
        <v>0.1204727441</v>
      </c>
      <c r="ED70" s="39">
        <v>0.11610712109999999</v>
      </c>
      <c r="EE70" s="39">
        <v>0.11088578399999999</v>
      </c>
      <c r="EF70" s="39">
        <v>0.10822553939999999</v>
      </c>
      <c r="EG70" s="39">
        <v>0.1055713445</v>
      </c>
      <c r="EH70" s="39">
        <v>0.10273784399999999</v>
      </c>
      <c r="EI70" s="39">
        <v>0.1004794836</v>
      </c>
      <c r="EJ70" s="39">
        <v>9.8392829299999984E-2</v>
      </c>
      <c r="EK70" s="39">
        <v>9.6754491400000003E-2</v>
      </c>
      <c r="EL70" s="39">
        <v>9.6140056899999993E-2</v>
      </c>
      <c r="EM70" s="39">
        <v>9.633180500000002E-2</v>
      </c>
      <c r="EN70" s="39">
        <v>9.4652429199999999E-2</v>
      </c>
      <c r="EO70" s="39">
        <v>9.4379395199999994E-2</v>
      </c>
      <c r="EP70" s="39">
        <v>9.4079822300000004E-2</v>
      </c>
      <c r="EQ70" s="39">
        <v>9.4360142899999999E-2</v>
      </c>
      <c r="ER70" s="39">
        <v>9.5369130299999993E-2</v>
      </c>
      <c r="ES70" s="39">
        <v>9.6557915199999983E-2</v>
      </c>
      <c r="ET70" s="39">
        <v>9.7833678099999988E-2</v>
      </c>
      <c r="EU70" s="39">
        <v>9.9085315999999979E-2</v>
      </c>
      <c r="EV70" s="39">
        <v>0.1005560905</v>
      </c>
      <c r="EW70" s="39">
        <v>0.10212126369999999</v>
      </c>
      <c r="EX70" s="39">
        <v>0.10289405280000002</v>
      </c>
      <c r="EY70" s="39">
        <v>0.10441687700000002</v>
      </c>
      <c r="EZ70" s="39">
        <v>0.10459718109999999</v>
      </c>
      <c r="FA70" s="39">
        <v>0.10538449890000001</v>
      </c>
      <c r="FB70" s="39">
        <v>0.10682998599999999</v>
      </c>
      <c r="FC70" s="39">
        <v>0.10834385460000001</v>
      </c>
      <c r="FD70" s="39">
        <v>0.10994802420000002</v>
      </c>
      <c r="FE70" s="39">
        <v>0.11175037920000003</v>
      </c>
      <c r="FF70" s="39">
        <v>0.11513304710000002</v>
      </c>
      <c r="FG70" s="39">
        <v>0.11799559000000001</v>
      </c>
      <c r="FH70" s="39">
        <v>0.1237664074</v>
      </c>
      <c r="FI70" s="39">
        <v>0.13092230259999998</v>
      </c>
      <c r="FJ70" s="39">
        <v>0.1381926983</v>
      </c>
      <c r="FK70" s="39">
        <v>0.14503309139999998</v>
      </c>
      <c r="FL70" s="39">
        <v>0.15205191070000001</v>
      </c>
      <c r="FM70" s="39">
        <v>0.15750326219999999</v>
      </c>
      <c r="FN70" s="39">
        <v>0.16147913040000003</v>
      </c>
      <c r="FO70" s="39">
        <v>0.16494052109999999</v>
      </c>
      <c r="FP70" s="39">
        <v>0.16685484349999999</v>
      </c>
      <c r="FQ70" s="39">
        <v>0.17005522549999999</v>
      </c>
      <c r="FR70" s="39">
        <v>0.17491503059999999</v>
      </c>
      <c r="FS70" s="39">
        <v>0.18259772659999998</v>
      </c>
      <c r="FT70" s="39">
        <v>0.19267177579999997</v>
      </c>
      <c r="FU70" s="40">
        <v>0.20376607769999996</v>
      </c>
      <c r="FV70" s="40">
        <v>0.21683903030000001</v>
      </c>
      <c r="FW70" s="40">
        <v>0.2328336238</v>
      </c>
    </row>
    <row r="71" spans="4:179" ht="16" x14ac:dyDescent="0.2">
      <c r="D71" s="39"/>
      <c r="E71" s="39"/>
      <c r="F71" s="39"/>
      <c r="G71" s="39">
        <f t="shared" ref="G71:BR71" si="93">1/(7*0.1^2)*(2*E70-F70-2*G70-H70+2*I70)</f>
        <v>1.2151469285714383E-2</v>
      </c>
      <c r="H71" s="39">
        <f t="shared" si="93"/>
        <v>1.2086014714285187E-2</v>
      </c>
      <c r="I71" s="39">
        <f t="shared" si="93"/>
        <v>9.9291741428568694E-3</v>
      </c>
      <c r="J71" s="39">
        <f t="shared" si="93"/>
        <v>1.7566554714286021E-2</v>
      </c>
      <c r="K71" s="39">
        <f t="shared" si="93"/>
        <v>1.6545504000000613E-2</v>
      </c>
      <c r="L71" s="39">
        <f t="shared" si="93"/>
        <v>1.2060254142856608E-2</v>
      </c>
      <c r="M71" s="39">
        <f t="shared" si="93"/>
        <v>1.715953814285659E-2</v>
      </c>
      <c r="N71" s="39">
        <f t="shared" si="93"/>
        <v>2.1603811000000289E-2</v>
      </c>
      <c r="O71" s="39">
        <f t="shared" si="93"/>
        <v>2.3672942428572062E-2</v>
      </c>
      <c r="P71" s="39">
        <f t="shared" si="93"/>
        <v>2.6308637142856615E-2</v>
      </c>
      <c r="Q71" s="39">
        <f t="shared" si="93"/>
        <v>4.749340842857136E-2</v>
      </c>
      <c r="R71" s="39">
        <f t="shared" si="93"/>
        <v>4.45800177142864E-2</v>
      </c>
      <c r="S71" s="39">
        <f t="shared" si="93"/>
        <v>4.8595985428571763E-2</v>
      </c>
      <c r="T71" s="39">
        <f t="shared" si="93"/>
        <v>5.5268832285713346E-2</v>
      </c>
      <c r="U71" s="39">
        <f t="shared" si="93"/>
        <v>6.3415830285713584E-2</v>
      </c>
      <c r="V71" s="39">
        <f t="shared" si="93"/>
        <v>6.7676602571429309E-2</v>
      </c>
      <c r="W71" s="39">
        <f t="shared" si="93"/>
        <v>7.9997949571428528E-2</v>
      </c>
      <c r="X71" s="39">
        <f t="shared" si="93"/>
        <v>9.7499256428571324E-2</v>
      </c>
      <c r="Y71" s="39">
        <f t="shared" si="93"/>
        <v>0.11782369314285683</v>
      </c>
      <c r="Z71" s="39">
        <f t="shared" si="93"/>
        <v>0.14557912571428624</v>
      </c>
      <c r="AA71" s="39">
        <f t="shared" si="93"/>
        <v>0.15636789428571463</v>
      </c>
      <c r="AB71" s="39">
        <f t="shared" si="93"/>
        <v>0.17320769428571445</v>
      </c>
      <c r="AC71" s="39">
        <f t="shared" si="93"/>
        <v>0.1997091914285701</v>
      </c>
      <c r="AD71" s="39">
        <f t="shared" si="93"/>
        <v>0.2266709257142864</v>
      </c>
      <c r="AE71" s="39">
        <f t="shared" si="93"/>
        <v>0.24951004714285746</v>
      </c>
      <c r="AF71" s="39">
        <f t="shared" si="93"/>
        <v>0.25937248571428523</v>
      </c>
      <c r="AG71" s="39">
        <f t="shared" si="93"/>
        <v>0.24891208428571285</v>
      </c>
      <c r="AH71" s="39">
        <f t="shared" si="93"/>
        <v>0.21044111857142975</v>
      </c>
      <c r="AI71" s="39">
        <f t="shared" si="93"/>
        <v>0.16051796857142753</v>
      </c>
      <c r="AJ71" s="39">
        <f t="shared" si="93"/>
        <v>0.10518208000000076</v>
      </c>
      <c r="AK71" s="39">
        <f t="shared" si="93"/>
        <v>2.5318988571427462E-2</v>
      </c>
      <c r="AL71" s="39">
        <f t="shared" si="93"/>
        <v>-9.0712522857140848E-2</v>
      </c>
      <c r="AM71" s="39">
        <f t="shared" si="93"/>
        <v>-0.19576698571428677</v>
      </c>
      <c r="AN71" s="39">
        <f t="shared" si="93"/>
        <v>-0.26291885428571288</v>
      </c>
      <c r="AO71" s="39">
        <f t="shared" si="93"/>
        <v>-0.28759198571428612</v>
      </c>
      <c r="AP71" s="39">
        <f t="shared" si="93"/>
        <v>-0.28212804857142837</v>
      </c>
      <c r="AQ71" s="39">
        <f t="shared" si="93"/>
        <v>-0.25249059571428628</v>
      </c>
      <c r="AR71" s="39">
        <f t="shared" si="93"/>
        <v>-0.19391647285714422</v>
      </c>
      <c r="AS71" s="39">
        <f t="shared" si="93"/>
        <v>-0.10940720285714164</v>
      </c>
      <c r="AT71" s="39">
        <f t="shared" si="93"/>
        <v>-4.8594708571427142E-2</v>
      </c>
      <c r="AU71" s="39">
        <f t="shared" si="93"/>
        <v>1.0402085714249815E-3</v>
      </c>
      <c r="AV71" s="39">
        <f t="shared" si="93"/>
        <v>2.5810411428569702E-2</v>
      </c>
      <c r="AW71" s="39">
        <f t="shared" si="93"/>
        <v>4.5405928571432387E-3</v>
      </c>
      <c r="AX71" s="39">
        <f t="shared" si="93"/>
        <v>-3.6521364285713176E-2</v>
      </c>
      <c r="AY71" s="39">
        <f t="shared" si="93"/>
        <v>-6.8166531428569058E-2</v>
      </c>
      <c r="AZ71" s="39">
        <f t="shared" si="93"/>
        <v>-0.10335700428571697</v>
      </c>
      <c r="BA71" s="39">
        <f t="shared" si="93"/>
        <v>-0.13942612142856842</v>
      </c>
      <c r="BB71" s="39">
        <f t="shared" si="93"/>
        <v>-0.16317687142857196</v>
      </c>
      <c r="BC71" s="39">
        <f t="shared" si="93"/>
        <v>-0.18508125857142738</v>
      </c>
      <c r="BD71" s="39">
        <f t="shared" si="93"/>
        <v>-0.19485960857143095</v>
      </c>
      <c r="BE71" s="39">
        <f t="shared" si="93"/>
        <v>-0.20238799571428473</v>
      </c>
      <c r="BF71" s="39">
        <f t="shared" si="93"/>
        <v>-0.22505511285714047</v>
      </c>
      <c r="BG71" s="39">
        <f t="shared" si="93"/>
        <v>-0.20894504285714327</v>
      </c>
      <c r="BH71" s="39">
        <f t="shared" si="93"/>
        <v>-0.17204241857143071</v>
      </c>
      <c r="BI71" s="39">
        <f t="shared" si="93"/>
        <v>-0.12274682285714329</v>
      </c>
      <c r="BJ71" s="39">
        <f t="shared" si="93"/>
        <v>-8.983548285713841E-2</v>
      </c>
      <c r="BK71" s="39">
        <f t="shared" si="93"/>
        <v>-4.8689545714283453E-2</v>
      </c>
      <c r="BL71" s="39">
        <f t="shared" si="93"/>
        <v>-3.3692375714289291E-2</v>
      </c>
      <c r="BM71" s="39">
        <f t="shared" si="93"/>
        <v>-2.7118837142858784E-2</v>
      </c>
      <c r="BN71" s="39">
        <f t="shared" si="93"/>
        <v>-1.8270421428571E-2</v>
      </c>
      <c r="BO71" s="39">
        <f t="shared" si="93"/>
        <v>-2.248201999999834E-2</v>
      </c>
      <c r="BP71" s="39">
        <f t="shared" si="93"/>
        <v>-1.74074257142839E-2</v>
      </c>
      <c r="BQ71" s="39">
        <f t="shared" si="93"/>
        <v>-1.5637175714286067E-2</v>
      </c>
      <c r="BR71" s="39">
        <f t="shared" si="93"/>
        <v>4.2052114285714582E-3</v>
      </c>
      <c r="BS71" s="39">
        <f t="shared" ref="BS71:ED71" si="94">1/(7*0.1^2)*(2*BQ70-BR70-2*BS70-BT70+2*BU70)</f>
        <v>3.0754190000000948E-2</v>
      </c>
      <c r="BT71" s="39">
        <f t="shared" si="94"/>
        <v>6.8382282857142637E-2</v>
      </c>
      <c r="BU71" s="39">
        <f t="shared" si="94"/>
        <v>8.1325747142857452E-2</v>
      </c>
      <c r="BV71" s="39">
        <f t="shared" si="94"/>
        <v>0.10203389000000204</v>
      </c>
      <c r="BW71" s="39">
        <f t="shared" si="94"/>
        <v>0.13879963571428494</v>
      </c>
      <c r="BX71" s="39">
        <f t="shared" si="94"/>
        <v>0.1530732414285696</v>
      </c>
      <c r="BY71" s="39">
        <f t="shared" si="94"/>
        <v>0.14389912999999777</v>
      </c>
      <c r="BZ71" s="39">
        <f t="shared" si="94"/>
        <v>0.15890363714285663</v>
      </c>
      <c r="CA71" s="39">
        <f t="shared" si="94"/>
        <v>0.14031731714285733</v>
      </c>
      <c r="CB71" s="39">
        <f t="shared" si="94"/>
        <v>0.14001886857142637</v>
      </c>
      <c r="CC71" s="39">
        <f t="shared" si="94"/>
        <v>0.12523436571428689</v>
      </c>
      <c r="CD71" s="39">
        <f t="shared" si="94"/>
        <v>0.1195823500000026</v>
      </c>
      <c r="CE71" s="39">
        <f t="shared" si="94"/>
        <v>7.7856544285718032E-2</v>
      </c>
      <c r="CF71" s="39">
        <f t="shared" si="94"/>
        <v>6.6721117142860234E-2</v>
      </c>
      <c r="CG71" s="39">
        <f t="shared" si="94"/>
        <v>4.8794489999998927E-2</v>
      </c>
      <c r="CH71" s="39">
        <f t="shared" si="94"/>
        <v>3.4340474285711658E-2</v>
      </c>
      <c r="CI71" s="39">
        <f t="shared" si="94"/>
        <v>7.4863442857088704E-3</v>
      </c>
      <c r="CJ71" s="39">
        <f t="shared" si="94"/>
        <v>-2.906088428571112E-2</v>
      </c>
      <c r="CK71" s="39">
        <f t="shared" si="94"/>
        <v>-5.3564887142850834E-2</v>
      </c>
      <c r="CL71" s="39">
        <f t="shared" si="94"/>
        <v>-8.6183844285714351E-2</v>
      </c>
      <c r="CM71" s="39">
        <f t="shared" si="94"/>
        <v>-0.12156803714286543</v>
      </c>
      <c r="CN71" s="39">
        <f t="shared" si="94"/>
        <v>-0.15541474714285844</v>
      </c>
      <c r="CO71" s="39">
        <f t="shared" si="94"/>
        <v>-0.19356703999999461</v>
      </c>
      <c r="CP71" s="39">
        <f t="shared" si="94"/>
        <v>-0.21680646714285409</v>
      </c>
      <c r="CQ71" s="39">
        <f t="shared" si="94"/>
        <v>-0.20142591571428803</v>
      </c>
      <c r="CR71" s="39">
        <f t="shared" si="94"/>
        <v>-0.19431614714286052</v>
      </c>
      <c r="CS71" s="39">
        <f t="shared" si="94"/>
        <v>-0.20462582999999843</v>
      </c>
      <c r="CT71" s="39">
        <f t="shared" si="94"/>
        <v>-0.18076300571428583</v>
      </c>
      <c r="CU71" s="39">
        <f t="shared" si="94"/>
        <v>-0.18220841857142628</v>
      </c>
      <c r="CV71" s="39">
        <f t="shared" si="94"/>
        <v>-0.19268776857142961</v>
      </c>
      <c r="CW71" s="39">
        <f t="shared" si="94"/>
        <v>-0.15329910142856751</v>
      </c>
      <c r="CX71" s="39">
        <f t="shared" si="94"/>
        <v>-0.1175882571428596</v>
      </c>
      <c r="CY71" s="39">
        <f t="shared" si="94"/>
        <v>-0.11984726857142849</v>
      </c>
      <c r="CZ71" s="39">
        <f t="shared" si="94"/>
        <v>-9.9883121428570976E-2</v>
      </c>
      <c r="DA71" s="39">
        <f t="shared" si="94"/>
        <v>-7.4269622857141865E-2</v>
      </c>
      <c r="DB71" s="39">
        <f t="shared" si="94"/>
        <v>-6.5924867142858848E-2</v>
      </c>
      <c r="DC71" s="39">
        <f t="shared" si="94"/>
        <v>-5.9183687142856059E-2</v>
      </c>
      <c r="DD71" s="39">
        <f t="shared" si="94"/>
        <v>-2.3511905714285977E-2</v>
      </c>
      <c r="DE71" s="39">
        <f t="shared" si="94"/>
        <v>9.0592685714287382E-3</v>
      </c>
      <c r="DF71" s="39">
        <f t="shared" si="94"/>
        <v>3.468522142857168E-2</v>
      </c>
      <c r="DG71" s="39">
        <f t="shared" si="94"/>
        <v>4.145013285714276E-2</v>
      </c>
      <c r="DH71" s="39">
        <f t="shared" si="94"/>
        <v>3.9343321428570679E-2</v>
      </c>
      <c r="DI71" s="39">
        <f t="shared" si="94"/>
        <v>4.0844510000002741E-2</v>
      </c>
      <c r="DJ71" s="39">
        <f t="shared" si="94"/>
        <v>2.1712911428569837E-2</v>
      </c>
      <c r="DK71" s="39">
        <f t="shared" si="94"/>
        <v>2.5237029999997898E-2</v>
      </c>
      <c r="DL71" s="39">
        <f t="shared" si="94"/>
        <v>1.8690098571429368E-2</v>
      </c>
      <c r="DM71" s="39">
        <f t="shared" si="94"/>
        <v>3.5549900000034613E-3</v>
      </c>
      <c r="DN71" s="39">
        <f t="shared" si="94"/>
        <v>1.1772131428571569E-2</v>
      </c>
      <c r="DO71" s="39">
        <f t="shared" si="94"/>
        <v>5.6585457142854782E-2</v>
      </c>
      <c r="DP71" s="39">
        <f t="shared" si="94"/>
        <v>6.5027394285714427E-2</v>
      </c>
      <c r="DQ71" s="39">
        <f t="shared" si="94"/>
        <v>5.2332027142857181E-2</v>
      </c>
      <c r="DR71" s="39">
        <f t="shared" si="94"/>
        <v>4.7786958571427451E-2</v>
      </c>
      <c r="DS71" s="39">
        <f t="shared" si="94"/>
        <v>3.9030608571429176E-2</v>
      </c>
      <c r="DT71" s="39">
        <f t="shared" si="94"/>
        <v>6.1094971428572925E-2</v>
      </c>
      <c r="DU71" s="39">
        <f t="shared" si="94"/>
        <v>9.05894828571428E-2</v>
      </c>
      <c r="DV71" s="39">
        <f t="shared" si="94"/>
        <v>7.1566872857142805E-2</v>
      </c>
      <c r="DW71" s="39">
        <f t="shared" si="94"/>
        <v>6.8855709999999473E-2</v>
      </c>
      <c r="DX71" s="39">
        <f t="shared" si="94"/>
        <v>8.3572735714284738E-2</v>
      </c>
      <c r="DY71" s="39">
        <f t="shared" si="94"/>
        <v>4.1858215714283907E-2</v>
      </c>
      <c r="DZ71" s="39">
        <f t="shared" si="94"/>
        <v>5.3780844285716035E-2</v>
      </c>
      <c r="EA71" s="39">
        <f t="shared" si="94"/>
        <v>0.10911311428571538</v>
      </c>
      <c r="EB71" s="39">
        <f t="shared" si="94"/>
        <v>0.15012536714285674</v>
      </c>
      <c r="EC71" s="39">
        <f t="shared" si="94"/>
        <v>7.859553571428439E-2</v>
      </c>
      <c r="ED71" s="39">
        <f t="shared" si="94"/>
        <v>9.6963561428572181E-2</v>
      </c>
      <c r="EE71" s="39">
        <f t="shared" ref="EE71:FU71" si="95">1/(7*0.1^2)*(2*EC70-ED70-2*EE70-EF70+2*EG70)</f>
        <v>8.5484981428572096E-2</v>
      </c>
      <c r="EF71" s="39">
        <f t="shared" si="95"/>
        <v>6.8310327142857244E-2</v>
      </c>
      <c r="EG71" s="39">
        <f t="shared" si="95"/>
        <v>8.920897142857185E-3</v>
      </c>
      <c r="EH71" s="39">
        <f t="shared" si="95"/>
        <v>2.4431732857142188E-2</v>
      </c>
      <c r="EI71" s="39">
        <f t="shared" si="95"/>
        <v>3.6600447142857387E-2</v>
      </c>
      <c r="EJ71" s="39">
        <f t="shared" si="95"/>
        <v>5.3373831428571432E-2</v>
      </c>
      <c r="EK71" s="39">
        <f t="shared" si="95"/>
        <v>7.9724402857143731E-2</v>
      </c>
      <c r="EL71" s="39">
        <f t="shared" si="95"/>
        <v>1.0344382857142247E-2</v>
      </c>
      <c r="EM71" s="39">
        <f t="shared" si="95"/>
        <v>-1.6976041428571977E-2</v>
      </c>
      <c r="EN71" s="39">
        <f t="shared" si="95"/>
        <v>6.0528542857140356E-3</v>
      </c>
      <c r="EO71" s="39">
        <f t="shared" si="95"/>
        <v>5.561219857142926E-2</v>
      </c>
      <c r="EP71" s="39">
        <f t="shared" si="95"/>
        <v>4.4913375714285469E-2</v>
      </c>
      <c r="EQ71" s="39">
        <f t="shared" si="95"/>
        <v>5.2934034285713666E-2</v>
      </c>
      <c r="ER71" s="39">
        <f t="shared" si="95"/>
        <v>3.1009744285714503E-2</v>
      </c>
      <c r="ES71" s="39">
        <f t="shared" si="95"/>
        <v>8.1754142857144111E-3</v>
      </c>
      <c r="ET71" s="39">
        <f t="shared" si="95"/>
        <v>7.7122028571435788E-3</v>
      </c>
      <c r="EU71" s="39">
        <f t="shared" si="95"/>
        <v>1.1399388571428637E-2</v>
      </c>
      <c r="EV71" s="39">
        <f t="shared" si="95"/>
        <v>-1.2332841428570685E-2</v>
      </c>
      <c r="EW71" s="39">
        <f t="shared" si="95"/>
        <v>-9.8326385714287649E-3</v>
      </c>
      <c r="EX71" s="39">
        <f t="shared" si="95"/>
        <v>-2.8852901428572504E-2</v>
      </c>
      <c r="EY71" s="39">
        <f t="shared" si="95"/>
        <v>-1.8763752857143504E-2</v>
      </c>
      <c r="EZ71" s="39">
        <f t="shared" si="95"/>
        <v>6.4619928571429943E-3</v>
      </c>
      <c r="FA71" s="39">
        <f t="shared" si="95"/>
        <v>4.7504261428572239E-2</v>
      </c>
      <c r="FB71" s="39">
        <f t="shared" si="95"/>
        <v>2.4315501428571827E-2</v>
      </c>
      <c r="FC71" s="39">
        <f t="shared" si="95"/>
        <v>1.1486240000000663E-2</v>
      </c>
      <c r="FD71" s="39">
        <f t="shared" si="95"/>
        <v>5.6225485714284887E-2</v>
      </c>
      <c r="FE71" s="39">
        <f t="shared" si="95"/>
        <v>5.8529421428570629E-2</v>
      </c>
      <c r="FF71" s="39">
        <f t="shared" si="95"/>
        <v>0.10595428285714223</v>
      </c>
      <c r="FG71" s="39">
        <f t="shared" si="95"/>
        <v>0.14935327285714289</v>
      </c>
      <c r="FH71" s="39">
        <f t="shared" si="95"/>
        <v>0.14572547714285747</v>
      </c>
      <c r="FI71" s="39">
        <f t="shared" si="95"/>
        <v>3.2195027142857741E-2</v>
      </c>
      <c r="FJ71" s="39">
        <f t="shared" si="95"/>
        <v>-1.0059348571427634E-2</v>
      </c>
      <c r="FK71" s="39">
        <f t="shared" si="95"/>
        <v>-4.9423745714286378E-2</v>
      </c>
      <c r="FL71" s="39">
        <f t="shared" si="95"/>
        <v>-0.10423596571428487</v>
      </c>
      <c r="FM71" s="39">
        <f t="shared" si="95"/>
        <v>-0.1227191500000018</v>
      </c>
      <c r="FN71" s="39">
        <f t="shared" si="95"/>
        <v>-0.10840765285714299</v>
      </c>
      <c r="FO71" s="39">
        <f t="shared" si="95"/>
        <v>-4.4257724285714659E-2</v>
      </c>
      <c r="FP71" s="39">
        <f t="shared" si="95"/>
        <v>5.8326977142858498E-2</v>
      </c>
      <c r="FQ71" s="39">
        <f t="shared" si="95"/>
        <v>0.18851671857142821</v>
      </c>
      <c r="FR71" s="39">
        <f t="shared" si="95"/>
        <v>0.23671750428571375</v>
      </c>
      <c r="FS71" s="39">
        <f t="shared" si="95"/>
        <v>0.21229066857142825</v>
      </c>
      <c r="FT71" s="39">
        <f t="shared" si="95"/>
        <v>0.1685823700000017</v>
      </c>
      <c r="FU71" s="40">
        <f t="shared" si="95"/>
        <v>0.19742484714285743</v>
      </c>
      <c r="FV71" s="40"/>
      <c r="FW71" s="40"/>
    </row>
    <row r="72" spans="4:179" ht="16" x14ac:dyDescent="0.2">
      <c r="D72" s="41" t="s">
        <v>45</v>
      </c>
      <c r="E72" s="39">
        <v>1.7243683350000011E-2</v>
      </c>
      <c r="F72" s="39">
        <v>1.8570125120000003E-2</v>
      </c>
      <c r="G72" s="39">
        <v>2.0215392129999996E-2</v>
      </c>
      <c r="H72" s="39">
        <v>2.2259257749999997E-2</v>
      </c>
      <c r="I72" s="39">
        <v>2.4369433540000013E-2</v>
      </c>
      <c r="J72" s="39">
        <v>2.6491574980000002E-2</v>
      </c>
      <c r="K72" s="39">
        <v>2.9094621570000007E-2</v>
      </c>
      <c r="L72" s="39">
        <v>3.2241143300000011E-2</v>
      </c>
      <c r="M72" s="39">
        <v>3.5340636960000005E-2</v>
      </c>
      <c r="N72" s="39">
        <v>3.9070323129999987E-2</v>
      </c>
      <c r="O72" s="39">
        <v>4.2971506689999994E-2</v>
      </c>
      <c r="P72" s="39">
        <v>4.7427728739999994E-2</v>
      </c>
      <c r="Q72" s="39">
        <v>5.2211537949999998E-2</v>
      </c>
      <c r="R72" s="39">
        <v>5.7617828230000001E-2</v>
      </c>
      <c r="S72" s="39">
        <v>6.3844367890000017E-2</v>
      </c>
      <c r="T72" s="39">
        <v>7.0124693230000007E-2</v>
      </c>
      <c r="U72" s="39">
        <v>7.7096864609999996E-2</v>
      </c>
      <c r="V72" s="39">
        <v>8.4750264930000013E-2</v>
      </c>
      <c r="W72" s="39">
        <v>9.3023330009999988E-2</v>
      </c>
      <c r="X72" s="39">
        <v>0.1019413173</v>
      </c>
      <c r="Y72" s="39">
        <v>0.11134455360000001</v>
      </c>
      <c r="Z72" s="39">
        <v>0.12157446149999999</v>
      </c>
      <c r="AA72" s="39">
        <v>0.1327650994</v>
      </c>
      <c r="AB72" s="39">
        <v>0.1444210112</v>
      </c>
      <c r="AC72" s="39">
        <v>0.15712352099999999</v>
      </c>
      <c r="AD72" s="39">
        <v>0.17092819510000001</v>
      </c>
      <c r="AE72" s="39">
        <v>0.1858939677</v>
      </c>
      <c r="AF72" s="39">
        <v>0.2027654424</v>
      </c>
      <c r="AG72" s="39">
        <v>0.22104216369999999</v>
      </c>
      <c r="AH72" s="39">
        <v>0.24143975969999998</v>
      </c>
      <c r="AI72" s="39">
        <v>0.26347012819999999</v>
      </c>
      <c r="AJ72" s="39">
        <v>0.28661736100000001</v>
      </c>
      <c r="AK72" s="39">
        <v>0.31089859459999997</v>
      </c>
      <c r="AL72" s="39">
        <v>0.33551108090000004</v>
      </c>
      <c r="AM72" s="39">
        <v>0.35890895879999996</v>
      </c>
      <c r="AN72" s="39">
        <v>0.38111091399999997</v>
      </c>
      <c r="AO72" s="39">
        <v>0.40071266150000001</v>
      </c>
      <c r="AP72" s="39">
        <v>0.41789933290000003</v>
      </c>
      <c r="AQ72" s="39">
        <v>0.43248054380000001</v>
      </c>
      <c r="AR72" s="39">
        <v>0.44496033340000002</v>
      </c>
      <c r="AS72" s="39">
        <v>0.45546624059999996</v>
      </c>
      <c r="AT72" s="39">
        <v>0.46469613910000002</v>
      </c>
      <c r="AU72" s="39">
        <v>0.47383438789999999</v>
      </c>
      <c r="AV72" s="39">
        <v>0.48268214620000005</v>
      </c>
      <c r="AW72" s="39">
        <v>0.49192200599999997</v>
      </c>
      <c r="AX72" s="39">
        <v>0.50078024720000003</v>
      </c>
      <c r="AY72" s="39">
        <v>0.50961817050000002</v>
      </c>
      <c r="AZ72" s="39">
        <v>0.51785989100000007</v>
      </c>
      <c r="BA72" s="39">
        <v>0.52539811280000004</v>
      </c>
      <c r="BB72" s="39">
        <v>0.53175653519999999</v>
      </c>
      <c r="BC72" s="39">
        <v>0.5366351828</v>
      </c>
      <c r="BD72" s="39">
        <v>0.54037112749999994</v>
      </c>
      <c r="BE72" s="39">
        <v>0.54247258600000003</v>
      </c>
      <c r="BF72" s="39">
        <v>0.54281234</v>
      </c>
      <c r="BG72" s="39">
        <v>0.54177881039999998</v>
      </c>
      <c r="BH72" s="39">
        <v>0.53875569990000005</v>
      </c>
      <c r="BI72" s="39">
        <v>0.53455255180000005</v>
      </c>
      <c r="BJ72" s="39">
        <v>0.52936482429999998</v>
      </c>
      <c r="BK72" s="39">
        <v>0.52389503270000004</v>
      </c>
      <c r="BL72" s="39">
        <v>0.51840317250000001</v>
      </c>
      <c r="BM72" s="39">
        <v>0.51301660390000003</v>
      </c>
      <c r="BN72" s="39">
        <v>0.50785094500000005</v>
      </c>
      <c r="BO72" s="39">
        <v>0.50281038879999995</v>
      </c>
      <c r="BP72" s="39">
        <v>0.49854224920000001</v>
      </c>
      <c r="BQ72" s="39">
        <v>0.49406201390000004</v>
      </c>
      <c r="BR72" s="39">
        <v>0.48948807269999994</v>
      </c>
      <c r="BS72" s="39">
        <v>0.48538276549999992</v>
      </c>
      <c r="BT72" s="39">
        <v>0.48172242939999999</v>
      </c>
      <c r="BU72" s="39">
        <v>0.47877651460000004</v>
      </c>
      <c r="BV72" s="39">
        <v>0.47660053520000001</v>
      </c>
      <c r="BW72" s="39">
        <v>0.47547083349999997</v>
      </c>
      <c r="BX72" s="39">
        <v>0.47569998349999998</v>
      </c>
      <c r="BY72" s="39">
        <v>0.47710994630000003</v>
      </c>
      <c r="BZ72" s="39">
        <v>0.47977730630000004</v>
      </c>
      <c r="CA72" s="39">
        <v>0.48391819750000004</v>
      </c>
      <c r="CB72" s="39">
        <v>0.4897858873</v>
      </c>
      <c r="CC72" s="39">
        <v>0.49659423530000002</v>
      </c>
      <c r="CD72" s="39">
        <v>0.50474575160000001</v>
      </c>
      <c r="CE72" s="39">
        <v>0.51369784029999999</v>
      </c>
      <c r="CF72" s="39">
        <v>0.52338791639999993</v>
      </c>
      <c r="CG72" s="39">
        <v>0.53363640609999996</v>
      </c>
      <c r="CH72" s="39">
        <v>0.54417221990000009</v>
      </c>
      <c r="CI72" s="39">
        <v>0.55473571269999999</v>
      </c>
      <c r="CJ72" s="39">
        <v>0.56522212179999998</v>
      </c>
      <c r="CK72" s="39">
        <v>0.57535403219999992</v>
      </c>
      <c r="CL72" s="39">
        <v>0.58472704889999993</v>
      </c>
      <c r="CM72" s="39">
        <v>0.59289219230000001</v>
      </c>
      <c r="CN72" s="39">
        <v>0.59976211930000001</v>
      </c>
      <c r="CO72" s="39">
        <v>0.60491897169999997</v>
      </c>
      <c r="CP72" s="39">
        <v>0.60851684210000001</v>
      </c>
      <c r="CQ72" s="39">
        <v>0.60944243529999997</v>
      </c>
      <c r="CR72" s="39">
        <v>0.60810729119999996</v>
      </c>
      <c r="CS72" s="39">
        <v>0.60531620679999998</v>
      </c>
      <c r="CT72" s="39">
        <v>0.5999132693</v>
      </c>
      <c r="CU72" s="39">
        <v>0.5929079652</v>
      </c>
      <c r="CV72" s="39">
        <v>0.5840369165</v>
      </c>
      <c r="CW72" s="39">
        <v>0.5729506016</v>
      </c>
      <c r="CX72" s="39">
        <v>0.56045092639999994</v>
      </c>
      <c r="CY72" s="39">
        <v>0.54733215270000002</v>
      </c>
      <c r="CZ72" s="39">
        <v>0.53278028960000001</v>
      </c>
      <c r="DA72" s="39">
        <v>0.51709790529999999</v>
      </c>
      <c r="DB72" s="39">
        <v>0.50091443209999997</v>
      </c>
      <c r="DC72" s="39">
        <v>0.48386138680000002</v>
      </c>
      <c r="DD72" s="39">
        <v>0.46669751410000004</v>
      </c>
      <c r="DE72" s="39">
        <v>0.44940592349999997</v>
      </c>
      <c r="DF72" s="39">
        <v>0.43199776110000004</v>
      </c>
      <c r="DG72" s="39">
        <v>0.41497664149999997</v>
      </c>
      <c r="DH72" s="39">
        <v>0.39748564359999999</v>
      </c>
      <c r="DI72" s="39">
        <v>0.38094167410000002</v>
      </c>
      <c r="DJ72" s="39">
        <v>0.3647856116</v>
      </c>
      <c r="DK72" s="39">
        <v>0.34879273180000003</v>
      </c>
      <c r="DL72" s="39">
        <v>0.33288991449999999</v>
      </c>
      <c r="DM72" s="39">
        <v>0.31745068730000003</v>
      </c>
      <c r="DN72" s="39">
        <v>0.30207282299999999</v>
      </c>
      <c r="DO72" s="39">
        <v>0.28696137669999999</v>
      </c>
      <c r="DP72" s="39">
        <v>0.27200676499999998</v>
      </c>
      <c r="DQ72" s="39">
        <v>0.25712049009999999</v>
      </c>
      <c r="DR72" s="39">
        <v>0.24289576709999999</v>
      </c>
      <c r="DS72" s="39">
        <v>0.22937022150000003</v>
      </c>
      <c r="DT72" s="39">
        <v>0.21629911669999996</v>
      </c>
      <c r="DU72" s="39">
        <v>0.20285502080000001</v>
      </c>
      <c r="DV72" s="39">
        <v>0.19190527500000001</v>
      </c>
      <c r="DW72" s="39">
        <v>0.18119797110000002</v>
      </c>
      <c r="DX72" s="39">
        <v>0.17025847729999999</v>
      </c>
      <c r="DY72" s="39">
        <v>0.16150613130000002</v>
      </c>
      <c r="DZ72" s="39">
        <v>0.1522827893</v>
      </c>
      <c r="EA72" s="39">
        <v>0.14284627139999997</v>
      </c>
      <c r="EB72" s="39">
        <v>0.13492722810000002</v>
      </c>
      <c r="EC72" s="39">
        <v>0.13003371659999999</v>
      </c>
      <c r="ED72" s="39">
        <v>0.123614952</v>
      </c>
      <c r="EE72" s="39">
        <v>0.12020826339999999</v>
      </c>
      <c r="EF72" s="39">
        <v>0.11688797179999999</v>
      </c>
      <c r="EG72" s="39">
        <v>0.11456006760000001</v>
      </c>
      <c r="EH72" s="39">
        <v>0.11120182279999999</v>
      </c>
      <c r="EI72" s="39">
        <v>0.11052282160000002</v>
      </c>
      <c r="EJ72" s="39">
        <v>0.10871018459999998</v>
      </c>
      <c r="EK72" s="39">
        <v>0.10789877180000002</v>
      </c>
      <c r="EL72" s="39">
        <v>0.1069144756</v>
      </c>
      <c r="EM72" s="39">
        <v>0.1076969505</v>
      </c>
      <c r="EN72" s="39">
        <v>0.1058953255</v>
      </c>
      <c r="EO72" s="39">
        <v>0.10669685899999998</v>
      </c>
      <c r="EP72" s="39">
        <v>0.10542435940000003</v>
      </c>
      <c r="EQ72" s="39">
        <v>0.1057935059</v>
      </c>
      <c r="ER72" s="39">
        <v>0.10583224889999998</v>
      </c>
      <c r="ES72" s="39">
        <v>0.10641211269999998</v>
      </c>
      <c r="ET72" s="39">
        <v>0.1064136624</v>
      </c>
      <c r="EU72" s="39">
        <v>0.10725705320000001</v>
      </c>
      <c r="EV72" s="39">
        <v>0.10790787640000002</v>
      </c>
      <c r="EW72" s="39">
        <v>0.10858619210000001</v>
      </c>
      <c r="EX72" s="39">
        <v>0.10941429429999999</v>
      </c>
      <c r="EY72" s="39">
        <v>0.10970997809999999</v>
      </c>
      <c r="EZ72" s="39">
        <v>0.10987335440000001</v>
      </c>
      <c r="FA72" s="39">
        <v>0.11056491730000001</v>
      </c>
      <c r="FB72" s="39">
        <v>0.11233220990000004</v>
      </c>
      <c r="FC72" s="39">
        <v>0.11443974080000002</v>
      </c>
      <c r="FD72" s="39">
        <v>0.11747707430000001</v>
      </c>
      <c r="FE72" s="39">
        <v>0.1214710027</v>
      </c>
      <c r="FF72" s="39">
        <v>0.12614113090000004</v>
      </c>
      <c r="FG72" s="39">
        <v>0.13102358579999998</v>
      </c>
      <c r="FH72" s="39">
        <v>0.13827653229999998</v>
      </c>
      <c r="FI72" s="39">
        <v>0.14533771579999999</v>
      </c>
      <c r="FJ72" s="39">
        <v>0.1527592092</v>
      </c>
      <c r="FK72" s="39">
        <v>0.1596892775</v>
      </c>
      <c r="FL72" s="39">
        <v>0.16652970020000002</v>
      </c>
      <c r="FM72" s="39">
        <v>0.17324136200000001</v>
      </c>
      <c r="FN72" s="39">
        <v>0.17917735879999999</v>
      </c>
      <c r="FO72" s="39">
        <v>0.18506737049999997</v>
      </c>
      <c r="FP72" s="39">
        <v>0.19220115239999999</v>
      </c>
      <c r="FQ72" s="39">
        <v>0.20045469699999999</v>
      </c>
      <c r="FR72" s="39">
        <v>0.21181024610000002</v>
      </c>
      <c r="FS72" s="39">
        <v>0.2256102562</v>
      </c>
      <c r="FT72" s="39">
        <v>0.24317887429999999</v>
      </c>
      <c r="FU72" s="40">
        <v>0.25993666049999997</v>
      </c>
      <c r="FV72" s="40">
        <v>0.2786867469</v>
      </c>
      <c r="FW72" s="40">
        <v>0.29923260209999997</v>
      </c>
    </row>
    <row r="73" spans="4:179" ht="16" x14ac:dyDescent="0.2">
      <c r="D73" s="39"/>
      <c r="E73" s="39"/>
      <c r="F73" s="39"/>
      <c r="G73" s="39">
        <f t="shared" ref="G73:BR73" si="96">1/(7*0.1^2)*(2*E72-F72-2*G72-H72+2*I72)</f>
        <v>2.808666642857223E-2</v>
      </c>
      <c r="H73" s="39">
        <f t="shared" si="96"/>
        <v>1.4572271857142945E-2</v>
      </c>
      <c r="I73" s="39">
        <f t="shared" si="96"/>
        <v>1.6147536999999712E-2</v>
      </c>
      <c r="J73" s="39">
        <f t="shared" si="96"/>
        <v>3.6479957571428474E-2</v>
      </c>
      <c r="K73" s="39">
        <f t="shared" si="96"/>
        <v>3.5688279714285849E-2</v>
      </c>
      <c r="L73" s="39">
        <f t="shared" si="96"/>
        <v>3.1517872714284918E-2</v>
      </c>
      <c r="M73" s="39">
        <f t="shared" si="96"/>
        <v>3.0564516714285631E-2</v>
      </c>
      <c r="N73" s="39">
        <f t="shared" si="96"/>
        <v>4.1213631000000528E-2</v>
      </c>
      <c r="O73" s="39">
        <f t="shared" si="96"/>
        <v>3.8046922428571925E-2</v>
      </c>
      <c r="P73" s="39">
        <f t="shared" si="96"/>
        <v>4.7682865714285656E-2</v>
      </c>
      <c r="Q73" s="39">
        <f t="shared" si="96"/>
        <v>5.9473089857143314E-2</v>
      </c>
      <c r="R73" s="39">
        <f t="shared" si="96"/>
        <v>5.4475451999999987E-2</v>
      </c>
      <c r="S73" s="39">
        <f t="shared" si="96"/>
        <v>4.5507826857142067E-2</v>
      </c>
      <c r="T73" s="39">
        <f t="shared" si="96"/>
        <v>5.06509622857143E-2</v>
      </c>
      <c r="U73" s="39">
        <f t="shared" si="96"/>
        <v>6.6667263142857119E-2</v>
      </c>
      <c r="V73" s="39">
        <f t="shared" si="96"/>
        <v>6.4447093999999858E-2</v>
      </c>
      <c r="W73" s="39">
        <f t="shared" si="96"/>
        <v>5.9208488142857361E-2</v>
      </c>
      <c r="X73" s="39">
        <f t="shared" si="96"/>
        <v>6.2841923571428843E-2</v>
      </c>
      <c r="Y73" s="39">
        <f t="shared" si="96"/>
        <v>7.6742468857142268E-2</v>
      </c>
      <c r="Z73" s="39">
        <f t="shared" si="96"/>
        <v>7.8086871428571583E-2</v>
      </c>
      <c r="AA73" s="39">
        <f t="shared" si="96"/>
        <v>7.7292538571428163E-2</v>
      </c>
      <c r="AB73" s="39">
        <f t="shared" si="96"/>
        <v>8.963814857142878E-2</v>
      </c>
      <c r="AC73" s="39">
        <f t="shared" si="96"/>
        <v>0.11031265571428575</v>
      </c>
      <c r="AD73" s="39">
        <f t="shared" si="96"/>
        <v>0.13570040428571414</v>
      </c>
      <c r="AE73" s="39">
        <f t="shared" si="96"/>
        <v>0.15499709285714217</v>
      </c>
      <c r="AF73" s="39">
        <f t="shared" si="96"/>
        <v>0.17526990571428622</v>
      </c>
      <c r="AG73" s="39">
        <f t="shared" si="96"/>
        <v>0.17769517571428589</v>
      </c>
      <c r="AH73" s="39">
        <f t="shared" si="96"/>
        <v>0.16248279285714531</v>
      </c>
      <c r="AI73" s="39">
        <f t="shared" si="96"/>
        <v>0.12691627857142854</v>
      </c>
      <c r="AJ73" s="39">
        <f t="shared" si="96"/>
        <v>8.9974805714286357E-2</v>
      </c>
      <c r="AK73" s="39">
        <f t="shared" si="96"/>
        <v>1.1893469999998565E-2</v>
      </c>
      <c r="AL73" s="39">
        <f t="shared" si="96"/>
        <v>-7.6759502857142475E-2</v>
      </c>
      <c r="AM73" s="39">
        <f t="shared" si="96"/>
        <v>-0.16024857571428511</v>
      </c>
      <c r="AN73" s="39">
        <f t="shared" si="96"/>
        <v>-0.21460886714285302</v>
      </c>
      <c r="AO73" s="39">
        <f t="shared" si="96"/>
        <v>-0.25223663857142997</v>
      </c>
      <c r="AP73" s="39">
        <f t="shared" si="96"/>
        <v>-0.24070537571428643</v>
      </c>
      <c r="AQ73" s="39">
        <f t="shared" si="96"/>
        <v>-0.22089928142857229</v>
      </c>
      <c r="AR73" s="39">
        <f t="shared" si="96"/>
        <v>-0.18109295999999869</v>
      </c>
      <c r="AS73" s="39">
        <f t="shared" si="96"/>
        <v>-0.11370128999999958</v>
      </c>
      <c r="AT73" s="39">
        <f t="shared" si="96"/>
        <v>-4.8684964285712021E-2</v>
      </c>
      <c r="AU73" s="39">
        <f t="shared" si="96"/>
        <v>-3.8652557142875616E-3</v>
      </c>
      <c r="AV73" s="39">
        <f t="shared" si="96"/>
        <v>-2.3987671428558699E-3</v>
      </c>
      <c r="AW73" s="39">
        <f t="shared" si="96"/>
        <v>-5.7326942857141962E-3</v>
      </c>
      <c r="AX73" s="39">
        <f t="shared" si="96"/>
        <v>-2.8808521428569375E-2</v>
      </c>
      <c r="AY73" s="39">
        <f t="shared" si="96"/>
        <v>-4.6232022857146352E-2</v>
      </c>
      <c r="AZ73" s="39">
        <f t="shared" si="96"/>
        <v>-8.0892864285716667E-2</v>
      </c>
      <c r="BA73" s="39">
        <f t="shared" si="96"/>
        <v>-0.11294207428571566</v>
      </c>
      <c r="BB73" s="39">
        <f t="shared" si="96"/>
        <v>-0.12977612857142859</v>
      </c>
      <c r="BC73" s="39">
        <f t="shared" si="96"/>
        <v>-0.1379518671428524</v>
      </c>
      <c r="BD73" s="39">
        <f t="shared" si="96"/>
        <v>-0.15303247714285434</v>
      </c>
      <c r="BE73" s="39">
        <f t="shared" si="96"/>
        <v>-0.16143790142857065</v>
      </c>
      <c r="BF73" s="39">
        <f t="shared" si="96"/>
        <v>-0.1660345942857149</v>
      </c>
      <c r="BG73" s="39">
        <f t="shared" si="96"/>
        <v>-0.15821978714285478</v>
      </c>
      <c r="BH73" s="39">
        <f t="shared" si="96"/>
        <v>-0.1355490485714293</v>
      </c>
      <c r="BI73" s="39">
        <f t="shared" si="96"/>
        <v>-8.3970594285715752E-2</v>
      </c>
      <c r="BJ73" s="39">
        <f t="shared" si="96"/>
        <v>-4.0849832857141923E-2</v>
      </c>
      <c r="BK73" s="39">
        <f t="shared" si="96"/>
        <v>-5.9964399999985164E-3</v>
      </c>
      <c r="BL73" s="39">
        <f t="shared" si="96"/>
        <v>1.0193671428569495E-2</v>
      </c>
      <c r="BM73" s="39">
        <f t="shared" si="96"/>
        <v>1.6050252857142358E-2</v>
      </c>
      <c r="BN73" s="39">
        <f t="shared" si="96"/>
        <v>3.3742295714284901E-2</v>
      </c>
      <c r="BO73" s="39">
        <f t="shared" si="96"/>
        <v>3.0618054285716907E-2</v>
      </c>
      <c r="BP73" s="39">
        <f t="shared" si="96"/>
        <v>1.0301918571428306E-2</v>
      </c>
      <c r="BQ73" s="39">
        <f t="shared" si="96"/>
        <v>3.3136985714245421E-3</v>
      </c>
      <c r="BR73" s="39">
        <f t="shared" si="96"/>
        <v>3.0120462857144821E-2</v>
      </c>
      <c r="BS73" s="39">
        <f t="shared" ref="BS73:ED73" si="97">1/(7*0.1^2)*(2*BQ72-BR72-2*BS72-BT72+2*BU72)</f>
        <v>5.287177000000539E-2</v>
      </c>
      <c r="BT73" s="39">
        <f t="shared" si="97"/>
        <v>6.5329669999999604E-2</v>
      </c>
      <c r="BU73" s="39">
        <f t="shared" si="97"/>
        <v>8.3302917142853108E-2</v>
      </c>
      <c r="BV73" s="39">
        <f t="shared" si="97"/>
        <v>0.1056629614285701</v>
      </c>
      <c r="BW73" s="39">
        <f t="shared" si="97"/>
        <v>0.12186765857143161</v>
      </c>
      <c r="BX73" s="39">
        <f t="shared" si="97"/>
        <v>0.12535623142857341</v>
      </c>
      <c r="BY73" s="39">
        <f t="shared" si="97"/>
        <v>0.12972685142857035</v>
      </c>
      <c r="BZ73" s="39">
        <f t="shared" si="97"/>
        <v>0.1484140742857108</v>
      </c>
      <c r="CA73" s="39">
        <f t="shared" si="97"/>
        <v>0.14298249428571336</v>
      </c>
      <c r="CB73" s="39">
        <f t="shared" si="97"/>
        <v>0.12802726285714119</v>
      </c>
      <c r="CC73" s="39">
        <f t="shared" si="97"/>
        <v>0.10731380142857207</v>
      </c>
      <c r="CD73" s="39">
        <f t="shared" si="97"/>
        <v>9.3771837142853087E-2</v>
      </c>
      <c r="CE73" s="39">
        <f t="shared" si="97"/>
        <v>7.0456202857143463E-2</v>
      </c>
      <c r="CF73" s="39">
        <f t="shared" si="97"/>
        <v>5.3226625714291355E-2</v>
      </c>
      <c r="CG73" s="39">
        <f t="shared" si="97"/>
        <v>2.9059392857143172E-2</v>
      </c>
      <c r="CH73" s="39">
        <f t="shared" si="97"/>
        <v>7.1931114285669496E-3</v>
      </c>
      <c r="CI73" s="39">
        <f t="shared" si="97"/>
        <v>-1.2641292857147006E-2</v>
      </c>
      <c r="CJ73" s="39">
        <f t="shared" si="97"/>
        <v>-3.9077869999995914E-2</v>
      </c>
      <c r="CK73" s="39">
        <f t="shared" si="97"/>
        <v>-7.7163215714283667E-2</v>
      </c>
      <c r="CL73" s="39">
        <f t="shared" si="97"/>
        <v>-0.11045485857142774</v>
      </c>
      <c r="CM73" s="39">
        <f t="shared" si="97"/>
        <v>-0.13896492857143258</v>
      </c>
      <c r="CN73" s="39">
        <f t="shared" si="97"/>
        <v>-0.15496600857143009</v>
      </c>
      <c r="CO73" s="39">
        <f t="shared" si="97"/>
        <v>-0.19210927999999999</v>
      </c>
      <c r="CP73" s="39">
        <f t="shared" si="97"/>
        <v>-0.22366100285714346</v>
      </c>
      <c r="CQ73" s="39">
        <f t="shared" si="97"/>
        <v>-0.21483781285714137</v>
      </c>
      <c r="CR73" s="39">
        <f t="shared" si="97"/>
        <v>-0.20161430999999624</v>
      </c>
      <c r="CS73" s="39">
        <f t="shared" si="97"/>
        <v>-0.19931675857142647</v>
      </c>
      <c r="CT73" s="39">
        <f t="shared" si="97"/>
        <v>-0.19660421714285786</v>
      </c>
      <c r="CU73" s="39">
        <f t="shared" si="97"/>
        <v>-0.18903570571428788</v>
      </c>
      <c r="CV73" s="39">
        <f t="shared" si="97"/>
        <v>-0.18862869142857491</v>
      </c>
      <c r="CW73" s="39">
        <f t="shared" si="97"/>
        <v>-0.14155443285714306</v>
      </c>
      <c r="CX73" s="39">
        <f t="shared" si="97"/>
        <v>-0.10785992714285517</v>
      </c>
      <c r="CY73" s="39">
        <f t="shared" si="97"/>
        <v>-0.11140725142857148</v>
      </c>
      <c r="CZ73" s="39">
        <f t="shared" si="97"/>
        <v>-0.10371314571429034</v>
      </c>
      <c r="DA73" s="39">
        <f t="shared" si="97"/>
        <v>-7.8620761428570066E-2</v>
      </c>
      <c r="DB73" s="39">
        <f t="shared" si="97"/>
        <v>-5.475069857142633E-2</v>
      </c>
      <c r="DC73" s="39">
        <f t="shared" si="97"/>
        <v>-3.3243745714287405E-2</v>
      </c>
      <c r="DD73" s="39">
        <f t="shared" si="97"/>
        <v>-1.1970744285714841E-2</v>
      </c>
      <c r="DE73" s="39">
        <f t="shared" si="97"/>
        <v>2.4133485714268E-3</v>
      </c>
      <c r="DF73" s="39">
        <f t="shared" si="97"/>
        <v>-1.6816857142863483E-4</v>
      </c>
      <c r="DG73" s="39">
        <f t="shared" si="97"/>
        <v>1.7978678571428652E-2</v>
      </c>
      <c r="DH73" s="39">
        <f t="shared" si="97"/>
        <v>3.8244894285715293E-2</v>
      </c>
      <c r="DI73" s="39">
        <f t="shared" si="97"/>
        <v>4.8344902857141589E-2</v>
      </c>
      <c r="DJ73" s="39">
        <f t="shared" si="97"/>
        <v>2.0649815714284574E-2</v>
      </c>
      <c r="DK73" s="39">
        <f t="shared" si="97"/>
        <v>2.1767615714285427E-2</v>
      </c>
      <c r="DL73" s="39">
        <f t="shared" si="97"/>
        <v>2.4194587142856161E-2</v>
      </c>
      <c r="DM73" s="39">
        <f t="shared" si="97"/>
        <v>2.3487212857142836E-2</v>
      </c>
      <c r="DN73" s="39">
        <f t="shared" si="97"/>
        <v>1.7652128571427853E-2</v>
      </c>
      <c r="DO73" s="39">
        <f t="shared" si="97"/>
        <v>1.628590571428612E-2</v>
      </c>
      <c r="DP73" s="39">
        <f t="shared" si="97"/>
        <v>2.6311191428571697E-2</v>
      </c>
      <c r="DQ73" s="39">
        <f t="shared" si="97"/>
        <v>5.0281201428572661E-2</v>
      </c>
      <c r="DR73" s="39">
        <f t="shared" si="97"/>
        <v>6.1850251428569827E-2</v>
      </c>
      <c r="DS73" s="39">
        <f t="shared" si="97"/>
        <v>2.8795642857142627E-2</v>
      </c>
      <c r="DT73" s="39">
        <f t="shared" si="97"/>
        <v>6.8265835714286557E-2</v>
      </c>
      <c r="DU73" s="39">
        <f t="shared" si="97"/>
        <v>0.10317074142857255</v>
      </c>
      <c r="DV73" s="39">
        <f t="shared" si="97"/>
        <v>7.5023515714283423E-2</v>
      </c>
      <c r="DW73" s="39">
        <f t="shared" si="97"/>
        <v>5.9465852857143446E-2</v>
      </c>
      <c r="DX73" s="39">
        <f t="shared" si="97"/>
        <v>7.3643880000000064E-2</v>
      </c>
      <c r="DY73" s="39">
        <f t="shared" si="97"/>
        <v>3.6213654285713721E-2</v>
      </c>
      <c r="DZ73" s="39">
        <f t="shared" si="97"/>
        <v>2.0763278571429247E-2</v>
      </c>
      <c r="EA73" s="39">
        <f t="shared" si="97"/>
        <v>0.14538765142857218</v>
      </c>
      <c r="EB73" s="39">
        <f t="shared" si="97"/>
        <v>0.1294434057142857</v>
      </c>
      <c r="EC73" s="39">
        <f t="shared" si="97"/>
        <v>0.10713508999999898</v>
      </c>
      <c r="ED73" s="39">
        <f t="shared" si="97"/>
        <v>8.7978797142857737E-2</v>
      </c>
      <c r="EE73" s="39">
        <f t="shared" ref="EE73:FU73" si="98">1/(7*0.1^2)*(2*EC72-ED72-2*EE72-EF72+2*EG72)</f>
        <v>0.11811596857142899</v>
      </c>
      <c r="EF73" s="39">
        <f t="shared" si="98"/>
        <v>1.5561071428571436E-2</v>
      </c>
      <c r="EG73" s="39">
        <f t="shared" si="98"/>
        <v>6.0746288571428671E-2</v>
      </c>
      <c r="EH73" s="39">
        <f t="shared" si="98"/>
        <v>5.2996828571427727E-2</v>
      </c>
      <c r="EI73" s="39">
        <f t="shared" si="98"/>
        <v>5.6571831428572118E-2</v>
      </c>
      <c r="EJ73" s="39">
        <f t="shared" si="98"/>
        <v>5.5804885714284226E-3</v>
      </c>
      <c r="EK73" s="39">
        <f t="shared" si="98"/>
        <v>7.1676291428571626E-2</v>
      </c>
      <c r="EL73" s="39">
        <f t="shared" si="98"/>
        <v>-3.0521900000008663E-3</v>
      </c>
      <c r="EM73" s="39">
        <f t="shared" si="98"/>
        <v>1.410799285714264E-2</v>
      </c>
      <c r="EN73" s="39">
        <f t="shared" si="98"/>
        <v>-2.1525578571427291E-2</v>
      </c>
      <c r="EO73" s="39">
        <f t="shared" si="98"/>
        <v>3.2392998571428855E-2</v>
      </c>
      <c r="EP73" s="39">
        <f t="shared" si="98"/>
        <v>1.6580728571417647E-3</v>
      </c>
      <c r="EQ73" s="39">
        <f t="shared" si="98"/>
        <v>4.8204618571427119E-2</v>
      </c>
      <c r="ER73" s="39">
        <f t="shared" si="98"/>
        <v>-2.7724685714269892E-3</v>
      </c>
      <c r="ES73" s="39">
        <f t="shared" si="98"/>
        <v>1.4728307142858331E-2</v>
      </c>
      <c r="ET73" s="39">
        <f t="shared" si="98"/>
        <v>1.4053712857143137E-2</v>
      </c>
      <c r="EU73" s="39">
        <f t="shared" si="98"/>
        <v>1.6585205714284804E-2</v>
      </c>
      <c r="EV73" s="39">
        <f t="shared" si="98"/>
        <v>-4.4067142858174505E-5</v>
      </c>
      <c r="EW73" s="39">
        <f t="shared" si="98"/>
        <v>-8.0070328571431506E-3</v>
      </c>
      <c r="EX73" s="39">
        <f t="shared" si="98"/>
        <v>-2.2318531428570335E-2</v>
      </c>
      <c r="EY73" s="39">
        <f t="shared" si="98"/>
        <v>-5.7912299999994333E-3</v>
      </c>
      <c r="EZ73" s="39">
        <f t="shared" si="98"/>
        <v>4.9591488571428963E-2</v>
      </c>
      <c r="FA73" s="39">
        <f t="shared" si="98"/>
        <v>7.0914841428570963E-2</v>
      </c>
      <c r="FB73" s="39">
        <f t="shared" si="98"/>
        <v>7.1882564285713491E-2</v>
      </c>
      <c r="FC73" s="39">
        <f t="shared" si="98"/>
        <v>7.6901059999998869E-2</v>
      </c>
      <c r="FD73" s="39">
        <f t="shared" si="98"/>
        <v>8.6882707142858576E-2</v>
      </c>
      <c r="FE73" s="39">
        <f t="shared" si="98"/>
        <v>6.2377751428570917E-2</v>
      </c>
      <c r="FF73" s="39">
        <f t="shared" si="98"/>
        <v>9.6148041428570752E-2</v>
      </c>
      <c r="FG73" s="39">
        <f t="shared" si="98"/>
        <v>0.10218003142857177</v>
      </c>
      <c r="FH73" s="39">
        <f t="shared" si="98"/>
        <v>6.9804485714287337E-2</v>
      </c>
      <c r="FI73" s="39">
        <f t="shared" si="98"/>
        <v>-4.077807142856469E-3</v>
      </c>
      <c r="FJ73" s="39">
        <f t="shared" si="98"/>
        <v>-1.3327809999999891E-2</v>
      </c>
      <c r="FK73" s="39">
        <f t="shared" si="98"/>
        <v>-2.1561554285714251E-2</v>
      </c>
      <c r="FL73" s="39">
        <f t="shared" si="98"/>
        <v>-3.0241484285715395E-2</v>
      </c>
      <c r="FM73" s="39">
        <f t="shared" si="98"/>
        <v>-3.8235528571429436E-2</v>
      </c>
      <c r="FN73" s="39">
        <f t="shared" si="98"/>
        <v>1.1403644285714767E-2</v>
      </c>
      <c r="FO73" s="39">
        <f t="shared" si="98"/>
        <v>8.3983797142858238E-2</v>
      </c>
      <c r="FP73" s="39">
        <f t="shared" si="98"/>
        <v>0.17215482142857252</v>
      </c>
      <c r="FQ73" s="39">
        <f t="shared" si="98"/>
        <v>0.23477801285714209</v>
      </c>
      <c r="FR73" s="39">
        <f t="shared" si="98"/>
        <v>0.30106582857142766</v>
      </c>
      <c r="FS73" s="39">
        <f t="shared" si="98"/>
        <v>0.20818688857142822</v>
      </c>
      <c r="FT73" s="39">
        <f t="shared" si="98"/>
        <v>0.12984743857143036</v>
      </c>
      <c r="FU73" s="40">
        <f t="shared" si="98"/>
        <v>0.11352534857142889</v>
      </c>
      <c r="FV73" s="40"/>
      <c r="FW73" s="40"/>
    </row>
    <row r="74" spans="4:179" ht="16" x14ac:dyDescent="0.2">
      <c r="D74" s="41" t="s">
        <v>44</v>
      </c>
      <c r="E74" s="39">
        <v>2.2730894350000003E-2</v>
      </c>
      <c r="F74" s="39">
        <v>2.440476422E-2</v>
      </c>
      <c r="G74" s="39">
        <v>2.6467964029999999E-2</v>
      </c>
      <c r="H74" s="39">
        <v>2.8718322549999994E-2</v>
      </c>
      <c r="I74" s="39">
        <v>3.1235292540000001E-2</v>
      </c>
      <c r="J74" s="39">
        <v>3.4109152880000007E-2</v>
      </c>
      <c r="K74" s="39">
        <v>3.7562578870000002E-2</v>
      </c>
      <c r="L74" s="39">
        <v>4.1336573700000004E-2</v>
      </c>
      <c r="M74" s="39">
        <v>4.5342072859999999E-2</v>
      </c>
      <c r="N74" s="39">
        <v>4.9863353329999985E-2</v>
      </c>
      <c r="O74" s="39">
        <v>5.5157214389999987E-2</v>
      </c>
      <c r="P74" s="39">
        <v>6.0889482539999998E-2</v>
      </c>
      <c r="Q74" s="39">
        <v>6.6855430650000019E-2</v>
      </c>
      <c r="R74" s="39">
        <v>7.3754861929999999E-2</v>
      </c>
      <c r="S74" s="39">
        <v>8.1516414890000014E-2</v>
      </c>
      <c r="T74" s="39">
        <v>8.993423733E-2</v>
      </c>
      <c r="U74" s="39">
        <v>9.9019870210000013E-2</v>
      </c>
      <c r="V74" s="39">
        <v>0.10922464733000001</v>
      </c>
      <c r="W74" s="39">
        <v>0.12011589110999998</v>
      </c>
      <c r="X74" s="39">
        <v>0.1320230365</v>
      </c>
      <c r="Y74" s="39">
        <v>0.14474933600000001</v>
      </c>
      <c r="Z74" s="39">
        <v>0.15887941420000001</v>
      </c>
      <c r="AA74" s="39">
        <v>0.17418953779999999</v>
      </c>
      <c r="AB74" s="39">
        <v>0.19068980209999997</v>
      </c>
      <c r="AC74" s="39">
        <v>0.20866148179999999</v>
      </c>
      <c r="AD74" s="39">
        <v>0.22850446400000002</v>
      </c>
      <c r="AE74" s="39">
        <v>0.24999047809999997</v>
      </c>
      <c r="AF74" s="39">
        <v>0.27362418919999998</v>
      </c>
      <c r="AG74" s="39">
        <v>0.29981059580000002</v>
      </c>
      <c r="AH74" s="39">
        <v>0.32807353140000001</v>
      </c>
      <c r="AI74" s="39">
        <v>0.35861887040000001</v>
      </c>
      <c r="AJ74" s="39">
        <v>0.39068268989999999</v>
      </c>
      <c r="AK74" s="39">
        <v>0.42384123059999995</v>
      </c>
      <c r="AL74" s="39">
        <v>0.4571068808</v>
      </c>
      <c r="AM74" s="39">
        <v>0.48938141020000003</v>
      </c>
      <c r="AN74" s="39">
        <v>0.51992136979999992</v>
      </c>
      <c r="AO74" s="39">
        <v>0.54736535999999991</v>
      </c>
      <c r="AP74" s="39">
        <v>0.57146116339999997</v>
      </c>
      <c r="AQ74" s="39">
        <v>0.59231975670000003</v>
      </c>
      <c r="AR74" s="39">
        <v>0.61045996100000011</v>
      </c>
      <c r="AS74" s="39">
        <v>0.62620505690000006</v>
      </c>
      <c r="AT74" s="39">
        <v>0.64022758609999997</v>
      </c>
      <c r="AU74" s="39">
        <v>0.65352850400000007</v>
      </c>
      <c r="AV74" s="39">
        <v>0.66621325170000001</v>
      </c>
      <c r="AW74" s="39">
        <v>0.67885963620000012</v>
      </c>
      <c r="AX74" s="39">
        <v>0.6909143553</v>
      </c>
      <c r="AY74" s="39">
        <v>0.70230615880000002</v>
      </c>
      <c r="AZ74" s="39">
        <v>0.71301837260000001</v>
      </c>
      <c r="BA74" s="39">
        <v>0.72209230810000002</v>
      </c>
      <c r="BB74" s="39">
        <v>0.72964729370000003</v>
      </c>
      <c r="BC74" s="39">
        <v>0.73559584470000006</v>
      </c>
      <c r="BD74" s="39">
        <v>0.73966068779999994</v>
      </c>
      <c r="BE74" s="39">
        <v>0.74123202259999998</v>
      </c>
      <c r="BF74" s="39">
        <v>0.74064569920000001</v>
      </c>
      <c r="BG74" s="39">
        <v>0.73813015969999995</v>
      </c>
      <c r="BH74" s="39">
        <v>0.73300097880000004</v>
      </c>
      <c r="BI74" s="39">
        <v>0.72603259230000006</v>
      </c>
      <c r="BJ74" s="39">
        <v>0.71752530329999997</v>
      </c>
      <c r="BK74" s="39">
        <v>0.70813209570000002</v>
      </c>
      <c r="BL74" s="39">
        <v>0.69822388889999998</v>
      </c>
      <c r="BM74" s="39">
        <v>0.68772204969999995</v>
      </c>
      <c r="BN74" s="39">
        <v>0.6769447327</v>
      </c>
      <c r="BO74" s="39">
        <v>0.66572096939999992</v>
      </c>
      <c r="BP74" s="39">
        <v>0.65451610090000001</v>
      </c>
      <c r="BQ74" s="39">
        <v>0.64228773859999999</v>
      </c>
      <c r="BR74" s="39">
        <v>0.6297973469</v>
      </c>
      <c r="BS74" s="39">
        <v>0.61726239319999998</v>
      </c>
      <c r="BT74" s="39">
        <v>0.60461463029999996</v>
      </c>
      <c r="BU74" s="39">
        <v>0.59240221979999996</v>
      </c>
      <c r="BV74" s="39">
        <v>0.58035630729999999</v>
      </c>
      <c r="BW74" s="39">
        <v>0.56877248739999997</v>
      </c>
      <c r="BX74" s="39">
        <v>0.55828096719999998</v>
      </c>
      <c r="BY74" s="39">
        <v>0.54876343159999996</v>
      </c>
      <c r="BZ74" s="39">
        <v>0.54039052129999998</v>
      </c>
      <c r="CA74" s="39">
        <v>0.53269482410000002</v>
      </c>
      <c r="CB74" s="39">
        <v>0.52627418189999997</v>
      </c>
      <c r="CC74" s="39">
        <v>0.52076248829999994</v>
      </c>
      <c r="CD74" s="39">
        <v>0.51644268630000001</v>
      </c>
      <c r="CE74" s="39">
        <v>0.51263669879999996</v>
      </c>
      <c r="CF74" s="39">
        <v>0.5098639801</v>
      </c>
      <c r="CG74" s="39">
        <v>0.50726927820000001</v>
      </c>
      <c r="CH74" s="39">
        <v>0.50547122210000006</v>
      </c>
      <c r="CI74" s="39">
        <v>0.50361429899999999</v>
      </c>
      <c r="CJ74" s="39">
        <v>0.50256077199999993</v>
      </c>
      <c r="CK74" s="39">
        <v>0.501582317</v>
      </c>
      <c r="CL74" s="39">
        <v>0.50003802769999994</v>
      </c>
      <c r="CM74" s="39">
        <v>0.49848534910000003</v>
      </c>
      <c r="CN74" s="39">
        <v>0.49596480279999999</v>
      </c>
      <c r="CO74" s="39">
        <v>0.49307705470000002</v>
      </c>
      <c r="CP74" s="39">
        <v>0.48958119749999995</v>
      </c>
      <c r="CQ74" s="39">
        <v>0.4845156894</v>
      </c>
      <c r="CR74" s="39">
        <v>0.47840174290000004</v>
      </c>
      <c r="CS74" s="39">
        <v>0.47149316970000005</v>
      </c>
      <c r="CT74" s="39">
        <v>0.46331354969999994</v>
      </c>
      <c r="CU74" s="39">
        <v>0.45456302169999996</v>
      </c>
      <c r="CV74" s="39">
        <v>0.44478544590000002</v>
      </c>
      <c r="CW74" s="39">
        <v>0.43351757530000001</v>
      </c>
      <c r="CX74" s="39">
        <v>0.42201234399999998</v>
      </c>
      <c r="CY74" s="39">
        <v>0.41038195789999998</v>
      </c>
      <c r="CZ74" s="39">
        <v>0.39784437409999995</v>
      </c>
      <c r="DA74" s="39">
        <v>0.38480599230000001</v>
      </c>
      <c r="DB74" s="39">
        <v>0.37186322359999996</v>
      </c>
      <c r="DC74" s="39">
        <v>0.35837262869999997</v>
      </c>
      <c r="DD74" s="39">
        <v>0.34480580690000001</v>
      </c>
      <c r="DE74" s="39">
        <v>0.33137838539999998</v>
      </c>
      <c r="DF74" s="39">
        <v>0.31834985310000002</v>
      </c>
      <c r="DG74" s="39">
        <v>0.30553726850000001</v>
      </c>
      <c r="DH74" s="39">
        <v>0.2927837371</v>
      </c>
      <c r="DI74" s="39">
        <v>0.28073890509999999</v>
      </c>
      <c r="DJ74" s="39">
        <v>0.26856982709999999</v>
      </c>
      <c r="DK74" s="39">
        <v>0.2568438649</v>
      </c>
      <c r="DL74" s="39">
        <v>0.2454706431</v>
      </c>
      <c r="DM74" s="39">
        <v>0.2348126918</v>
      </c>
      <c r="DN74" s="39">
        <v>0.22391161319999997</v>
      </c>
      <c r="DO74" s="39">
        <v>0.21344482899999997</v>
      </c>
      <c r="DP74" s="39">
        <v>0.20302362740000002</v>
      </c>
      <c r="DQ74" s="39">
        <v>0.19281718130000003</v>
      </c>
      <c r="DR74" s="39">
        <v>0.18326939650000001</v>
      </c>
      <c r="DS74" s="39">
        <v>0.17445133629999998</v>
      </c>
      <c r="DT74" s="39">
        <v>0.16618826989999996</v>
      </c>
      <c r="DU74" s="39">
        <v>0.15813460950000002</v>
      </c>
      <c r="DV74" s="39">
        <v>0.15129779280000002</v>
      </c>
      <c r="DW74" s="39">
        <v>0.14530199770000002</v>
      </c>
      <c r="DX74" s="39">
        <v>0.13946564490000002</v>
      </c>
      <c r="DY74" s="39">
        <v>0.13433317840000003</v>
      </c>
      <c r="DZ74" s="39">
        <v>0.13028068840000001</v>
      </c>
      <c r="EA74" s="39">
        <v>0.12553541360000001</v>
      </c>
      <c r="EB74" s="39">
        <v>0.12326876819999999</v>
      </c>
      <c r="EC74" s="39">
        <v>0.1209928244</v>
      </c>
      <c r="ED74" s="39">
        <v>0.11985726660000001</v>
      </c>
      <c r="EE74" s="39">
        <v>0.11909446119999997</v>
      </c>
      <c r="EF74" s="39">
        <v>0.11927293249999998</v>
      </c>
      <c r="EG74" s="39">
        <v>0.1208117008</v>
      </c>
      <c r="EH74" s="39">
        <v>0.12050658459999999</v>
      </c>
      <c r="EI74" s="39">
        <v>0.12163878980000001</v>
      </c>
      <c r="EJ74" s="39">
        <v>0.12148325139999999</v>
      </c>
      <c r="EK74" s="39">
        <v>0.12338757519999999</v>
      </c>
      <c r="EL74" s="39">
        <v>0.12409321969999998</v>
      </c>
      <c r="EM74" s="39">
        <v>0.12598764900000003</v>
      </c>
      <c r="EN74" s="39">
        <v>0.12614364920000001</v>
      </c>
      <c r="EO74" s="39">
        <v>0.12696830920000002</v>
      </c>
      <c r="EP74" s="39">
        <v>0.12527556710000001</v>
      </c>
      <c r="EQ74" s="39">
        <v>0.12626588340000003</v>
      </c>
      <c r="ER74" s="39">
        <v>0.12632513039999999</v>
      </c>
      <c r="ES74" s="39">
        <v>0.12698185440000001</v>
      </c>
      <c r="ET74" s="39">
        <v>0.1263949573</v>
      </c>
      <c r="EU74" s="39">
        <v>0.12707559759999998</v>
      </c>
      <c r="EV74" s="39">
        <v>0.1262599677</v>
      </c>
      <c r="EW74" s="39">
        <v>0.12685582040000001</v>
      </c>
      <c r="EX74" s="39">
        <v>0.1266075223</v>
      </c>
      <c r="EY74" s="39">
        <v>0.12678822870000001</v>
      </c>
      <c r="EZ74" s="39">
        <v>0.1267111897</v>
      </c>
      <c r="FA74" s="39">
        <v>0.12694785000000003</v>
      </c>
      <c r="FB74" s="39">
        <v>0.12898160520000002</v>
      </c>
      <c r="FC74" s="39">
        <v>0.13116838040000001</v>
      </c>
      <c r="FD74" s="39">
        <v>0.13508115709999999</v>
      </c>
      <c r="FE74" s="39">
        <v>0.13982100780000001</v>
      </c>
      <c r="FF74" s="39">
        <v>0.1464408636</v>
      </c>
      <c r="FG74" s="39">
        <v>0.1542712748</v>
      </c>
      <c r="FH74" s="39">
        <v>0.16351164880000002</v>
      </c>
      <c r="FI74" s="39">
        <v>0.17272157970000002</v>
      </c>
      <c r="FJ74" s="39">
        <v>0.18304614720000004</v>
      </c>
      <c r="FK74" s="39">
        <v>0.19282659889999998</v>
      </c>
      <c r="FL74" s="39">
        <v>0.20161454379999999</v>
      </c>
      <c r="FM74" s="39">
        <v>0.20989371839999998</v>
      </c>
      <c r="FN74" s="39">
        <v>0.21638377010000001</v>
      </c>
      <c r="FO74" s="39">
        <v>0.22287292779999998</v>
      </c>
      <c r="FP74" s="39">
        <v>0.22919352350000002</v>
      </c>
      <c r="FQ74" s="39">
        <v>0.23677702240000001</v>
      </c>
      <c r="FR74" s="39">
        <v>0.24516771740000001</v>
      </c>
      <c r="FS74" s="39">
        <v>0.25625216959999997</v>
      </c>
      <c r="FT74" s="39">
        <v>0.26906365160000001</v>
      </c>
      <c r="FU74" s="40">
        <v>0.2813937366</v>
      </c>
      <c r="FV74" s="40">
        <v>0.29589276009999999</v>
      </c>
      <c r="FW74" s="40">
        <v>0.31279429790000002</v>
      </c>
    </row>
    <row r="75" spans="4:179" ht="16" x14ac:dyDescent="0.2">
      <c r="D75" s="39"/>
      <c r="E75" s="39"/>
      <c r="F75" s="39"/>
      <c r="G75" s="39">
        <f t="shared" ref="G75:BR75" si="99">1/(7*0.1^2)*(2*E74-F74-2*G74-H74+2*I74)</f>
        <v>2.6762270714285923E-2</v>
      </c>
      <c r="H75" s="39">
        <f t="shared" si="99"/>
        <v>2.6970464714286067E-2</v>
      </c>
      <c r="I75" s="39">
        <f t="shared" si="99"/>
        <v>3.9471789857142836E-2</v>
      </c>
      <c r="J75" s="39">
        <f t="shared" si="99"/>
        <v>4.4194504714285418E-2</v>
      </c>
      <c r="K75" s="39">
        <f t="shared" si="99"/>
        <v>3.6912092571428357E-2</v>
      </c>
      <c r="L75" s="39">
        <f t="shared" si="99"/>
        <v>3.3817332714285359E-2</v>
      </c>
      <c r="M75" s="39">
        <f t="shared" si="99"/>
        <v>5.0793053857142716E-2</v>
      </c>
      <c r="N75" s="39">
        <f t="shared" si="99"/>
        <v>6.037312242857211E-2</v>
      </c>
      <c r="O75" s="39">
        <f t="shared" si="99"/>
        <v>4.7539176714286868E-2</v>
      </c>
      <c r="P75" s="39">
        <f t="shared" si="99"/>
        <v>4.9211719999999494E-2</v>
      </c>
      <c r="Q75" s="39">
        <f t="shared" si="99"/>
        <v>7.131503985714216E-2</v>
      </c>
      <c r="R75" s="39">
        <f t="shared" si="99"/>
        <v>8.236957628571398E-2</v>
      </c>
      <c r="S75" s="39">
        <f t="shared" si="99"/>
        <v>7.1838181142857713E-2</v>
      </c>
      <c r="T75" s="39">
        <f t="shared" si="99"/>
        <v>7.9346553714285506E-2</v>
      </c>
      <c r="U75" s="39">
        <f t="shared" si="99"/>
        <v>8.6656955999999424E-2</v>
      </c>
      <c r="V75" s="39">
        <f t="shared" si="99"/>
        <v>9.042130971428522E-2</v>
      </c>
      <c r="W75" s="39">
        <f t="shared" si="99"/>
        <v>8.6556376714286287E-2</v>
      </c>
      <c r="X75" s="39">
        <f t="shared" si="99"/>
        <v>0.1042403278571437</v>
      </c>
      <c r="Y75" s="39">
        <f t="shared" si="99"/>
        <v>0.11728193028571357</v>
      </c>
      <c r="Z75" s="39">
        <f t="shared" si="99"/>
        <v>0.12468535714285553</v>
      </c>
      <c r="AA75" s="39">
        <f t="shared" si="99"/>
        <v>0.12676205285714337</v>
      </c>
      <c r="AB75" s="39">
        <f t="shared" si="99"/>
        <v>0.15053046571428727</v>
      </c>
      <c r="AC75" s="39">
        <f t="shared" si="99"/>
        <v>0.16918288714285626</v>
      </c>
      <c r="AD75" s="39">
        <f t="shared" si="99"/>
        <v>0.1852442099999986</v>
      </c>
      <c r="AE75" s="39">
        <f t="shared" si="99"/>
        <v>0.21192208285714426</v>
      </c>
      <c r="AF75" s="39">
        <f t="shared" si="99"/>
        <v>0.23009340714285856</v>
      </c>
      <c r="AG75" s="39">
        <f t="shared" si="99"/>
        <v>0.22713978285714101</v>
      </c>
      <c r="AH75" s="39">
        <f t="shared" si="99"/>
        <v>0.20053184571428492</v>
      </c>
      <c r="AI75" s="39">
        <f t="shared" si="99"/>
        <v>0.16156700999999979</v>
      </c>
      <c r="AJ75" s="39">
        <f t="shared" si="99"/>
        <v>9.3362051428572512E-2</v>
      </c>
      <c r="AK75" s="39">
        <f t="shared" si="99"/>
        <v>7.5504185714305085E-3</v>
      </c>
      <c r="AL75" s="39">
        <f t="shared" si="99"/>
        <v>-8.8975471428574607E-2</v>
      </c>
      <c r="AM75" s="39">
        <f t="shared" si="99"/>
        <v>-0.19111271142857281</v>
      </c>
      <c r="AN75" s="39">
        <f t="shared" si="99"/>
        <v>-0.27790601999999609</v>
      </c>
      <c r="AO75" s="39">
        <f t="shared" si="99"/>
        <v>-0.32444170571428133</v>
      </c>
      <c r="AP75" s="39">
        <f t="shared" si="99"/>
        <v>-0.31206831285714043</v>
      </c>
      <c r="AQ75" s="39">
        <f t="shared" si="99"/>
        <v>-0.27742577142857439</v>
      </c>
      <c r="AR75" s="39">
        <f t="shared" si="99"/>
        <v>-0.22953195142857905</v>
      </c>
      <c r="AS75" s="39">
        <f t="shared" si="99"/>
        <v>-0.16287342142857128</v>
      </c>
      <c r="AT75" s="39">
        <f t="shared" si="99"/>
        <v>-9.7747252857138797E-2</v>
      </c>
      <c r="AU75" s="39">
        <f t="shared" si="99"/>
        <v>-4.8120851428569617E-2</v>
      </c>
      <c r="AV75" s="39">
        <f t="shared" si="99"/>
        <v>-3.6153725714289334E-2</v>
      </c>
      <c r="AW75" s="39">
        <f t="shared" si="99"/>
        <v>-4.5393625714286651E-2</v>
      </c>
      <c r="AX75" s="39">
        <f t="shared" si="99"/>
        <v>-6.4732242857146183E-2</v>
      </c>
      <c r="AY75" s="39">
        <f t="shared" si="99"/>
        <v>-9.4873669999996829E-2</v>
      </c>
      <c r="AZ75" s="39">
        <f t="shared" si="99"/>
        <v>-0.13302734428571406</v>
      </c>
      <c r="BA75" s="39">
        <f t="shared" si="99"/>
        <v>-0.15780393571428303</v>
      </c>
      <c r="BB75" s="39">
        <f t="shared" si="99"/>
        <v>-0.16606599142857509</v>
      </c>
      <c r="BC75" s="39">
        <f t="shared" si="99"/>
        <v>-0.19787156428571681</v>
      </c>
      <c r="BD75" s="39">
        <f t="shared" si="99"/>
        <v>-0.22233224428571355</v>
      </c>
      <c r="BE75" s="39">
        <f t="shared" si="99"/>
        <v>-0.21883461999999845</v>
      </c>
      <c r="BF75" s="39">
        <f t="shared" si="99"/>
        <v>-0.21900353571428735</v>
      </c>
      <c r="BG75" s="39">
        <f t="shared" si="99"/>
        <v>-0.21968239428571082</v>
      </c>
      <c r="BH75" s="39">
        <f t="shared" si="99"/>
        <v>-0.19746720857143032</v>
      </c>
      <c r="BI75" s="39">
        <f t="shared" si="99"/>
        <v>-0.1438136557142882</v>
      </c>
      <c r="BJ75" s="39">
        <f t="shared" si="99"/>
        <v>-9.6650845714285616E-2</v>
      </c>
      <c r="BK75" s="39">
        <f t="shared" si="99"/>
        <v>-6.4344279999998089E-2</v>
      </c>
      <c r="BL75" s="39">
        <f t="shared" si="99"/>
        <v>-4.8026445714285534E-2</v>
      </c>
      <c r="BM75" s="39">
        <f t="shared" si="99"/>
        <v>-4.1522725714284087E-2</v>
      </c>
      <c r="BN75" s="39">
        <f t="shared" si="99"/>
        <v>-2.6464355714285657E-2</v>
      </c>
      <c r="BO75" s="39">
        <f t="shared" si="99"/>
        <v>-4.1188511428570856E-2</v>
      </c>
      <c r="BP75" s="39">
        <f t="shared" si="99"/>
        <v>-5.0810722857143525E-2</v>
      </c>
      <c r="BQ75" s="39">
        <f t="shared" si="99"/>
        <v>-4.174571142857416E-2</v>
      </c>
      <c r="BR75" s="39">
        <f t="shared" si="99"/>
        <v>-1.2619474285714891E-2</v>
      </c>
      <c r="BS75" s="39">
        <f t="shared" ref="BS75:ED75" si="100">1/(7*0.1^2)*(2*BQ74-BR74-2*BS74-BT74+2*BU74)</f>
        <v>6.3307599999998633E-3</v>
      </c>
      <c r="BT75" s="39">
        <f t="shared" si="100"/>
        <v>2.0191925714287327E-2</v>
      </c>
      <c r="BU75" s="39">
        <f t="shared" si="100"/>
        <v>3.2776914285714831E-2</v>
      </c>
      <c r="BV75" s="39">
        <f t="shared" si="100"/>
        <v>5.5769617142858198E-2</v>
      </c>
      <c r="BW75" s="39">
        <f t="shared" si="100"/>
        <v>8.7843621428570648E-2</v>
      </c>
      <c r="BX75" s="39">
        <f t="shared" si="100"/>
        <v>0.10565434000000222</v>
      </c>
      <c r="BY75" s="39">
        <f t="shared" si="100"/>
        <v>9.6232447142858515E-2</v>
      </c>
      <c r="BZ75" s="39">
        <f t="shared" si="100"/>
        <v>9.815714142857232E-2</v>
      </c>
      <c r="CA75" s="39">
        <f t="shared" si="100"/>
        <v>9.9964119999995646E-2</v>
      </c>
      <c r="CB75" s="39">
        <f t="shared" si="100"/>
        <v>0.10943912857142975</v>
      </c>
      <c r="CC75" s="39">
        <f t="shared" si="100"/>
        <v>9.1731442857145851E-2</v>
      </c>
      <c r="CD75" s="39">
        <f t="shared" si="100"/>
        <v>8.5596632857143362E-2</v>
      </c>
      <c r="CE75" s="39">
        <f t="shared" si="100"/>
        <v>6.4049557142856595E-2</v>
      </c>
      <c r="CF75" s="39">
        <f t="shared" si="100"/>
        <v>5.9912565714286582E-2</v>
      </c>
      <c r="CG75" s="39">
        <f t="shared" si="100"/>
        <v>3.754624285714174E-2</v>
      </c>
      <c r="CH75" s="39">
        <f t="shared" si="100"/>
        <v>4.3192611428567923E-2</v>
      </c>
      <c r="CI75" s="39">
        <f t="shared" si="100"/>
        <v>3.4894261428572035E-2</v>
      </c>
      <c r="CJ75" s="39">
        <f t="shared" si="100"/>
        <v>1.000485142857364E-2</v>
      </c>
      <c r="CK75" s="39">
        <f t="shared" si="100"/>
        <v>-2.2344821428569146E-2</v>
      </c>
      <c r="CL75" s="39">
        <f t="shared" si="100"/>
        <v>-4.4179598571430258E-2</v>
      </c>
      <c r="CM75" s="39">
        <f t="shared" si="100"/>
        <v>-5.2211218571428041E-2</v>
      </c>
      <c r="CN75" s="39">
        <f t="shared" si="100"/>
        <v>-6.0765128571433583E-2</v>
      </c>
      <c r="CO75" s="39">
        <f t="shared" si="100"/>
        <v>-8.140046714285587E-2</v>
      </c>
      <c r="CP75" s="39">
        <f t="shared" si="100"/>
        <v>-0.11460068142857033</v>
      </c>
      <c r="CQ75" s="39">
        <f t="shared" si="100"/>
        <v>-0.11248386285714101</v>
      </c>
      <c r="CR75" s="39">
        <f t="shared" si="100"/>
        <v>-0.10032643571428983</v>
      </c>
      <c r="CS75" s="39">
        <f t="shared" si="100"/>
        <v>-9.3488711428573484E-2</v>
      </c>
      <c r="CT75" s="39">
        <f t="shared" si="100"/>
        <v>-9.012733142856888E-2</v>
      </c>
      <c r="CU75" s="39">
        <f t="shared" si="100"/>
        <v>-0.10290784285713933</v>
      </c>
      <c r="CV75" s="39">
        <f t="shared" si="100"/>
        <v>-9.9995734285716689E-2</v>
      </c>
      <c r="CW75" s="39">
        <f t="shared" si="100"/>
        <v>-5.6328304285716398E-2</v>
      </c>
      <c r="CX75" s="39">
        <f t="shared" si="100"/>
        <v>-3.8065445714285939E-2</v>
      </c>
      <c r="CY75" s="39">
        <f t="shared" si="100"/>
        <v>-5.6764267142855075E-2</v>
      </c>
      <c r="CZ75" s="39">
        <f t="shared" si="100"/>
        <v>-4.4650902857143057E-2</v>
      </c>
      <c r="DA75" s="39">
        <f t="shared" si="100"/>
        <v>-2.5862987142856651E-2</v>
      </c>
      <c r="DB75" s="39">
        <f t="shared" si="100"/>
        <v>-2.2924374285713887E-2</v>
      </c>
      <c r="DC75" s="39">
        <f t="shared" si="100"/>
        <v>-1.4936178571427799E-2</v>
      </c>
      <c r="DD75" s="39">
        <f t="shared" si="100"/>
        <v>1.5193221428571362E-2</v>
      </c>
      <c r="DE75" s="39">
        <f t="shared" si="100"/>
        <v>2.7248051428571275E-2</v>
      </c>
      <c r="DF75" s="39">
        <f t="shared" si="100"/>
        <v>2.2338969999998893E-2</v>
      </c>
      <c r="DG75" s="39">
        <f t="shared" si="100"/>
        <v>2.8949339999998332E-2</v>
      </c>
      <c r="DH75" s="39">
        <f t="shared" si="100"/>
        <v>2.8510180000001255E-2</v>
      </c>
      <c r="DI75" s="39">
        <f t="shared" si="100"/>
        <v>2.7584177142858653E-2</v>
      </c>
      <c r="DJ75" s="39">
        <f t="shared" si="100"/>
        <v>2.5519088571428799E-2</v>
      </c>
      <c r="DK75" s="39">
        <f t="shared" si="100"/>
        <v>4.8214197142857192E-2</v>
      </c>
      <c r="DL75" s="39">
        <f t="shared" si="100"/>
        <v>3.3786252857142297E-2</v>
      </c>
      <c r="DM75" s="39">
        <f t="shared" si="100"/>
        <v>2.2424969999999621E-2</v>
      </c>
      <c r="DN75" s="39">
        <f t="shared" si="100"/>
        <v>1.2968482857145245E-2</v>
      </c>
      <c r="DO75" s="39">
        <f t="shared" si="100"/>
        <v>2.0497822857144597E-2</v>
      </c>
      <c r="DP75" s="39">
        <f t="shared" si="100"/>
        <v>2.9325061428570845E-2</v>
      </c>
      <c r="DQ75" s="39">
        <f t="shared" si="100"/>
        <v>5.5213487142854609E-2</v>
      </c>
      <c r="DR75" s="39">
        <f t="shared" si="100"/>
        <v>6.5949771428570295E-2</v>
      </c>
      <c r="DS75" s="39">
        <f t="shared" si="100"/>
        <v>5.0617751428573748E-2</v>
      </c>
      <c r="DT75" s="39">
        <f t="shared" si="100"/>
        <v>5.9598471428573545E-2</v>
      </c>
      <c r="DU75" s="39">
        <f t="shared" si="100"/>
        <v>8.2162661428570552E-2</v>
      </c>
      <c r="DV75" s="39">
        <f t="shared" si="100"/>
        <v>7.5366239999998169E-2</v>
      </c>
      <c r="DW75" s="39">
        <f t="shared" si="100"/>
        <v>5.0973467142857914E-2</v>
      </c>
      <c r="DX75" s="39">
        <f t="shared" si="100"/>
        <v>6.5578521428571221E-2</v>
      </c>
      <c r="DY75" s="39">
        <f t="shared" si="100"/>
        <v>4.6601892857142266E-2</v>
      </c>
      <c r="DZ75" s="39">
        <f t="shared" si="100"/>
        <v>7.1983677142856528E-2</v>
      </c>
      <c r="EA75" s="39">
        <f t="shared" si="100"/>
        <v>8.6167454285715081E-2</v>
      </c>
      <c r="EB75" s="39">
        <f t="shared" si="100"/>
        <v>0.10300193714285794</v>
      </c>
      <c r="EC75" s="39">
        <f t="shared" si="100"/>
        <v>5.9258085714285001E-2</v>
      </c>
      <c r="ED75" s="39">
        <f t="shared" si="100"/>
        <v>7.5451179999999216E-2</v>
      </c>
      <c r="EE75" s="39">
        <f t="shared" ref="EE75:FU75" si="101">1/(7*0.1^2)*(2*EC74-ED74-2*EE74-EF74+2*EG74)</f>
        <v>8.9856127142858205E-2</v>
      </c>
      <c r="EF75" s="39">
        <f t="shared" si="101"/>
        <v>3.250964857142951E-2</v>
      </c>
      <c r="EG75" s="39">
        <f t="shared" si="101"/>
        <v>9.0833285714250354E-4</v>
      </c>
      <c r="EH75" s="39">
        <f t="shared" si="101"/>
        <v>-2.7875600000000698E-2</v>
      </c>
      <c r="EI75" s="39">
        <f t="shared" si="101"/>
        <v>4.4730519999999774E-2</v>
      </c>
      <c r="EJ75" s="39">
        <f t="shared" si="101"/>
        <v>1.723915428571381E-2</v>
      </c>
      <c r="EK75" s="39">
        <f t="shared" si="101"/>
        <v>4.1446515714287681E-2</v>
      </c>
      <c r="EL75" s="39">
        <f t="shared" si="101"/>
        <v>-3.2969462857142445E-2</v>
      </c>
      <c r="EM75" s="39">
        <f t="shared" si="101"/>
        <v>-2.1434258571428888E-2</v>
      </c>
      <c r="EN75" s="39">
        <f t="shared" si="101"/>
        <v>-9.2938328571429932E-2</v>
      </c>
      <c r="EO75" s="39">
        <f t="shared" si="101"/>
        <v>-1.2125284285713356E-2</v>
      </c>
      <c r="EP75" s="39">
        <f t="shared" si="101"/>
        <v>1.6460462857142182E-2</v>
      </c>
      <c r="EQ75" s="39">
        <f t="shared" si="101"/>
        <v>5.3826612857143276E-2</v>
      </c>
      <c r="ER75" s="39">
        <f t="shared" si="101"/>
        <v>-3.6527854285714076E-2</v>
      </c>
      <c r="ES75" s="39">
        <f t="shared" si="101"/>
        <v>-1.1921428571299534E-5</v>
      </c>
      <c r="ET75" s="39">
        <f t="shared" si="101"/>
        <v>-2.3959577142856903E-2</v>
      </c>
      <c r="EU75" s="39">
        <f t="shared" si="101"/>
        <v>1.2417562857143714E-2</v>
      </c>
      <c r="EV75" s="39">
        <f t="shared" si="101"/>
        <v>-6.3770600000004731E-3</v>
      </c>
      <c r="EW75" s="39">
        <f t="shared" si="101"/>
        <v>1.6407454285713042E-2</v>
      </c>
      <c r="EX75" s="39">
        <f t="shared" si="101"/>
        <v>-1.3096841428571005E-2</v>
      </c>
      <c r="EY75" s="39">
        <f t="shared" si="101"/>
        <v>1.0173877142858175E-2</v>
      </c>
      <c r="EZ75" s="39">
        <f t="shared" si="101"/>
        <v>5.7425669999999755E-2</v>
      </c>
      <c r="FA75" s="39">
        <f t="shared" si="101"/>
        <v>9.0353189999999223E-2</v>
      </c>
      <c r="FB75" s="39">
        <f t="shared" si="101"/>
        <v>0.10721789714285596</v>
      </c>
      <c r="FC75" s="39">
        <f t="shared" si="101"/>
        <v>0.10197417857142897</v>
      </c>
      <c r="FD75" s="39">
        <f t="shared" si="101"/>
        <v>0.13847478857142911</v>
      </c>
      <c r="FE75" s="39">
        <f t="shared" si="101"/>
        <v>0.13878963000000005</v>
      </c>
      <c r="FF75" s="39">
        <f t="shared" si="101"/>
        <v>0.14588002857142915</v>
      </c>
      <c r="FG75" s="39">
        <f t="shared" si="101"/>
        <v>9.4144471428571547E-2</v>
      </c>
      <c r="FH75" s="39">
        <f t="shared" si="101"/>
        <v>7.0826707142857784E-2</v>
      </c>
      <c r="FI75" s="39">
        <f t="shared" si="101"/>
        <v>3.1354171428569062E-2</v>
      </c>
      <c r="FJ75" s="39">
        <f t="shared" si="101"/>
        <v>-1.9829825714286407E-2</v>
      </c>
      <c r="FK75" s="39">
        <f t="shared" si="101"/>
        <v>-7.2618465714285069E-2</v>
      </c>
      <c r="FL75" s="39">
        <f t="shared" si="101"/>
        <v>-0.10127957571428353</v>
      </c>
      <c r="FM75" s="39">
        <f t="shared" si="101"/>
        <v>-9.1238532857143159E-2</v>
      </c>
      <c r="FN75" s="39">
        <f t="shared" si="101"/>
        <v>-5.5972168571428407E-2</v>
      </c>
      <c r="FO75" s="39">
        <f t="shared" si="101"/>
        <v>2.8833319999999843E-2</v>
      </c>
      <c r="FP75" s="39">
        <f t="shared" si="101"/>
        <v>7.2371111428571569E-2</v>
      </c>
      <c r="FQ75" s="39">
        <f t="shared" si="101"/>
        <v>0.14764155857142713</v>
      </c>
      <c r="FR75" s="39">
        <f t="shared" si="101"/>
        <v>0.18785319142857271</v>
      </c>
      <c r="FS75" s="39">
        <f t="shared" si="101"/>
        <v>0.13722585428571474</v>
      </c>
      <c r="FT75" s="39">
        <f t="shared" si="101"/>
        <v>9.0682080000000928E-2</v>
      </c>
      <c r="FU75" s="40">
        <f t="shared" si="101"/>
        <v>0.14784357285714256</v>
      </c>
      <c r="FV75" s="40"/>
      <c r="FW75" s="40"/>
    </row>
    <row r="76" spans="4:179" ht="16" x14ac:dyDescent="0.2">
      <c r="D76" s="41" t="s">
        <v>43</v>
      </c>
      <c r="E76" s="39">
        <v>1.2333609150000008E-2</v>
      </c>
      <c r="F76" s="39">
        <v>1.3290554319999995E-2</v>
      </c>
      <c r="G76" s="39">
        <v>1.4566697229999995E-2</v>
      </c>
      <c r="H76" s="39">
        <v>1.5554100249999994E-2</v>
      </c>
      <c r="I76" s="39">
        <v>1.7296031140000001E-2</v>
      </c>
      <c r="J76" s="39">
        <v>1.8783152080000004E-2</v>
      </c>
      <c r="K76" s="39">
        <v>2.0669065370000003E-2</v>
      </c>
      <c r="L76" s="39">
        <v>2.2997245200000002E-2</v>
      </c>
      <c r="M76" s="39">
        <v>2.5238521360000002E-2</v>
      </c>
      <c r="N76" s="39">
        <v>2.782052753E-2</v>
      </c>
      <c r="O76" s="39">
        <v>3.0610173890000009E-2</v>
      </c>
      <c r="P76" s="39">
        <v>3.3824518340000012E-2</v>
      </c>
      <c r="Q76" s="39">
        <v>3.7187471949999995E-2</v>
      </c>
      <c r="R76" s="39">
        <v>4.1008442630000003E-2</v>
      </c>
      <c r="S76" s="39">
        <v>4.5326650189999998E-2</v>
      </c>
      <c r="T76" s="39">
        <v>4.9792952829999987E-2</v>
      </c>
      <c r="U76" s="39">
        <v>5.4927259709999995E-2</v>
      </c>
      <c r="V76" s="39">
        <v>6.0337021930000012E-2</v>
      </c>
      <c r="W76" s="39">
        <v>6.599074600999999E-2</v>
      </c>
      <c r="X76" s="39">
        <v>7.23752379E-2</v>
      </c>
      <c r="Y76" s="39">
        <v>7.8954093199999992E-2</v>
      </c>
      <c r="Z76" s="39">
        <v>8.6034953600000005E-2</v>
      </c>
      <c r="AA76" s="39">
        <v>9.4030216299999997E-2</v>
      </c>
      <c r="AB76" s="39">
        <v>0.10250569879999999</v>
      </c>
      <c r="AC76" s="39">
        <v>0.11135040229999998</v>
      </c>
      <c r="AD76" s="39">
        <v>0.12139466409999999</v>
      </c>
      <c r="AE76" s="39">
        <v>0.13223689789999998</v>
      </c>
      <c r="AF76" s="39">
        <v>0.14390415700000003</v>
      </c>
      <c r="AG76" s="39">
        <v>0.15628404170000001</v>
      </c>
      <c r="AH76" s="39">
        <v>0.16956058139999997</v>
      </c>
      <c r="AI76" s="39">
        <v>0.18375058480000001</v>
      </c>
      <c r="AJ76" s="39">
        <v>0.19803326580000002</v>
      </c>
      <c r="AK76" s="39">
        <v>0.21283435079999996</v>
      </c>
      <c r="AL76" s="39">
        <v>0.22723525020000002</v>
      </c>
      <c r="AM76" s="39">
        <v>0.24121702469999998</v>
      </c>
      <c r="AN76" s="39">
        <v>0.25427830959999997</v>
      </c>
      <c r="AO76" s="39">
        <v>0.26588653769999998</v>
      </c>
      <c r="AP76" s="39">
        <v>0.27669873089999997</v>
      </c>
      <c r="AQ76" s="39">
        <v>0.28641480200000002</v>
      </c>
      <c r="AR76" s="39">
        <v>0.2952924744</v>
      </c>
      <c r="AS76" s="39">
        <v>0.30322736500000003</v>
      </c>
      <c r="AT76" s="39">
        <v>0.31046217679999999</v>
      </c>
      <c r="AU76" s="39">
        <v>0.31753995260000001</v>
      </c>
      <c r="AV76" s="39">
        <v>0.32387197770000004</v>
      </c>
      <c r="AW76" s="39">
        <v>0.33004875480000001</v>
      </c>
      <c r="AX76" s="39">
        <v>0.33558230849999998</v>
      </c>
      <c r="AY76" s="39">
        <v>0.34050605439999998</v>
      </c>
      <c r="AZ76" s="39">
        <v>0.34535627059999996</v>
      </c>
      <c r="BA76" s="39">
        <v>0.3496046438</v>
      </c>
      <c r="BB76" s="39">
        <v>0.3535460681</v>
      </c>
      <c r="BC76" s="39">
        <v>0.35647305109999999</v>
      </c>
      <c r="BD76" s="39">
        <v>0.35880566390000002</v>
      </c>
      <c r="BE76" s="39">
        <v>0.3604450374</v>
      </c>
      <c r="BF76" s="39">
        <v>0.36158262939999997</v>
      </c>
      <c r="BG76" s="39">
        <v>0.36210865530000003</v>
      </c>
      <c r="BH76" s="39">
        <v>0.3617848306</v>
      </c>
      <c r="BI76" s="39">
        <v>0.36124328520000004</v>
      </c>
      <c r="BJ76" s="39">
        <v>0.36043637989999999</v>
      </c>
      <c r="BK76" s="39">
        <v>0.35981253540000002</v>
      </c>
      <c r="BL76" s="39">
        <v>0.35933935640000003</v>
      </c>
      <c r="BM76" s="39">
        <v>0.35884087529999997</v>
      </c>
      <c r="BN76" s="39">
        <v>0.35863348849999999</v>
      </c>
      <c r="BO76" s="39">
        <v>0.35906821490000002</v>
      </c>
      <c r="BP76" s="39">
        <v>0.36012300850000001</v>
      </c>
      <c r="BQ76" s="39">
        <v>0.3617672696</v>
      </c>
      <c r="BR76" s="39">
        <v>0.36465898900000004</v>
      </c>
      <c r="BS76" s="39">
        <v>0.36863100520000003</v>
      </c>
      <c r="BT76" s="39">
        <v>0.37359042460000003</v>
      </c>
      <c r="BU76" s="39">
        <v>0.3805579543</v>
      </c>
      <c r="BV76" s="39">
        <v>0.38855434200000005</v>
      </c>
      <c r="BW76" s="39">
        <v>0.39801120010000002</v>
      </c>
      <c r="BX76" s="39">
        <v>0.40949817740000005</v>
      </c>
      <c r="BY76" s="39">
        <v>0.422733523</v>
      </c>
      <c r="BZ76" s="39">
        <v>0.43770655990000007</v>
      </c>
      <c r="CA76" s="39">
        <v>0.4543687776</v>
      </c>
      <c r="CB76" s="39">
        <v>0.47321394830000002</v>
      </c>
      <c r="CC76" s="39">
        <v>0.49344448750000003</v>
      </c>
      <c r="CD76" s="39">
        <v>0.51503762600000003</v>
      </c>
      <c r="CE76" s="39">
        <v>0.53792015459999998</v>
      </c>
      <c r="CF76" s="39">
        <v>0.5615553929999999</v>
      </c>
      <c r="CG76" s="39">
        <v>0.58564443889999995</v>
      </c>
      <c r="CH76" s="39">
        <v>0.6103955432</v>
      </c>
      <c r="CI76" s="39">
        <v>0.63467913119999997</v>
      </c>
      <c r="CJ76" s="39">
        <v>0.65885821729999994</v>
      </c>
      <c r="CK76" s="39">
        <v>0.68187569819999994</v>
      </c>
      <c r="CL76" s="39">
        <v>0.70308643579999996</v>
      </c>
      <c r="CM76" s="39">
        <v>0.72276826940000005</v>
      </c>
      <c r="CN76" s="39">
        <v>0.73990014940000004</v>
      </c>
      <c r="CO76" s="39">
        <v>0.75423915689999999</v>
      </c>
      <c r="CP76" s="39">
        <v>0.76531043649999997</v>
      </c>
      <c r="CQ76" s="39">
        <v>0.77319195129999996</v>
      </c>
      <c r="CR76" s="39">
        <v>0.77734526250000002</v>
      </c>
      <c r="CS76" s="39">
        <v>0.77826999129999996</v>
      </c>
      <c r="CT76" s="39">
        <v>0.77531591059999994</v>
      </c>
      <c r="CU76" s="39">
        <v>0.76985549929999997</v>
      </c>
      <c r="CV76" s="39">
        <v>0.76128545400000003</v>
      </c>
      <c r="CW76" s="39">
        <v>0.74934142830000006</v>
      </c>
      <c r="CX76" s="39">
        <v>0.73556138569999996</v>
      </c>
      <c r="CY76" s="39">
        <v>0.71976785360000006</v>
      </c>
      <c r="CZ76" s="39">
        <v>0.70200943939999993</v>
      </c>
      <c r="DA76" s="39">
        <v>0.68235446519999998</v>
      </c>
      <c r="DB76" s="39">
        <v>0.6616081372</v>
      </c>
      <c r="DC76" s="39">
        <v>0.6398639679</v>
      </c>
      <c r="DD76" s="39">
        <v>0.61701834209999995</v>
      </c>
      <c r="DE76" s="39">
        <v>0.59410752359999996</v>
      </c>
      <c r="DF76" s="39">
        <v>0.57085005940000011</v>
      </c>
      <c r="DG76" s="39">
        <v>0.54799078410000002</v>
      </c>
      <c r="DH76" s="39">
        <v>0.52536794539999998</v>
      </c>
      <c r="DI76" s="39">
        <v>0.50293211640000002</v>
      </c>
      <c r="DJ76" s="39">
        <v>0.48082536460000003</v>
      </c>
      <c r="DK76" s="39">
        <v>0.45899316670000001</v>
      </c>
      <c r="DL76" s="39">
        <v>0.43741163610000006</v>
      </c>
      <c r="DM76" s="39">
        <v>0.41658665239999992</v>
      </c>
      <c r="DN76" s="39">
        <v>0.39523008460000003</v>
      </c>
      <c r="DO76" s="39">
        <v>0.3744512498</v>
      </c>
      <c r="DP76" s="39">
        <v>0.35342724619999999</v>
      </c>
      <c r="DQ76" s="39">
        <v>0.3328919709</v>
      </c>
      <c r="DR76" s="39">
        <v>0.31333746020000003</v>
      </c>
      <c r="DS76" s="39">
        <v>0.29381667080000001</v>
      </c>
      <c r="DT76" s="39">
        <v>0.27514842159999997</v>
      </c>
      <c r="DU76" s="39">
        <v>0.25675472620000001</v>
      </c>
      <c r="DV76" s="39">
        <v>0.24069584899999999</v>
      </c>
      <c r="DW76" s="39">
        <v>0.2245114446</v>
      </c>
      <c r="DX76" s="39">
        <v>0.2090701311</v>
      </c>
      <c r="DY76" s="39">
        <v>0.1957549006</v>
      </c>
      <c r="DZ76" s="39">
        <v>0.18182085449999996</v>
      </c>
      <c r="EA76" s="39">
        <v>0.16757936779999996</v>
      </c>
      <c r="EB76" s="39">
        <v>0.15488062800000002</v>
      </c>
      <c r="EC76" s="39">
        <v>0.14432995020000003</v>
      </c>
      <c r="ED76" s="39">
        <v>0.1357289404</v>
      </c>
      <c r="EE76" s="39">
        <v>0.12684959170000001</v>
      </c>
      <c r="EF76" s="39">
        <v>0.11879022420000002</v>
      </c>
      <c r="EG76" s="39">
        <v>0.11320245260000003</v>
      </c>
      <c r="EH76" s="39">
        <v>0.10680584609999999</v>
      </c>
      <c r="EI76" s="39">
        <v>0.10125209390000001</v>
      </c>
      <c r="EJ76" s="39">
        <v>9.6478164099999986E-2</v>
      </c>
      <c r="EK76" s="39">
        <v>9.2761546400000006E-2</v>
      </c>
      <c r="EL76" s="39">
        <v>8.9380964699999982E-2</v>
      </c>
      <c r="EM76" s="39">
        <v>8.7577462200000011E-2</v>
      </c>
      <c r="EN76" s="39">
        <v>8.4783628599999994E-2</v>
      </c>
      <c r="EO76" s="39">
        <v>8.4939762899999993E-2</v>
      </c>
      <c r="EP76" s="39">
        <v>8.2935243800000003E-2</v>
      </c>
      <c r="EQ76" s="39">
        <v>8.2499533900000005E-2</v>
      </c>
      <c r="ER76" s="39">
        <v>8.3987504200000007E-2</v>
      </c>
      <c r="ES76" s="39">
        <v>8.5296109300000006E-2</v>
      </c>
      <c r="ET76" s="39">
        <v>8.7328702199999997E-2</v>
      </c>
      <c r="EU76" s="39">
        <v>8.9536517799999993E-2</v>
      </c>
      <c r="EV76" s="39">
        <v>9.110103550000001E-2</v>
      </c>
      <c r="EW76" s="39">
        <v>9.4077601999999982E-2</v>
      </c>
      <c r="EX76" s="39">
        <v>9.5832720400000015E-2</v>
      </c>
      <c r="EY76" s="39">
        <v>9.7543954799999999E-2</v>
      </c>
      <c r="EZ76" s="39">
        <v>9.9484235000000032E-2</v>
      </c>
      <c r="FA76" s="39">
        <v>0.10126337410000003</v>
      </c>
      <c r="FB76" s="39">
        <v>0.10338999329999998</v>
      </c>
      <c r="FC76" s="39">
        <v>0.10605145990000003</v>
      </c>
      <c r="FD76" s="39">
        <v>0.1084085256</v>
      </c>
      <c r="FE76" s="39">
        <v>0.11177323760000002</v>
      </c>
      <c r="FF76" s="39">
        <v>0.1153307855</v>
      </c>
      <c r="FG76" s="39">
        <v>0.11876040699999998</v>
      </c>
      <c r="FH76" s="39">
        <v>0.12330918019999998</v>
      </c>
      <c r="FI76" s="39">
        <v>0.1269410104</v>
      </c>
      <c r="FJ76" s="39">
        <v>0.13035471730000001</v>
      </c>
      <c r="FK76" s="39">
        <v>0.13416409499999998</v>
      </c>
      <c r="FL76" s="39">
        <v>0.13755927979999999</v>
      </c>
      <c r="FM76" s="39">
        <v>0.14054678380000002</v>
      </c>
      <c r="FN76" s="39">
        <v>0.14354492729999999</v>
      </c>
      <c r="FO76" s="39">
        <v>0.14817433059999999</v>
      </c>
      <c r="FP76" s="39">
        <v>0.15325079859999999</v>
      </c>
      <c r="FQ76" s="39">
        <v>0.16107608370000001</v>
      </c>
      <c r="FR76" s="39">
        <v>0.17117349810000002</v>
      </c>
      <c r="FS76" s="39">
        <v>0.18541029099999998</v>
      </c>
      <c r="FT76" s="39">
        <v>0.20306673649999998</v>
      </c>
      <c r="FU76" s="40">
        <v>0.22116833919999998</v>
      </c>
      <c r="FV76" s="40">
        <v>0.24097825579999999</v>
      </c>
      <c r="FW76" s="40">
        <v>0.2623799443</v>
      </c>
    </row>
    <row r="77" spans="4:179" ht="16" x14ac:dyDescent="0.2">
      <c r="D77" s="39"/>
      <c r="E77" s="39"/>
      <c r="F77" s="39"/>
      <c r="G77" s="39">
        <f t="shared" ref="G77:BR77" si="102">1/(7*0.1^2)*(2*E76-F76-2*G76-H76+2*I76)</f>
        <v>1.8303307857143417E-2</v>
      </c>
      <c r="H77" s="39">
        <f t="shared" si="102"/>
        <v>1.6806913285714476E-2</v>
      </c>
      <c r="I77" s="39">
        <f t="shared" si="102"/>
        <v>2.203157985714279E-2</v>
      </c>
      <c r="J77" s="39">
        <f t="shared" si="102"/>
        <v>2.2447003285714005E-2</v>
      </c>
      <c r="K77" s="39">
        <f t="shared" si="102"/>
        <v>2.7865385428571331E-2</v>
      </c>
      <c r="L77" s="39">
        <f t="shared" si="102"/>
        <v>1.8646886999999977E-2</v>
      </c>
      <c r="M77" s="39">
        <f t="shared" si="102"/>
        <v>1.8052329571428827E-2</v>
      </c>
      <c r="N77" s="39">
        <f t="shared" si="102"/>
        <v>3.0768239571428831E-2</v>
      </c>
      <c r="O77" s="39">
        <f t="shared" si="102"/>
        <v>2.8379899571428065E-2</v>
      </c>
      <c r="P77" s="39">
        <f t="shared" si="102"/>
        <v>3.1589397142856815E-2</v>
      </c>
      <c r="Q77" s="39">
        <f t="shared" si="102"/>
        <v>3.8082047000000119E-2</v>
      </c>
      <c r="R77" s="39">
        <f t="shared" si="102"/>
        <v>3.862764199999999E-2</v>
      </c>
      <c r="S77" s="39">
        <f t="shared" si="102"/>
        <v>3.9639535428571362E-2</v>
      </c>
      <c r="T77" s="39">
        <f t="shared" si="102"/>
        <v>4.0730193714286607E-2</v>
      </c>
      <c r="U77" s="39">
        <f t="shared" si="102"/>
        <v>3.7861403142856936E-2</v>
      </c>
      <c r="V77" s="39">
        <f t="shared" si="102"/>
        <v>3.9204741142856436E-2</v>
      </c>
      <c r="W77" s="39">
        <f t="shared" si="102"/>
        <v>4.384219957142832E-2</v>
      </c>
      <c r="X77" s="39">
        <f t="shared" si="102"/>
        <v>4.355194357142933E-2</v>
      </c>
      <c r="Y77" s="39">
        <f t="shared" si="102"/>
        <v>5.3193524571428147E-2</v>
      </c>
      <c r="Z77" s="39">
        <f t="shared" si="102"/>
        <v>6.7252238571428272E-2</v>
      </c>
      <c r="AA77" s="39">
        <f t="shared" si="102"/>
        <v>5.7255799999999281E-2</v>
      </c>
      <c r="AB77" s="39">
        <f t="shared" si="102"/>
        <v>6.3817417142857699E-2</v>
      </c>
      <c r="AC77" s="39">
        <f t="shared" si="102"/>
        <v>8.4758012857142975E-2</v>
      </c>
      <c r="AD77" s="39">
        <f t="shared" si="102"/>
        <v>9.2044045714286968E-2</v>
      </c>
      <c r="AE77" s="39">
        <f t="shared" si="102"/>
        <v>7.8518158571428645E-2</v>
      </c>
      <c r="AF77" s="39">
        <f t="shared" si="102"/>
        <v>7.973196285714039E-2</v>
      </c>
      <c r="AG77" s="39">
        <f t="shared" si="102"/>
        <v>8.4887765714284982E-2</v>
      </c>
      <c r="AH77" s="39">
        <f t="shared" si="102"/>
        <v>6.7415090000001926E-2</v>
      </c>
      <c r="AI77" s="39">
        <f t="shared" si="102"/>
        <v>4.4882402857142144E-2</v>
      </c>
      <c r="AJ77" s="39">
        <f t="shared" si="102"/>
        <v>1.3431371428570696E-2</v>
      </c>
      <c r="AK77" s="39">
        <f t="shared" si="102"/>
        <v>-1.4314265714285686E-2</v>
      </c>
      <c r="AL77" s="39">
        <f t="shared" si="102"/>
        <v>-5.5696072857142856E-2</v>
      </c>
      <c r="AM77" s="39">
        <f t="shared" si="102"/>
        <v>-9.2940460000001668E-2</v>
      </c>
      <c r="AN77" s="39">
        <f t="shared" si="102"/>
        <v>-0.11131741999999951</v>
      </c>
      <c r="AO77" s="39">
        <f t="shared" si="102"/>
        <v>-0.10694946428571367</v>
      </c>
      <c r="AP77" s="39">
        <f t="shared" si="102"/>
        <v>-9.3674764285714807E-2</v>
      </c>
      <c r="AQ77" s="39">
        <f t="shared" si="102"/>
        <v>-9.418576999999928E-2</v>
      </c>
      <c r="AR77" s="39">
        <f t="shared" si="102"/>
        <v>-8.4361434285716366E-2</v>
      </c>
      <c r="AS77" s="39">
        <f t="shared" si="102"/>
        <v>-6.1426742857143397E-2</v>
      </c>
      <c r="AT77" s="39">
        <f t="shared" si="102"/>
        <v>-4.8039528571427612E-2</v>
      </c>
      <c r="AU77" s="39">
        <f t="shared" si="102"/>
        <v>-4.0883144285714615E-2</v>
      </c>
      <c r="AV77" s="39">
        <f t="shared" si="102"/>
        <v>-4.6338460000002898E-2</v>
      </c>
      <c r="AW77" s="39">
        <f t="shared" si="102"/>
        <v>-4.942545428571516E-2</v>
      </c>
      <c r="AX77" s="39">
        <f t="shared" si="102"/>
        <v>-4.6613279999999487E-2</v>
      </c>
      <c r="AY77" s="39">
        <f t="shared" si="102"/>
        <v>-3.7769867142856128E-2</v>
      </c>
      <c r="AZ77" s="39">
        <f t="shared" si="102"/>
        <v>-3.6664088571426917E-2</v>
      </c>
      <c r="BA77" s="39">
        <f t="shared" si="102"/>
        <v>-5.9334504285714545E-2</v>
      </c>
      <c r="BB77" s="39">
        <f t="shared" si="102"/>
        <v>-6.9228030000001439E-2</v>
      </c>
      <c r="BC77" s="39">
        <f t="shared" si="102"/>
        <v>-7.4263882857142749E-2</v>
      </c>
      <c r="BD77" s="39">
        <f t="shared" si="102"/>
        <v>-6.1028875714286272E-2</v>
      </c>
      <c r="BE77" s="39">
        <f t="shared" si="102"/>
        <v>-5.8785075714284922E-2</v>
      </c>
      <c r="BF77" s="39">
        <f t="shared" si="102"/>
        <v>-6.4828035714284804E-2</v>
      </c>
      <c r="BG77" s="39">
        <f t="shared" si="102"/>
        <v>-6.0116077142856127E-2</v>
      </c>
      <c r="BH77" s="39">
        <f t="shared" si="102"/>
        <v>-4.1194044285716311E-2</v>
      </c>
      <c r="BI77" s="39">
        <f t="shared" si="102"/>
        <v>-1.2362849999999639E-2</v>
      </c>
      <c r="BJ77" s="39">
        <f t="shared" si="102"/>
        <v>4.5684800000000969E-3</v>
      </c>
      <c r="BK77" s="39">
        <f t="shared" si="102"/>
        <v>1.0964484285713727E-2</v>
      </c>
      <c r="BL77" s="39">
        <f t="shared" si="102"/>
        <v>1.1537332857141407E-2</v>
      </c>
      <c r="BM77" s="39">
        <f t="shared" si="102"/>
        <v>3.0098644285715879E-2</v>
      </c>
      <c r="BN77" s="39">
        <f t="shared" si="102"/>
        <v>5.3552322857143758E-2</v>
      </c>
      <c r="BO77" s="39">
        <f t="shared" si="102"/>
        <v>6.1762328571427334E-2</v>
      </c>
      <c r="BP77" s="39">
        <f t="shared" si="102"/>
        <v>7.8620764285714753E-2</v>
      </c>
      <c r="BQ77" s="39">
        <f t="shared" si="102"/>
        <v>0.10117005000000059</v>
      </c>
      <c r="BR77" s="39">
        <f t="shared" si="102"/>
        <v>0.11015162000000014</v>
      </c>
      <c r="BS77" s="39">
        <f t="shared" ref="BS77:ED77" si="103">1/(7*0.1^2)*(2*BQ76-BR76-2*BS76-BT76+2*BU76)</f>
        <v>0.13055748285714097</v>
      </c>
      <c r="BT77" s="39">
        <f t="shared" si="103"/>
        <v>0.14366933285714367</v>
      </c>
      <c r="BU77" s="39">
        <f t="shared" si="103"/>
        <v>0.14319622000000015</v>
      </c>
      <c r="BV77" s="39">
        <f t="shared" si="103"/>
        <v>0.14999093714285838</v>
      </c>
      <c r="BW77" s="39">
        <f t="shared" si="103"/>
        <v>0.1786862142857123</v>
      </c>
      <c r="BX77" s="39">
        <f t="shared" si="103"/>
        <v>0.18258179857143031</v>
      </c>
      <c r="BY77" s="39">
        <f t="shared" si="103"/>
        <v>0.1726881728571415</v>
      </c>
      <c r="BZ77" s="39">
        <f t="shared" si="103"/>
        <v>0.18441187142857077</v>
      </c>
      <c r="CA77" s="39">
        <f t="shared" si="103"/>
        <v>0.18139939428571314</v>
      </c>
      <c r="CB77" s="39">
        <f t="shared" si="103"/>
        <v>0.16067443000000101</v>
      </c>
      <c r="CC77" s="39">
        <f t="shared" si="103"/>
        <v>0.13481878714285411</v>
      </c>
      <c r="CD77" s="39">
        <f t="shared" si="103"/>
        <v>0.11569697857142711</v>
      </c>
      <c r="CE77" s="39">
        <f t="shared" si="103"/>
        <v>8.2064637142858249E-2</v>
      </c>
      <c r="CF77" s="39">
        <f t="shared" si="103"/>
        <v>5.9870841428577563E-2</v>
      </c>
      <c r="CG77" s="39">
        <f t="shared" si="103"/>
        <v>2.7982251428574197E-2</v>
      </c>
      <c r="CH77" s="39">
        <f t="shared" si="103"/>
        <v>-4.1062271428606223E-3</v>
      </c>
      <c r="CI77" s="39">
        <f t="shared" si="103"/>
        <v>-5.1024981428571252E-2</v>
      </c>
      <c r="CJ77" s="39">
        <f t="shared" si="103"/>
        <v>-0.10439008571428511</v>
      </c>
      <c r="CK77" s="39">
        <f t="shared" si="103"/>
        <v>-0.15430354714285333</v>
      </c>
      <c r="CL77" s="39">
        <f t="shared" si="103"/>
        <v>-0.19000151142857086</v>
      </c>
      <c r="CM77" s="39">
        <f t="shared" si="103"/>
        <v>-0.2327630542857165</v>
      </c>
      <c r="CN77" s="39">
        <f t="shared" si="103"/>
        <v>-0.28591400714285908</v>
      </c>
      <c r="CO77" s="39">
        <f t="shared" si="103"/>
        <v>-0.31097797571428509</v>
      </c>
      <c r="CP77" s="39">
        <f t="shared" si="103"/>
        <v>-0.33658796285714093</v>
      </c>
      <c r="CQ77" s="39">
        <f t="shared" si="103"/>
        <v>-0.34316150285714297</v>
      </c>
      <c r="CR77" s="39">
        <f t="shared" si="103"/>
        <v>-0.35571104857143238</v>
      </c>
      <c r="CS77" s="39">
        <f t="shared" si="103"/>
        <v>-0.33008935000000045</v>
      </c>
      <c r="CT77" s="39">
        <f t="shared" si="103"/>
        <v>-0.30708398285713856</v>
      </c>
      <c r="CU77" s="39">
        <f t="shared" si="103"/>
        <v>-0.30127891428571385</v>
      </c>
      <c r="CV77" s="39">
        <f t="shared" si="103"/>
        <v>-0.28590347142857714</v>
      </c>
      <c r="CW77" s="39">
        <f t="shared" si="103"/>
        <v>-0.23261415000000213</v>
      </c>
      <c r="CX77" s="39">
        <f t="shared" si="103"/>
        <v>-0.19488952142857141</v>
      </c>
      <c r="CY77" s="39">
        <f t="shared" si="103"/>
        <v>-0.19592493285714202</v>
      </c>
      <c r="CZ77" s="39">
        <f t="shared" si="103"/>
        <v>-0.16860216857142846</v>
      </c>
      <c r="DA77" s="39">
        <f t="shared" si="103"/>
        <v>-0.12946948571428099</v>
      </c>
      <c r="DB77" s="39">
        <f t="shared" si="103"/>
        <v>-0.10541635000000302</v>
      </c>
      <c r="DC77" s="39">
        <f t="shared" si="103"/>
        <v>-7.7577678571429304E-2</v>
      </c>
      <c r="DD77" s="39">
        <f t="shared" si="103"/>
        <v>-4.4168321428566283E-2</v>
      </c>
      <c r="DE77" s="39">
        <f t="shared" si="103"/>
        <v>-5.342067142856597E-3</v>
      </c>
      <c r="DF77" s="39">
        <f t="shared" si="103"/>
        <v>1.3916407142852296E-2</v>
      </c>
      <c r="DG77" s="39">
        <f t="shared" si="103"/>
        <v>2.6852957142854881E-2</v>
      </c>
      <c r="DH77" s="39">
        <f t="shared" si="103"/>
        <v>2.4172238571432532E-2</v>
      </c>
      <c r="DI77" s="39">
        <f t="shared" si="103"/>
        <v>2.7290840000000163E-2</v>
      </c>
      <c r="DJ77" s="39">
        <f t="shared" si="103"/>
        <v>2.8330724285714162E-2</v>
      </c>
      <c r="DK77" s="39">
        <f t="shared" si="103"/>
        <v>4.0202907142854773E-2</v>
      </c>
      <c r="DL77" s="39">
        <f t="shared" si="103"/>
        <v>2.4397244285715276E-2</v>
      </c>
      <c r="DM77" s="39">
        <f t="shared" si="103"/>
        <v>1.5340107142858271E-2</v>
      </c>
      <c r="DN77" s="39">
        <f t="shared" si="103"/>
        <v>2.5670457142872622E-3</v>
      </c>
      <c r="DO77" s="39">
        <f t="shared" si="103"/>
        <v>1.9963088571427E-2</v>
      </c>
      <c r="DP77" s="39">
        <f t="shared" si="103"/>
        <v>4.1962521428573485E-2</v>
      </c>
      <c r="DQ77" s="39">
        <f t="shared" si="103"/>
        <v>5.6959900000000792E-2</v>
      </c>
      <c r="DR77" s="39">
        <f t="shared" si="103"/>
        <v>5.3825335714284349E-2</v>
      </c>
      <c r="DS77" s="39">
        <f t="shared" si="103"/>
        <v>4.5345297142857746E-2</v>
      </c>
      <c r="DT77" s="39">
        <f t="shared" si="103"/>
        <v>0.10283397428571538</v>
      </c>
      <c r="DU77" s="39">
        <f t="shared" si="103"/>
        <v>0.10432154000000113</v>
      </c>
      <c r="DV77" s="39">
        <f t="shared" si="103"/>
        <v>8.2560522857142271E-2</v>
      </c>
      <c r="DW77" s="39">
        <f t="shared" si="103"/>
        <v>8.9005490000000825E-2</v>
      </c>
      <c r="DX77" s="39">
        <f t="shared" si="103"/>
        <v>9.4668565714284281E-2</v>
      </c>
      <c r="DY77" s="39">
        <f t="shared" si="103"/>
        <v>2.5440542857142159E-2</v>
      </c>
      <c r="DZ77" s="39">
        <f t="shared" si="103"/>
        <v>1.3222011428573995E-2</v>
      </c>
      <c r="EA77" s="39">
        <f t="shared" si="103"/>
        <v>0.11870690714285941</v>
      </c>
      <c r="EB77" s="39">
        <f t="shared" si="103"/>
        <v>0.19184308285714124</v>
      </c>
      <c r="EC77" s="39">
        <f t="shared" si="103"/>
        <v>0.13697785999999823</v>
      </c>
      <c r="ED77" s="39">
        <f t="shared" si="103"/>
        <v>6.7204024285714772E-2</v>
      </c>
      <c r="EE77" s="39">
        <f t="shared" ref="EE77:FU77" si="104">1/(7*0.1^2)*(2*EC76-ED76-2*EE76-EF76+2*EG76)</f>
        <v>9.7806537142858238E-2</v>
      </c>
      <c r="EF77" s="39">
        <f t="shared" si="104"/>
        <v>0.10624400428571283</v>
      </c>
      <c r="EG77" s="39">
        <f t="shared" si="104"/>
        <v>6.0034224285713887E-2</v>
      </c>
      <c r="EH77" s="39">
        <f t="shared" si="104"/>
        <v>3.5293398571428367E-2</v>
      </c>
      <c r="EI77" s="39">
        <f t="shared" si="104"/>
        <v>8.7711428571429773E-2</v>
      </c>
      <c r="EJ77" s="39">
        <f t="shared" si="104"/>
        <v>7.7195044285713721E-2</v>
      </c>
      <c r="EK77" s="39">
        <f t="shared" si="104"/>
        <v>8.966986571428652E-2</v>
      </c>
      <c r="EL77" s="39">
        <f t="shared" si="104"/>
        <v>4.8894962857142545E-2</v>
      </c>
      <c r="EM77" s="39">
        <f t="shared" si="104"/>
        <v>8.690144142857141E-2</v>
      </c>
      <c r="EN77" s="39">
        <f t="shared" si="104"/>
        <v>3.6399067142856803E-2</v>
      </c>
      <c r="EO77" s="39">
        <f t="shared" si="104"/>
        <v>3.6508485714286422E-2</v>
      </c>
      <c r="EP77" s="39">
        <f t="shared" si="104"/>
        <v>6.0464017142857124E-2</v>
      </c>
      <c r="EQ77" s="39">
        <f t="shared" si="104"/>
        <v>0.12214183714285683</v>
      </c>
      <c r="ER77" s="39">
        <f t="shared" si="104"/>
        <v>6.7960577142856762E-2</v>
      </c>
      <c r="ES77" s="39">
        <f t="shared" si="104"/>
        <v>3.0909691428571136E-2</v>
      </c>
      <c r="ET77" s="39">
        <f t="shared" si="104"/>
        <v>9.8149700000006116E-3</v>
      </c>
      <c r="EU77" s="39">
        <f t="shared" si="104"/>
        <v>1.7780704285714051E-2</v>
      </c>
      <c r="EV77" s="39">
        <f t="shared" si="104"/>
        <v>7.2379200000004052E-3</v>
      </c>
      <c r="EW77" s="39">
        <f t="shared" si="104"/>
        <v>-1.3257352857142959E-2</v>
      </c>
      <c r="EX77" s="39">
        <f t="shared" si="104"/>
        <v>-3.0235094285713245E-2</v>
      </c>
      <c r="EY77" s="39">
        <f t="shared" si="104"/>
        <v>3.9583885714281454E-3</v>
      </c>
      <c r="EZ77" s="39">
        <f t="shared" si="104"/>
        <v>9.5661214285701138E-3</v>
      </c>
      <c r="FA77" s="39">
        <f t="shared" si="104"/>
        <v>2.5569327142857135E-2</v>
      </c>
      <c r="FB77" s="39">
        <f t="shared" si="104"/>
        <v>2.4152865714286272E-2</v>
      </c>
      <c r="FC77" s="39">
        <f t="shared" si="104"/>
        <v>3.1025495714286287E-2</v>
      </c>
      <c r="FD77" s="39">
        <f t="shared" si="104"/>
        <v>3.9997269999998891E-2</v>
      </c>
      <c r="FE77" s="39">
        <f t="shared" si="104"/>
        <v>3.3399249999999894E-2</v>
      </c>
      <c r="FF77" s="39">
        <f t="shared" si="104"/>
        <v>3.20027999999992E-2</v>
      </c>
      <c r="FG77" s="39">
        <f t="shared" si="104"/>
        <v>1.8110232857144429E-2</v>
      </c>
      <c r="FH77" s="39">
        <f t="shared" si="104"/>
        <v>-1.3553888571427824E-2</v>
      </c>
      <c r="FI77" s="39">
        <f t="shared" si="104"/>
        <v>-2.4241632857143914E-2</v>
      </c>
      <c r="FJ77" s="39">
        <f t="shared" si="104"/>
        <v>-1.1088571428579425E-3</v>
      </c>
      <c r="FK77" s="39">
        <f t="shared" si="104"/>
        <v>-1.80942671428557E-2</v>
      </c>
      <c r="FL77" s="39">
        <f t="shared" si="104"/>
        <v>-2.9002131428571394E-2</v>
      </c>
      <c r="FM77" s="39">
        <f t="shared" si="104"/>
        <v>3.5415378571427923E-2</v>
      </c>
      <c r="FN77" s="39">
        <f t="shared" si="104"/>
        <v>8.298839714285719E-2</v>
      </c>
      <c r="FO77" s="39">
        <f t="shared" si="104"/>
        <v>0.14430497000000159</v>
      </c>
      <c r="FP77" s="39">
        <f t="shared" si="104"/>
        <v>0.1954977042857147</v>
      </c>
      <c r="FQ77" s="39">
        <f t="shared" si="104"/>
        <v>0.29418255857142717</v>
      </c>
      <c r="FR77" s="39">
        <f t="shared" si="104"/>
        <v>0.34002427571428462</v>
      </c>
      <c r="FS77" s="39">
        <f t="shared" si="104"/>
        <v>0.27754327428571468</v>
      </c>
      <c r="FT77" s="39">
        <f t="shared" si="104"/>
        <v>0.16559149428571537</v>
      </c>
      <c r="FU77" s="40">
        <f t="shared" si="104"/>
        <v>0.13141142714285792</v>
      </c>
      <c r="FV77" s="40"/>
      <c r="FW77" s="40"/>
    </row>
    <row r="78" spans="4:179" ht="16" x14ac:dyDescent="0.2">
      <c r="D78" s="41" t="s">
        <v>42</v>
      </c>
      <c r="E78" s="39">
        <v>1.1870034050000006E-2</v>
      </c>
      <c r="F78" s="39">
        <v>1.2697815919999994E-2</v>
      </c>
      <c r="G78" s="39">
        <v>1.3752989430000001E-2</v>
      </c>
      <c r="H78" s="39">
        <v>1.5269458249999993E-2</v>
      </c>
      <c r="I78" s="39">
        <v>1.665857434000001E-2</v>
      </c>
      <c r="J78" s="39">
        <v>1.8190644679999993E-2</v>
      </c>
      <c r="K78" s="39">
        <v>1.9986815769999999E-2</v>
      </c>
      <c r="L78" s="39">
        <v>2.2172622400000008E-2</v>
      </c>
      <c r="M78" s="39">
        <v>2.4383239460000011E-2</v>
      </c>
      <c r="N78" s="39">
        <v>2.7058303329999991E-2</v>
      </c>
      <c r="O78" s="39">
        <v>2.971142529000001E-2</v>
      </c>
      <c r="P78" s="39">
        <v>3.2907202839999997E-2</v>
      </c>
      <c r="Q78" s="39">
        <v>3.6603927650000007E-2</v>
      </c>
      <c r="R78" s="39">
        <v>4.025399683E-2</v>
      </c>
      <c r="S78" s="39">
        <v>4.4844791290000005E-2</v>
      </c>
      <c r="T78" s="39">
        <v>4.9564443530000002E-2</v>
      </c>
      <c r="U78" s="39">
        <v>5.5127501509999996E-2</v>
      </c>
      <c r="V78" s="39">
        <v>6.0802742830000006E-2</v>
      </c>
      <c r="W78" s="39">
        <v>6.7417442810000006E-2</v>
      </c>
      <c r="X78" s="39">
        <v>7.4258178499999994E-2</v>
      </c>
      <c r="Y78" s="39">
        <v>8.1581242400000004E-2</v>
      </c>
      <c r="Z78" s="39">
        <v>9.0240091100000017E-2</v>
      </c>
      <c r="AA78" s="39">
        <v>0.10005186499999999</v>
      </c>
      <c r="AB78" s="39">
        <v>0.11081293219999999</v>
      </c>
      <c r="AC78" s="39">
        <v>0.1224740446</v>
      </c>
      <c r="AD78" s="39">
        <v>0.1359014362</v>
      </c>
      <c r="AE78" s="39">
        <v>0.15098004039999996</v>
      </c>
      <c r="AF78" s="39">
        <v>0.16834796219999998</v>
      </c>
      <c r="AG78" s="39">
        <v>0.18791130930000002</v>
      </c>
      <c r="AH78" s="39">
        <v>0.20991712809999996</v>
      </c>
      <c r="AI78" s="39">
        <v>0.23449106520000002</v>
      </c>
      <c r="AJ78" s="39">
        <v>0.26120447369999999</v>
      </c>
      <c r="AK78" s="39">
        <v>0.29043658820000001</v>
      </c>
      <c r="AL78" s="39">
        <v>0.32126735900000003</v>
      </c>
      <c r="AM78" s="39">
        <v>0.35252518209999995</v>
      </c>
      <c r="AN78" s="39">
        <v>0.38336003569999999</v>
      </c>
      <c r="AO78" s="39">
        <v>0.41258721800000003</v>
      </c>
      <c r="AP78" s="39">
        <v>0.43874099099999997</v>
      </c>
      <c r="AQ78" s="39">
        <v>0.46134325860000003</v>
      </c>
      <c r="AR78" s="39">
        <v>0.48025432979999999</v>
      </c>
      <c r="AS78" s="39">
        <v>0.49563702939999998</v>
      </c>
      <c r="AT78" s="39">
        <v>0.50832042100000008</v>
      </c>
      <c r="AU78" s="39">
        <v>0.51983045780000003</v>
      </c>
      <c r="AV78" s="39">
        <v>0.53035382180000001</v>
      </c>
      <c r="AW78" s="39">
        <v>0.54119072849999994</v>
      </c>
      <c r="AX78" s="39">
        <v>0.55215778209999999</v>
      </c>
      <c r="AY78" s="39">
        <v>0.56315875800000004</v>
      </c>
      <c r="AZ78" s="39">
        <v>0.57383306320000005</v>
      </c>
      <c r="BA78" s="39">
        <v>0.58395478870000006</v>
      </c>
      <c r="BB78" s="39">
        <v>0.59278358519999996</v>
      </c>
      <c r="BC78" s="39">
        <v>0.6001652703</v>
      </c>
      <c r="BD78" s="39">
        <v>0.60600865640000001</v>
      </c>
      <c r="BE78" s="39">
        <v>0.60996656120000003</v>
      </c>
      <c r="BF78" s="39">
        <v>0.61206024139999993</v>
      </c>
      <c r="BG78" s="39">
        <v>0.61266107120000002</v>
      </c>
      <c r="BH78" s="39">
        <v>0.61073063310000009</v>
      </c>
      <c r="BI78" s="39">
        <v>0.60676930100000004</v>
      </c>
      <c r="BJ78" s="39">
        <v>0.60078138110000001</v>
      </c>
      <c r="BK78" s="39">
        <v>0.59397710120000002</v>
      </c>
      <c r="BL78" s="39">
        <v>0.58612042670000009</v>
      </c>
      <c r="BM78" s="39">
        <v>0.57778313010000004</v>
      </c>
      <c r="BN78" s="39">
        <v>0.56935811049999996</v>
      </c>
      <c r="BO78" s="39">
        <v>0.56103953719999999</v>
      </c>
      <c r="BP78" s="39">
        <v>0.55254065990000001</v>
      </c>
      <c r="BQ78" s="39">
        <v>0.54371828580000003</v>
      </c>
      <c r="BR78" s="39">
        <v>0.53523493560000002</v>
      </c>
      <c r="BS78" s="39">
        <v>0.52654865379999993</v>
      </c>
      <c r="BT78" s="39">
        <v>0.51805438100000001</v>
      </c>
      <c r="BU78" s="39">
        <v>0.51065421109999998</v>
      </c>
      <c r="BV78" s="39">
        <v>0.50341970470000008</v>
      </c>
      <c r="BW78" s="39">
        <v>0.49734061210000002</v>
      </c>
      <c r="BX78" s="39">
        <v>0.49239011850000003</v>
      </c>
      <c r="BY78" s="39">
        <v>0.48809865870000002</v>
      </c>
      <c r="BZ78" s="39">
        <v>0.48556295039999997</v>
      </c>
      <c r="CA78" s="39">
        <v>0.48410285270000003</v>
      </c>
      <c r="CB78" s="39">
        <v>0.48436675219999997</v>
      </c>
      <c r="CC78" s="39">
        <v>0.48577962819999998</v>
      </c>
      <c r="CD78" s="39">
        <v>0.4883417189</v>
      </c>
      <c r="CE78" s="39">
        <v>0.49234173449999996</v>
      </c>
      <c r="CF78" s="39">
        <v>0.49697179350000004</v>
      </c>
      <c r="CG78" s="39">
        <v>0.50205375259999996</v>
      </c>
      <c r="CH78" s="39">
        <v>0.50797199450000008</v>
      </c>
      <c r="CI78" s="39">
        <v>0.51420807089999998</v>
      </c>
      <c r="CJ78" s="39">
        <v>0.52056739480000003</v>
      </c>
      <c r="CK78" s="39">
        <v>0.5269650146</v>
      </c>
      <c r="CL78" s="39">
        <v>0.53285861010000002</v>
      </c>
      <c r="CM78" s="39">
        <v>0.53825106470000006</v>
      </c>
      <c r="CN78" s="39">
        <v>0.54264316700000004</v>
      </c>
      <c r="CO78" s="39">
        <v>0.54550118749999998</v>
      </c>
      <c r="CP78" s="39">
        <v>0.54725602269999996</v>
      </c>
      <c r="CQ78" s="39">
        <v>0.54722913360000003</v>
      </c>
      <c r="CR78" s="39">
        <v>0.5453915224</v>
      </c>
      <c r="CS78" s="39">
        <v>0.54225055869999994</v>
      </c>
      <c r="CT78" s="39">
        <v>0.53701975940000002</v>
      </c>
      <c r="CU78" s="39">
        <v>0.5301520824</v>
      </c>
      <c r="CV78" s="39">
        <v>0.52167972919999994</v>
      </c>
      <c r="CW78" s="39">
        <v>0.51187700030000005</v>
      </c>
      <c r="CX78" s="39">
        <v>0.50011451539999996</v>
      </c>
      <c r="CY78" s="39">
        <v>0.48828057950000003</v>
      </c>
      <c r="CZ78" s="39">
        <v>0.47511464349999999</v>
      </c>
      <c r="DA78" s="39">
        <v>0.4605811984</v>
      </c>
      <c r="DB78" s="39">
        <v>0.44602242849999996</v>
      </c>
      <c r="DC78" s="39">
        <v>0.43040663010000002</v>
      </c>
      <c r="DD78" s="39">
        <v>0.41467231520000003</v>
      </c>
      <c r="DE78" s="39">
        <v>0.39887721840000001</v>
      </c>
      <c r="DF78" s="39">
        <v>0.38302694259999998</v>
      </c>
      <c r="DG78" s="39">
        <v>0.36725403369999998</v>
      </c>
      <c r="DH78" s="39">
        <v>0.35186049340000003</v>
      </c>
      <c r="DI78" s="39">
        <v>0.33685858550000003</v>
      </c>
      <c r="DJ78" s="39">
        <v>0.3216220736</v>
      </c>
      <c r="DK78" s="39">
        <v>0.30708390480000003</v>
      </c>
      <c r="DL78" s="39">
        <v>0.29256397490000002</v>
      </c>
      <c r="DM78" s="39">
        <v>0.27815885839999999</v>
      </c>
      <c r="DN78" s="39">
        <v>0.26410511129999997</v>
      </c>
      <c r="DO78" s="39">
        <v>0.25009766219999996</v>
      </c>
      <c r="DP78" s="39">
        <v>0.23647354539999998</v>
      </c>
      <c r="DQ78" s="39">
        <v>0.2226496637</v>
      </c>
      <c r="DR78" s="39">
        <v>0.20992110670000003</v>
      </c>
      <c r="DS78" s="39">
        <v>0.1976455003</v>
      </c>
      <c r="DT78" s="39">
        <v>0.18556490539999998</v>
      </c>
      <c r="DU78" s="39">
        <v>0.17380520700000002</v>
      </c>
      <c r="DV78" s="39">
        <v>0.16398541629999999</v>
      </c>
      <c r="DW78" s="39">
        <v>0.15475004920000002</v>
      </c>
      <c r="DX78" s="39">
        <v>0.14496590190000003</v>
      </c>
      <c r="DY78" s="39">
        <v>0.13835085930000002</v>
      </c>
      <c r="DZ78" s="39">
        <v>0.1299924999</v>
      </c>
      <c r="EA78" s="39">
        <v>0.12194259469999999</v>
      </c>
      <c r="EB78" s="39">
        <v>0.11532868439999999</v>
      </c>
      <c r="EC78" s="39">
        <v>0.11161215600000002</v>
      </c>
      <c r="ED78" s="39">
        <v>0.10821755229999999</v>
      </c>
      <c r="EE78" s="39">
        <v>0.10420568289999999</v>
      </c>
      <c r="EF78" s="39">
        <v>0.10274302960000001</v>
      </c>
      <c r="EG78" s="39">
        <v>0.1018828899</v>
      </c>
      <c r="EH78" s="39">
        <v>9.978979830000001E-2</v>
      </c>
      <c r="EI78" s="39">
        <v>9.8412245499999995E-2</v>
      </c>
      <c r="EJ78" s="39">
        <v>9.6324115900000007E-2</v>
      </c>
      <c r="EK78" s="39">
        <v>9.6464157100000003E-2</v>
      </c>
      <c r="EL78" s="39">
        <v>9.601759909999999E-2</v>
      </c>
      <c r="EM78" s="39">
        <v>9.7590118700000006E-2</v>
      </c>
      <c r="EN78" s="39">
        <v>9.5849841800000002E-2</v>
      </c>
      <c r="EO78" s="39">
        <v>9.5929265000000014E-2</v>
      </c>
      <c r="EP78" s="39">
        <v>9.4669222800000008E-2</v>
      </c>
      <c r="EQ78" s="39">
        <v>9.5476686899999996E-2</v>
      </c>
      <c r="ER78" s="39">
        <v>9.6159160100000002E-2</v>
      </c>
      <c r="ES78" s="39">
        <v>9.5978811400000003E-2</v>
      </c>
      <c r="ET78" s="39">
        <v>9.7429186100000009E-2</v>
      </c>
      <c r="EU78" s="39">
        <v>9.8547443700000015E-2</v>
      </c>
      <c r="EV78" s="39">
        <v>9.8335281000000024E-2</v>
      </c>
      <c r="EW78" s="39">
        <v>9.8972290699999993E-2</v>
      </c>
      <c r="EX78" s="39">
        <v>9.9100127799999993E-2</v>
      </c>
      <c r="EY78" s="39">
        <v>9.9342227000000005E-2</v>
      </c>
      <c r="EZ78" s="39">
        <v>9.9811464500000002E-2</v>
      </c>
      <c r="FA78" s="39">
        <v>0.10012927649999998</v>
      </c>
      <c r="FB78" s="39">
        <v>0.10117112100000003</v>
      </c>
      <c r="FC78" s="39">
        <v>0.1023119837</v>
      </c>
      <c r="FD78" s="39">
        <v>0.10423924030000001</v>
      </c>
      <c r="FE78" s="39">
        <v>0.10702888659999998</v>
      </c>
      <c r="FF78" s="39">
        <v>0.11033204199999999</v>
      </c>
      <c r="FG78" s="39">
        <v>0.11444622280000002</v>
      </c>
      <c r="FH78" s="39">
        <v>0.12046377359999999</v>
      </c>
      <c r="FI78" s="39">
        <v>0.12766216699999999</v>
      </c>
      <c r="FJ78" s="39">
        <v>0.13508270680000004</v>
      </c>
      <c r="FK78" s="39">
        <v>0.14345479020000002</v>
      </c>
      <c r="FL78" s="39">
        <v>0.15106527510000001</v>
      </c>
      <c r="FM78" s="39">
        <v>0.15698669850000002</v>
      </c>
      <c r="FN78" s="39">
        <v>0.162472859</v>
      </c>
      <c r="FO78" s="39">
        <v>0.16660995780000001</v>
      </c>
      <c r="FP78" s="39">
        <v>0.17029426989999999</v>
      </c>
      <c r="FQ78" s="39">
        <v>0.1749138385</v>
      </c>
      <c r="FR78" s="39">
        <v>0.18129260839999997</v>
      </c>
      <c r="FS78" s="39">
        <v>0.18995696310000001</v>
      </c>
      <c r="FT78" s="39">
        <v>0.20190224049999997</v>
      </c>
      <c r="FU78" s="40">
        <v>0.2128101587</v>
      </c>
      <c r="FV78" s="40">
        <v>0.22680886089999996</v>
      </c>
      <c r="FW78" s="40">
        <v>0.24228534099999999</v>
      </c>
    </row>
    <row r="79" spans="4:179" ht="16" x14ac:dyDescent="0.2">
      <c r="D79" s="39"/>
      <c r="E79" s="39"/>
      <c r="F79" s="39"/>
      <c r="G79" s="39">
        <f t="shared" ref="G79:BR79" si="105">1/(7*0.1^2)*(2*E78-F78-2*G78-H78+2*I78)</f>
        <v>2.262805357142917E-2</v>
      </c>
      <c r="H79" s="39">
        <f t="shared" si="105"/>
        <v>1.1806298999999678E-2</v>
      </c>
      <c r="I79" s="39">
        <f t="shared" si="105"/>
        <v>1.0033696999999944E-2</v>
      </c>
      <c r="J79" s="39">
        <f t="shared" si="105"/>
        <v>2.6535454714285818E-2</v>
      </c>
      <c r="K79" s="39">
        <f t="shared" si="105"/>
        <v>2.4953271142857746E-2</v>
      </c>
      <c r="L79" s="39">
        <f t="shared" si="105"/>
        <v>2.5465656999999156E-2</v>
      </c>
      <c r="M79" s="39">
        <f t="shared" si="105"/>
        <v>1.9986820999999939E-2</v>
      </c>
      <c r="N79" s="39">
        <f t="shared" si="105"/>
        <v>2.7833986714285795E-2</v>
      </c>
      <c r="O79" s="39">
        <f t="shared" si="105"/>
        <v>3.6942535285714687E-2</v>
      </c>
      <c r="P79" s="39">
        <f t="shared" si="105"/>
        <v>3.5640595714285316E-2</v>
      </c>
      <c r="Q79" s="39">
        <f t="shared" si="105"/>
        <v>3.9191117000000289E-2</v>
      </c>
      <c r="R79" s="39">
        <f t="shared" si="105"/>
        <v>4.2665430571428374E-2</v>
      </c>
      <c r="S79" s="39">
        <f t="shared" si="105"/>
        <v>5.6497648285714193E-2</v>
      </c>
      <c r="T79" s="39">
        <f t="shared" si="105"/>
        <v>4.3032849428571517E-2</v>
      </c>
      <c r="U79" s="39">
        <f t="shared" si="105"/>
        <v>5.574684028571459E-2</v>
      </c>
      <c r="V79" s="39">
        <f t="shared" si="105"/>
        <v>4.9925915428570909E-2</v>
      </c>
      <c r="W79" s="39">
        <f t="shared" si="105"/>
        <v>5.0309726714285539E-2</v>
      </c>
      <c r="X79" s="39">
        <f t="shared" si="105"/>
        <v>6.5294652142857831E-2</v>
      </c>
      <c r="Y79" s="39">
        <f t="shared" si="105"/>
        <v>0.10396944599999941</v>
      </c>
      <c r="Z79" s="39">
        <f t="shared" si="105"/>
        <v>0.11469902571428491</v>
      </c>
      <c r="AA79" s="39">
        <f t="shared" si="105"/>
        <v>9.9340295714285737E-2</v>
      </c>
      <c r="AB79" s="39">
        <f t="shared" si="105"/>
        <v>0.11616115142857239</v>
      </c>
      <c r="AC79" s="39">
        <f t="shared" si="105"/>
        <v>0.14859075999999866</v>
      </c>
      <c r="AD79" s="39">
        <f t="shared" si="105"/>
        <v>0.18664044857142822</v>
      </c>
      <c r="AE79" s="39">
        <f t="shared" si="105"/>
        <v>0.20801755142857345</v>
      </c>
      <c r="AF79" s="39">
        <f t="shared" si="105"/>
        <v>0.22928363571428514</v>
      </c>
      <c r="AG79" s="39">
        <f t="shared" si="105"/>
        <v>0.24077860428571374</v>
      </c>
      <c r="AH79" s="39">
        <f t="shared" si="105"/>
        <v>0.24097487285714383</v>
      </c>
      <c r="AI79" s="39">
        <f t="shared" si="105"/>
        <v>0.23702946857143056</v>
      </c>
      <c r="AJ79" s="39">
        <f t="shared" si="105"/>
        <v>0.21474819142857091</v>
      </c>
      <c r="AK79" s="39">
        <f t="shared" si="105"/>
        <v>0.15267836428571244</v>
      </c>
      <c r="AL79" s="39">
        <f t="shared" si="105"/>
        <v>5.1893292857142975E-2</v>
      </c>
      <c r="AM79" s="39">
        <f t="shared" si="105"/>
        <v>-5.1859235714283143E-2</v>
      </c>
      <c r="AN79" s="39">
        <f t="shared" si="105"/>
        <v>-0.16879673571428594</v>
      </c>
      <c r="AO79" s="39">
        <f t="shared" si="105"/>
        <v>-0.27912259000000111</v>
      </c>
      <c r="AP79" s="39">
        <f t="shared" si="105"/>
        <v>-0.34548182285714418</v>
      </c>
      <c r="AQ79" s="39">
        <f t="shared" si="105"/>
        <v>-0.36047633142857194</v>
      </c>
      <c r="AR79" s="39">
        <f t="shared" si="105"/>
        <v>-0.33380176571428266</v>
      </c>
      <c r="AS79" s="39">
        <f t="shared" si="105"/>
        <v>-0.25001966857142649</v>
      </c>
      <c r="AT79" s="39">
        <f t="shared" si="105"/>
        <v>-0.15560037142857536</v>
      </c>
      <c r="AU79" s="39">
        <f t="shared" si="105"/>
        <v>-6.6852037142859991E-2</v>
      </c>
      <c r="AV79" s="39">
        <f t="shared" si="105"/>
        <v>-1.103462428571067E-2</v>
      </c>
      <c r="AW79" s="39">
        <f t="shared" si="105"/>
        <v>1.5505295714289347E-2</v>
      </c>
      <c r="AX79" s="39">
        <f t="shared" si="105"/>
        <v>-4.1611528571389956E-3</v>
      </c>
      <c r="AY79" s="39">
        <f t="shared" si="105"/>
        <v>-2.8818955714287369E-2</v>
      </c>
      <c r="AZ79" s="39">
        <f t="shared" si="105"/>
        <v>-6.9956264285716704E-2</v>
      </c>
      <c r="BA79" s="39">
        <f t="shared" si="105"/>
        <v>-0.11254527428571517</v>
      </c>
      <c r="BB79" s="39">
        <f t="shared" si="105"/>
        <v>-0.1429112885714266</v>
      </c>
      <c r="BC79" s="39">
        <f t="shared" si="105"/>
        <v>-0.16114403428571272</v>
      </c>
      <c r="BD79" s="39">
        <f t="shared" si="105"/>
        <v>-0.17802130142857536</v>
      </c>
      <c r="BE79" s="39">
        <f t="shared" si="105"/>
        <v>-0.17641910285714094</v>
      </c>
      <c r="BF79" s="39">
        <f t="shared" si="105"/>
        <v>-0.1895648028571387</v>
      </c>
      <c r="BG79" s="39">
        <f t="shared" si="105"/>
        <v>-0.20916132142857002</v>
      </c>
      <c r="BH79" s="39">
        <f t="shared" si="105"/>
        <v>-0.21726276285714946</v>
      </c>
      <c r="BI79" s="39">
        <f t="shared" si="105"/>
        <v>-0.16820387714285684</v>
      </c>
      <c r="BJ79" s="39">
        <f t="shared" si="105"/>
        <v>-0.12295778285713915</v>
      </c>
      <c r="BK79" s="39">
        <f t="shared" si="105"/>
        <v>-8.2159257142855324E-2</v>
      </c>
      <c r="BL79" s="39">
        <f t="shared" si="105"/>
        <v>-5.3172878571434393E-2</v>
      </c>
      <c r="BM79" s="39">
        <f t="shared" si="105"/>
        <v>-1.4450294285715615E-2</v>
      </c>
      <c r="BN79" s="39">
        <f t="shared" si="105"/>
        <v>-3.0959299999950519E-3</v>
      </c>
      <c r="BO79" s="39">
        <f t="shared" si="105"/>
        <v>-1.3928757142852735E-2</v>
      </c>
      <c r="BP79" s="39">
        <f t="shared" si="105"/>
        <v>-9.329294285717207E-3</v>
      </c>
      <c r="BQ79" s="39">
        <f t="shared" si="105"/>
        <v>-5.112157142875669E-4</v>
      </c>
      <c r="BR79" s="39">
        <f t="shared" si="105"/>
        <v>6.475300000000469E-3</v>
      </c>
      <c r="BS79" s="39">
        <f t="shared" ref="BS79:ED79" si="106">1/(7*0.1^2)*(2*BQ78-BR78-2*BS78-BT78+2*BU78)</f>
        <v>3.3690994285717757E-2</v>
      </c>
      <c r="BT79" s="39">
        <f t="shared" si="106"/>
        <v>5.7109338571430836E-2</v>
      </c>
      <c r="BU79" s="39">
        <f t="shared" si="106"/>
        <v>7.1371769999998114E-2</v>
      </c>
      <c r="BV79" s="39">
        <f t="shared" si="106"/>
        <v>8.6496662857141582E-2</v>
      </c>
      <c r="BW79" s="39">
        <f t="shared" si="106"/>
        <v>0.10020988857142626</v>
      </c>
      <c r="BX79" s="39">
        <f t="shared" si="106"/>
        <v>0.11065432000000001</v>
      </c>
      <c r="BY79" s="39">
        <f t="shared" si="106"/>
        <v>0.12480776142857236</v>
      </c>
      <c r="BZ79" s="39">
        <f t="shared" si="106"/>
        <v>0.1455189885714295</v>
      </c>
      <c r="CA79" s="39">
        <f t="shared" si="106"/>
        <v>0.13744522571428647</v>
      </c>
      <c r="CB79" s="39">
        <f t="shared" si="106"/>
        <v>0.13133361857142756</v>
      </c>
      <c r="CC79" s="39">
        <f t="shared" si="106"/>
        <v>0.12316352714285866</v>
      </c>
      <c r="CD79" s="39">
        <f t="shared" si="106"/>
        <v>0.11246129857142968</v>
      </c>
      <c r="CE79" s="39">
        <f t="shared" si="106"/>
        <v>8.0996859999998033E-2</v>
      </c>
      <c r="CF79" s="39">
        <f t="shared" si="106"/>
        <v>6.1262181428573773E-2</v>
      </c>
      <c r="CG79" s="39">
        <f t="shared" si="106"/>
        <v>5.7833108571427233E-2</v>
      </c>
      <c r="CH79" s="39">
        <f t="shared" si="106"/>
        <v>4.1036630000000428E-2</v>
      </c>
      <c r="CI79" s="39">
        <f t="shared" si="106"/>
        <v>1.5457189999997947E-2</v>
      </c>
      <c r="CJ79" s="39">
        <f t="shared" si="106"/>
        <v>-9.2380842857136304E-3</v>
      </c>
      <c r="CK79" s="39">
        <f t="shared" si="106"/>
        <v>-3.4825184285715488E-2</v>
      </c>
      <c r="CL79" s="39">
        <f t="shared" si="106"/>
        <v>-6.4459655714285288E-2</v>
      </c>
      <c r="CM79" s="39">
        <f t="shared" si="106"/>
        <v>-0.10102146142857267</v>
      </c>
      <c r="CN79" s="39">
        <f t="shared" si="106"/>
        <v>-0.12584743714285956</v>
      </c>
      <c r="CO79" s="39">
        <f t="shared" si="106"/>
        <v>-0.14201668714285567</v>
      </c>
      <c r="CP79" s="39">
        <f t="shared" si="106"/>
        <v>-0.15961410999999956</v>
      </c>
      <c r="CQ79" s="39">
        <f t="shared" si="106"/>
        <v>-0.16574742714285939</v>
      </c>
      <c r="CR79" s="39">
        <f t="shared" si="106"/>
        <v>-0.16730246999999857</v>
      </c>
      <c r="CS79" s="39">
        <f t="shared" si="106"/>
        <v>-0.17357095999999761</v>
      </c>
      <c r="CT79" s="39">
        <f t="shared" si="106"/>
        <v>-0.17570938142857451</v>
      </c>
      <c r="CU79" s="39">
        <f t="shared" si="106"/>
        <v>-0.15355050571428702</v>
      </c>
      <c r="CV79" s="39">
        <f t="shared" si="106"/>
        <v>-0.15885702142857117</v>
      </c>
      <c r="CW79" s="39">
        <f t="shared" si="106"/>
        <v>-0.12404173428571331</v>
      </c>
      <c r="CX79" s="39">
        <f t="shared" si="106"/>
        <v>-9.7112360000002021E-2</v>
      </c>
      <c r="CY79" s="39">
        <f t="shared" si="106"/>
        <v>-9.8198864285712964E-2</v>
      </c>
      <c r="CZ79" s="39">
        <f t="shared" si="106"/>
        <v>-9.738824428571688E-2</v>
      </c>
      <c r="DA79" s="39">
        <f t="shared" si="106"/>
        <v>-7.0357851428569165E-2</v>
      </c>
      <c r="DB79" s="39">
        <f t="shared" si="106"/>
        <v>-4.9410972857141397E-2</v>
      </c>
      <c r="DC79" s="39">
        <f t="shared" si="106"/>
        <v>-3.7016718571428582E-2</v>
      </c>
      <c r="DD79" s="39">
        <f t="shared" si="106"/>
        <v>-7.5676671428603895E-3</v>
      </c>
      <c r="DE79" s="39">
        <f t="shared" si="106"/>
        <v>-1.8909571428566655E-3</v>
      </c>
      <c r="DF79" s="39">
        <f t="shared" si="106"/>
        <v>1.2578284285716786E-2</v>
      </c>
      <c r="DG79" s="39">
        <f t="shared" si="106"/>
        <v>2.9658634285716672E-2</v>
      </c>
      <c r="DH79" s="39">
        <f t="shared" si="106"/>
        <v>2.0920377142855502E-2</v>
      </c>
      <c r="DI79" s="39">
        <f t="shared" si="106"/>
        <v>2.108769999999982E-2</v>
      </c>
      <c r="DJ79" s="39">
        <f t="shared" si="106"/>
        <v>2.3747130000000598E-2</v>
      </c>
      <c r="DK79" s="39">
        <f t="shared" si="106"/>
        <v>2.4014709999999249E-2</v>
      </c>
      <c r="DL79" s="39">
        <f t="shared" si="106"/>
        <v>1.5480811428569828E-2</v>
      </c>
      <c r="DM79" s="39">
        <f t="shared" si="106"/>
        <v>1.9661871428571547E-2</v>
      </c>
      <c r="DN79" s="39">
        <f t="shared" si="106"/>
        <v>2.2975677142858926E-2</v>
      </c>
      <c r="DO79" s="39">
        <f t="shared" si="106"/>
        <v>1.204375857142995E-2</v>
      </c>
      <c r="DP79" s="39">
        <f t="shared" si="106"/>
        <v>3.3685990000000991E-2</v>
      </c>
      <c r="DQ79" s="39">
        <f t="shared" si="106"/>
        <v>5.4176364285712923E-2</v>
      </c>
      <c r="DR79" s="39">
        <f t="shared" si="106"/>
        <v>5.6278917142855392E-2</v>
      </c>
      <c r="DS79" s="39">
        <f t="shared" si="106"/>
        <v>3.0467552857143292E-2</v>
      </c>
      <c r="DT79" s="39">
        <f t="shared" si="106"/>
        <v>7.4750398571429441E-2</v>
      </c>
      <c r="DU79" s="39">
        <f t="shared" si="106"/>
        <v>0.10900518999999996</v>
      </c>
      <c r="DV79" s="39">
        <f t="shared" si="106"/>
        <v>6.479322571428564E-2</v>
      </c>
      <c r="DW79" s="39">
        <f t="shared" si="106"/>
        <v>8.3724514285714896E-2</v>
      </c>
      <c r="DX79" s="39">
        <f t="shared" si="106"/>
        <v>7.0330287142855719E-2</v>
      </c>
      <c r="DY79" s="39">
        <f t="shared" si="106"/>
        <v>2.4645248571427848E-2</v>
      </c>
      <c r="DZ79" s="39">
        <f t="shared" si="106"/>
        <v>4.4388400000003716E-3</v>
      </c>
      <c r="EA79" s="39">
        <f t="shared" si="106"/>
        <v>0.15313795571428707</v>
      </c>
      <c r="EB79" s="39">
        <f t="shared" si="106"/>
        <v>0.17439978428571423</v>
      </c>
      <c r="EC79" s="39">
        <f t="shared" si="106"/>
        <v>7.8942949999998999E-2</v>
      </c>
      <c r="ED79" s="39">
        <f t="shared" si="106"/>
        <v>5.5578350000000186E-2</v>
      </c>
      <c r="EE79" s="39">
        <f t="shared" ref="EE79:FU79" si="107">1/(7*0.1^2)*(2*EC78-ED78-2*EE78-EF78+2*EG78)</f>
        <v>0.1088306300000008</v>
      </c>
      <c r="EF79" s="39">
        <f t="shared" si="107"/>
        <v>6.3429560000000107E-2</v>
      </c>
      <c r="EG79" s="39">
        <f t="shared" si="107"/>
        <v>-1.5182155714286398E-2</v>
      </c>
      <c r="EH79" s="39">
        <f t="shared" si="107"/>
        <v>-2.4863442857142589E-2</v>
      </c>
      <c r="EI79" s="39">
        <f t="shared" si="107"/>
        <v>5.3652697142856996E-2</v>
      </c>
      <c r="EJ79" s="39">
        <f t="shared" si="107"/>
        <v>5.8430862857142669E-2</v>
      </c>
      <c r="EK79" s="39">
        <f t="shared" si="107"/>
        <v>9.6209988571428554E-2</v>
      </c>
      <c r="EL79" s="39">
        <f t="shared" si="107"/>
        <v>-2.487940857142815E-2</v>
      </c>
      <c r="EM79" s="39">
        <f t="shared" si="107"/>
        <v>-3.2297629999999571E-2</v>
      </c>
      <c r="EN79" s="39">
        <f t="shared" si="107"/>
        <v>-5.4934621428571827E-2</v>
      </c>
      <c r="EO79" s="39">
        <f t="shared" si="107"/>
        <v>5.3657379999999526E-2</v>
      </c>
      <c r="EP79" s="39">
        <f t="shared" si="107"/>
        <v>4.6765804285714016E-2</v>
      </c>
      <c r="EQ79" s="39">
        <f t="shared" si="107"/>
        <v>2.9062801428571854E-2</v>
      </c>
      <c r="ER79" s="39">
        <f t="shared" si="107"/>
        <v>6.0428471428576004E-3</v>
      </c>
      <c r="ES79" s="39">
        <f t="shared" si="107"/>
        <v>3.574703142857151E-2</v>
      </c>
      <c r="ET79" s="39">
        <f t="shared" si="107"/>
        <v>-5.6535014285711916E-3</v>
      </c>
      <c r="EU79" s="39">
        <f t="shared" si="107"/>
        <v>-4.2245004285715315E-2</v>
      </c>
      <c r="EV79" s="39">
        <f t="shared" si="107"/>
        <v>-1.6166694285715027E-2</v>
      </c>
      <c r="EW79" s="39">
        <f t="shared" si="107"/>
        <v>5.7050171428576647E-3</v>
      </c>
      <c r="EX79" s="39">
        <f t="shared" si="107"/>
        <v>-3.1611757142847264E-3</v>
      </c>
      <c r="EY79" s="39">
        <f t="shared" si="107"/>
        <v>8.6726871428561506E-3</v>
      </c>
      <c r="EZ79" s="39">
        <f t="shared" si="107"/>
        <v>2.0686644285715171E-2</v>
      </c>
      <c r="FA79" s="39">
        <f t="shared" si="107"/>
        <v>2.9532612857143179E-2</v>
      </c>
      <c r="FB79" s="39">
        <f t="shared" si="107"/>
        <v>4.7398677142856949E-2</v>
      </c>
      <c r="FC79" s="39">
        <f t="shared" si="107"/>
        <v>6.1171392857141203E-2</v>
      </c>
      <c r="FD79" s="39">
        <f t="shared" si="107"/>
        <v>7.4099644285714944E-2</v>
      </c>
      <c r="FE79" s="39">
        <f t="shared" si="107"/>
        <v>6.9819392857143961E-2</v>
      </c>
      <c r="FF79" s="39">
        <f t="shared" si="107"/>
        <v>0.10381192000000007</v>
      </c>
      <c r="FG79" s="39">
        <f t="shared" si="107"/>
        <v>0.13848351428571318</v>
      </c>
      <c r="FH79" s="39">
        <f t="shared" si="107"/>
        <v>0.11133658000000117</v>
      </c>
      <c r="FI79" s="39">
        <f t="shared" si="107"/>
        <v>7.0445880000001362E-2</v>
      </c>
      <c r="FJ79" s="39">
        <f t="shared" si="107"/>
        <v>2.5367522857141656E-2</v>
      </c>
      <c r="FK79" s="39">
        <f t="shared" si="107"/>
        <v>-5.3711875714285942E-2</v>
      </c>
      <c r="FL79" s="39">
        <f t="shared" si="107"/>
        <v>-0.10658438999999979</v>
      </c>
      <c r="FM79" s="39">
        <f t="shared" si="107"/>
        <v>-0.10545764428571373</v>
      </c>
      <c r="FN79" s="39">
        <f t="shared" si="107"/>
        <v>-8.3189775714286623E-2</v>
      </c>
      <c r="FO79" s="39">
        <f t="shared" si="107"/>
        <v>-3.1228149999999531E-2</v>
      </c>
      <c r="FP79" s="39">
        <f t="shared" si="107"/>
        <v>7.7408552857142043E-2</v>
      </c>
      <c r="FQ79" s="39">
        <f t="shared" si="107"/>
        <v>0.16741837857142988</v>
      </c>
      <c r="FR79" s="39">
        <f t="shared" si="107"/>
        <v>0.2419571771428565</v>
      </c>
      <c r="FS79" s="39">
        <f t="shared" si="107"/>
        <v>0.17627456142857195</v>
      </c>
      <c r="FT79" s="39">
        <f t="shared" si="107"/>
        <v>0.13759051142857026</v>
      </c>
      <c r="FU79" s="40">
        <f t="shared" si="107"/>
        <v>0.14504556285714421</v>
      </c>
      <c r="FV79" s="40"/>
      <c r="FW79" s="40"/>
    </row>
    <row r="80" spans="4:179" ht="16" x14ac:dyDescent="0.2">
      <c r="D80" s="41" t="s">
        <v>41</v>
      </c>
      <c r="E80" s="39">
        <v>1.5380986050000003E-2</v>
      </c>
      <c r="F80" s="39">
        <v>1.6525305820000002E-2</v>
      </c>
      <c r="G80" s="39">
        <v>1.7588354629999997E-2</v>
      </c>
      <c r="H80" s="39">
        <v>1.9419394450000002E-2</v>
      </c>
      <c r="I80" s="39">
        <v>2.1192133440000011E-2</v>
      </c>
      <c r="J80" s="39">
        <v>2.3126631979999993E-2</v>
      </c>
      <c r="K80" s="39">
        <v>2.5291830269999996E-2</v>
      </c>
      <c r="L80" s="39">
        <v>2.7581855700000005E-2</v>
      </c>
      <c r="M80" s="39">
        <v>3.0333682860000016E-2</v>
      </c>
      <c r="N80" s="39">
        <v>3.3402085329999984E-2</v>
      </c>
      <c r="O80" s="39">
        <v>3.6599501990000005E-2</v>
      </c>
      <c r="P80" s="39">
        <v>4.0435925140000009E-2</v>
      </c>
      <c r="Q80" s="39">
        <v>4.4617891349999994E-2</v>
      </c>
      <c r="R80" s="39">
        <v>4.8980459529999992E-2</v>
      </c>
      <c r="S80" s="39">
        <v>5.4491326190000008E-2</v>
      </c>
      <c r="T80" s="39">
        <v>6.0107775030000005E-2</v>
      </c>
      <c r="U80" s="39">
        <v>6.6378146410000019E-2</v>
      </c>
      <c r="V80" s="39">
        <v>7.335124912999999E-2</v>
      </c>
      <c r="W80" s="39">
        <v>8.1434875709999993E-2</v>
      </c>
      <c r="X80" s="39">
        <v>8.9994311299999991E-2</v>
      </c>
      <c r="Y80" s="39">
        <v>9.964521979999999E-2</v>
      </c>
      <c r="Z80" s="39">
        <v>0.11047059299999999</v>
      </c>
      <c r="AA80" s="39">
        <v>0.1227956861</v>
      </c>
      <c r="AB80" s="39">
        <v>0.13603673869999999</v>
      </c>
      <c r="AC80" s="39">
        <v>0.1510758847</v>
      </c>
      <c r="AD80" s="39">
        <v>0.16794379060000003</v>
      </c>
      <c r="AE80" s="39">
        <v>0.18674989040000001</v>
      </c>
      <c r="AF80" s="39">
        <v>0.20767433190000001</v>
      </c>
      <c r="AG80" s="39">
        <v>0.23120860010000002</v>
      </c>
      <c r="AH80" s="39">
        <v>0.25672855969999997</v>
      </c>
      <c r="AI80" s="39">
        <v>0.28420104089999998</v>
      </c>
      <c r="AJ80" s="39">
        <v>0.31247564410000001</v>
      </c>
      <c r="AK80" s="39">
        <v>0.34117212149999998</v>
      </c>
      <c r="AL80" s="39">
        <v>0.36882328240000001</v>
      </c>
      <c r="AM80" s="39">
        <v>0.39432585990000002</v>
      </c>
      <c r="AN80" s="39">
        <v>0.41685611749999996</v>
      </c>
      <c r="AO80" s="39">
        <v>0.43588935580000004</v>
      </c>
      <c r="AP80" s="39">
        <v>0.45157834139999997</v>
      </c>
      <c r="AQ80" s="39">
        <v>0.46480801699999996</v>
      </c>
      <c r="AR80" s="39">
        <v>0.47687611729999996</v>
      </c>
      <c r="AS80" s="39">
        <v>0.48758581280000002</v>
      </c>
      <c r="AT80" s="39">
        <v>0.49841222170000005</v>
      </c>
      <c r="AU80" s="39">
        <v>0.51015489540000003</v>
      </c>
      <c r="AV80" s="39">
        <v>0.52191076430000005</v>
      </c>
      <c r="AW80" s="39">
        <v>0.5346713513000001</v>
      </c>
      <c r="AX80" s="39">
        <v>0.54747458550000005</v>
      </c>
      <c r="AY80" s="39">
        <v>0.55949664860000003</v>
      </c>
      <c r="AZ80" s="39">
        <v>0.57101894910000006</v>
      </c>
      <c r="BA80" s="39">
        <v>0.58099464320000005</v>
      </c>
      <c r="BB80" s="39">
        <v>0.58964110920000001</v>
      </c>
      <c r="BC80" s="39">
        <v>0.59661760190000002</v>
      </c>
      <c r="BD80" s="39">
        <v>0.6016669348</v>
      </c>
      <c r="BE80" s="39">
        <v>0.60467599329999999</v>
      </c>
      <c r="BF80" s="39">
        <v>0.60495650029999992</v>
      </c>
      <c r="BG80" s="39">
        <v>0.60370732100000002</v>
      </c>
      <c r="BH80" s="39">
        <v>0.60004387790000002</v>
      </c>
      <c r="BI80" s="39">
        <v>0.59527508169999999</v>
      </c>
      <c r="BJ80" s="39">
        <v>0.58942872279999992</v>
      </c>
      <c r="BK80" s="39">
        <v>0.5836570338</v>
      </c>
      <c r="BL80" s="39">
        <v>0.57829636340000001</v>
      </c>
      <c r="BM80" s="39">
        <v>0.57297041270000004</v>
      </c>
      <c r="BN80" s="39">
        <v>0.56757855420000003</v>
      </c>
      <c r="BO80" s="39">
        <v>0.5620737374</v>
      </c>
      <c r="BP80" s="39">
        <v>0.55671697850000001</v>
      </c>
      <c r="BQ80" s="39">
        <v>0.55064732579999998</v>
      </c>
      <c r="BR80" s="39">
        <v>0.5446887091</v>
      </c>
      <c r="BS80" s="39">
        <v>0.53857186429999993</v>
      </c>
      <c r="BT80" s="39">
        <v>0.53269924219999998</v>
      </c>
      <c r="BU80" s="39">
        <v>0.52728992699999999</v>
      </c>
      <c r="BV80" s="39">
        <v>0.52312148359999999</v>
      </c>
      <c r="BW80" s="39">
        <v>0.5193571374</v>
      </c>
      <c r="BX80" s="39">
        <v>0.51682724800000002</v>
      </c>
      <c r="BY80" s="39">
        <v>0.51614324010000001</v>
      </c>
      <c r="BZ80" s="39">
        <v>0.51698812839999997</v>
      </c>
      <c r="CA80" s="39">
        <v>0.51900512730000004</v>
      </c>
      <c r="CB80" s="39">
        <v>0.52276877309999992</v>
      </c>
      <c r="CC80" s="39">
        <v>0.52693478760000001</v>
      </c>
      <c r="CD80" s="39">
        <v>0.53298500179999997</v>
      </c>
      <c r="CE80" s="39">
        <v>0.53979919109999996</v>
      </c>
      <c r="CF80" s="39">
        <v>0.54719395189999998</v>
      </c>
      <c r="CG80" s="39">
        <v>0.55493964259999995</v>
      </c>
      <c r="CH80" s="39">
        <v>0.56320982419999999</v>
      </c>
      <c r="CI80" s="39">
        <v>0.57152717559999999</v>
      </c>
      <c r="CJ80" s="39">
        <v>0.57999763640000002</v>
      </c>
      <c r="CK80" s="39">
        <v>0.58825700729999997</v>
      </c>
      <c r="CL80" s="39">
        <v>0.59525936839999993</v>
      </c>
      <c r="CM80" s="39">
        <v>0.60153689230000007</v>
      </c>
      <c r="CN80" s="39">
        <v>0.60676989700000006</v>
      </c>
      <c r="CO80" s="39">
        <v>0.60995037860000001</v>
      </c>
      <c r="CP80" s="39">
        <v>0.61192199589999996</v>
      </c>
      <c r="CQ80" s="39">
        <v>0.61095120759999999</v>
      </c>
      <c r="CR80" s="39">
        <v>0.60832115269999998</v>
      </c>
      <c r="CS80" s="39">
        <v>0.60393010079999998</v>
      </c>
      <c r="CT80" s="39">
        <v>0.59763202069999999</v>
      </c>
      <c r="CU80" s="39">
        <v>0.58939278130000006</v>
      </c>
      <c r="CV80" s="39">
        <v>0.58004710079999999</v>
      </c>
      <c r="CW80" s="39">
        <v>0.56797939539999998</v>
      </c>
      <c r="CX80" s="39">
        <v>0.554701522</v>
      </c>
      <c r="CY80" s="39">
        <v>0.54094158110000001</v>
      </c>
      <c r="CZ80" s="39">
        <v>0.52588909859999999</v>
      </c>
      <c r="DA80" s="39">
        <v>0.50970394910000005</v>
      </c>
      <c r="DB80" s="39">
        <v>0.49345973879999994</v>
      </c>
      <c r="DC80" s="39">
        <v>0.47624784710000001</v>
      </c>
      <c r="DD80" s="39">
        <v>0.4586170316</v>
      </c>
      <c r="DE80" s="39">
        <v>0.44031830130000005</v>
      </c>
      <c r="DF80" s="39">
        <v>0.4229155034</v>
      </c>
      <c r="DG80" s="39">
        <v>0.40581958000000001</v>
      </c>
      <c r="DH80" s="39">
        <v>0.3887138664</v>
      </c>
      <c r="DI80" s="39">
        <v>0.37247459589999998</v>
      </c>
      <c r="DJ80" s="39">
        <v>0.35633283850000003</v>
      </c>
      <c r="DK80" s="39">
        <v>0.34048166869999996</v>
      </c>
      <c r="DL80" s="39">
        <v>0.32517310980000003</v>
      </c>
      <c r="DM80" s="39">
        <v>0.31005559859999998</v>
      </c>
      <c r="DN80" s="39">
        <v>0.2943787873</v>
      </c>
      <c r="DO80" s="39">
        <v>0.27933177350000005</v>
      </c>
      <c r="DP80" s="39">
        <v>0.26463423660000002</v>
      </c>
      <c r="DQ80" s="39">
        <v>0.25079113240000001</v>
      </c>
      <c r="DR80" s="39">
        <v>0.23685552180000002</v>
      </c>
      <c r="DS80" s="39">
        <v>0.22393615550000001</v>
      </c>
      <c r="DT80" s="39">
        <v>0.21156769989999996</v>
      </c>
      <c r="DU80" s="39">
        <v>0.19872587920000001</v>
      </c>
      <c r="DV80" s="39">
        <v>0.18808282909999999</v>
      </c>
      <c r="DW80" s="39">
        <v>0.17746540910000003</v>
      </c>
      <c r="DX80" s="39">
        <v>0.16705806550000002</v>
      </c>
      <c r="DY80" s="39">
        <v>0.15835566820000002</v>
      </c>
      <c r="DZ80" s="39">
        <v>0.15022216729999999</v>
      </c>
      <c r="EA80" s="39">
        <v>0.1414415091</v>
      </c>
      <c r="EB80" s="39">
        <v>0.13370577989999999</v>
      </c>
      <c r="EC80" s="39">
        <v>0.12884046140000002</v>
      </c>
      <c r="ED80" s="39">
        <v>0.12265874449999997</v>
      </c>
      <c r="EE80" s="39">
        <v>0.11875736709999998</v>
      </c>
      <c r="EF80" s="39">
        <v>0.11603863539999998</v>
      </c>
      <c r="EG80" s="39">
        <v>0.11417257779999998</v>
      </c>
      <c r="EH80" s="39">
        <v>0.11119431259999998</v>
      </c>
      <c r="EI80" s="39">
        <v>0.10969428719999999</v>
      </c>
      <c r="EJ80" s="39">
        <v>0.1076231151</v>
      </c>
      <c r="EK80" s="39">
        <v>0.10702356700000001</v>
      </c>
      <c r="EL80" s="39">
        <v>0.10634477440000001</v>
      </c>
      <c r="EM80" s="39">
        <v>0.10771483190000003</v>
      </c>
      <c r="EN80" s="39">
        <v>0.1057175249</v>
      </c>
      <c r="EO80" s="39">
        <v>0.10556755960000003</v>
      </c>
      <c r="EP80" s="39">
        <v>0.10407818850000003</v>
      </c>
      <c r="EQ80" s="39">
        <v>0.1041551828</v>
      </c>
      <c r="ER80" s="39">
        <v>0.10479003189999997</v>
      </c>
      <c r="ES80" s="39">
        <v>0.1047491133</v>
      </c>
      <c r="ET80" s="39">
        <v>0.1049619913</v>
      </c>
      <c r="EU80" s="39">
        <v>0.10643853250000002</v>
      </c>
      <c r="EV80" s="39">
        <v>0.10682962840000002</v>
      </c>
      <c r="EW80" s="39">
        <v>0.1069596112</v>
      </c>
      <c r="EX80" s="39">
        <v>0.10775823890000003</v>
      </c>
      <c r="EY80" s="39">
        <v>0.10819372529999999</v>
      </c>
      <c r="EZ80" s="39">
        <v>0.10886466500000003</v>
      </c>
      <c r="FA80" s="39">
        <v>0.10900887850000002</v>
      </c>
      <c r="FB80" s="39">
        <v>0.11070339379999999</v>
      </c>
      <c r="FC80" s="39">
        <v>0.11203061050000002</v>
      </c>
      <c r="FD80" s="39">
        <v>0.11450456080000002</v>
      </c>
      <c r="FE80" s="39">
        <v>0.11755268270000002</v>
      </c>
      <c r="FF80" s="39">
        <v>0.12165346740000002</v>
      </c>
      <c r="FG80" s="39">
        <v>0.12669458990000002</v>
      </c>
      <c r="FH80" s="39">
        <v>0.13361372059999999</v>
      </c>
      <c r="FI80" s="39">
        <v>0.14072360100000003</v>
      </c>
      <c r="FJ80" s="39">
        <v>0.14816965160000004</v>
      </c>
      <c r="FK80" s="39">
        <v>0.15619704130000001</v>
      </c>
      <c r="FL80" s="39">
        <v>0.16343788800000003</v>
      </c>
      <c r="FM80" s="39">
        <v>0.16990371049999997</v>
      </c>
      <c r="FN80" s="39">
        <v>0.17500515279999998</v>
      </c>
      <c r="FO80" s="39">
        <v>0.18013153969999998</v>
      </c>
      <c r="FP80" s="39">
        <v>0.18492753799999997</v>
      </c>
      <c r="FQ80" s="39">
        <v>0.19195179640000001</v>
      </c>
      <c r="FR80" s="39">
        <v>0.20066021390000002</v>
      </c>
      <c r="FS80" s="39">
        <v>0.2121272981</v>
      </c>
      <c r="FT80" s="39">
        <v>0.22647696739999998</v>
      </c>
      <c r="FU80" s="40">
        <v>0.24156630040000002</v>
      </c>
      <c r="FV80" s="40">
        <v>0.25853155550000001</v>
      </c>
      <c r="FW80" s="40">
        <v>0.27755090589999998</v>
      </c>
    </row>
    <row r="81" spans="4:179" ht="16" x14ac:dyDescent="0.2">
      <c r="D81" s="39"/>
      <c r="E81" s="39"/>
      <c r="F81" s="39"/>
      <c r="G81" s="39">
        <f t="shared" ref="G81:BR81" si="108">1/(7*0.1^2)*(2*E80-E80-2*G80-H80+2*I80)</f>
        <v>4.5273560285714685E-2</v>
      </c>
      <c r="H81" s="39">
        <f t="shared" si="108"/>
        <v>3.9252106285713892E-2</v>
      </c>
      <c r="I81" s="39">
        <f t="shared" si="108"/>
        <v>3.8015947285713926E-2</v>
      </c>
      <c r="J81" s="39">
        <f t="shared" si="108"/>
        <v>4.3400166000000434E-2</v>
      </c>
      <c r="K81" s="39">
        <f t="shared" si="108"/>
        <v>5.2771184571429236E-2</v>
      </c>
      <c r="L81" s="39">
        <f t="shared" si="108"/>
        <v>6.3334405428570481E-2</v>
      </c>
      <c r="M81" s="39">
        <f t="shared" si="108"/>
        <v>6.3162617142856994E-2</v>
      </c>
      <c r="N81" s="39">
        <f t="shared" si="108"/>
        <v>7.2143333285714997E-2</v>
      </c>
      <c r="O81" s="39">
        <f t="shared" si="108"/>
        <v>8.4779091999999778E-2</v>
      </c>
      <c r="P81" s="39">
        <f t="shared" si="108"/>
        <v>8.3903753714285073E-2</v>
      </c>
      <c r="Q81" s="39">
        <f t="shared" si="108"/>
        <v>0.10522731628571487</v>
      </c>
      <c r="R81" s="39">
        <f t="shared" si="108"/>
        <v>0.11713185642857178</v>
      </c>
      <c r="S81" s="39">
        <f t="shared" si="108"/>
        <v>0.11833938228571443</v>
      </c>
      <c r="T81" s="39">
        <f t="shared" si="108"/>
        <v>0.1298465902857133</v>
      </c>
      <c r="U81" s="39">
        <f t="shared" si="108"/>
        <v>0.16076479514285685</v>
      </c>
      <c r="V81" s="39">
        <f t="shared" si="108"/>
        <v>0.17084319514285731</v>
      </c>
      <c r="W81" s="39">
        <f t="shared" si="108"/>
        <v>0.1829217612857148</v>
      </c>
      <c r="X81" s="39">
        <f t="shared" si="108"/>
        <v>0.20940846757142859</v>
      </c>
      <c r="Y81" s="39">
        <f t="shared" si="108"/>
        <v>0.24664593300000034</v>
      </c>
      <c r="Z81" s="39">
        <f t="shared" si="108"/>
        <v>0.26187023714285668</v>
      </c>
      <c r="AA81" s="39">
        <f t="shared" si="108"/>
        <v>0.28812683285714319</v>
      </c>
      <c r="AB81" s="39">
        <f t="shared" si="108"/>
        <v>0.33155445857142979</v>
      </c>
      <c r="AC81" s="39">
        <f t="shared" si="108"/>
        <v>0.37428438428571364</v>
      </c>
      <c r="AD81" s="39">
        <f t="shared" si="108"/>
        <v>0.41068472714285625</v>
      </c>
      <c r="AE81" s="39">
        <f t="shared" si="108"/>
        <v>0.46169960285714307</v>
      </c>
      <c r="AF81" s="39">
        <f t="shared" si="108"/>
        <v>0.49776637285714143</v>
      </c>
      <c r="AG81" s="39">
        <f t="shared" si="108"/>
        <v>0.51437446142857146</v>
      </c>
      <c r="AH81" s="39">
        <f t="shared" si="108"/>
        <v>0.49953514000000221</v>
      </c>
      <c r="AI81" s="39">
        <f t="shared" si="108"/>
        <v>0.46678738857142765</v>
      </c>
      <c r="AJ81" s="39">
        <f t="shared" si="108"/>
        <v>0.4035959257142856</v>
      </c>
      <c r="AK81" s="39">
        <f t="shared" si="108"/>
        <v>0.30978907571428721</v>
      </c>
      <c r="AL81" s="39">
        <f t="shared" si="108"/>
        <v>0.20307791999999911</v>
      </c>
      <c r="AM81" s="39">
        <f t="shared" si="108"/>
        <v>0.10632851142857248</v>
      </c>
      <c r="AN81" s="39">
        <f t="shared" si="108"/>
        <v>3.3976777142857052E-2</v>
      </c>
      <c r="AO81" s="39">
        <f t="shared" si="108"/>
        <v>8.3548699999983333E-3</v>
      </c>
      <c r="AP81" s="39">
        <f t="shared" si="108"/>
        <v>3.7766461428570937E-2</v>
      </c>
      <c r="AQ81" s="39">
        <f t="shared" si="108"/>
        <v>6.5269001428574266E-2</v>
      </c>
      <c r="AR81" s="39">
        <f t="shared" si="108"/>
        <v>0.10092482000000187</v>
      </c>
      <c r="AS81" s="39">
        <f t="shared" si="108"/>
        <v>0.16477086428571422</v>
      </c>
      <c r="AT81" s="39">
        <f t="shared" si="108"/>
        <v>0.1959758157142856</v>
      </c>
      <c r="AU81" s="39">
        <f t="shared" si="108"/>
        <v>0.21011371857142841</v>
      </c>
      <c r="AV81" s="39">
        <f t="shared" si="108"/>
        <v>0.21240732571428428</v>
      </c>
      <c r="AW81" s="39">
        <f t="shared" si="108"/>
        <v>0.176155778571428</v>
      </c>
      <c r="AX81" s="39">
        <f t="shared" si="108"/>
        <v>0.13575489857143058</v>
      </c>
      <c r="AY81" s="39">
        <f t="shared" si="108"/>
        <v>9.4977019999999329E-2</v>
      </c>
      <c r="AZ81" s="39">
        <f t="shared" si="108"/>
        <v>5.3203750000000279E-2</v>
      </c>
      <c r="BA81" s="39">
        <f t="shared" si="108"/>
        <v>1.5735097142854926E-2</v>
      </c>
      <c r="BB81" s="39">
        <f t="shared" si="108"/>
        <v>-2.2100022857141077E-2</v>
      </c>
      <c r="BC81" s="39">
        <f t="shared" si="108"/>
        <v>-6.5078697142857092E-2</v>
      </c>
      <c r="BD81" s="39">
        <f t="shared" si="108"/>
        <v>-0.12079647285714629</v>
      </c>
      <c r="BE81" s="39">
        <f t="shared" si="108"/>
        <v>-0.14680347142856931</v>
      </c>
      <c r="BF81" s="39">
        <f t="shared" si="108"/>
        <v>-0.16950901428571172</v>
      </c>
      <c r="BG81" s="39">
        <f t="shared" si="108"/>
        <v>-0.17474804571428706</v>
      </c>
      <c r="BH81" s="39">
        <f t="shared" si="108"/>
        <v>-0.16498416571429125</v>
      </c>
      <c r="BI81" s="39">
        <f t="shared" si="108"/>
        <v>-0.12796425142857107</v>
      </c>
      <c r="BJ81" s="39">
        <f t="shared" si="108"/>
        <v>-8.3969638571427085E-2</v>
      </c>
      <c r="BK81" s="39">
        <f t="shared" si="108"/>
        <v>-6.2778912857143682E-2</v>
      </c>
      <c r="BL81" s="39">
        <f t="shared" si="108"/>
        <v>-7.1104404285714032E-2</v>
      </c>
      <c r="BM81" s="39">
        <f t="shared" si="108"/>
        <v>-8.1641014285716018E-2</v>
      </c>
      <c r="BN81" s="39">
        <f t="shared" si="108"/>
        <v>-7.8578934285714441E-2</v>
      </c>
      <c r="BO81" s="39">
        <f t="shared" si="108"/>
        <v>-9.427698571428586E-2</v>
      </c>
      <c r="BP81" s="39">
        <f t="shared" si="108"/>
        <v>-0.10179014857142818</v>
      </c>
      <c r="BQ81" s="39">
        <f t="shared" si="108"/>
        <v>-9.6655638571428518E-2</v>
      </c>
      <c r="BR81" s="39">
        <f t="shared" si="108"/>
        <v>-8.334028000000096E-2</v>
      </c>
      <c r="BS81" s="39">
        <f t="shared" ref="BS81:ED81" si="109">1/(7*0.1^2)*(2*BQ80-BQ80-2*BS80-BT80+2*BU80)</f>
        <v>-6.5939871428571148E-2</v>
      </c>
      <c r="BT81" s="39">
        <f t="shared" si="109"/>
        <v>-2.5096215714283585E-2</v>
      </c>
      <c r="BU81" s="39">
        <f t="shared" si="109"/>
        <v>-5.931407142857812E-3</v>
      </c>
      <c r="BV81" s="39">
        <f t="shared" si="109"/>
        <v>1.0766194285714648E-2</v>
      </c>
      <c r="BW81" s="39">
        <f t="shared" si="109"/>
        <v>5.7641205714285625E-2</v>
      </c>
      <c r="BX81" s="39">
        <f t="shared" si="109"/>
        <v>0.10428577571428248</v>
      </c>
      <c r="BY81" s="39">
        <f t="shared" si="109"/>
        <v>0.11561119142857099</v>
      </c>
      <c r="BZ81" s="39">
        <f t="shared" si="109"/>
        <v>0.13404871571428398</v>
      </c>
      <c r="CA81" s="39">
        <f t="shared" si="109"/>
        <v>0.13191125142857363</v>
      </c>
      <c r="CB81" s="39">
        <f t="shared" si="109"/>
        <v>0.14979711714285643</v>
      </c>
      <c r="CC81" s="39">
        <f t="shared" si="109"/>
        <v>0.16784189285714249</v>
      </c>
      <c r="CD81" s="39">
        <f t="shared" si="109"/>
        <v>0.16267831714285663</v>
      </c>
      <c r="CE81" s="39">
        <f t="shared" si="109"/>
        <v>0.14316769571428417</v>
      </c>
      <c r="CF81" s="39">
        <f t="shared" si="109"/>
        <v>0.1439586257142863</v>
      </c>
      <c r="CG81" s="39">
        <f t="shared" si="109"/>
        <v>0.13949189857142788</v>
      </c>
      <c r="CH81" s="39">
        <f t="shared" si="109"/>
        <v>0.13203429571428629</v>
      </c>
      <c r="CI81" s="39">
        <f t="shared" si="109"/>
        <v>0.12002385142857135</v>
      </c>
      <c r="CJ81" s="39">
        <f t="shared" si="109"/>
        <v>7.8232584285710588E-2</v>
      </c>
      <c r="CK81" s="39">
        <f t="shared" si="109"/>
        <v>4.0393960000005356E-2</v>
      </c>
      <c r="CL81" s="39">
        <f t="shared" si="109"/>
        <v>2.1168590000002801E-2</v>
      </c>
      <c r="CM81" s="39">
        <f t="shared" si="109"/>
        <v>-2.4084530000001436E-2</v>
      </c>
      <c r="CN81" s="39">
        <f t="shared" si="109"/>
        <v>-6.2668748571434049E-2</v>
      </c>
      <c r="CO81" s="39">
        <f t="shared" si="109"/>
        <v>-0.11976350857142912</v>
      </c>
      <c r="CP81" s="39">
        <f t="shared" si="109"/>
        <v>-0.16261424285714135</v>
      </c>
      <c r="CQ81" s="39">
        <f t="shared" si="109"/>
        <v>-0.17732839571428397</v>
      </c>
      <c r="CR81" s="39">
        <f t="shared" si="109"/>
        <v>-0.19123384142857142</v>
      </c>
      <c r="CS81" s="39">
        <f t="shared" si="109"/>
        <v>-0.2250778871428549</v>
      </c>
      <c r="CT81" s="39">
        <f t="shared" si="109"/>
        <v>-0.23202097714285813</v>
      </c>
      <c r="CU81" s="39">
        <f t="shared" si="109"/>
        <v>-0.27062531142857549</v>
      </c>
      <c r="CV81" s="39">
        <f t="shared" si="109"/>
        <v>-0.30055046142857095</v>
      </c>
      <c r="CW81" s="39">
        <f t="shared" si="109"/>
        <v>-0.27691956142857116</v>
      </c>
      <c r="CX81" s="39">
        <f t="shared" si="109"/>
        <v>-0.26456181571428466</v>
      </c>
      <c r="CY81" s="39">
        <f t="shared" si="109"/>
        <v>-0.29121381714285466</v>
      </c>
      <c r="CZ81" s="39">
        <f t="shared" si="109"/>
        <v>-0.28373066714286105</v>
      </c>
      <c r="DA81" s="39">
        <f t="shared" si="109"/>
        <v>-0.27757659571428583</v>
      </c>
      <c r="DB81" s="39">
        <f t="shared" si="109"/>
        <v>-0.2863451842857126</v>
      </c>
      <c r="DC81" s="39">
        <f t="shared" si="109"/>
        <v>-0.29674534428571248</v>
      </c>
      <c r="DD81" s="39">
        <f t="shared" si="109"/>
        <v>-0.26088027000000152</v>
      </c>
      <c r="DE81" s="39">
        <f t="shared" si="109"/>
        <v>-0.22378712714285881</v>
      </c>
      <c r="DF81" s="39">
        <f t="shared" si="109"/>
        <v>-0.22294032000000114</v>
      </c>
      <c r="DG81" s="39">
        <f t="shared" si="109"/>
        <v>-0.21550761857142789</v>
      </c>
      <c r="DH81" s="39">
        <f t="shared" si="109"/>
        <v>-0.20458783285714249</v>
      </c>
      <c r="DI81" s="39">
        <f t="shared" si="109"/>
        <v>-0.20713018428571506</v>
      </c>
      <c r="DJ81" s="39">
        <f t="shared" si="109"/>
        <v>-0.20124656714285585</v>
      </c>
      <c r="DK81" s="39">
        <f t="shared" si="109"/>
        <v>-0.1935807728571429</v>
      </c>
      <c r="DL81" s="39">
        <f t="shared" si="109"/>
        <v>-0.21873435857142948</v>
      </c>
      <c r="DM81" s="39">
        <f t="shared" si="109"/>
        <v>-0.21921098285714152</v>
      </c>
      <c r="DN81" s="39">
        <f t="shared" si="109"/>
        <v>-0.19496807285714265</v>
      </c>
      <c r="DO81" s="39">
        <f t="shared" si="109"/>
        <v>-0.16657028857143102</v>
      </c>
      <c r="DP81" s="39">
        <f t="shared" si="109"/>
        <v>-0.17099678142857128</v>
      </c>
      <c r="DQ81" s="39">
        <f t="shared" si="109"/>
        <v>-0.16048145857142807</v>
      </c>
      <c r="DR81" s="39">
        <f t="shared" si="109"/>
        <v>-0.14110803857143028</v>
      </c>
      <c r="DS81" s="39">
        <f t="shared" si="109"/>
        <v>-0.15995885857142794</v>
      </c>
      <c r="DT81" s="39">
        <f t="shared" si="109"/>
        <v>-0.12628712857142763</v>
      </c>
      <c r="DU81" s="39">
        <f t="shared" si="109"/>
        <v>-9.5251625714284513E-2</v>
      </c>
      <c r="DV81" s="39">
        <f t="shared" si="109"/>
        <v>-0.11353194857142859</v>
      </c>
      <c r="DW81" s="39">
        <f t="shared" si="109"/>
        <v>-9.3595258571428835E-2</v>
      </c>
      <c r="DX81" s="39">
        <f t="shared" si="109"/>
        <v>-5.6351935714287517E-2</v>
      </c>
      <c r="DY81" s="39">
        <f t="shared" si="109"/>
        <v>-9.4072520000000007E-2</v>
      </c>
      <c r="DZ81" s="39">
        <f t="shared" si="109"/>
        <v>-0.10594597714285645</v>
      </c>
      <c r="EA81" s="39">
        <f t="shared" si="109"/>
        <v>-7.8886728571417718E-3</v>
      </c>
      <c r="EB81" s="39">
        <f t="shared" si="109"/>
        <v>-1.0176641428572393E-2</v>
      </c>
      <c r="EC81" s="39">
        <f t="shared" si="109"/>
        <v>-1.9763200000000709E-2</v>
      </c>
      <c r="ED81" s="39">
        <f t="shared" si="109"/>
        <v>2.4402780000000256E-2</v>
      </c>
      <c r="EE81" s="39">
        <f t="shared" ref="EE81:FU81" si="110">1/(7*0.1^2)*(2*EC80-EC80-2*EE80-EF80+2*EG80)</f>
        <v>5.1889248571429111E-2</v>
      </c>
      <c r="EF81" s="39">
        <f t="shared" si="110"/>
        <v>-1.7178269999999971E-2</v>
      </c>
      <c r="EG81" s="39">
        <f t="shared" si="110"/>
        <v>-1.9907524285714007E-2</v>
      </c>
      <c r="EH81" s="39">
        <f t="shared" si="110"/>
        <v>-1.1400668571428279E-2</v>
      </c>
      <c r="EI81" s="39">
        <f t="shared" si="110"/>
        <v>1.7257461428571826E-2</v>
      </c>
      <c r="EJ81" s="39">
        <f t="shared" si="110"/>
        <v>2.3058059999999814E-2</v>
      </c>
      <c r="EK81" s="39">
        <f t="shared" si="110"/>
        <v>6.7600608571428758E-2</v>
      </c>
      <c r="EL81" s="39">
        <f t="shared" si="110"/>
        <v>-1.9231654285715001E-2</v>
      </c>
      <c r="EM81" s="39">
        <f t="shared" si="110"/>
        <v>-4.2692892857142707E-2</v>
      </c>
      <c r="EN81" s="39">
        <f t="shared" si="110"/>
        <v>-3.5735114285713659E-2</v>
      </c>
      <c r="EO81" s="39">
        <f t="shared" si="110"/>
        <v>1.1598425714284821E-2</v>
      </c>
      <c r="EP81" s="39">
        <f t="shared" si="110"/>
        <v>4.2657555714284021E-2</v>
      </c>
      <c r="EQ81" s="39">
        <f t="shared" si="110"/>
        <v>2.8076981428572432E-2</v>
      </c>
      <c r="ER81" s="39">
        <f t="shared" si="110"/>
        <v>-4.6715142857129644E-3</v>
      </c>
      <c r="ES81" s="39">
        <f t="shared" si="110"/>
        <v>3.6743284285714606E-2</v>
      </c>
      <c r="ET81" s="39">
        <f t="shared" si="110"/>
        <v>2.9811051428571145E-2</v>
      </c>
      <c r="EU81" s="39">
        <f t="shared" si="110"/>
        <v>-1.4833681428572108E-2</v>
      </c>
      <c r="EV81" s="39">
        <f t="shared" si="110"/>
        <v>-2.0056985714282461E-3</v>
      </c>
      <c r="EW81" s="39">
        <f t="shared" si="110"/>
        <v>1.6407454285713836E-2</v>
      </c>
      <c r="EX81" s="39">
        <f t="shared" si="110"/>
        <v>1.2125075714286162E-2</v>
      </c>
      <c r="EY81" s="39">
        <f t="shared" si="110"/>
        <v>-3.9249628571424201E-3</v>
      </c>
      <c r="EZ81" s="39">
        <f t="shared" si="110"/>
        <v>3.4668828571427737E-2</v>
      </c>
      <c r="FA81" s="39">
        <f t="shared" si="110"/>
        <v>5.0482792857142737E-2</v>
      </c>
      <c r="FB81" s="39">
        <f t="shared" si="110"/>
        <v>6.3376978571429349E-2</v>
      </c>
      <c r="FC81" s="39">
        <f t="shared" si="110"/>
        <v>7.9263744285714449E-2</v>
      </c>
      <c r="FD81" s="39">
        <f t="shared" si="110"/>
        <v>0.10640748999999973</v>
      </c>
      <c r="FE81" s="39">
        <f t="shared" si="110"/>
        <v>0.12372796428571403</v>
      </c>
      <c r="FF81" s="39">
        <f t="shared" si="110"/>
        <v>0.16757824714285613</v>
      </c>
      <c r="FG81" s="39">
        <f t="shared" si="110"/>
        <v>0.17138549000000097</v>
      </c>
      <c r="FH81" s="39">
        <f t="shared" si="110"/>
        <v>0.14345326285714449</v>
      </c>
      <c r="FI81" s="39">
        <f t="shared" si="110"/>
        <v>0.13531169857142755</v>
      </c>
      <c r="FJ81" s="39">
        <f t="shared" si="110"/>
        <v>0.11361645857142816</v>
      </c>
      <c r="FK81" s="39">
        <f t="shared" si="110"/>
        <v>6.7129305714284729E-2</v>
      </c>
      <c r="FL81" s="39">
        <f t="shared" si="110"/>
        <v>2.0006724285714133E-2</v>
      </c>
      <c r="FM81" s="39">
        <f t="shared" si="110"/>
        <v>2.3536384285715344E-2</v>
      </c>
      <c r="FN81" s="39">
        <f t="shared" si="110"/>
        <v>4.5015981428571578E-2</v>
      </c>
      <c r="FO81" s="39">
        <f t="shared" si="110"/>
        <v>0.1230955128571433</v>
      </c>
      <c r="FP81" s="39">
        <f t="shared" si="110"/>
        <v>0.20741011714285804</v>
      </c>
      <c r="FQ81" s="39">
        <f t="shared" si="110"/>
        <v>0.28317613142857045</v>
      </c>
      <c r="FR81" s="39">
        <f t="shared" si="110"/>
        <v>0.34905352714285548</v>
      </c>
      <c r="FS81" s="39">
        <f t="shared" si="110"/>
        <v>0.34789762285714382</v>
      </c>
      <c r="FT81" s="39">
        <f t="shared" si="110"/>
        <v>0.33147271000000095</v>
      </c>
      <c r="FU81" s="40">
        <f t="shared" si="110"/>
        <v>0.36521362285714276</v>
      </c>
      <c r="FV81" s="40"/>
      <c r="FW81" s="40"/>
    </row>
    <row r="82" spans="4:179" ht="16" x14ac:dyDescent="0.2">
      <c r="D82" s="41" t="s">
        <v>40</v>
      </c>
      <c r="E82" s="39">
        <v>1.4713980250000008E-2</v>
      </c>
      <c r="F82" s="39">
        <v>1.5930585519999999E-2</v>
      </c>
      <c r="G82" s="39">
        <v>1.7092488729999994E-2</v>
      </c>
      <c r="H82" s="39">
        <v>1.8666826149999996E-2</v>
      </c>
      <c r="I82" s="39">
        <v>2.0251072940000003E-2</v>
      </c>
      <c r="J82" s="39">
        <v>2.2188916779999998E-2</v>
      </c>
      <c r="K82" s="39">
        <v>2.4250380670000002E-2</v>
      </c>
      <c r="L82" s="39">
        <v>2.6642724900000012E-2</v>
      </c>
      <c r="M82" s="39">
        <v>2.9495522359999998E-2</v>
      </c>
      <c r="N82" s="39">
        <v>3.2591491930000008E-2</v>
      </c>
      <c r="O82" s="39">
        <v>3.5789608989999999E-2</v>
      </c>
      <c r="P82" s="39">
        <v>3.9338782440000011E-2</v>
      </c>
      <c r="Q82" s="39">
        <v>4.3622508650000003E-2</v>
      </c>
      <c r="R82" s="39">
        <v>4.8274964129999987E-2</v>
      </c>
      <c r="S82" s="39">
        <v>5.3929820690000005E-2</v>
      </c>
      <c r="T82" s="39">
        <v>5.9685699630000005E-2</v>
      </c>
      <c r="U82" s="39">
        <v>6.6282555509999994E-2</v>
      </c>
      <c r="V82" s="39">
        <v>7.3719963430000007E-2</v>
      </c>
      <c r="W82" s="39">
        <v>8.2044631209999996E-2</v>
      </c>
      <c r="X82" s="39">
        <v>9.1253548800000001E-2</v>
      </c>
      <c r="Y82" s="39">
        <v>0.10183947539999999</v>
      </c>
      <c r="Z82" s="39">
        <v>0.11350442470000001</v>
      </c>
      <c r="AA82" s="39">
        <v>0.12746362389999999</v>
      </c>
      <c r="AB82" s="39">
        <v>0.1423284709</v>
      </c>
      <c r="AC82" s="39">
        <v>0.15956617889999997</v>
      </c>
      <c r="AD82" s="39">
        <v>0.17962472140000002</v>
      </c>
      <c r="AE82" s="39">
        <v>0.2020138353</v>
      </c>
      <c r="AF82" s="39">
        <v>0.22775203729999999</v>
      </c>
      <c r="AG82" s="39">
        <v>0.25661218910000005</v>
      </c>
      <c r="AH82" s="39">
        <v>0.28956261280000001</v>
      </c>
      <c r="AI82" s="39">
        <v>0.32598574460000002</v>
      </c>
      <c r="AJ82" s="39">
        <v>0.3647656366</v>
      </c>
      <c r="AK82" s="39">
        <v>0.40559630839999999</v>
      </c>
      <c r="AL82" s="39">
        <v>0.44709604230000005</v>
      </c>
      <c r="AM82" s="39">
        <v>0.48744378239999997</v>
      </c>
      <c r="AN82" s="39">
        <v>0.52489484099999995</v>
      </c>
      <c r="AO82" s="39">
        <v>0.5581769272999999</v>
      </c>
      <c r="AP82" s="39">
        <v>0.58676721899999995</v>
      </c>
      <c r="AQ82" s="39">
        <v>0.61072620740000005</v>
      </c>
      <c r="AR82" s="39">
        <v>0.63094142830000011</v>
      </c>
      <c r="AS82" s="39">
        <v>0.64790216079999996</v>
      </c>
      <c r="AT82" s="39">
        <v>0.66315039999999992</v>
      </c>
      <c r="AU82" s="39">
        <v>0.67847304790000007</v>
      </c>
      <c r="AV82" s="39">
        <v>0.69390688089999997</v>
      </c>
      <c r="AW82" s="39">
        <v>0.71048931780000002</v>
      </c>
      <c r="AX82" s="39">
        <v>0.72747495030000009</v>
      </c>
      <c r="AY82" s="39">
        <v>0.74440652880000002</v>
      </c>
      <c r="AZ82" s="39">
        <v>0.76111103590000007</v>
      </c>
      <c r="BA82" s="39">
        <v>0.77570418270000008</v>
      </c>
      <c r="BB82" s="39">
        <v>0.78885628289999998</v>
      </c>
      <c r="BC82" s="39">
        <v>0.79912760110000003</v>
      </c>
      <c r="BD82" s="39">
        <v>0.80750859529999997</v>
      </c>
      <c r="BE82" s="39">
        <v>0.8119875043</v>
      </c>
      <c r="BF82" s="39">
        <v>0.81357090919999997</v>
      </c>
      <c r="BG82" s="39">
        <v>0.81201923639999996</v>
      </c>
      <c r="BH82" s="39">
        <v>0.8070421069</v>
      </c>
      <c r="BI82" s="39">
        <v>0.79951594020000005</v>
      </c>
      <c r="BJ82" s="39">
        <v>0.78997898099999997</v>
      </c>
      <c r="BK82" s="39">
        <v>0.77909690890000005</v>
      </c>
      <c r="BL82" s="39">
        <v>0.7674594522</v>
      </c>
      <c r="BM82" s="39">
        <v>0.75559999789999999</v>
      </c>
      <c r="BN82" s="39">
        <v>0.74358302360000006</v>
      </c>
      <c r="BO82" s="39">
        <v>0.73106095189999998</v>
      </c>
      <c r="BP82" s="39">
        <v>0.71783745290000001</v>
      </c>
      <c r="BQ82" s="39">
        <v>0.70347816490000004</v>
      </c>
      <c r="BR82" s="39">
        <v>0.68832565099999998</v>
      </c>
      <c r="BS82" s="39">
        <v>0.67185667149999995</v>
      </c>
      <c r="BT82" s="39">
        <v>0.65497256810000004</v>
      </c>
      <c r="BU82" s="39">
        <v>0.63851833349999998</v>
      </c>
      <c r="BV82" s="39">
        <v>0.62147838620000007</v>
      </c>
      <c r="BW82" s="39">
        <v>0.60550021379999996</v>
      </c>
      <c r="BX82" s="39">
        <v>0.59007825700000005</v>
      </c>
      <c r="BY82" s="39">
        <v>0.57561371480000001</v>
      </c>
      <c r="BZ82" s="39">
        <v>0.56226226690000003</v>
      </c>
      <c r="CA82" s="39">
        <v>0.54990226780000007</v>
      </c>
      <c r="CB82" s="39">
        <v>0.53881279379999991</v>
      </c>
      <c r="CC82" s="39">
        <v>0.52850662169999996</v>
      </c>
      <c r="CD82" s="39">
        <v>0.5194869339</v>
      </c>
      <c r="CE82" s="39">
        <v>0.51099286229999996</v>
      </c>
      <c r="CF82" s="39">
        <v>0.50328827649999996</v>
      </c>
      <c r="CG82" s="39">
        <v>0.49622620649999999</v>
      </c>
      <c r="CH82" s="39">
        <v>0.48972629750000002</v>
      </c>
      <c r="CI82" s="39">
        <v>0.48392605040000003</v>
      </c>
      <c r="CJ82" s="39">
        <v>0.47837416089999996</v>
      </c>
      <c r="CK82" s="39">
        <v>0.47350632399999998</v>
      </c>
      <c r="CL82" s="39">
        <v>0.46846693750000001</v>
      </c>
      <c r="CM82" s="39">
        <v>0.46354111279999993</v>
      </c>
      <c r="CN82" s="39">
        <v>0.45881441980000004</v>
      </c>
      <c r="CO82" s="39">
        <v>0.45318485800000002</v>
      </c>
      <c r="CP82" s="39">
        <v>0.44750705359999998</v>
      </c>
      <c r="CQ82" s="39">
        <v>0.44088967889999997</v>
      </c>
      <c r="CR82" s="39">
        <v>0.4336711392</v>
      </c>
      <c r="CS82" s="39">
        <v>0.4258297533</v>
      </c>
      <c r="CT82" s="39">
        <v>0.41708382960000001</v>
      </c>
      <c r="CU82" s="39">
        <v>0.40790712829999998</v>
      </c>
      <c r="CV82" s="39">
        <v>0.39820304510000004</v>
      </c>
      <c r="CW82" s="39">
        <v>0.38752794270000002</v>
      </c>
      <c r="CX82" s="39">
        <v>0.37601397930000002</v>
      </c>
      <c r="CY82" s="39">
        <v>0.3652465493</v>
      </c>
      <c r="CZ82" s="39">
        <v>0.35355013609999997</v>
      </c>
      <c r="DA82" s="39">
        <v>0.34135545789999999</v>
      </c>
      <c r="DB82" s="39">
        <v>0.32916504889999998</v>
      </c>
      <c r="DC82" s="39">
        <v>0.31711676720000004</v>
      </c>
      <c r="DD82" s="39">
        <v>0.30461299419999999</v>
      </c>
      <c r="DE82" s="39">
        <v>0.2925565094</v>
      </c>
      <c r="DF82" s="39">
        <v>0.28044302760000001</v>
      </c>
      <c r="DG82" s="39">
        <v>0.26873834429999999</v>
      </c>
      <c r="DH82" s="39">
        <v>0.25699290629999999</v>
      </c>
      <c r="DI82" s="39">
        <v>0.24597950280000003</v>
      </c>
      <c r="DJ82" s="39">
        <v>0.23527464269999998</v>
      </c>
      <c r="DK82" s="39">
        <v>0.2246786654</v>
      </c>
      <c r="DL82" s="39">
        <v>0.21427306540000002</v>
      </c>
      <c r="DM82" s="39">
        <v>0.20422740279999999</v>
      </c>
      <c r="DN82" s="39">
        <v>0.19473710649999998</v>
      </c>
      <c r="DO82" s="39">
        <v>0.18507322670000001</v>
      </c>
      <c r="DP82" s="39">
        <v>0.17580376559999999</v>
      </c>
      <c r="DQ82" s="39">
        <v>0.16678726669999999</v>
      </c>
      <c r="DR82" s="39">
        <v>0.15855981410000003</v>
      </c>
      <c r="DS82" s="39">
        <v>0.15045262879999999</v>
      </c>
      <c r="DT82" s="39">
        <v>0.14294719699999997</v>
      </c>
      <c r="DU82" s="39">
        <v>0.13534930350000002</v>
      </c>
      <c r="DV82" s="39">
        <v>0.12952156360000003</v>
      </c>
      <c r="DW82" s="39">
        <v>0.12404897809999998</v>
      </c>
      <c r="DX82" s="39">
        <v>0.11832924179999998</v>
      </c>
      <c r="DY82" s="39">
        <v>0.113791585</v>
      </c>
      <c r="DZ82" s="39">
        <v>0.11040560899999999</v>
      </c>
      <c r="EA82" s="39">
        <v>0.1065671295</v>
      </c>
      <c r="EB82" s="39">
        <v>0.10404612120000001</v>
      </c>
      <c r="EC82" s="39">
        <v>0.10188288990000002</v>
      </c>
      <c r="ED82" s="39">
        <v>0.10239255429999999</v>
      </c>
      <c r="EE82" s="39">
        <v>0.10308682920000001</v>
      </c>
      <c r="EF82" s="39">
        <v>0.1033905745</v>
      </c>
      <c r="EG82" s="39">
        <v>0.1051175147</v>
      </c>
      <c r="EH82" s="39">
        <v>0.10679168999999999</v>
      </c>
      <c r="EI82" s="39">
        <v>0.1081764251</v>
      </c>
      <c r="EJ82" s="39">
        <v>0.1090896576</v>
      </c>
      <c r="EK82" s="39">
        <v>0.11121797560000002</v>
      </c>
      <c r="EL82" s="39">
        <v>0.11262725299999998</v>
      </c>
      <c r="EM82" s="39">
        <v>0.11549168830000001</v>
      </c>
      <c r="EN82" s="39">
        <v>0.11496318870000002</v>
      </c>
      <c r="EO82" s="39">
        <v>0.11695910990000002</v>
      </c>
      <c r="EP82" s="39">
        <v>0.11596547060000004</v>
      </c>
      <c r="EQ82" s="39">
        <v>0.1164970994</v>
      </c>
      <c r="ER82" s="39">
        <v>0.11498290299999997</v>
      </c>
      <c r="ES82" s="39">
        <v>0.11499652260000001</v>
      </c>
      <c r="ET82" s="39">
        <v>0.1159801781</v>
      </c>
      <c r="EU82" s="39">
        <v>0.1147172004</v>
      </c>
      <c r="EV82" s="39">
        <v>0.1131170839</v>
      </c>
      <c r="EW82" s="39">
        <v>0.11327433579999999</v>
      </c>
      <c r="EX82" s="39">
        <v>0.11241872600000002</v>
      </c>
      <c r="EY82" s="39">
        <v>0.11087995769999998</v>
      </c>
      <c r="EZ82" s="39">
        <v>0.11013209820000003</v>
      </c>
      <c r="FA82" s="39">
        <v>0.1092389822</v>
      </c>
      <c r="FB82" s="39">
        <v>0.10933728520000002</v>
      </c>
      <c r="FC82" s="39">
        <v>0.1102624089</v>
      </c>
      <c r="FD82" s="39">
        <v>0.11224462090000001</v>
      </c>
      <c r="FE82" s="39">
        <v>0.1147744208</v>
      </c>
      <c r="FF82" s="39">
        <v>0.11878466610000002</v>
      </c>
      <c r="FG82" s="39">
        <v>0.12399929759999997</v>
      </c>
      <c r="FH82" s="39">
        <v>0.13224147259999997</v>
      </c>
      <c r="FI82" s="39">
        <v>0.14223112170000002</v>
      </c>
      <c r="FJ82" s="39">
        <v>0.15344892439999999</v>
      </c>
      <c r="FK82" s="39">
        <v>0.16509369019999998</v>
      </c>
      <c r="FL82" s="39">
        <v>0.17606140669999998</v>
      </c>
      <c r="FM82" s="39">
        <v>0.18527407950000002</v>
      </c>
      <c r="FN82" s="39">
        <v>0.19200520220000003</v>
      </c>
      <c r="FO82" s="39">
        <v>0.19725947079999998</v>
      </c>
      <c r="FP82" s="39">
        <v>0.2011337429</v>
      </c>
      <c r="FQ82" s="39">
        <v>0.20534144340000002</v>
      </c>
      <c r="FR82" s="39">
        <v>0.21153129639999999</v>
      </c>
      <c r="FS82" s="39">
        <v>0.21870115399999998</v>
      </c>
      <c r="FT82" s="39">
        <v>0.2291721702</v>
      </c>
      <c r="FU82" s="40">
        <v>0.23880076409999998</v>
      </c>
      <c r="FV82" s="40">
        <v>0.25153739749999998</v>
      </c>
      <c r="FW82" s="40">
        <v>0.26642239089999997</v>
      </c>
    </row>
    <row r="83" spans="4:179" ht="16" x14ac:dyDescent="0.2">
      <c r="D83" s="39"/>
      <c r="E83" s="39"/>
      <c r="F83" s="39"/>
      <c r="G83" s="39">
        <f t="shared" ref="G83:BR83" si="111">1/(7*0.1^2)*(2*E82-F82-2*G82-H82+2*I82)</f>
        <v>1.6395960714286298E-2</v>
      </c>
      <c r="H83" s="39">
        <f t="shared" si="111"/>
        <v>2.2311294714285768E-2</v>
      </c>
      <c r="I83" s="39">
        <f t="shared" si="111"/>
        <v>1.8969285571428438E-2</v>
      </c>
      <c r="J83" s="39">
        <f t="shared" si="111"/>
        <v>2.4854499000000193E-2</v>
      </c>
      <c r="K83" s="39">
        <f t="shared" si="111"/>
        <v>3.0868393999999851E-2</v>
      </c>
      <c r="L83" s="39">
        <f t="shared" si="111"/>
        <v>3.6135208428571264E-2</v>
      </c>
      <c r="M83" s="39">
        <f t="shared" si="111"/>
        <v>2.6495968142856943E-2</v>
      </c>
      <c r="N83" s="39">
        <f t="shared" si="111"/>
        <v>2.1355706714286181E-2</v>
      </c>
      <c r="O83" s="39">
        <f t="shared" si="111"/>
        <v>3.8950995285714059E-2</v>
      </c>
      <c r="P83" s="39">
        <f t="shared" si="111"/>
        <v>5.2046137142856629E-2</v>
      </c>
      <c r="Q83" s="39">
        <f t="shared" si="111"/>
        <v>6.5429935571428635E-2</v>
      </c>
      <c r="R83" s="39">
        <f t="shared" si="111"/>
        <v>5.6381522000000753E-2</v>
      </c>
      <c r="S83" s="39">
        <f t="shared" si="111"/>
        <v>5.6997473999999861E-2</v>
      </c>
      <c r="T83" s="39">
        <f t="shared" si="111"/>
        <v>6.2943995142856826E-2</v>
      </c>
      <c r="U83" s="39">
        <f t="shared" si="111"/>
        <v>8.540185314285717E-2</v>
      </c>
      <c r="V83" s="39">
        <f t="shared" si="111"/>
        <v>8.7305475428571325E-2</v>
      </c>
      <c r="W83" s="39">
        <f t="shared" si="111"/>
        <v>0.10258981671428523</v>
      </c>
      <c r="X83" s="39">
        <f t="shared" si="111"/>
        <v>0.11510817214285778</v>
      </c>
      <c r="Y83" s="39">
        <f t="shared" si="111"/>
        <v>0.15113694171428524</v>
      </c>
      <c r="Z83" s="39">
        <f t="shared" si="111"/>
        <v>0.15502986714285769</v>
      </c>
      <c r="AA83" s="39">
        <f t="shared" si="111"/>
        <v>0.17215950285714193</v>
      </c>
      <c r="AB83" s="39">
        <f t="shared" si="111"/>
        <v>0.20816496571428747</v>
      </c>
      <c r="AC83" s="39">
        <f t="shared" si="111"/>
        <v>0.25527669000000031</v>
      </c>
      <c r="AD83" s="39">
        <f t="shared" si="111"/>
        <v>0.27616513428571393</v>
      </c>
      <c r="AE83" s="39">
        <f t="shared" si="111"/>
        <v>0.2993186671428576</v>
      </c>
      <c r="AF83" s="39">
        <f t="shared" si="111"/>
        <v>0.34635099142857256</v>
      </c>
      <c r="AG83" s="39">
        <f t="shared" si="111"/>
        <v>0.36371616428571324</v>
      </c>
      <c r="AH83" s="39">
        <f t="shared" si="111"/>
        <v>0.33303126428571345</v>
      </c>
      <c r="AI83" s="39">
        <f t="shared" si="111"/>
        <v>0.25881794857142942</v>
      </c>
      <c r="AJ83" s="39">
        <f t="shared" si="111"/>
        <v>0.17434262857143015</v>
      </c>
      <c r="AK83" s="39">
        <f t="shared" si="111"/>
        <v>5.435368999999745E-2</v>
      </c>
      <c r="AL83" s="39">
        <f t="shared" si="111"/>
        <v>-0.11301743142857477</v>
      </c>
      <c r="AM83" s="39">
        <f t="shared" si="111"/>
        <v>-0.27617109571428849</v>
      </c>
      <c r="AN83" s="39">
        <f t="shared" si="111"/>
        <v>-0.39548384428570921</v>
      </c>
      <c r="AO83" s="39">
        <f t="shared" si="111"/>
        <v>-0.45251335714285379</v>
      </c>
      <c r="AP83" s="39">
        <f t="shared" si="111"/>
        <v>-0.43950048714285522</v>
      </c>
      <c r="AQ83" s="39">
        <f t="shared" si="111"/>
        <v>-0.3857555128571491</v>
      </c>
      <c r="AR83" s="39">
        <f t="shared" si="111"/>
        <v>-0.29537124000000858</v>
      </c>
      <c r="AS83" s="39">
        <f t="shared" si="111"/>
        <v>-0.16425198999999563</v>
      </c>
      <c r="AT83" s="39">
        <f t="shared" si="111"/>
        <v>-4.2562718571424539E-2</v>
      </c>
      <c r="AU83" s="39">
        <f t="shared" si="111"/>
        <v>3.9708292857141912E-2</v>
      </c>
      <c r="AV83" s="39">
        <f t="shared" si="111"/>
        <v>6.3922472857142712E-2</v>
      </c>
      <c r="AW83" s="39">
        <f t="shared" si="111"/>
        <v>4.8552665714285403E-2</v>
      </c>
      <c r="AX83" s="39">
        <f t="shared" si="111"/>
        <v>2.7155199999961965E-3</v>
      </c>
      <c r="AY83" s="39">
        <f t="shared" si="111"/>
        <v>-7.1600611428571492E-2</v>
      </c>
      <c r="AZ83" s="39">
        <f t="shared" si="111"/>
        <v>-0.13814738428571552</v>
      </c>
      <c r="BA83" s="39">
        <f t="shared" si="111"/>
        <v>-0.20439177714285858</v>
      </c>
      <c r="BB83" s="39">
        <f t="shared" si="111"/>
        <v>-0.218644102857143</v>
      </c>
      <c r="BC83" s="39">
        <f t="shared" si="111"/>
        <v>-0.27481009142856938</v>
      </c>
      <c r="BD83" s="39">
        <f t="shared" si="111"/>
        <v>-0.30397016857143083</v>
      </c>
      <c r="BE83" s="39">
        <f t="shared" si="111"/>
        <v>-0.3251548299999994</v>
      </c>
      <c r="BF83" s="39">
        <f t="shared" si="111"/>
        <v>-0.31495935285714383</v>
      </c>
      <c r="BG83" s="39">
        <f t="shared" si="111"/>
        <v>-0.3092085699999953</v>
      </c>
      <c r="BH83" s="39">
        <f t="shared" si="111"/>
        <v>-0.26456585714286057</v>
      </c>
      <c r="BI83" s="39">
        <f t="shared" si="111"/>
        <v>-0.19743825285714373</v>
      </c>
      <c r="BJ83" s="39">
        <f t="shared" si="111"/>
        <v>-0.13668132714285922</v>
      </c>
      <c r="BK83" s="39">
        <f t="shared" si="111"/>
        <v>-7.7148211428571367E-2</v>
      </c>
      <c r="BL83" s="39">
        <f t="shared" si="111"/>
        <v>-3.5597171428571245E-2</v>
      </c>
      <c r="BM83" s="39">
        <f t="shared" si="111"/>
        <v>-2.7524999999999671E-2</v>
      </c>
      <c r="BN83" s="39">
        <f t="shared" si="111"/>
        <v>-4.6188382857145369E-2</v>
      </c>
      <c r="BO83" s="39">
        <f t="shared" si="111"/>
        <v>-7.6943638571428219E-2</v>
      </c>
      <c r="BP83" s="39">
        <f t="shared" si="111"/>
        <v>-9.1381048571426149E-2</v>
      </c>
      <c r="BQ83" s="39">
        <f t="shared" si="111"/>
        <v>-0.10405981285714587</v>
      </c>
      <c r="BR83" s="39">
        <f t="shared" si="111"/>
        <v>-9.0944234285712203E-2</v>
      </c>
      <c r="BS83" s="39">
        <f t="shared" ref="BS83:ED83" si="112">1/(7*0.1^2)*(2*BQ82-BR82-2*BS82-BT82+2*BU82)</f>
        <v>-4.312236142856981E-2</v>
      </c>
      <c r="BT83" s="39">
        <f t="shared" si="112"/>
        <v>-1.017238285714317E-2</v>
      </c>
      <c r="BU83" s="39">
        <f t="shared" si="112"/>
        <v>1.7516418571423512E-2</v>
      </c>
      <c r="BV83" s="39">
        <f t="shared" si="112"/>
        <v>4.4661864285717404E-2</v>
      </c>
      <c r="BW83" s="39">
        <f t="shared" si="112"/>
        <v>8.1528940000000605E-2</v>
      </c>
      <c r="BX83" s="39">
        <f t="shared" si="112"/>
        <v>8.8726622857142917E-2</v>
      </c>
      <c r="BY83" s="39">
        <f t="shared" si="112"/>
        <v>0.10338585285714073</v>
      </c>
      <c r="BZ83" s="39">
        <f t="shared" si="112"/>
        <v>0.11059407428571127</v>
      </c>
      <c r="CA83" s="39">
        <f t="shared" si="112"/>
        <v>0.10515823857142653</v>
      </c>
      <c r="CB83" s="39">
        <f t="shared" si="112"/>
        <v>0.10662749285714755</v>
      </c>
      <c r="CC83" s="39">
        <f t="shared" si="112"/>
        <v>9.2532701428574671E-2</v>
      </c>
      <c r="CD83" s="39">
        <f t="shared" si="112"/>
        <v>8.1839839999999137E-2</v>
      </c>
      <c r="CE83" s="39">
        <f t="shared" si="112"/>
        <v>6.7210305714285712E-2</v>
      </c>
      <c r="CF83" s="39">
        <f t="shared" si="112"/>
        <v>6.6154871428572959E-2</v>
      </c>
      <c r="CG83" s="39">
        <f t="shared" si="112"/>
        <v>6.2440548571429659E-2</v>
      </c>
      <c r="CH83" s="39">
        <f t="shared" si="112"/>
        <v>5.3143184285710438E-2</v>
      </c>
      <c r="CI83" s="39">
        <f t="shared" si="112"/>
        <v>5.0178597142856517E-2</v>
      </c>
      <c r="CJ83" s="39">
        <f t="shared" si="112"/>
        <v>3.1511054285715545E-2</v>
      </c>
      <c r="CK83" s="39">
        <f t="shared" si="112"/>
        <v>1.5436857142857108E-2</v>
      </c>
      <c r="CL83" s="39">
        <f t="shared" si="112"/>
        <v>5.6549942857150471E-3</v>
      </c>
      <c r="CM83" s="39">
        <f t="shared" si="112"/>
        <v>-1.4017412857141625E-2</v>
      </c>
      <c r="CN83" s="39">
        <f t="shared" si="112"/>
        <v>-3.438326000000063E-2</v>
      </c>
      <c r="CO83" s="39">
        <f t="shared" si="112"/>
        <v>-5.4708657142860898E-2</v>
      </c>
      <c r="CP83" s="39">
        <f t="shared" si="112"/>
        <v>-5.8821801428570498E-2</v>
      </c>
      <c r="CQ83" s="39">
        <f t="shared" si="112"/>
        <v>-7.0404685714283863E-2</v>
      </c>
      <c r="CR83" s="39">
        <f t="shared" si="112"/>
        <v>-6.9713488571429158E-2</v>
      </c>
      <c r="CS83" s="39">
        <f t="shared" si="112"/>
        <v>-6.886944285714458E-2</v>
      </c>
      <c r="CT83" s="39">
        <f t="shared" si="112"/>
        <v>-5.9373888571426621E-2</v>
      </c>
      <c r="CU83" s="39">
        <f t="shared" si="112"/>
        <v>-6.2653418571428129E-2</v>
      </c>
      <c r="CV83" s="39">
        <f t="shared" si="112"/>
        <v>-8.0650620000000117E-2</v>
      </c>
      <c r="CW83" s="39">
        <f t="shared" si="112"/>
        <v>-4.236506571428774E-2</v>
      </c>
      <c r="CX83" s="39">
        <f t="shared" si="112"/>
        <v>-1.8515545714286357E-2</v>
      </c>
      <c r="CY83" s="39">
        <f t="shared" si="112"/>
        <v>-3.2720182857142489E-2</v>
      </c>
      <c r="CZ83" s="39">
        <f t="shared" si="112"/>
        <v>-4.7774614285713196E-2</v>
      </c>
      <c r="DA83" s="39">
        <f t="shared" si="112"/>
        <v>-9.9923971428550473E-3</v>
      </c>
      <c r="DB83" s="39">
        <f t="shared" si="112"/>
        <v>-6.8008900000011375E-3</v>
      </c>
      <c r="DC83" s="39">
        <f t="shared" si="112"/>
        <v>-2.6806128571437477E-3</v>
      </c>
      <c r="DD83" s="39">
        <f t="shared" si="112"/>
        <v>4.5269714285708518E-3</v>
      </c>
      <c r="DE83" s="39">
        <f t="shared" si="112"/>
        <v>2.2016891428571533E-2</v>
      </c>
      <c r="DF83" s="39">
        <f t="shared" si="112"/>
        <v>1.4727029999999402E-2</v>
      </c>
      <c r="DG83" s="39">
        <f t="shared" si="112"/>
        <v>3.0848598571429707E-2</v>
      </c>
      <c r="DH83" s="39">
        <f t="shared" si="112"/>
        <v>3.9024012857142534E-2</v>
      </c>
      <c r="DI83" s="39">
        <f t="shared" si="112"/>
        <v>3.7249497142856552E-2</v>
      </c>
      <c r="DJ83" s="39">
        <f t="shared" si="112"/>
        <v>1.8921282857142785E-2</v>
      </c>
      <c r="DK83" s="39">
        <f t="shared" si="112"/>
        <v>2.1553890000000232E-2</v>
      </c>
      <c r="DL83" s="39">
        <f t="shared" si="112"/>
        <v>3.6732848571427043E-2</v>
      </c>
      <c r="DM83" s="39">
        <f t="shared" si="112"/>
        <v>2.9125810000000883E-2</v>
      </c>
      <c r="DN83" s="39">
        <f t="shared" si="112"/>
        <v>1.9697421428572462E-2</v>
      </c>
      <c r="DO83" s="39">
        <f t="shared" si="112"/>
        <v>1.9171621428570873E-2</v>
      </c>
      <c r="DP83" s="39">
        <f t="shared" si="112"/>
        <v>4.4654522857142817E-2</v>
      </c>
      <c r="DQ83" s="39">
        <f t="shared" si="112"/>
        <v>4.4479969999999813E-2</v>
      </c>
      <c r="DR83" s="39">
        <f t="shared" si="112"/>
        <v>4.4891449999998452E-2</v>
      </c>
      <c r="DS83" s="39">
        <f t="shared" si="112"/>
        <v>2.6583881428572056E-2</v>
      </c>
      <c r="DT83" s="39">
        <f t="shared" si="112"/>
        <v>6.3806130000002403E-2</v>
      </c>
      <c r="DU83" s="39">
        <f t="shared" si="112"/>
        <v>8.3369231428570154E-2</v>
      </c>
      <c r="DV83" s="39">
        <f t="shared" si="112"/>
        <v>5.8735268571426441E-2</v>
      </c>
      <c r="DW83" s="39">
        <f t="shared" si="112"/>
        <v>3.3328791428572209E-2</v>
      </c>
      <c r="DX83" s="39">
        <f t="shared" si="112"/>
        <v>7.6504264285715384E-2</v>
      </c>
      <c r="DY83" s="39">
        <f t="shared" si="112"/>
        <v>7.020277714285697E-2</v>
      </c>
      <c r="DZ83" s="39">
        <f t="shared" si="112"/>
        <v>5.1154192857143031E-2</v>
      </c>
      <c r="EA83" s="39">
        <f t="shared" si="112"/>
        <v>5.3756580000000845E-2</v>
      </c>
      <c r="EB83" s="39">
        <f t="shared" si="112"/>
        <v>0.12934378285714182</v>
      </c>
      <c r="EC83" s="39">
        <f t="shared" si="112"/>
        <v>0.13004945857142799</v>
      </c>
      <c r="ED83" s="39">
        <f t="shared" si="112"/>
        <v>7.3122338571428497E-2</v>
      </c>
      <c r="EE83" s="39">
        <f t="shared" ref="EE83:FU83" si="113">1/(7*0.1^2)*(2*EC82-ED82-2*EE82-EF82+2*EG82)</f>
        <v>2.9200314285714773E-2</v>
      </c>
      <c r="EF83" s="39">
        <f t="shared" si="113"/>
        <v>4.832850999999963E-2</v>
      </c>
      <c r="EG83" s="39">
        <f t="shared" si="113"/>
        <v>3.0131638571428972E-2</v>
      </c>
      <c r="EH83" s="39">
        <f t="shared" si="113"/>
        <v>-2.7383651428571274E-2</v>
      </c>
      <c r="EI83" s="39">
        <f t="shared" si="113"/>
        <v>6.239754285714787E-3</v>
      </c>
      <c r="EJ83" s="39">
        <f t="shared" si="113"/>
        <v>1.8059572857141912E-2</v>
      </c>
      <c r="EK83" s="39">
        <f t="shared" si="113"/>
        <v>4.5476642857142764E-2</v>
      </c>
      <c r="EL83" s="39">
        <f t="shared" si="113"/>
        <v>-5.5121104285713436E-2</v>
      </c>
      <c r="EM83" s="39">
        <f t="shared" si="113"/>
        <v>-3.1709247142856181E-2</v>
      </c>
      <c r="EN83" s="39">
        <f t="shared" si="113"/>
        <v>-7.4167548571429126E-2</v>
      </c>
      <c r="EO83" s="39">
        <f t="shared" si="113"/>
        <v>-1.2418624285715734E-2</v>
      </c>
      <c r="EP83" s="39">
        <f t="shared" si="113"/>
        <v>-7.8499530000001552E-2</v>
      </c>
      <c r="EQ83" s="39">
        <f t="shared" si="113"/>
        <v>-4.4724857142757515E-4</v>
      </c>
      <c r="ER83" s="39">
        <f t="shared" si="113"/>
        <v>3.4740991428573134E-2</v>
      </c>
      <c r="ES83" s="39">
        <f t="shared" si="113"/>
        <v>2.103533285714284E-2</v>
      </c>
      <c r="ET83" s="39">
        <f t="shared" si="113"/>
        <v>-7.8201505714286676E-2</v>
      </c>
      <c r="EU83" s="39">
        <f t="shared" si="113"/>
        <v>-2.8427799999999889E-2</v>
      </c>
      <c r="EV83" s="39">
        <f t="shared" si="113"/>
        <v>3.6744345714286621E-2</v>
      </c>
      <c r="EW83" s="39">
        <f t="shared" si="113"/>
        <v>-1.2716647142857869E-2</v>
      </c>
      <c r="EX83" s="39">
        <f t="shared" si="113"/>
        <v>-3.5619732857142261E-2</v>
      </c>
      <c r="EY83" s="39">
        <f t="shared" si="113"/>
        <v>1.0227091428571016E-2</v>
      </c>
      <c r="EZ83" s="39">
        <f t="shared" si="113"/>
        <v>4.4698372857143731E-2</v>
      </c>
      <c r="FA83" s="39">
        <f t="shared" si="113"/>
        <v>6.1962648571427047E-2</v>
      </c>
      <c r="FB83" s="39">
        <f t="shared" si="113"/>
        <v>9.3963952857143263E-2</v>
      </c>
      <c r="FC83" s="39">
        <f t="shared" si="113"/>
        <v>8.4572601428571051E-2</v>
      </c>
      <c r="FD83" s="39">
        <f t="shared" si="113"/>
        <v>9.5969015714286732E-2</v>
      </c>
      <c r="FE83" s="39">
        <f t="shared" si="113"/>
        <v>0.11350406285714169</v>
      </c>
      <c r="FF83" s="39">
        <f t="shared" si="113"/>
        <v>0.18041623428571374</v>
      </c>
      <c r="FG83" s="39">
        <f t="shared" si="113"/>
        <v>0.21409073000000181</v>
      </c>
      <c r="FH83" s="39">
        <f t="shared" si="113"/>
        <v>0.19648309285714466</v>
      </c>
      <c r="FI83" s="39">
        <f t="shared" si="113"/>
        <v>0.11476193142857051</v>
      </c>
      <c r="FJ83" s="39">
        <f t="shared" si="113"/>
        <v>3.4044255714284405E-2</v>
      </c>
      <c r="FK83" s="39">
        <f t="shared" si="113"/>
        <v>-6.6961558571425925E-2</v>
      </c>
      <c r="FL83" s="39">
        <f t="shared" si="113"/>
        <v>-0.16546185571428443</v>
      </c>
      <c r="FM83" s="39">
        <f t="shared" si="113"/>
        <v>-0.198692084285716</v>
      </c>
      <c r="FN83" s="39">
        <f t="shared" si="113"/>
        <v>-0.17362365000000116</v>
      </c>
      <c r="FO83" s="39">
        <f t="shared" si="113"/>
        <v>-9.1812012857141384E-2</v>
      </c>
      <c r="FP83" s="39">
        <f t="shared" si="113"/>
        <v>3.1494245714286384E-2</v>
      </c>
      <c r="FQ83" s="39">
        <f t="shared" si="113"/>
        <v>0.12247604999999852</v>
      </c>
      <c r="FR83" s="39">
        <f t="shared" si="113"/>
        <v>0.19295194285714307</v>
      </c>
      <c r="FS83" s="39">
        <f t="shared" si="113"/>
        <v>0.14540914857142928</v>
      </c>
      <c r="FT83" s="39">
        <f t="shared" si="113"/>
        <v>0.14701613285714255</v>
      </c>
      <c r="FU83" s="40">
        <f t="shared" si="113"/>
        <v>0.17051419857142694</v>
      </c>
      <c r="FV83" s="40"/>
      <c r="FW83" s="40"/>
    </row>
    <row r="84" spans="4:179" ht="16" x14ac:dyDescent="0.2">
      <c r="D84" s="41" t="s">
        <v>39</v>
      </c>
      <c r="E84" s="39">
        <v>5.0519779500000084E-3</v>
      </c>
      <c r="F84" s="39">
        <v>5.6437254199999953E-3</v>
      </c>
      <c r="G84" s="39">
        <v>5.8237239299999966E-3</v>
      </c>
      <c r="H84" s="39">
        <v>6.0939043499999984E-3</v>
      </c>
      <c r="I84" s="39">
        <v>6.9569125400000126E-3</v>
      </c>
      <c r="J84" s="39">
        <v>7.4037015799999911E-3</v>
      </c>
      <c r="K84" s="39">
        <v>7.9588368699999995E-3</v>
      </c>
      <c r="L84" s="39">
        <v>9.2016235000000057E-3</v>
      </c>
      <c r="M84" s="39">
        <v>9.8866522600000034E-3</v>
      </c>
      <c r="N84" s="39">
        <v>1.0871239029999993E-2</v>
      </c>
      <c r="O84" s="39">
        <v>1.2154139590000002E-2</v>
      </c>
      <c r="P84" s="39">
        <v>1.3348691140000007E-2</v>
      </c>
      <c r="Q84" s="39">
        <v>1.4767862850000008E-2</v>
      </c>
      <c r="R84" s="39">
        <v>1.651162652999999E-2</v>
      </c>
      <c r="S84" s="39">
        <v>1.821538059000001E-2</v>
      </c>
      <c r="T84" s="39">
        <v>2.0417749829999998E-2</v>
      </c>
      <c r="U84" s="39">
        <v>2.3271106210000003E-2</v>
      </c>
      <c r="V84" s="39">
        <v>2.6365771930000004E-2</v>
      </c>
      <c r="W84" s="39">
        <v>2.9815286410000003E-2</v>
      </c>
      <c r="X84" s="39">
        <v>3.35984379E-2</v>
      </c>
      <c r="Y84" s="39">
        <v>3.8259737200000005E-2</v>
      </c>
      <c r="Z84" s="39">
        <v>4.3765530000000011E-2</v>
      </c>
      <c r="AA84" s="39">
        <v>5.0244390999999999E-2</v>
      </c>
      <c r="AB84" s="39">
        <v>5.7709515099999997E-2</v>
      </c>
      <c r="AC84" s="39">
        <v>6.6207975199999991E-2</v>
      </c>
      <c r="AD84" s="39">
        <v>7.6093077700000011E-2</v>
      </c>
      <c r="AE84" s="39">
        <v>8.7265312599999992E-2</v>
      </c>
      <c r="AF84" s="39">
        <v>0.10017084329999999</v>
      </c>
      <c r="AG84" s="39">
        <v>0.11537160730000001</v>
      </c>
      <c r="AH84" s="39">
        <v>0.13231606779999999</v>
      </c>
      <c r="AI84" s="39">
        <v>0.15098713339999997</v>
      </c>
      <c r="AJ84" s="39">
        <v>0.17120634770000004</v>
      </c>
      <c r="AK84" s="39">
        <v>0.192297779</v>
      </c>
      <c r="AL84" s="39">
        <v>0.21357210730000004</v>
      </c>
      <c r="AM84" s="39">
        <v>0.23464725169999998</v>
      </c>
      <c r="AN84" s="39">
        <v>0.25400198249999995</v>
      </c>
      <c r="AO84" s="39">
        <v>0.27105348559999998</v>
      </c>
      <c r="AP84" s="39">
        <v>0.2864299938</v>
      </c>
      <c r="AQ84" s="39">
        <v>0.29914480440000002</v>
      </c>
      <c r="AR84" s="39">
        <v>0.31044451150000002</v>
      </c>
      <c r="AS84" s="39">
        <v>0.32003971930000003</v>
      </c>
      <c r="AT84" s="39">
        <v>0.32887551189999997</v>
      </c>
      <c r="AU84" s="39">
        <v>0.33806922279999996</v>
      </c>
      <c r="AV84" s="39">
        <v>0.34759665280000002</v>
      </c>
      <c r="AW84" s="39">
        <v>0.3574792295</v>
      </c>
      <c r="AX84" s="39">
        <v>0.3678019569</v>
      </c>
      <c r="AY84" s="39">
        <v>0.37815923239999999</v>
      </c>
      <c r="AZ84" s="39">
        <v>0.38818050920000002</v>
      </c>
      <c r="BA84" s="39">
        <v>0.39810363200000004</v>
      </c>
      <c r="BB84" s="39">
        <v>0.40682126590000001</v>
      </c>
      <c r="BC84" s="39">
        <v>0.41423776009999996</v>
      </c>
      <c r="BD84" s="39">
        <v>0.4207715467</v>
      </c>
      <c r="BE84" s="39">
        <v>0.42567120489999999</v>
      </c>
      <c r="BF84" s="39">
        <v>0.42905025929999996</v>
      </c>
      <c r="BG84" s="39">
        <v>0.4314997867</v>
      </c>
      <c r="BH84" s="39">
        <v>0.43183360990000008</v>
      </c>
      <c r="BI84" s="39">
        <v>0.43139544870000002</v>
      </c>
      <c r="BJ84" s="39">
        <v>0.43055641649999998</v>
      </c>
      <c r="BK84" s="39">
        <v>0.42914611850000006</v>
      </c>
      <c r="BL84" s="39">
        <v>0.4277516603</v>
      </c>
      <c r="BM84" s="39">
        <v>0.42675586789999997</v>
      </c>
      <c r="BN84" s="39">
        <v>0.42568731309999996</v>
      </c>
      <c r="BO84" s="39">
        <v>0.42516699429999999</v>
      </c>
      <c r="BP84" s="39">
        <v>0.42517751449999996</v>
      </c>
      <c r="BQ84" s="39">
        <v>0.42506880309999995</v>
      </c>
      <c r="BR84" s="39">
        <v>0.42559970169999994</v>
      </c>
      <c r="BS84" s="39">
        <v>0.42678210129999994</v>
      </c>
      <c r="BT84" s="39">
        <v>0.42842157179999996</v>
      </c>
      <c r="BU84" s="39">
        <v>0.43154597289999996</v>
      </c>
      <c r="BV84" s="39">
        <v>0.43585640930000003</v>
      </c>
      <c r="BW84" s="39">
        <v>0.4413952753</v>
      </c>
      <c r="BX84" s="39">
        <v>0.44927253570000003</v>
      </c>
      <c r="BY84" s="39">
        <v>0.4583170191</v>
      </c>
      <c r="BZ84" s="39">
        <v>0.46976020930000006</v>
      </c>
      <c r="CA84" s="39">
        <v>0.48299366979999997</v>
      </c>
      <c r="CB84" s="39">
        <v>0.49779609590000001</v>
      </c>
      <c r="CC84" s="39">
        <v>0.51455126699999998</v>
      </c>
      <c r="CD84" s="39">
        <v>0.53268095849999997</v>
      </c>
      <c r="CE84" s="39">
        <v>0.55162588509999999</v>
      </c>
      <c r="CF84" s="39">
        <v>0.57208616289999992</v>
      </c>
      <c r="CG84" s="39">
        <v>0.59284414359999993</v>
      </c>
      <c r="CH84" s="39">
        <v>0.61388599119999998</v>
      </c>
      <c r="CI84" s="39">
        <v>0.63513993469999996</v>
      </c>
      <c r="CJ84" s="39">
        <v>0.65593329820000001</v>
      </c>
      <c r="CK84" s="39">
        <v>0.67595856629999995</v>
      </c>
      <c r="CL84" s="39">
        <v>0.69508445259999996</v>
      </c>
      <c r="CM84" s="39">
        <v>0.71224846689999999</v>
      </c>
      <c r="CN84" s="39">
        <v>0.727313973</v>
      </c>
      <c r="CO84" s="39">
        <v>0.74004591999999991</v>
      </c>
      <c r="CP84" s="39">
        <v>0.74975839259999999</v>
      </c>
      <c r="CQ84" s="39">
        <v>0.75604232409999994</v>
      </c>
      <c r="CR84" s="39">
        <v>0.75919397929999999</v>
      </c>
      <c r="CS84" s="39">
        <v>0.75901781020000003</v>
      </c>
      <c r="CT84" s="39">
        <v>0.75590619439999995</v>
      </c>
      <c r="CU84" s="39">
        <v>0.74946552519999998</v>
      </c>
      <c r="CV84" s="39">
        <v>0.74060460920000004</v>
      </c>
      <c r="CW84" s="39">
        <v>0.72908937930000006</v>
      </c>
      <c r="CX84" s="39">
        <v>0.71467454730000002</v>
      </c>
      <c r="CY84" s="39">
        <v>0.69898442920000003</v>
      </c>
      <c r="CZ84" s="39">
        <v>0.68129837510000002</v>
      </c>
      <c r="DA84" s="39">
        <v>0.66191245620000005</v>
      </c>
      <c r="DB84" s="39">
        <v>0.64133010059999995</v>
      </c>
      <c r="DC84" s="39">
        <v>0.61962634329999999</v>
      </c>
      <c r="DD84" s="39">
        <v>0.59726518399999995</v>
      </c>
      <c r="DE84" s="39">
        <v>0.57450951640000003</v>
      </c>
      <c r="DF84" s="39">
        <v>0.55193470420000001</v>
      </c>
      <c r="DG84" s="39">
        <v>0.5291713923000001</v>
      </c>
      <c r="DH84" s="39">
        <v>0.5066153109</v>
      </c>
      <c r="DI84" s="39">
        <v>0.48472855989999997</v>
      </c>
      <c r="DJ84" s="39">
        <v>0.46283680199999999</v>
      </c>
      <c r="DK84" s="39">
        <v>0.44121578340000001</v>
      </c>
      <c r="DL84" s="39">
        <v>0.41993263370000006</v>
      </c>
      <c r="DM84" s="39">
        <v>0.39891608059999994</v>
      </c>
      <c r="DN84" s="39">
        <v>0.37846669549999995</v>
      </c>
      <c r="DO84" s="39">
        <v>0.35816001890000004</v>
      </c>
      <c r="DP84" s="39">
        <v>0.33761607109999997</v>
      </c>
      <c r="DQ84" s="39">
        <v>0.31732866170000001</v>
      </c>
      <c r="DR84" s="39">
        <v>0.29821403330000001</v>
      </c>
      <c r="DS84" s="39">
        <v>0.27926988899999999</v>
      </c>
      <c r="DT84" s="39">
        <v>0.26100677259999999</v>
      </c>
      <c r="DU84" s="39">
        <v>0.24264216420000001</v>
      </c>
      <c r="DV84" s="39">
        <v>0.22650443020000002</v>
      </c>
      <c r="DW84" s="39">
        <v>0.21050789959999999</v>
      </c>
      <c r="DX84" s="39">
        <v>0.1951092928</v>
      </c>
      <c r="DY84" s="39">
        <v>0.18104992810000003</v>
      </c>
      <c r="DZ84" s="39">
        <v>0.1678062528</v>
      </c>
      <c r="EA84" s="39">
        <v>0.15360815819999998</v>
      </c>
      <c r="EB84" s="39">
        <v>0.14178501069999999</v>
      </c>
      <c r="EC84" s="39">
        <v>0.13170190150000002</v>
      </c>
      <c r="ED84" s="39">
        <v>0.12329860030000001</v>
      </c>
      <c r="EE84" s="39">
        <v>0.11446166039999997</v>
      </c>
      <c r="EF84" s="39">
        <v>0.10873092719999999</v>
      </c>
      <c r="EG84" s="39">
        <v>0.10359656810000001</v>
      </c>
      <c r="EH84" s="39">
        <v>9.7563788300000009E-2</v>
      </c>
      <c r="EI84" s="39">
        <v>9.1928944000000012E-2</v>
      </c>
      <c r="EJ84" s="39">
        <v>8.8850483300000005E-2</v>
      </c>
      <c r="EK84" s="39">
        <v>8.5162282000000006E-2</v>
      </c>
      <c r="EL84" s="39">
        <v>8.1517323899999994E-2</v>
      </c>
      <c r="EM84" s="39">
        <v>8.1392124300000007E-2</v>
      </c>
      <c r="EN84" s="39">
        <v>7.8167259699999991E-2</v>
      </c>
      <c r="EO84" s="39">
        <v>7.81493932E-2</v>
      </c>
      <c r="EP84" s="39">
        <v>7.6436415300000005E-2</v>
      </c>
      <c r="EQ84" s="39">
        <v>7.6348722000000008E-2</v>
      </c>
      <c r="ER84" s="39">
        <v>7.7132984999999987E-2</v>
      </c>
      <c r="ES84" s="39">
        <v>7.7673882199999988E-2</v>
      </c>
      <c r="ET84" s="39">
        <v>8.0356583000000009E-2</v>
      </c>
      <c r="EU84" s="39">
        <v>8.2895681200000015E-2</v>
      </c>
      <c r="EV84" s="39">
        <v>8.4662675900000012E-2</v>
      </c>
      <c r="EW84" s="39">
        <v>8.6609765899999996E-2</v>
      </c>
      <c r="EX84" s="39">
        <v>8.8961392599999994E-2</v>
      </c>
      <c r="EY84" s="39">
        <v>8.9850678999999989E-2</v>
      </c>
      <c r="EZ84" s="39">
        <v>9.1007635000000003E-2</v>
      </c>
      <c r="FA84" s="39">
        <v>9.1707006099999988E-2</v>
      </c>
      <c r="FB84" s="39">
        <v>9.3017473800000028E-2</v>
      </c>
      <c r="FC84" s="39">
        <v>9.3910321600000013E-2</v>
      </c>
      <c r="FD84" s="39">
        <v>9.5297291899999997E-2</v>
      </c>
      <c r="FE84" s="39">
        <v>9.6284285199999986E-2</v>
      </c>
      <c r="FF84" s="39">
        <v>9.7884595400000024E-2</v>
      </c>
      <c r="FG84" s="39">
        <v>0.1002140939</v>
      </c>
      <c r="FH84" s="39">
        <v>0.10281367599999996</v>
      </c>
      <c r="FI84" s="39">
        <v>0.1076041311</v>
      </c>
      <c r="FJ84" s="39">
        <v>0.11212901770000003</v>
      </c>
      <c r="FK84" s="39">
        <v>0.11682140829999998</v>
      </c>
      <c r="FL84" s="39">
        <v>0.12204469740000001</v>
      </c>
      <c r="FM84" s="39">
        <v>0.1259158105</v>
      </c>
      <c r="FN84" s="39">
        <v>0.12862966960000002</v>
      </c>
      <c r="FO84" s="39">
        <v>0.13189701740000001</v>
      </c>
      <c r="FP84" s="39">
        <v>0.13490317760000001</v>
      </c>
      <c r="FQ84" s="39">
        <v>0.13927160200000002</v>
      </c>
      <c r="FR84" s="39">
        <v>0.14770604670000001</v>
      </c>
      <c r="FS84" s="39">
        <v>0.15847709779999999</v>
      </c>
      <c r="FT84" s="39">
        <v>0.1730307341</v>
      </c>
      <c r="FU84" s="40">
        <v>0.18855231999999997</v>
      </c>
      <c r="FV84" s="40">
        <v>0.20563606909999999</v>
      </c>
      <c r="FW84" s="40">
        <v>0.22472092509999997</v>
      </c>
    </row>
    <row r="85" spans="4:179" ht="16" x14ac:dyDescent="0.2">
      <c r="D85" s="39"/>
      <c r="E85" s="39"/>
      <c r="F85" s="39"/>
      <c r="G85" s="39">
        <f t="shared" ref="G85:BR85" si="114">1/(7*0.1^2)*(2*E84-F84-2*G84-H84+2*I84)</f>
        <v>9.0386192857150709E-3</v>
      </c>
      <c r="H85" s="39">
        <f t="shared" si="114"/>
        <v>1.609155471428524E-2</v>
      </c>
      <c r="I85" s="39">
        <f t="shared" si="114"/>
        <v>2.1955798571425345E-3</v>
      </c>
      <c r="J85" s="39">
        <f t="shared" si="114"/>
        <v>1.2398616142857342E-2</v>
      </c>
      <c r="K85" s="39">
        <f t="shared" si="114"/>
        <v>1.6630439714286228E-2</v>
      </c>
      <c r="L85" s="39">
        <f t="shared" si="114"/>
        <v>4.3020727142850657E-3</v>
      </c>
      <c r="M85" s="39">
        <f t="shared" si="114"/>
        <v>5.4255124285713741E-3</v>
      </c>
      <c r="N85" s="39">
        <f t="shared" si="114"/>
        <v>1.8819419571429064E-2</v>
      </c>
      <c r="O85" s="39">
        <f t="shared" si="114"/>
        <v>1.1154583857143113E-2</v>
      </c>
      <c r="P85" s="39">
        <f t="shared" si="114"/>
        <v>1.6376377142856318E-2</v>
      </c>
      <c r="Q85" s="39">
        <f t="shared" si="114"/>
        <v>1.918567128571445E-2</v>
      </c>
      <c r="R85" s="39">
        <f t="shared" si="114"/>
        <v>2.1805506285714482E-2</v>
      </c>
      <c r="S85" s="39">
        <f t="shared" si="114"/>
        <v>3.8825722571428752E-2</v>
      </c>
      <c r="T85" s="39">
        <f t="shared" si="114"/>
        <v>4.9040149428571093E-2</v>
      </c>
      <c r="U85" s="39">
        <f t="shared" si="114"/>
        <v>3.9079997428571676E-2</v>
      </c>
      <c r="V85" s="39">
        <f t="shared" si="114"/>
        <v>3.1634842571428325E-2</v>
      </c>
      <c r="W85" s="39">
        <f t="shared" si="114"/>
        <v>4.9527202428571525E-2</v>
      </c>
      <c r="X85" s="39">
        <f t="shared" si="114"/>
        <v>7.1295777857143167E-2</v>
      </c>
      <c r="Y85" s="39">
        <f t="shared" si="114"/>
        <v>8.9084464571428337E-2</v>
      </c>
      <c r="Z85" s="39">
        <f t="shared" si="114"/>
        <v>9.4010254285713829E-2</v>
      </c>
      <c r="AA85" s="39">
        <f t="shared" si="114"/>
        <v>9.9594252857142823E-2</v>
      </c>
      <c r="AB85" s="39">
        <f t="shared" si="114"/>
        <v>0.11208312857142941</v>
      </c>
      <c r="AC85" s="39">
        <f t="shared" si="114"/>
        <v>0.12572662857142844</v>
      </c>
      <c r="AD85" s="39">
        <f t="shared" si="114"/>
        <v>0.14430390857142839</v>
      </c>
      <c r="AE85" s="39">
        <f t="shared" si="114"/>
        <v>0.17663741142857148</v>
      </c>
      <c r="AF85" s="39">
        <f t="shared" si="114"/>
        <v>0.19770977857142863</v>
      </c>
      <c r="AG85" s="39">
        <f t="shared" si="114"/>
        <v>0.18963951857142725</v>
      </c>
      <c r="AH85" s="39">
        <f t="shared" si="114"/>
        <v>0.16805008142857236</v>
      </c>
      <c r="AI85" s="39">
        <f t="shared" si="114"/>
        <v>0.14060129000000071</v>
      </c>
      <c r="AJ85" s="39">
        <f t="shared" si="114"/>
        <v>8.6839177142857188E-2</v>
      </c>
      <c r="AK85" s="39">
        <f t="shared" si="114"/>
        <v>2.7067959999997414E-2</v>
      </c>
      <c r="AL85" s="39">
        <f t="shared" si="114"/>
        <v>-5.2465498571430118E-2</v>
      </c>
      <c r="AM85" s="39">
        <f t="shared" si="114"/>
        <v>-0.14522948571428534</v>
      </c>
      <c r="AN85" s="39">
        <f t="shared" si="114"/>
        <v>-0.195721429999997</v>
      </c>
      <c r="AO85" s="39">
        <f t="shared" si="114"/>
        <v>-0.21364050428571382</v>
      </c>
      <c r="AP85" s="39">
        <f t="shared" si="114"/>
        <v>-0.20236128000000106</v>
      </c>
      <c r="AQ85" s="39">
        <f t="shared" si="114"/>
        <v>-0.18539577571428575</v>
      </c>
      <c r="AR85" s="39">
        <f t="shared" si="114"/>
        <v>-0.13517907571428836</v>
      </c>
      <c r="AS85" s="39">
        <f t="shared" si="114"/>
        <v>-7.1020108571429041E-2</v>
      </c>
      <c r="AT85" s="39">
        <f t="shared" si="114"/>
        <v>3.176610000001277E-3</v>
      </c>
      <c r="AU85" s="39">
        <f t="shared" si="114"/>
        <v>3.4675532857145593E-2</v>
      </c>
      <c r="AV85" s="39">
        <f t="shared" si="114"/>
        <v>3.7331138571428113E-2</v>
      </c>
      <c r="AW85" s="39">
        <f t="shared" si="114"/>
        <v>2.9997738571426891E-2</v>
      </c>
      <c r="AX85" s="39">
        <f t="shared" si="114"/>
        <v>4.4564042857147303E-3</v>
      </c>
      <c r="AY85" s="39">
        <f t="shared" si="114"/>
        <v>-1.6217255714283989E-2</v>
      </c>
      <c r="AZ85" s="39">
        <f t="shared" si="114"/>
        <v>-4.8249102857143643E-2</v>
      </c>
      <c r="BA85" s="39">
        <f t="shared" si="114"/>
        <v>-9.1643630000002932E-2</v>
      </c>
      <c r="BB85" s="39">
        <f t="shared" si="114"/>
        <v>-0.11542588714285675</v>
      </c>
      <c r="BC85" s="39">
        <f t="shared" si="114"/>
        <v>-0.12169512857142754</v>
      </c>
      <c r="BD85" s="39">
        <f t="shared" si="114"/>
        <v>-0.13870011428571374</v>
      </c>
      <c r="BE85" s="39">
        <f t="shared" si="114"/>
        <v>-0.13841603142857078</v>
      </c>
      <c r="BF85" s="39">
        <f t="shared" si="114"/>
        <v>-0.14373138571428204</v>
      </c>
      <c r="BG85" s="39">
        <f t="shared" si="114"/>
        <v>-0.13928764857142895</v>
      </c>
      <c r="BH85" s="39">
        <f t="shared" si="114"/>
        <v>-0.1049871942857185</v>
      </c>
      <c r="BI85" s="39">
        <f t="shared" si="114"/>
        <v>-5.5558762857142528E-2</v>
      </c>
      <c r="BJ85" s="39">
        <f t="shared" si="114"/>
        <v>-3.5483711428569667E-2</v>
      </c>
      <c r="BK85" s="39">
        <f t="shared" si="114"/>
        <v>-4.2525800000018212E-3</v>
      </c>
      <c r="BL85" s="39">
        <f t="shared" si="114"/>
        <v>1.545931714285504E-2</v>
      </c>
      <c r="BM85" s="39">
        <f t="shared" si="114"/>
        <v>2.3935948571431252E-2</v>
      </c>
      <c r="BN85" s="39">
        <f t="shared" si="114"/>
        <v>3.6583731428572817E-2</v>
      </c>
      <c r="BO85" s="39">
        <f t="shared" si="114"/>
        <v>3.5007511428570517E-2</v>
      </c>
      <c r="BP85" s="39">
        <f t="shared" si="114"/>
        <v>2.8331474285714361E-2</v>
      </c>
      <c r="BQ85" s="39">
        <f t="shared" si="114"/>
        <v>4.2619554285715032E-2</v>
      </c>
      <c r="BR85" s="39">
        <f t="shared" si="114"/>
        <v>5.9255211428572388E-2</v>
      </c>
      <c r="BS85" s="39">
        <f t="shared" ref="BS85:ED85" si="115">1/(7*0.1^2)*(2*BQ84-BR84-2*BS84-BT84+2*BU84)</f>
        <v>8.0629655714286347E-2</v>
      </c>
      <c r="BT85" s="39">
        <f t="shared" si="115"/>
        <v>0.11058577428571605</v>
      </c>
      <c r="BU85" s="39">
        <f t="shared" si="115"/>
        <v>0.12835466142857099</v>
      </c>
      <c r="BV85" s="39">
        <f t="shared" si="115"/>
        <v>0.1533449742857137</v>
      </c>
      <c r="BW85" s="39">
        <f t="shared" si="115"/>
        <v>0.16866411999999814</v>
      </c>
      <c r="BX85" s="39">
        <f t="shared" si="115"/>
        <v>0.18536959142857307</v>
      </c>
      <c r="BY85" s="39">
        <f t="shared" si="115"/>
        <v>0.18730152857142635</v>
      </c>
      <c r="BZ85" s="39">
        <f t="shared" si="115"/>
        <v>0.19008793857142761</v>
      </c>
      <c r="CA85" s="39">
        <f t="shared" si="115"/>
        <v>0.17418467714285552</v>
      </c>
      <c r="CB85" s="39">
        <f t="shared" si="115"/>
        <v>0.16778867142857035</v>
      </c>
      <c r="CC85" s="39">
        <f t="shared" si="115"/>
        <v>0.13799316285714497</v>
      </c>
      <c r="CD85" s="39">
        <f t="shared" si="115"/>
        <v>0.11750640714285648</v>
      </c>
      <c r="CE85" s="39">
        <f t="shared" si="115"/>
        <v>9.6741851428570683E-2</v>
      </c>
      <c r="CF85" s="39">
        <f t="shared" si="115"/>
        <v>6.4164927142860775E-2</v>
      </c>
      <c r="CG85" s="39">
        <f t="shared" si="115"/>
        <v>2.6731404285716485E-2</v>
      </c>
      <c r="CH85" s="39">
        <f t="shared" si="115"/>
        <v>4.0408785714271134E-3</v>
      </c>
      <c r="CI85" s="39">
        <f t="shared" si="115"/>
        <v>-3.5624842857145157E-2</v>
      </c>
      <c r="CJ85" s="39">
        <f t="shared" si="115"/>
        <v>-7.177442571428827E-2</v>
      </c>
      <c r="CK85" s="39">
        <f t="shared" si="115"/>
        <v>-0.11654400285714088</v>
      </c>
      <c r="CL85" s="39">
        <f t="shared" si="115"/>
        <v>-0.16973422857142442</v>
      </c>
      <c r="CM85" s="39">
        <f t="shared" si="115"/>
        <v>-0.21266266857143151</v>
      </c>
      <c r="CN85" s="39">
        <f t="shared" si="115"/>
        <v>-0.24623774999999853</v>
      </c>
      <c r="CO85" s="39">
        <f t="shared" si="115"/>
        <v>-0.29403747999999941</v>
      </c>
      <c r="CP85" s="39">
        <f t="shared" si="115"/>
        <v>-0.32270178142856931</v>
      </c>
      <c r="CQ85" s="39">
        <f t="shared" si="115"/>
        <v>-0.32727942428571383</v>
      </c>
      <c r="CR85" s="39">
        <f t="shared" si="115"/>
        <v>-0.31598455571428818</v>
      </c>
      <c r="CS85" s="39">
        <f t="shared" si="115"/>
        <v>-0.31600136428571496</v>
      </c>
      <c r="CT85" s="39">
        <f t="shared" si="115"/>
        <v>-0.29569353142856941</v>
      </c>
      <c r="CU85" s="39">
        <f t="shared" si="115"/>
        <v>-0.2746782142857126</v>
      </c>
      <c r="CV85" s="39">
        <f t="shared" si="115"/>
        <v>-0.2657519928571439</v>
      </c>
      <c r="CW85" s="39">
        <f t="shared" si="115"/>
        <v>-0.23654294714285926</v>
      </c>
      <c r="CX85" s="39">
        <f t="shared" si="115"/>
        <v>-0.19452763571428744</v>
      </c>
      <c r="CY85" s="39">
        <f t="shared" si="115"/>
        <v>-0.17054442571428549</v>
      </c>
      <c r="CZ85" s="39">
        <f t="shared" si="115"/>
        <v>-0.16406199714285979</v>
      </c>
      <c r="DA85" s="39">
        <f t="shared" si="115"/>
        <v>-0.13188347285714322</v>
      </c>
      <c r="DB85" s="39">
        <f t="shared" si="115"/>
        <v>-0.10102689285714307</v>
      </c>
      <c r="DC85" s="39">
        <f t="shared" si="115"/>
        <v>-7.1486085714281666E-2</v>
      </c>
      <c r="DD85" s="39">
        <f t="shared" si="115"/>
        <v>-3.052311571428553E-2</v>
      </c>
      <c r="DE85" s="39">
        <f t="shared" si="115"/>
        <v>-8.9064257142850468E-3</v>
      </c>
      <c r="DF85" s="39">
        <f t="shared" si="115"/>
        <v>3.0096099999963955E-3</v>
      </c>
      <c r="DG85" s="39">
        <f t="shared" si="115"/>
        <v>2.2619327142853987E-2</v>
      </c>
      <c r="DH85" s="39">
        <f t="shared" si="115"/>
        <v>3.4463405714284835E-2</v>
      </c>
      <c r="DI85" s="39">
        <f t="shared" si="115"/>
        <v>2.6644552857146838E-2</v>
      </c>
      <c r="DJ85" s="39">
        <f t="shared" si="115"/>
        <v>2.1113455714288114E-2</v>
      </c>
      <c r="DK85" s="39">
        <f t="shared" si="115"/>
        <v>2.9832549999997401E-2</v>
      </c>
      <c r="DL85" s="39">
        <f t="shared" si="115"/>
        <v>3.7283765714283108E-2</v>
      </c>
      <c r="DM85" s="39">
        <f t="shared" si="115"/>
        <v>3.6001631428574293E-2</v>
      </c>
      <c r="DN85" s="39">
        <f t="shared" si="115"/>
        <v>1.5541701428573822E-2</v>
      </c>
      <c r="DO85" s="39">
        <f t="shared" si="115"/>
        <v>1.2382885714273023E-3</v>
      </c>
      <c r="DP85" s="39">
        <f t="shared" si="115"/>
        <v>3.7723354285714078E-2</v>
      </c>
      <c r="DQ85" s="39">
        <f t="shared" si="115"/>
        <v>6.2462685714286571E-2</v>
      </c>
      <c r="DR85" s="39">
        <f t="shared" si="115"/>
        <v>6.0272429999998406E-2</v>
      </c>
      <c r="DS85" s="39">
        <f t="shared" si="115"/>
        <v>3.1158112857143646E-2</v>
      </c>
      <c r="DT85" s="39">
        <f t="shared" si="115"/>
        <v>7.873326571428696E-2</v>
      </c>
      <c r="DU85" s="39">
        <f t="shared" si="115"/>
        <v>9.6572085714284397E-2</v>
      </c>
      <c r="DV85" s="39">
        <f t="shared" si="115"/>
        <v>8.6760094285713366E-2</v>
      </c>
      <c r="DW85" s="39">
        <f t="shared" si="115"/>
        <v>6.7923748571430131E-2</v>
      </c>
      <c r="DX85" s="39">
        <f t="shared" si="115"/>
        <v>9.7785038571428812E-2</v>
      </c>
      <c r="DY85" s="39">
        <f t="shared" si="115"/>
        <v>4.5953054285712593E-2</v>
      </c>
      <c r="DZ85" s="39">
        <f t="shared" si="115"/>
        <v>5.0257358571427685E-2</v>
      </c>
      <c r="EA85" s="39">
        <f t="shared" si="115"/>
        <v>0.12422970428571654</v>
      </c>
      <c r="EB85" s="39">
        <f t="shared" si="115"/>
        <v>0.190423215714286</v>
      </c>
      <c r="EC85" s="39">
        <f t="shared" si="115"/>
        <v>0.10931747428571233</v>
      </c>
      <c r="ED85" s="39">
        <f t="shared" si="115"/>
        <v>0.11815876142857093</v>
      </c>
      <c r="EE85" s="39">
        <f t="shared" ref="EE85:FU85" si="116">1/(7*0.1^2)*(2*EC84-ED84-2*EE84-EF84+2*EG84)</f>
        <v>0.1377727271428589</v>
      </c>
      <c r="EF85" s="39">
        <f t="shared" si="116"/>
        <v>8.8638490000000902E-2</v>
      </c>
      <c r="EG85" s="39">
        <f t="shared" si="116"/>
        <v>-1.0094898571429343E-2</v>
      </c>
      <c r="EH85" s="39">
        <f t="shared" si="116"/>
        <v>6.4424747142856537E-2</v>
      </c>
      <c r="EI85" s="39">
        <f t="shared" si="116"/>
        <v>0.10350772285714269</v>
      </c>
      <c r="EJ85" s="39">
        <f t="shared" si="116"/>
        <v>4.8143311428571117E-2</v>
      </c>
      <c r="EK85" s="39">
        <f t="shared" si="116"/>
        <v>8.4996648571428982E-2</v>
      </c>
      <c r="EL85" s="39">
        <f t="shared" si="116"/>
        <v>6.3520455714285592E-2</v>
      </c>
      <c r="EM85" s="39">
        <f t="shared" si="116"/>
        <v>5.9350260000000175E-2</v>
      </c>
      <c r="EN85" s="39">
        <f t="shared" si="116"/>
        <v>4.491642857143826E-4</v>
      </c>
      <c r="EO85" s="39">
        <f t="shared" si="116"/>
        <v>6.5417588571429042E-2</v>
      </c>
      <c r="EP85" s="39">
        <f t="shared" si="116"/>
        <v>4.6136337142856282E-2</v>
      </c>
      <c r="EQ85" s="39">
        <f t="shared" si="116"/>
        <v>7.6852949999999559E-2</v>
      </c>
      <c r="ER85" s="39">
        <f t="shared" si="116"/>
        <v>7.5677462857143663E-2</v>
      </c>
      <c r="ES85" s="39">
        <f t="shared" si="116"/>
        <v>8.0735342857143899E-2</v>
      </c>
      <c r="ET85" s="39">
        <f t="shared" si="116"/>
        <v>3.2979891428571079E-2</v>
      </c>
      <c r="EU85" s="39">
        <f t="shared" si="116"/>
        <v>-3.20475014285726E-2</v>
      </c>
      <c r="EV85" s="39">
        <f t="shared" si="116"/>
        <v>-2.7835385714289735E-3</v>
      </c>
      <c r="EW85" s="39">
        <f t="shared" si="116"/>
        <v>-1.9298284285714149E-2</v>
      </c>
      <c r="EX85" s="39">
        <f t="shared" si="116"/>
        <v>-4.3465832857142048E-2</v>
      </c>
      <c r="EY85" s="39">
        <f t="shared" si="116"/>
        <v>-4.3383451428571515E-2</v>
      </c>
      <c r="EZ85" s="39">
        <f t="shared" si="116"/>
        <v>5.4968242857151529E-3</v>
      </c>
      <c r="FA85" s="39">
        <f t="shared" si="116"/>
        <v>1.1840028571428025E-3</v>
      </c>
      <c r="FB85" s="39">
        <f t="shared" si="116"/>
        <v>1.3679692857142068E-2</v>
      </c>
      <c r="FC85" s="39">
        <f t="shared" si="116"/>
        <v>-2.1832328571443267E-3</v>
      </c>
      <c r="FD85" s="39">
        <f t="shared" si="116"/>
        <v>1.4499254285715855E-2</v>
      </c>
      <c r="FE85" s="39">
        <f t="shared" si="116"/>
        <v>3.5691047142857465E-2</v>
      </c>
      <c r="FF85" s="39">
        <f t="shared" si="116"/>
        <v>5.6490941428569932E-2</v>
      </c>
      <c r="FG85" s="39">
        <f t="shared" si="116"/>
        <v>9.5005334285714171E-2</v>
      </c>
      <c r="FH85" s="39">
        <f t="shared" si="116"/>
        <v>9.4023560000002532E-2</v>
      </c>
      <c r="FI85" s="39">
        <f t="shared" si="116"/>
        <v>5.600069285714239E-2</v>
      </c>
      <c r="FJ85" s="39">
        <f t="shared" si="116"/>
        <v>1.4759599999998794E-2</v>
      </c>
      <c r="FK85" s="39">
        <f t="shared" si="116"/>
        <v>-1.1094978571429031E-2</v>
      </c>
      <c r="FL85" s="39">
        <f t="shared" si="116"/>
        <v>-7.5846271428570144E-2</v>
      </c>
      <c r="FM85" s="39">
        <f t="shared" si="116"/>
        <v>-7.241623714285747E-2</v>
      </c>
      <c r="FN85" s="39">
        <f t="shared" si="116"/>
        <v>-1.6805958571428477E-2</v>
      </c>
      <c r="FO85" s="39">
        <f t="shared" si="116"/>
        <v>4.3542042857142818E-2</v>
      </c>
      <c r="FP85" s="39">
        <f t="shared" si="116"/>
        <v>0.16709225714285741</v>
      </c>
      <c r="FQ85" s="39">
        <f t="shared" si="116"/>
        <v>0.27994002999999923</v>
      </c>
      <c r="FR85" s="39">
        <f t="shared" si="116"/>
        <v>0.32438614571428537</v>
      </c>
      <c r="FS85" s="39">
        <f t="shared" si="116"/>
        <v>0.25652667999999973</v>
      </c>
      <c r="FT85" s="39">
        <f t="shared" si="116"/>
        <v>0.19419065142857184</v>
      </c>
      <c r="FU85" s="40">
        <f t="shared" si="116"/>
        <v>0.15178003714285682</v>
      </c>
      <c r="FV85" s="40"/>
      <c r="FW85" s="40"/>
    </row>
    <row r="86" spans="4:179" ht="16" x14ac:dyDescent="0.2">
      <c r="D86" s="41" t="s">
        <v>38</v>
      </c>
      <c r="E86" s="39">
        <v>7.3510482500000057E-3</v>
      </c>
      <c r="F86" s="39">
        <v>8.073173419999996E-3</v>
      </c>
      <c r="G86" s="39">
        <v>8.5061192299999977E-3</v>
      </c>
      <c r="H86" s="39">
        <v>8.8908374499999943E-3</v>
      </c>
      <c r="I86" s="39">
        <v>1.0080851640000013E-2</v>
      </c>
      <c r="J86" s="39">
        <v>1.0790117079999995E-2</v>
      </c>
      <c r="K86" s="39">
        <v>1.1967241769999998E-2</v>
      </c>
      <c r="L86" s="39">
        <v>1.2859210400000001E-2</v>
      </c>
      <c r="M86" s="39">
        <v>1.4160349960000013E-2</v>
      </c>
      <c r="N86" s="39">
        <v>1.5552833629999999E-2</v>
      </c>
      <c r="O86" s="39">
        <v>1.7113268389999992E-2</v>
      </c>
      <c r="P86" s="39">
        <v>1.8814243340000009E-2</v>
      </c>
      <c r="Q86" s="39">
        <v>2.0690254850000006E-2</v>
      </c>
      <c r="R86" s="39">
        <v>2.2888734929999988E-2</v>
      </c>
      <c r="S86" s="39">
        <v>2.552752199000001E-2</v>
      </c>
      <c r="T86" s="39">
        <v>2.8417684130000009E-2</v>
      </c>
      <c r="U86" s="39">
        <v>3.1841993309999997E-2</v>
      </c>
      <c r="V86" s="39">
        <v>3.5682946430000001E-2</v>
      </c>
      <c r="W86" s="39">
        <v>4.0481194809999982E-2</v>
      </c>
      <c r="X86" s="39">
        <v>4.5481800999999988E-2</v>
      </c>
      <c r="Y86" s="39">
        <v>5.1862128099999988E-2</v>
      </c>
      <c r="Z86" s="39">
        <v>5.8877631999999999E-2</v>
      </c>
      <c r="AA86" s="39">
        <v>6.7631200000000002E-2</v>
      </c>
      <c r="AB86" s="39">
        <v>7.7696368099999996E-2</v>
      </c>
      <c r="AC86" s="39">
        <v>8.89493227E-2</v>
      </c>
      <c r="AD86" s="39">
        <v>0.10308249290000002</v>
      </c>
      <c r="AE86" s="39">
        <v>0.1190853715</v>
      </c>
      <c r="AF86" s="39">
        <v>0.13766499609999999</v>
      </c>
      <c r="AG86" s="39">
        <v>0.15940261629999999</v>
      </c>
      <c r="AH86" s="39">
        <v>0.18341392279999996</v>
      </c>
      <c r="AI86" s="39">
        <v>0.21005724370000001</v>
      </c>
      <c r="AJ86" s="39">
        <v>0.23885750030000003</v>
      </c>
      <c r="AK86" s="39">
        <v>0.26854049419999998</v>
      </c>
      <c r="AL86" s="39">
        <v>0.29849024860000001</v>
      </c>
      <c r="AM86" s="39">
        <v>0.32769108569999994</v>
      </c>
      <c r="AN86" s="39">
        <v>0.35439316180000002</v>
      </c>
      <c r="AO86" s="39">
        <v>0.37835710499999997</v>
      </c>
      <c r="AP86" s="39">
        <v>0.3989101276</v>
      </c>
      <c r="AQ86" s="39">
        <v>0.41638353459999999</v>
      </c>
      <c r="AR86" s="39">
        <v>0.43204448379999999</v>
      </c>
      <c r="AS86" s="39">
        <v>0.44549325100000003</v>
      </c>
      <c r="AT86" s="39">
        <v>0.45756426460000005</v>
      </c>
      <c r="AU86" s="39">
        <v>0.47002070390000006</v>
      </c>
      <c r="AV86" s="39">
        <v>0.48226884759999999</v>
      </c>
      <c r="AW86" s="39">
        <v>0.49504862720000004</v>
      </c>
      <c r="AX86" s="39">
        <v>0.50788798190000006</v>
      </c>
      <c r="AY86" s="39">
        <v>0.52054912600000003</v>
      </c>
      <c r="AZ86" s="39">
        <v>0.53264774380000002</v>
      </c>
      <c r="BA86" s="39">
        <v>0.54416010530000003</v>
      </c>
      <c r="BB86" s="39">
        <v>0.55407269299999995</v>
      </c>
      <c r="BC86" s="39">
        <v>0.56219562150000002</v>
      </c>
      <c r="BD86" s="39">
        <v>0.56912375249999991</v>
      </c>
      <c r="BE86" s="39">
        <v>0.57358913119999999</v>
      </c>
      <c r="BF86" s="39">
        <v>0.57603978369999997</v>
      </c>
      <c r="BG86" s="39">
        <v>0.57661891730000003</v>
      </c>
      <c r="BH86" s="39">
        <v>0.57473181179999999</v>
      </c>
      <c r="BI86" s="39">
        <v>0.57113680980000003</v>
      </c>
      <c r="BJ86" s="39">
        <v>0.56669092179999991</v>
      </c>
      <c r="BK86" s="39">
        <v>0.56141103059999997</v>
      </c>
      <c r="BL86" s="39">
        <v>0.55599504710000003</v>
      </c>
      <c r="BM86" s="39">
        <v>0.55032303189999998</v>
      </c>
      <c r="BN86" s="39">
        <v>0.5446581841</v>
      </c>
      <c r="BO86" s="39">
        <v>0.53922215099999993</v>
      </c>
      <c r="BP86" s="39">
        <v>0.5337297916</v>
      </c>
      <c r="BQ86" s="39">
        <v>0.52778888489999998</v>
      </c>
      <c r="BR86" s="39">
        <v>0.52286053450000003</v>
      </c>
      <c r="BS86" s="39">
        <v>0.51751825210000002</v>
      </c>
      <c r="BT86" s="39">
        <v>0.51283378899999998</v>
      </c>
      <c r="BU86" s="39">
        <v>0.50951641800000003</v>
      </c>
      <c r="BV86" s="39">
        <v>0.50646913790000003</v>
      </c>
      <c r="BW86" s="39">
        <v>0.50511281939999997</v>
      </c>
      <c r="BX86" s="39">
        <v>0.50517698379999998</v>
      </c>
      <c r="BY86" s="39">
        <v>0.50679538400000002</v>
      </c>
      <c r="BZ86" s="39">
        <v>0.51055857540000005</v>
      </c>
      <c r="CA86" s="39">
        <v>0.51579815900000003</v>
      </c>
      <c r="CB86" s="39">
        <v>0.52325550459999992</v>
      </c>
      <c r="CC86" s="39">
        <v>0.53150849049999993</v>
      </c>
      <c r="CD86" s="39">
        <v>0.54203781480000002</v>
      </c>
      <c r="CE86" s="39">
        <v>0.55309096729999996</v>
      </c>
      <c r="CF86" s="39">
        <v>0.56558705119999997</v>
      </c>
      <c r="CG86" s="39">
        <v>0.57867600029999999</v>
      </c>
      <c r="CH86" s="39">
        <v>0.59198754279999999</v>
      </c>
      <c r="CI86" s="39">
        <v>0.60612081740000001</v>
      </c>
      <c r="CJ86" s="39">
        <v>0.62008718399999996</v>
      </c>
      <c r="CK86" s="39">
        <v>0.63372688739999994</v>
      </c>
      <c r="CL86" s="39">
        <v>0.64605289700000001</v>
      </c>
      <c r="CM86" s="39">
        <v>0.65760680280000006</v>
      </c>
      <c r="CN86" s="39">
        <v>0.66730318210000006</v>
      </c>
      <c r="CO86" s="39">
        <v>0.6752895861999999</v>
      </c>
      <c r="CP86" s="39">
        <v>0.68100765350000003</v>
      </c>
      <c r="CQ86" s="39">
        <v>0.68405159569999996</v>
      </c>
      <c r="CR86" s="39">
        <v>0.68458267309999998</v>
      </c>
      <c r="CS86" s="39">
        <v>0.68275390560000004</v>
      </c>
      <c r="CT86" s="39">
        <v>0.67811933159999993</v>
      </c>
      <c r="CU86" s="39">
        <v>0.67101681229999999</v>
      </c>
      <c r="CV86" s="39">
        <v>0.66225257510000002</v>
      </c>
      <c r="CW86" s="39">
        <v>0.65059393639999996</v>
      </c>
      <c r="CX86" s="39">
        <v>0.6371886283</v>
      </c>
      <c r="CY86" s="39">
        <v>0.6224880666</v>
      </c>
      <c r="CZ86" s="39">
        <v>0.60639286039999996</v>
      </c>
      <c r="DA86" s="39">
        <v>0.588704899</v>
      </c>
      <c r="DB86" s="39">
        <v>0.57003364709999993</v>
      </c>
      <c r="DC86" s="39">
        <v>0.55059492590000003</v>
      </c>
      <c r="DD86" s="39">
        <v>0.53030031919999998</v>
      </c>
      <c r="DE86" s="39">
        <v>0.50941361490000003</v>
      </c>
      <c r="DF86" s="39">
        <v>0.4891880602</v>
      </c>
      <c r="DG86" s="39">
        <v>0.46894012390000001</v>
      </c>
      <c r="DH86" s="39">
        <v>0.44919481870000005</v>
      </c>
      <c r="DI86" s="39">
        <v>0.42998020349999999</v>
      </c>
      <c r="DJ86" s="39">
        <v>0.41039502620000001</v>
      </c>
      <c r="DK86" s="39">
        <v>0.39146909120000006</v>
      </c>
      <c r="DL86" s="39">
        <v>0.37276318670000003</v>
      </c>
      <c r="DM86" s="39">
        <v>0.3539796918</v>
      </c>
      <c r="DN86" s="39">
        <v>0.3358424008</v>
      </c>
      <c r="DO86" s="39">
        <v>0.31713655590000001</v>
      </c>
      <c r="DP86" s="39">
        <v>0.29913799460000001</v>
      </c>
      <c r="DQ86" s="39">
        <v>0.2818490267</v>
      </c>
      <c r="DR86" s="39">
        <v>0.26464755840000004</v>
      </c>
      <c r="DS86" s="39">
        <v>0.24864195290000002</v>
      </c>
      <c r="DT86" s="39">
        <v>0.23296052219999996</v>
      </c>
      <c r="DU86" s="39">
        <v>0.21686196330000002</v>
      </c>
      <c r="DV86" s="39">
        <v>0.20369072260000001</v>
      </c>
      <c r="DW86" s="39">
        <v>0.1900923551</v>
      </c>
      <c r="DX86" s="39">
        <v>0.17660780250000002</v>
      </c>
      <c r="DY86" s="39">
        <v>0.1657082587</v>
      </c>
      <c r="DZ86" s="39">
        <v>0.15508492289999998</v>
      </c>
      <c r="EA86" s="39">
        <v>0.14372391999999998</v>
      </c>
      <c r="EB86" s="39">
        <v>0.13374973830000003</v>
      </c>
      <c r="EC86" s="39">
        <v>0.12611769140000004</v>
      </c>
      <c r="ED86" s="39">
        <v>0.1199974567</v>
      </c>
      <c r="EE86" s="39">
        <v>0.11453056329999997</v>
      </c>
      <c r="EF86" s="39">
        <v>0.10920238499999999</v>
      </c>
      <c r="EG86" s="39">
        <v>0.10593624409999999</v>
      </c>
      <c r="EH86" s="39">
        <v>0.10289750989999999</v>
      </c>
      <c r="EI86" s="39">
        <v>9.9232301100000003E-2</v>
      </c>
      <c r="EJ86" s="39">
        <v>9.5619678499999999E-2</v>
      </c>
      <c r="EK86" s="39">
        <v>9.3318983900000013E-2</v>
      </c>
      <c r="EL86" s="39">
        <v>9.1315492999999998E-2</v>
      </c>
      <c r="EM86" s="39">
        <v>9.1587528600000023E-2</v>
      </c>
      <c r="EN86" s="39">
        <v>8.8954687100000013E-2</v>
      </c>
      <c r="EO86" s="39">
        <v>8.8889822300000004E-2</v>
      </c>
      <c r="EP86" s="39">
        <v>8.686831590000002E-2</v>
      </c>
      <c r="EQ86" s="39">
        <v>8.7232053300000001E-2</v>
      </c>
      <c r="ER86" s="39">
        <v>8.83508026E-2</v>
      </c>
      <c r="ES86" s="39">
        <v>8.9886352400000008E-2</v>
      </c>
      <c r="ET86" s="39">
        <v>9.1050803699999988E-2</v>
      </c>
      <c r="EU86" s="39">
        <v>9.3078046999999997E-2</v>
      </c>
      <c r="EV86" s="39">
        <v>9.4143152300000005E-2</v>
      </c>
      <c r="EW86" s="39">
        <v>9.5586985299999983E-2</v>
      </c>
      <c r="EX86" s="39">
        <v>9.6520706999999983E-2</v>
      </c>
      <c r="EY86" s="39">
        <v>9.7331970900000009E-2</v>
      </c>
      <c r="EZ86" s="39">
        <v>9.7738057400000022E-2</v>
      </c>
      <c r="FA86" s="39">
        <v>9.9119752700000008E-2</v>
      </c>
      <c r="FB86" s="39">
        <v>9.9280014600000022E-2</v>
      </c>
      <c r="FC86" s="39">
        <v>0.10054437820000001</v>
      </c>
      <c r="FD86" s="39">
        <v>0.10159941019999999</v>
      </c>
      <c r="FE86" s="39">
        <v>0.10289184750000002</v>
      </c>
      <c r="FF86" s="39">
        <v>0.10478341580000003</v>
      </c>
      <c r="FG86" s="39">
        <v>0.10799661279999997</v>
      </c>
      <c r="FH86" s="39">
        <v>0.11245410150000001</v>
      </c>
      <c r="FI86" s="39">
        <v>0.11798684300000001</v>
      </c>
      <c r="FJ86" s="39">
        <v>0.12473441660000004</v>
      </c>
      <c r="FK86" s="39">
        <v>0.13139605529999998</v>
      </c>
      <c r="FL86" s="39">
        <v>0.13794063030000003</v>
      </c>
      <c r="FM86" s="39">
        <v>0.14319925010000001</v>
      </c>
      <c r="FN86" s="39">
        <v>0.14657463140000002</v>
      </c>
      <c r="FO86" s="39">
        <v>0.1501183361</v>
      </c>
      <c r="FP86" s="39">
        <v>0.15235762300000003</v>
      </c>
      <c r="FQ86" s="39">
        <v>0.15626154839999998</v>
      </c>
      <c r="FR86" s="39">
        <v>0.16247139870000002</v>
      </c>
      <c r="FS86" s="39">
        <v>0.17133218050000001</v>
      </c>
      <c r="FT86" s="39">
        <v>0.18276834490000002</v>
      </c>
      <c r="FU86" s="40">
        <v>0.19664812089999997</v>
      </c>
      <c r="FV86" s="40">
        <v>0.21212978659999998</v>
      </c>
      <c r="FW86" s="40">
        <v>0.23001039019999997</v>
      </c>
    </row>
    <row r="87" spans="4:179" ht="16" x14ac:dyDescent="0.2">
      <c r="D87" s="39"/>
      <c r="E87" s="39"/>
      <c r="F87" s="39"/>
      <c r="G87" s="39">
        <f>1/(7*0.1^2)*(2*E86-F86-2*G86-H86+2*I86)</f>
        <v>1.2679292142857884E-2</v>
      </c>
      <c r="H87" s="39">
        <f t="shared" ref="H87:BS87" si="117">1/(7*0.1^2)*(2*F86-G86-2*H86-I86+2*J86)</f>
        <v>1.9399074714285456E-2</v>
      </c>
      <c r="I87" s="39">
        <f t="shared" si="117"/>
        <v>1.5772345571428228E-2</v>
      </c>
      <c r="J87" s="39">
        <f t="shared" si="117"/>
        <v>-1.8318838571429858E-3</v>
      </c>
      <c r="K87" s="39">
        <f t="shared" si="117"/>
        <v>1.2837031142858E-2</v>
      </c>
      <c r="L87" s="39">
        <f t="shared" si="117"/>
        <v>1.1998412714285334E-2</v>
      </c>
      <c r="M87" s="39">
        <f t="shared" si="117"/>
        <v>2.0403948142856475E-2</v>
      </c>
      <c r="N87" s="39">
        <f t="shared" si="117"/>
        <v>1.3823169571428833E-2</v>
      </c>
      <c r="O87" s="39">
        <f t="shared" si="117"/>
        <v>1.5822798142857815E-2</v>
      </c>
      <c r="P87" s="39">
        <f t="shared" si="117"/>
        <v>2.0730388571427963E-2</v>
      </c>
      <c r="Q87" s="39">
        <f t="shared" si="117"/>
        <v>3.1401325571428496E-2</v>
      </c>
      <c r="R87" s="39">
        <f t="shared" si="117"/>
        <v>3.5265832000000635E-2</v>
      </c>
      <c r="S87" s="39">
        <f t="shared" si="117"/>
        <v>3.8614761142856981E-2</v>
      </c>
      <c r="T87" s="39">
        <f t="shared" si="117"/>
        <v>4.1978273714285017E-2</v>
      </c>
      <c r="U87" s="39">
        <f t="shared" si="117"/>
        <v>6.0468805999999702E-2</v>
      </c>
      <c r="V87" s="39">
        <f t="shared" si="117"/>
        <v>5.8712704000000206E-2</v>
      </c>
      <c r="W87" s="39">
        <f t="shared" si="117"/>
        <v>7.5444368142857376E-2</v>
      </c>
      <c r="X87" s="39">
        <f t="shared" si="117"/>
        <v>8.3060456428572196E-2</v>
      </c>
      <c r="Y87" s="39">
        <f t="shared" si="117"/>
        <v>0.11630143457142844</v>
      </c>
      <c r="Z87" s="39">
        <f t="shared" si="117"/>
        <v>0.13011065857142828</v>
      </c>
      <c r="AA87" s="39">
        <f t="shared" si="117"/>
        <v>0.1398071642857141</v>
      </c>
      <c r="AB87" s="39">
        <f t="shared" si="117"/>
        <v>0.1706712985714291</v>
      </c>
      <c r="AC87" s="39">
        <f t="shared" si="117"/>
        <v>0.21079480857142832</v>
      </c>
      <c r="AD87" s="39">
        <f t="shared" si="117"/>
        <v>0.23604354857142801</v>
      </c>
      <c r="AE87" s="39">
        <f t="shared" si="117"/>
        <v>0.25408065714285694</v>
      </c>
      <c r="AF87" s="39">
        <f t="shared" si="117"/>
        <v>0.27392644857142812</v>
      </c>
      <c r="AG87" s="39">
        <f t="shared" si="117"/>
        <v>0.26287255571428697</v>
      </c>
      <c r="AH87" s="39">
        <f t="shared" si="117"/>
        <v>0.23938981714285909</v>
      </c>
      <c r="AI87" s="39">
        <f t="shared" si="117"/>
        <v>0.19286157857142699</v>
      </c>
      <c r="AJ87" s="39">
        <f t="shared" si="117"/>
        <v>0.10708006142857082</v>
      </c>
      <c r="AK87" s="39">
        <f t="shared" si="117"/>
        <v>1.5256021428570028E-2</v>
      </c>
      <c r="AL87" s="39">
        <f t="shared" si="117"/>
        <v>-9.5867898571427052E-2</v>
      </c>
      <c r="AM87" s="39">
        <f t="shared" si="117"/>
        <v>-0.20671976285714216</v>
      </c>
      <c r="AN87" s="39">
        <f t="shared" si="117"/>
        <v>-0.28619659857142776</v>
      </c>
      <c r="AO87" s="39">
        <f t="shared" si="117"/>
        <v>-0.31240369714285848</v>
      </c>
      <c r="AP87" s="39">
        <f t="shared" si="117"/>
        <v>-0.28122290857142762</v>
      </c>
      <c r="AQ87" s="39">
        <f t="shared" si="117"/>
        <v>-0.22887097999999867</v>
      </c>
      <c r="AR87" s="39">
        <f t="shared" si="117"/>
        <v>-0.18595669714285595</v>
      </c>
      <c r="AS87" s="39">
        <f t="shared" si="117"/>
        <v>-0.11123962000000003</v>
      </c>
      <c r="AT87" s="39">
        <f t="shared" si="117"/>
        <v>-2.8797447142860286E-2</v>
      </c>
      <c r="AU87" s="39">
        <f t="shared" si="117"/>
        <v>1.7274805714286221E-2</v>
      </c>
      <c r="AV87" s="39">
        <f t="shared" si="117"/>
        <v>1.8535238571429753E-2</v>
      </c>
      <c r="AW87" s="39">
        <f t="shared" si="117"/>
        <v>1.2651084285716532E-2</v>
      </c>
      <c r="AX87" s="39">
        <f t="shared" si="117"/>
        <v>-2.2007631428576167E-2</v>
      </c>
      <c r="AY87" s="39">
        <f t="shared" si="117"/>
        <v>-4.5950181428569943E-2</v>
      </c>
      <c r="AZ87" s="39">
        <f t="shared" si="117"/>
        <v>-8.6905272857145416E-2</v>
      </c>
      <c r="BA87" s="39">
        <f t="shared" si="117"/>
        <v>-0.13644503428571486</v>
      </c>
      <c r="BB87" s="39">
        <f t="shared" si="117"/>
        <v>-0.15654457428571711</v>
      </c>
      <c r="BC87" s="39">
        <f t="shared" si="117"/>
        <v>-0.17270307857142658</v>
      </c>
      <c r="BD87" s="39">
        <f t="shared" si="117"/>
        <v>-0.19724720428571413</v>
      </c>
      <c r="BE87" s="39">
        <f t="shared" si="117"/>
        <v>-0.21018172857142517</v>
      </c>
      <c r="BF87" s="39">
        <f t="shared" si="117"/>
        <v>-0.20823553285714674</v>
      </c>
      <c r="BG87" s="39">
        <f t="shared" si="117"/>
        <v>-0.2079649728571426</v>
      </c>
      <c r="BH87" s="39">
        <f t="shared" si="117"/>
        <v>-0.16797056714286107</v>
      </c>
      <c r="BI87" s="39">
        <f t="shared" si="117"/>
        <v>-0.10909224857142645</v>
      </c>
      <c r="BJ87" s="39">
        <f t="shared" si="117"/>
        <v>-6.3942374285711312E-2</v>
      </c>
      <c r="BK87" s="39">
        <f t="shared" si="117"/>
        <v>-3.6976381428569356E-2</v>
      </c>
      <c r="BL87" s="39">
        <f t="shared" si="117"/>
        <v>-1.4656355714289962E-2</v>
      </c>
      <c r="BM87" s="39">
        <f t="shared" si="117"/>
        <v>-4.7045428571860067E-4</v>
      </c>
      <c r="BN87" s="39">
        <f t="shared" si="117"/>
        <v>8.4018042857149557E-3</v>
      </c>
      <c r="BO87" s="39">
        <f t="shared" si="117"/>
        <v>-8.6920585714261069E-3</v>
      </c>
      <c r="BP87" s="39">
        <f t="shared" si="117"/>
        <v>8.0974014285718956E-3</v>
      </c>
      <c r="BQ87" s="39">
        <f t="shared" si="117"/>
        <v>1.8753004285712978E-2</v>
      </c>
      <c r="BR87" s="39">
        <f t="shared" si="117"/>
        <v>2.9985074285713127E-2</v>
      </c>
      <c r="BS87" s="39">
        <f t="shared" si="117"/>
        <v>5.5425401428570754E-2</v>
      </c>
      <c r="BT87" s="39">
        <f t="shared" ref="BT87:EE87" si="118">1/(7*0.1^2)*(2*BR86-BS86-2*BT86-BU86+2*BV86)</f>
        <v>8.5101381428574555E-2</v>
      </c>
      <c r="BU87" s="39">
        <f t="shared" si="118"/>
        <v>9.8948287142855806E-2</v>
      </c>
      <c r="BV87" s="39">
        <f t="shared" si="118"/>
        <v>0.1207718914285711</v>
      </c>
      <c r="BW87" s="39">
        <f t="shared" si="118"/>
        <v>0.15359776428571781</v>
      </c>
      <c r="BX87" s="39">
        <f t="shared" si="118"/>
        <v>0.16847508000000311</v>
      </c>
      <c r="BY87" s="39">
        <f t="shared" si="118"/>
        <v>0.17850899428571509</v>
      </c>
      <c r="BZ87" s="39">
        <f t="shared" si="118"/>
        <v>0.18791832857142524</v>
      </c>
      <c r="CA87" s="39">
        <f t="shared" si="118"/>
        <v>0.15996215714285505</v>
      </c>
      <c r="CB87" s="39">
        <f t="shared" si="118"/>
        <v>0.16250173857143477</v>
      </c>
      <c r="CC87" s="39">
        <f t="shared" si="118"/>
        <v>0.13525646000000105</v>
      </c>
      <c r="CD87" s="39">
        <f t="shared" si="118"/>
        <v>0.12871463142857095</v>
      </c>
      <c r="CE87" s="39">
        <f t="shared" si="118"/>
        <v>9.3745442857143646E-2</v>
      </c>
      <c r="CF87" s="39">
        <f t="shared" si="118"/>
        <v>7.299493142857319E-2</v>
      </c>
      <c r="CG87" s="39">
        <f t="shared" si="118"/>
        <v>4.9956782857142806E-2</v>
      </c>
      <c r="CH87" s="39">
        <f t="shared" si="118"/>
        <v>3.6808101428568003E-2</v>
      </c>
      <c r="CI87" s="39">
        <f t="shared" si="118"/>
        <v>6.991625714285782E-3</v>
      </c>
      <c r="CJ87" s="39">
        <f t="shared" si="118"/>
        <v>-5.6302759999999577E-2</v>
      </c>
      <c r="CK87" s="39">
        <f t="shared" si="118"/>
        <v>-8.769450571428003E-2</v>
      </c>
      <c r="CL87" s="39">
        <f t="shared" si="118"/>
        <v>-0.12369645714285543</v>
      </c>
      <c r="CM87" s="39">
        <f t="shared" si="118"/>
        <v>-0.15052482142857862</v>
      </c>
      <c r="CN87" s="39">
        <f t="shared" si="118"/>
        <v>-0.19116646000000131</v>
      </c>
      <c r="CO87" s="39">
        <f t="shared" si="118"/>
        <v>-0.22247444285714249</v>
      </c>
      <c r="CP87" s="39">
        <f t="shared" si="118"/>
        <v>-0.25121112142856916</v>
      </c>
      <c r="CQ87" s="39">
        <f t="shared" si="118"/>
        <v>-0.25152192000000057</v>
      </c>
      <c r="CR87" s="39">
        <f t="shared" si="118"/>
        <v>-0.25309824714285778</v>
      </c>
      <c r="CS87" s="39">
        <f t="shared" si="118"/>
        <v>-0.25818571285714598</v>
      </c>
      <c r="CT87" s="39">
        <f t="shared" si="118"/>
        <v>-0.23341263857142697</v>
      </c>
      <c r="CU87" s="39">
        <f t="shared" si="118"/>
        <v>-0.22442638999999873</v>
      </c>
      <c r="CV87" s="39">
        <f t="shared" si="118"/>
        <v>-0.2214282728571445</v>
      </c>
      <c r="CW87" s="39">
        <f t="shared" si="118"/>
        <v>-0.19456169142857097</v>
      </c>
      <c r="CX87" s="39">
        <f t="shared" si="118"/>
        <v>-0.14526269428571301</v>
      </c>
      <c r="CY87" s="39">
        <f t="shared" si="118"/>
        <v>-0.14228501571428773</v>
      </c>
      <c r="CZ87" s="39">
        <f t="shared" si="118"/>
        <v>-0.13620193714285783</v>
      </c>
      <c r="DA87" s="39">
        <f t="shared" si="118"/>
        <v>-0.10957600714285626</v>
      </c>
      <c r="DB87" s="39">
        <f t="shared" si="118"/>
        <v>-8.543942714285585E-2</v>
      </c>
      <c r="DC87" s="39">
        <f t="shared" si="118"/>
        <v>-7.5525575714282686E-2</v>
      </c>
      <c r="DD87" s="39">
        <f t="shared" si="118"/>
        <v>-3.0939494285716785E-2</v>
      </c>
      <c r="DE87" s="39">
        <f t="shared" si="118"/>
        <v>1.0778434285713916E-2</v>
      </c>
      <c r="DF87" s="39">
        <f t="shared" si="118"/>
        <v>3.2291665714287036E-2</v>
      </c>
      <c r="DG87" s="39">
        <f t="shared" si="118"/>
        <v>3.6064429999999828E-2</v>
      </c>
      <c r="DH87" s="39">
        <f t="shared" si="118"/>
        <v>2.6517257142855129E-2</v>
      </c>
      <c r="DI87" s="39">
        <f t="shared" si="118"/>
        <v>1.811683285714492E-2</v>
      </c>
      <c r="DJ87" s="39">
        <f t="shared" si="118"/>
        <v>2.395233857142972E-2</v>
      </c>
      <c r="DK87" s="39">
        <f t="shared" si="118"/>
        <v>2.604850428571075E-2</v>
      </c>
      <c r="DL87" s="39">
        <f t="shared" si="118"/>
        <v>2.1424251428570074E-2</v>
      </c>
      <c r="DM87" s="39">
        <f t="shared" si="118"/>
        <v>9.2331871428589056E-3</v>
      </c>
      <c r="DN87" s="39">
        <f t="shared" si="118"/>
        <v>1.4304475714286913E-2</v>
      </c>
      <c r="DO87" s="39">
        <f t="shared" si="118"/>
        <v>3.4341854285714818E-2</v>
      </c>
      <c r="DP87" s="39">
        <f t="shared" si="118"/>
        <v>5.3119237142857614E-2</v>
      </c>
      <c r="DQ87" s="39">
        <f t="shared" si="118"/>
        <v>5.8191588571428393E-2</v>
      </c>
      <c r="DR87" s="39">
        <f t="shared" si="118"/>
        <v>6.3013388571426479E-2</v>
      </c>
      <c r="DS87" s="39">
        <f t="shared" si="118"/>
        <v>3.6142765714285742E-2</v>
      </c>
      <c r="DT87" s="39">
        <f t="shared" si="118"/>
        <v>7.5022877142859115E-2</v>
      </c>
      <c r="DU87" s="39">
        <f t="shared" si="118"/>
        <v>0.10133492285714361</v>
      </c>
      <c r="DV87" s="39">
        <f t="shared" si="118"/>
        <v>6.858408285714189E-2</v>
      </c>
      <c r="DW87" s="39">
        <f t="shared" si="118"/>
        <v>6.6531552857142434E-2</v>
      </c>
      <c r="DX87" s="39">
        <f t="shared" si="118"/>
        <v>0.12192960285714197</v>
      </c>
      <c r="DY87" s="39">
        <f t="shared" si="118"/>
        <v>6.4618677142856476E-2</v>
      </c>
      <c r="DZ87" s="39">
        <f t="shared" si="118"/>
        <v>1.5900815714288617E-2</v>
      </c>
      <c r="EA87" s="39">
        <f t="shared" si="118"/>
        <v>0.10527712857143014</v>
      </c>
      <c r="EB87" s="39">
        <f t="shared" si="118"/>
        <v>0.18319530285714122</v>
      </c>
      <c r="EC87" s="39">
        <f t="shared" si="118"/>
        <v>0.1503769828571398</v>
      </c>
      <c r="ED87" s="39">
        <f t="shared" si="118"/>
        <v>7.515826428571451E-2</v>
      </c>
      <c r="EE87" s="39">
        <f t="shared" si="118"/>
        <v>8.3527181428573252E-2</v>
      </c>
      <c r="EF87" s="39">
        <f t="shared" ref="EF87:FU87" si="119">1/(7*0.1^2)*(2*ED86-EE86-2*EF86-EG86+2*EH86)</f>
        <v>9.8833654285715042E-2</v>
      </c>
      <c r="EG87" s="39">
        <f t="shared" si="119"/>
        <v>5.0762081428571255E-2</v>
      </c>
      <c r="EH87" s="39">
        <f t="shared" si="119"/>
        <v>-1.8849114285714372E-2</v>
      </c>
      <c r="EI87" s="39">
        <f t="shared" si="119"/>
        <v>2.1838077142857393E-2</v>
      </c>
      <c r="EJ87" s="39">
        <f t="shared" si="119"/>
        <v>6.6219482857142256E-2</v>
      </c>
      <c r="EK87" s="39">
        <f t="shared" si="119"/>
        <v>0.11523600142857185</v>
      </c>
      <c r="EL87" s="39">
        <f t="shared" si="119"/>
        <v>2.3017609999999893E-2</v>
      </c>
      <c r="EM87" s="39">
        <f t="shared" si="119"/>
        <v>1.3891072857142544E-2</v>
      </c>
      <c r="EN87" s="39">
        <f t="shared" si="119"/>
        <v>-2.884439000000024E-2</v>
      </c>
      <c r="EO87" s="39">
        <f t="shared" si="119"/>
        <v>5.7664517142857231E-2</v>
      </c>
      <c r="EP87" s="39">
        <f t="shared" si="119"/>
        <v>6.7892457142856855E-2</v>
      </c>
      <c r="EQ87" s="39">
        <f t="shared" si="119"/>
        <v>0.11241606142857145</v>
      </c>
      <c r="ER87" s="39">
        <f t="shared" si="119"/>
        <v>2.8831832857142966E-2</v>
      </c>
      <c r="ES87" s="39">
        <f t="shared" si="119"/>
        <v>2.0655564285714165E-2</v>
      </c>
      <c r="ET87" s="39">
        <f t="shared" si="119"/>
        <v>-1.1156714285710204E-3</v>
      </c>
      <c r="EU87" s="39">
        <f t="shared" si="119"/>
        <v>-5.7624942857143714E-3</v>
      </c>
      <c r="EV87" s="39">
        <f t="shared" si="119"/>
        <v>-2.5833078571429229E-2</v>
      </c>
      <c r="EW87" s="39">
        <f t="shared" si="119"/>
        <v>-1.4539915714284875E-2</v>
      </c>
      <c r="EX87" s="39">
        <f t="shared" si="119"/>
        <v>-3.1399297142855769E-2</v>
      </c>
      <c r="EY87" s="39">
        <f t="shared" si="119"/>
        <v>7.010997142856531E-3</v>
      </c>
      <c r="EZ87" s="39">
        <f t="shared" si="119"/>
        <v>-4.6627885714293051E-3</v>
      </c>
      <c r="FA87" s="39">
        <f t="shared" si="119"/>
        <v>7.0731542857138665E-3</v>
      </c>
      <c r="FB87" s="39">
        <f t="shared" si="119"/>
        <v>6.4396442857138159E-3</v>
      </c>
      <c r="FC87" s="39">
        <f t="shared" si="119"/>
        <v>2.935741714285765E-2</v>
      </c>
      <c r="FD87" s="39">
        <f t="shared" si="119"/>
        <v>2.1311638571429908E-2</v>
      </c>
      <c r="FE87" s="39">
        <f t="shared" si="119"/>
        <v>7.0220871428569975E-2</v>
      </c>
      <c r="FF87" s="39">
        <f t="shared" si="119"/>
        <v>0.10931044999999932</v>
      </c>
      <c r="FG87" s="39">
        <f t="shared" si="119"/>
        <v>0.12180911571428667</v>
      </c>
      <c r="FH87" s="39">
        <f t="shared" si="119"/>
        <v>0.11634294285714457</v>
      </c>
      <c r="FI87" s="39">
        <f t="shared" si="119"/>
        <v>8.0330458571426747E-2</v>
      </c>
      <c r="FJ87" s="39">
        <f t="shared" si="119"/>
        <v>2.768188714285762E-2</v>
      </c>
      <c r="FK87" s="39">
        <f t="shared" si="119"/>
        <v>-4.4213875714286095E-2</v>
      </c>
      <c r="FL87" s="39">
        <f t="shared" si="119"/>
        <v>-0.11226385714285643</v>
      </c>
      <c r="FM87" s="39">
        <f t="shared" si="119"/>
        <v>-0.11264255857143048</v>
      </c>
      <c r="FN87" s="39">
        <f t="shared" si="119"/>
        <v>-8.3862034285712775E-2</v>
      </c>
      <c r="FO87" s="39">
        <f t="shared" si="119"/>
        <v>-3.5332800000009708E-3</v>
      </c>
      <c r="FP87" s="39">
        <f t="shared" si="119"/>
        <v>9.9956138571429182E-2</v>
      </c>
      <c r="FQ87" s="39">
        <f t="shared" si="119"/>
        <v>0.22212735285714322</v>
      </c>
      <c r="FR87" s="39">
        <f t="shared" si="119"/>
        <v>0.25307727857142936</v>
      </c>
      <c r="FS87" s="39">
        <f t="shared" si="119"/>
        <v>0.25593191428571194</v>
      </c>
      <c r="FT87" s="39">
        <f t="shared" si="119"/>
        <v>0.22407684857142823</v>
      </c>
      <c r="FU87" s="40">
        <f t="shared" si="119"/>
        <v>0.20701097285714357</v>
      </c>
      <c r="FV87" s="40"/>
      <c r="FW87" s="40"/>
    </row>
    <row r="88" spans="4:179" ht="16" x14ac:dyDescent="0.2">
      <c r="D88" s="41" t="s">
        <v>37</v>
      </c>
      <c r="E88" s="39">
        <v>1.9660167350000007E-2</v>
      </c>
      <c r="F88" s="39">
        <v>2.0978964820000001E-2</v>
      </c>
      <c r="G88" s="39">
        <v>2.2829748730000002E-2</v>
      </c>
      <c r="H88" s="39">
        <v>2.4781890249999994E-2</v>
      </c>
      <c r="I88" s="39">
        <v>2.7103573040000009E-2</v>
      </c>
      <c r="J88" s="39">
        <v>2.9402919079999992E-2</v>
      </c>
      <c r="K88" s="39">
        <v>3.2204255469999998E-2</v>
      </c>
      <c r="L88" s="39">
        <v>3.5544939300000009E-2</v>
      </c>
      <c r="M88" s="39">
        <v>3.8903221459999998E-2</v>
      </c>
      <c r="N88" s="39">
        <v>4.2814657130000003E-2</v>
      </c>
      <c r="O88" s="39">
        <v>4.7083154289999984E-2</v>
      </c>
      <c r="P88" s="39">
        <v>5.1819190340000001E-2</v>
      </c>
      <c r="Q88" s="39">
        <v>5.7211190450000005E-2</v>
      </c>
      <c r="R88" s="39">
        <v>6.3124954729999988E-2</v>
      </c>
      <c r="S88" s="39">
        <v>6.9642245790000015E-2</v>
      </c>
      <c r="T88" s="39">
        <v>7.6571308030000007E-2</v>
      </c>
      <c r="U88" s="39">
        <v>8.4370687610000009E-2</v>
      </c>
      <c r="V88" s="39">
        <v>9.2972442530000005E-2</v>
      </c>
      <c r="W88" s="39">
        <v>0.10210764411000001</v>
      </c>
      <c r="X88" s="39">
        <v>0.11184450979999999</v>
      </c>
      <c r="Y88" s="39">
        <v>0.12252008170000001</v>
      </c>
      <c r="Z88" s="39">
        <v>0.13398770990000003</v>
      </c>
      <c r="AA88" s="39">
        <v>0.1465062946</v>
      </c>
      <c r="AB88" s="39">
        <v>0.15961033099999999</v>
      </c>
      <c r="AC88" s="39">
        <v>0.17384080590000001</v>
      </c>
      <c r="AD88" s="39">
        <v>0.18936543170000003</v>
      </c>
      <c r="AE88" s="39">
        <v>0.20664210620000001</v>
      </c>
      <c r="AF88" s="39">
        <v>0.22511348869999998</v>
      </c>
      <c r="AG88" s="39">
        <v>0.24535904080000001</v>
      </c>
      <c r="AH88" s="39">
        <v>0.26761642099999999</v>
      </c>
      <c r="AI88" s="39">
        <v>0.29173405470000002</v>
      </c>
      <c r="AJ88" s="39">
        <v>0.31733661150000003</v>
      </c>
      <c r="AK88" s="39">
        <v>0.34369956699999998</v>
      </c>
      <c r="AL88" s="39">
        <v>0.3704912588</v>
      </c>
      <c r="AM88" s="39">
        <v>0.3964729682</v>
      </c>
      <c r="AN88" s="39">
        <v>0.42091912769999995</v>
      </c>
      <c r="AO88" s="39">
        <v>0.44284855579999999</v>
      </c>
      <c r="AP88" s="39">
        <v>0.46258439870000001</v>
      </c>
      <c r="AQ88" s="39">
        <v>0.47918501489999998</v>
      </c>
      <c r="AR88" s="39">
        <v>0.49345652020000003</v>
      </c>
      <c r="AS88" s="39">
        <v>0.50616011019999996</v>
      </c>
      <c r="AT88" s="39">
        <v>0.51719996339999996</v>
      </c>
      <c r="AU88" s="39">
        <v>0.52797072379999999</v>
      </c>
      <c r="AV88" s="39">
        <v>0.53834239400000006</v>
      </c>
      <c r="AW88" s="39">
        <v>0.5486807078</v>
      </c>
      <c r="AX88" s="39">
        <v>0.55891486260000001</v>
      </c>
      <c r="AY88" s="39">
        <v>0.56876070050000005</v>
      </c>
      <c r="AZ88" s="39">
        <v>0.57807733120000004</v>
      </c>
      <c r="BA88" s="39">
        <v>0.5866486206</v>
      </c>
      <c r="BB88" s="39">
        <v>0.59385509790000002</v>
      </c>
      <c r="BC88" s="39">
        <v>0.59928955890000002</v>
      </c>
      <c r="BD88" s="39">
        <v>0.60375631609999991</v>
      </c>
      <c r="BE88" s="39">
        <v>0.606252715</v>
      </c>
      <c r="BF88" s="39">
        <v>0.60669266440000003</v>
      </c>
      <c r="BG88" s="39">
        <v>0.60594964780000005</v>
      </c>
      <c r="BH88" s="39">
        <v>0.60285077980000001</v>
      </c>
      <c r="BI88" s="39">
        <v>0.59844640640000002</v>
      </c>
      <c r="BJ88" s="39">
        <v>0.59313631059999994</v>
      </c>
      <c r="BK88" s="39">
        <v>0.58710504330000002</v>
      </c>
      <c r="BL88" s="39">
        <v>0.58108550310000007</v>
      </c>
      <c r="BM88" s="39">
        <v>0.57502915710000002</v>
      </c>
      <c r="BN88" s="39">
        <v>0.568877101</v>
      </c>
      <c r="BO88" s="39">
        <v>0.56281206009999996</v>
      </c>
      <c r="BP88" s="39">
        <v>0.55740296840000003</v>
      </c>
      <c r="BQ88" s="39">
        <v>0.55123580240000003</v>
      </c>
      <c r="BR88" s="39">
        <v>0.54577822239999996</v>
      </c>
      <c r="BS88" s="39">
        <v>0.54014369839999998</v>
      </c>
      <c r="BT88" s="39">
        <v>0.53468389810000005</v>
      </c>
      <c r="BU88" s="39">
        <v>0.53047734499999999</v>
      </c>
      <c r="BV88" s="39">
        <v>0.52653784300000006</v>
      </c>
      <c r="BW88" s="39">
        <v>0.52383904910000001</v>
      </c>
      <c r="BX88" s="39">
        <v>0.52213468400000007</v>
      </c>
      <c r="BY88" s="39">
        <v>0.52185944470000001</v>
      </c>
      <c r="BZ88" s="39">
        <v>0.52290394900000003</v>
      </c>
      <c r="CA88" s="39">
        <v>0.52538806950000005</v>
      </c>
      <c r="CB88" s="39">
        <v>0.52973953629999992</v>
      </c>
      <c r="CC88" s="39">
        <v>0.53456537429999995</v>
      </c>
      <c r="CD88" s="39">
        <v>0.54131832710000005</v>
      </c>
      <c r="CE88" s="39">
        <v>0.54861596970000004</v>
      </c>
      <c r="CF88" s="39">
        <v>0.55690956859999996</v>
      </c>
      <c r="CG88" s="39">
        <v>0.56580521169999998</v>
      </c>
      <c r="CH88" s="39">
        <v>0.57456468790000004</v>
      </c>
      <c r="CI88" s="39">
        <v>0.58418106290000005</v>
      </c>
      <c r="CJ88" s="39">
        <v>0.59340278059999996</v>
      </c>
      <c r="CK88" s="39">
        <v>0.60203324999999996</v>
      </c>
      <c r="CL88" s="39">
        <v>0.61015516520000002</v>
      </c>
      <c r="CM88" s="39">
        <v>0.61734231560000008</v>
      </c>
      <c r="CN88" s="39">
        <v>0.62321666620000005</v>
      </c>
      <c r="CO88" s="39">
        <v>0.62688161440000001</v>
      </c>
      <c r="CP88" s="39">
        <v>0.62940797209999999</v>
      </c>
      <c r="CQ88" s="39">
        <v>0.62910022590000003</v>
      </c>
      <c r="CR88" s="39">
        <v>0.62716581679999994</v>
      </c>
      <c r="CS88" s="39">
        <v>0.6228617877</v>
      </c>
      <c r="CT88" s="39">
        <v>0.6166161</v>
      </c>
      <c r="CU88" s="39">
        <v>0.60869783160000002</v>
      </c>
      <c r="CV88" s="39">
        <v>0.59902277589999997</v>
      </c>
      <c r="CW88" s="39">
        <v>0.58728986979999998</v>
      </c>
      <c r="CX88" s="39">
        <v>0.5740342289</v>
      </c>
      <c r="CY88" s="39">
        <v>0.55997364220000001</v>
      </c>
      <c r="CZ88" s="39">
        <v>0.54477232689999999</v>
      </c>
      <c r="DA88" s="39">
        <v>0.52818109099999999</v>
      </c>
      <c r="DB88" s="39">
        <v>0.51112208510000001</v>
      </c>
      <c r="DC88" s="39">
        <v>0.4934930206</v>
      </c>
      <c r="DD88" s="39">
        <v>0.47567361600000002</v>
      </c>
      <c r="DE88" s="39">
        <v>0.45693071190000001</v>
      </c>
      <c r="DF88" s="39">
        <v>0.4390687197</v>
      </c>
      <c r="DG88" s="39">
        <v>0.42150066790000001</v>
      </c>
      <c r="DH88" s="39">
        <v>0.40380093450000004</v>
      </c>
      <c r="DI88" s="39">
        <v>0.38698475060000004</v>
      </c>
      <c r="DJ88" s="39">
        <v>0.37026572229999999</v>
      </c>
      <c r="DK88" s="39">
        <v>0.35377702119999999</v>
      </c>
      <c r="DL88" s="39">
        <v>0.33805251120000002</v>
      </c>
      <c r="DM88" s="39">
        <v>0.32156668600000005</v>
      </c>
      <c r="DN88" s="39">
        <v>0.30612087249999997</v>
      </c>
      <c r="DO88" s="39">
        <v>0.29034963250000001</v>
      </c>
      <c r="DP88" s="39">
        <v>0.27491731939999997</v>
      </c>
      <c r="DQ88" s="39">
        <v>0.2603290975</v>
      </c>
      <c r="DR88" s="39">
        <v>0.2457586974</v>
      </c>
      <c r="DS88" s="39">
        <v>0.2316347808</v>
      </c>
      <c r="DT88" s="39">
        <v>0.21940016749999997</v>
      </c>
      <c r="DU88" s="39">
        <v>0.2060087323</v>
      </c>
      <c r="DV88" s="39">
        <v>0.1951780766</v>
      </c>
      <c r="DW88" s="39">
        <v>0.184522301</v>
      </c>
      <c r="DX88" s="39">
        <v>0.17341543730000003</v>
      </c>
      <c r="DY88" s="39">
        <v>0.16482435169999998</v>
      </c>
      <c r="DZ88" s="39">
        <v>0.15593276919999999</v>
      </c>
      <c r="EA88" s="39">
        <v>0.1478788704</v>
      </c>
      <c r="EB88" s="39">
        <v>0.1407023221</v>
      </c>
      <c r="EC88" s="39">
        <v>0.13513545690000003</v>
      </c>
      <c r="ED88" s="39">
        <v>0.12990339099999998</v>
      </c>
      <c r="EE88" s="39">
        <v>0.12701794499999999</v>
      </c>
      <c r="EF88" s="39">
        <v>0.12477464979999997</v>
      </c>
      <c r="EG88" s="39">
        <v>0.12249180670000001</v>
      </c>
      <c r="EH88" s="39">
        <v>0.1200318933</v>
      </c>
      <c r="EI88" s="39">
        <v>0.11810870469999998</v>
      </c>
      <c r="EJ88" s="39">
        <v>0.11547444759999997</v>
      </c>
      <c r="EK88" s="39">
        <v>0.11584743860000002</v>
      </c>
      <c r="EL88" s="39">
        <v>0.11530779299999999</v>
      </c>
      <c r="EM88" s="39">
        <v>0.11685404180000003</v>
      </c>
      <c r="EN88" s="39">
        <v>0.11510665709999998</v>
      </c>
      <c r="EO88" s="39">
        <v>0.11498643450000001</v>
      </c>
      <c r="EP88" s="39">
        <v>0.1142230779</v>
      </c>
      <c r="EQ88" s="39">
        <v>0.11396041510000002</v>
      </c>
      <c r="ER88" s="39">
        <v>0.11399230360000001</v>
      </c>
      <c r="ES88" s="39">
        <v>0.11426070330000002</v>
      </c>
      <c r="ET88" s="39">
        <v>0.11512231829999997</v>
      </c>
      <c r="EU88" s="39">
        <v>0.1157448143</v>
      </c>
      <c r="EV88" s="39">
        <v>0.11622075740000001</v>
      </c>
      <c r="EW88" s="39">
        <v>0.11625325680000001</v>
      </c>
      <c r="EX88" s="39">
        <v>0.11667822300000003</v>
      </c>
      <c r="EY88" s="39">
        <v>0.11734634640000002</v>
      </c>
      <c r="EZ88" s="39">
        <v>0.1176051199</v>
      </c>
      <c r="FA88" s="39">
        <v>0.11870697140000003</v>
      </c>
      <c r="FB88" s="39">
        <v>0.11993898450000001</v>
      </c>
      <c r="FC88" s="39">
        <v>0.12257270520000002</v>
      </c>
      <c r="FD88" s="39">
        <v>0.12599365409999999</v>
      </c>
      <c r="FE88" s="39">
        <v>0.13014806800000001</v>
      </c>
      <c r="FF88" s="39">
        <v>0.1352802813</v>
      </c>
      <c r="FG88" s="39">
        <v>0.14173728230000002</v>
      </c>
      <c r="FH88" s="39">
        <v>0.14949254689999997</v>
      </c>
      <c r="FI88" s="39">
        <v>0.15745069090000002</v>
      </c>
      <c r="FJ88" s="39">
        <v>0.16555841260000001</v>
      </c>
      <c r="FK88" s="39">
        <v>0.17339852459999999</v>
      </c>
      <c r="FL88" s="39">
        <v>0.1806743294</v>
      </c>
      <c r="FM88" s="39">
        <v>0.18781371419999998</v>
      </c>
      <c r="FN88" s="39">
        <v>0.1935663671</v>
      </c>
      <c r="FO88" s="39">
        <v>0.20027475059999997</v>
      </c>
      <c r="FP88" s="39">
        <v>0.20700837670000002</v>
      </c>
      <c r="FQ88" s="39">
        <v>0.21551607549999999</v>
      </c>
      <c r="FR88" s="39">
        <v>0.22693075240000002</v>
      </c>
      <c r="FS88" s="39">
        <v>0.2402110398</v>
      </c>
      <c r="FT88" s="39">
        <v>0.25690963869999994</v>
      </c>
      <c r="FU88" s="40">
        <v>0.27398705479999996</v>
      </c>
      <c r="FV88" s="40">
        <v>0.2929823547</v>
      </c>
      <c r="FW88" s="40">
        <v>0.31299006930000001</v>
      </c>
    </row>
    <row r="89" spans="4:179" ht="16" x14ac:dyDescent="0.2">
      <c r="D89" s="39"/>
      <c r="E89" s="39"/>
      <c r="F89" s="39"/>
      <c r="G89" s="39">
        <f>1/(7*0.1^2)*(2*E88-F88-2*G88-H88+2*I88)</f>
        <v>3.010183214285763E-2</v>
      </c>
      <c r="H89" s="39">
        <f t="shared" ref="H89:BS89" si="120">1/(7*0.1^2)*(2*F88-G88-2*H88-I88+2*J88)</f>
        <v>1.8095221857142692E-2</v>
      </c>
      <c r="I89" s="39">
        <f t="shared" si="120"/>
        <v>2.3943614142857082E-2</v>
      </c>
      <c r="J89" s="39">
        <f t="shared" si="120"/>
        <v>3.6285606142857321E-2</v>
      </c>
      <c r="K89" s="39">
        <f t="shared" si="120"/>
        <v>3.7960281142857384E-2</v>
      </c>
      <c r="L89" s="39">
        <f t="shared" si="120"/>
        <v>3.1968526999999664E-2</v>
      </c>
      <c r="M89" s="39">
        <f t="shared" si="120"/>
        <v>3.4411145285713679E-2</v>
      </c>
      <c r="N89" s="39">
        <f t="shared" si="120"/>
        <v>4.4465275285714735E-2</v>
      </c>
      <c r="O89" s="39">
        <f t="shared" si="120"/>
        <v>4.89809681428576E-2</v>
      </c>
      <c r="P89" s="39">
        <f t="shared" si="120"/>
        <v>5.6378547142856991E-2</v>
      </c>
      <c r="Q89" s="39">
        <f t="shared" si="120"/>
        <v>5.8346774142856953E-2</v>
      </c>
      <c r="R89" s="39">
        <f t="shared" si="120"/>
        <v>5.2537872000000103E-2</v>
      </c>
      <c r="S89" s="39">
        <f t="shared" si="120"/>
        <v>5.9757168285714292E-2</v>
      </c>
      <c r="T89" s="39">
        <f t="shared" si="120"/>
        <v>7.1989215142856389E-2</v>
      </c>
      <c r="U89" s="39">
        <f t="shared" si="120"/>
        <v>7.4495057428571626E-2</v>
      </c>
      <c r="V89" s="39">
        <f t="shared" si="120"/>
        <v>6.2977412571428373E-2</v>
      </c>
      <c r="W89" s="39">
        <f t="shared" si="120"/>
        <v>6.7847115285714549E-2</v>
      </c>
      <c r="X89" s="39">
        <f t="shared" si="120"/>
        <v>8.005084928571532E-2</v>
      </c>
      <c r="Y89" s="39">
        <f t="shared" si="120"/>
        <v>9.0792775999999825E-2</v>
      </c>
      <c r="Z89" s="39">
        <f t="shared" si="120"/>
        <v>8.4398364285712513E-2</v>
      </c>
      <c r="AA89" s="39">
        <f t="shared" si="120"/>
        <v>8.7302072857142754E-2</v>
      </c>
      <c r="AB89" s="39">
        <f t="shared" si="120"/>
        <v>0.10197886714285849</v>
      </c>
      <c r="AC89" s="39">
        <f t="shared" si="120"/>
        <v>0.13770610142857123</v>
      </c>
      <c r="AD89" s="39">
        <f t="shared" si="120"/>
        <v>0.14619805571428374</v>
      </c>
      <c r="AE89" s="39">
        <f t="shared" si="120"/>
        <v>0.15195086571428587</v>
      </c>
      <c r="AF89" s="39">
        <f t="shared" si="120"/>
        <v>0.16765115714285786</v>
      </c>
      <c r="AG89" s="39">
        <f t="shared" si="120"/>
        <v>0.1900618642857145</v>
      </c>
      <c r="AH89" s="39">
        <f t="shared" si="120"/>
        <v>0.17963232714285665</v>
      </c>
      <c r="AI89" s="39">
        <f t="shared" si="120"/>
        <v>0.13851533857142739</v>
      </c>
      <c r="AJ89" s="39">
        <f t="shared" si="120"/>
        <v>8.7264498571428178E-2</v>
      </c>
      <c r="AK89" s="39">
        <f t="shared" si="120"/>
        <v>1.6957735714286302E-2</v>
      </c>
      <c r="AL89" s="39">
        <f t="shared" si="120"/>
        <v>-6.6336777142856587E-2</v>
      </c>
      <c r="AM89" s="39">
        <f t="shared" si="120"/>
        <v>-0.16085824714285718</v>
      </c>
      <c r="AN89" s="39">
        <f t="shared" si="120"/>
        <v>-0.21440663428571313</v>
      </c>
      <c r="AO89" s="39">
        <f t="shared" si="120"/>
        <v>-0.25549531142857101</v>
      </c>
      <c r="AP89" s="39">
        <f t="shared" si="120"/>
        <v>-0.26358674714285846</v>
      </c>
      <c r="AQ89" s="39">
        <f t="shared" si="120"/>
        <v>-0.23419452428571511</v>
      </c>
      <c r="AR89" s="39">
        <f t="shared" si="120"/>
        <v>-0.18127773285714355</v>
      </c>
      <c r="AS89" s="39">
        <f t="shared" si="120"/>
        <v>-0.1237889514285717</v>
      </c>
      <c r="AT89" s="39">
        <f t="shared" si="120"/>
        <v>-7.0470462857136998E-2</v>
      </c>
      <c r="AU89" s="39">
        <f t="shared" si="120"/>
        <v>-2.5745271428572507E-2</v>
      </c>
      <c r="AV89" s="39">
        <f t="shared" si="120"/>
        <v>-1.5808108571430904E-2</v>
      </c>
      <c r="AW89" s="39">
        <f t="shared" si="120"/>
        <v>-1.6511765714285632E-2</v>
      </c>
      <c r="AX89" s="39">
        <f t="shared" si="120"/>
        <v>-3.4738329999996403E-2</v>
      </c>
      <c r="AY89" s="39">
        <f t="shared" si="120"/>
        <v>-5.5070542857144869E-2</v>
      </c>
      <c r="AZ89" s="39">
        <f t="shared" si="120"/>
        <v>-8.6058035714287051E-2</v>
      </c>
      <c r="BA89" s="39">
        <f t="shared" si="120"/>
        <v>-0.13041644999999744</v>
      </c>
      <c r="BB89" s="39">
        <f t="shared" si="120"/>
        <v>-0.14258686714286078</v>
      </c>
      <c r="BC89" s="39">
        <f t="shared" si="120"/>
        <v>-0.14839800857142965</v>
      </c>
      <c r="BD89" s="39">
        <f t="shared" si="120"/>
        <v>-0.1708483071428552</v>
      </c>
      <c r="BE89" s="39">
        <f t="shared" si="120"/>
        <v>-0.17822852999999875</v>
      </c>
      <c r="BF89" s="39">
        <f t="shared" si="120"/>
        <v>-0.17676428285714632</v>
      </c>
      <c r="BG89" s="39">
        <f t="shared" si="120"/>
        <v>-0.17206424285714267</v>
      </c>
      <c r="BH89" s="39">
        <f t="shared" si="120"/>
        <v>-0.14913805428571664</v>
      </c>
      <c r="BI89" s="39">
        <f t="shared" si="120"/>
        <v>-9.6721728571428189E-2</v>
      </c>
      <c r="BJ89" s="39">
        <f t="shared" si="120"/>
        <v>-5.6450072857137733E-2</v>
      </c>
      <c r="BK89" s="39">
        <f t="shared" si="120"/>
        <v>-2.1153904285713714E-2</v>
      </c>
      <c r="BL89" s="39">
        <f t="shared" si="120"/>
        <v>-3.9769057142916399E-3</v>
      </c>
      <c r="BM89" s="39">
        <f t="shared" si="120"/>
        <v>-2.6673071428578205E-3</v>
      </c>
      <c r="BN89" s="39">
        <f t="shared" si="120"/>
        <v>1.9736054285719132E-2</v>
      </c>
      <c r="BO89" s="39">
        <f t="shared" si="120"/>
        <v>8.9389914285721763E-3</v>
      </c>
      <c r="BP89" s="39">
        <f t="shared" si="120"/>
        <v>6.5263928571424037E-3</v>
      </c>
      <c r="BQ89" s="39">
        <f t="shared" si="120"/>
        <v>3.6960199999975475E-3</v>
      </c>
      <c r="BR89" s="39">
        <f t="shared" si="120"/>
        <v>1.7682677142860648E-2</v>
      </c>
      <c r="BS89" s="39">
        <f t="shared" si="120"/>
        <v>3.8239678571429431E-2</v>
      </c>
      <c r="BT89" s="39">
        <f t="shared" ref="BT89:EE89" si="121">1/(7*0.1^2)*(2*BR88-BS88-2*BT88-BU88+2*BV88)</f>
        <v>6.63327314285692E-2</v>
      </c>
      <c r="BU89" s="39">
        <f t="shared" si="121"/>
        <v>8.2700912857142886E-2</v>
      </c>
      <c r="BV89" s="39">
        <f t="shared" si="121"/>
        <v>8.9215487142859012E-2</v>
      </c>
      <c r="BW89" s="39">
        <f t="shared" si="121"/>
        <v>0.11889934571428347</v>
      </c>
      <c r="BX89" s="39">
        <f t="shared" si="121"/>
        <v>0.12736746000000043</v>
      </c>
      <c r="BY89" s="39">
        <f t="shared" si="121"/>
        <v>0.13852449714285722</v>
      </c>
      <c r="BZ89" s="39">
        <f t="shared" si="121"/>
        <v>0.15275754857142815</v>
      </c>
      <c r="CA89" s="39">
        <f t="shared" si="121"/>
        <v>0.13471448142856929</v>
      </c>
      <c r="CB89" s="39">
        <f t="shared" si="121"/>
        <v>0.12874336857143309</v>
      </c>
      <c r="CC89" s="39">
        <f t="shared" si="121"/>
        <v>0.11170666285714566</v>
      </c>
      <c r="CD89" s="39">
        <f t="shared" si="121"/>
        <v>0.10686016571428107</v>
      </c>
      <c r="CE89" s="39">
        <f t="shared" si="121"/>
        <v>7.5447669999996664E-2</v>
      </c>
      <c r="CF89" s="39">
        <f t="shared" si="121"/>
        <v>5.0367305714289171E-2</v>
      </c>
      <c r="CG89" s="39">
        <f t="shared" si="121"/>
        <v>3.5848361428574595E-2</v>
      </c>
      <c r="CH89" s="39">
        <f t="shared" si="121"/>
        <v>2.1557828571424787E-2</v>
      </c>
      <c r="CI89" s="39">
        <f t="shared" si="121"/>
        <v>-9.3238700000045464E-3</v>
      </c>
      <c r="CJ89" s="39">
        <f t="shared" si="121"/>
        <v>-5.114525571428314E-2</v>
      </c>
      <c r="CK89" s="39">
        <f t="shared" si="121"/>
        <v>-6.5395554285710811E-2</v>
      </c>
      <c r="CL89" s="39">
        <f t="shared" si="121"/>
        <v>-9.2100034285715254E-2</v>
      </c>
      <c r="CM89" s="39">
        <f t="shared" si="121"/>
        <v>-0.14609619714285949</v>
      </c>
      <c r="CN89" s="39">
        <f t="shared" si="121"/>
        <v>-0.16472839714286114</v>
      </c>
      <c r="CO89" s="39">
        <f t="shared" si="121"/>
        <v>-0.19289691571428488</v>
      </c>
      <c r="CP89" s="39">
        <f t="shared" si="121"/>
        <v>-0.20046883571428634</v>
      </c>
      <c r="CQ89" s="39">
        <f t="shared" si="121"/>
        <v>-0.21839194999999961</v>
      </c>
      <c r="CR89" s="39">
        <f t="shared" si="121"/>
        <v>-0.20350718571428481</v>
      </c>
      <c r="CS89" s="39">
        <f t="shared" si="121"/>
        <v>-0.19870538857142642</v>
      </c>
      <c r="CT89" s="39">
        <f t="shared" si="121"/>
        <v>-0.1773519128571456</v>
      </c>
      <c r="CU89" s="39">
        <f t="shared" si="121"/>
        <v>-0.18187462999999909</v>
      </c>
      <c r="CV89" s="39">
        <f t="shared" si="121"/>
        <v>-0.18189421999999905</v>
      </c>
      <c r="CW89" s="39">
        <f t="shared" si="121"/>
        <v>-0.14705423999999806</v>
      </c>
      <c r="CX89" s="39">
        <f t="shared" si="121"/>
        <v>-0.11059663142857064</v>
      </c>
      <c r="CY89" s="39">
        <f t="shared" si="121"/>
        <v>-0.11159883714285826</v>
      </c>
      <c r="CZ89" s="39">
        <f t="shared" si="121"/>
        <v>-0.10552512857142965</v>
      </c>
      <c r="DA89" s="39">
        <f t="shared" si="121"/>
        <v>-7.6046691428570984E-2</v>
      </c>
      <c r="DB89" s="39">
        <f t="shared" si="121"/>
        <v>-4.3234228571428376E-2</v>
      </c>
      <c r="DC89" s="39">
        <f t="shared" si="121"/>
        <v>-5.0830521428571869E-2</v>
      </c>
      <c r="DD89" s="39">
        <f t="shared" si="121"/>
        <v>-1.9847927142857547E-2</v>
      </c>
      <c r="DE89" s="39">
        <f t="shared" si="121"/>
        <v>1.9765964285714928E-2</v>
      </c>
      <c r="DF89" s="39">
        <f t="shared" si="121"/>
        <v>3.4004025714288018E-2</v>
      </c>
      <c r="DG89" s="39">
        <f t="shared" si="121"/>
        <v>2.7999071428571765E-2</v>
      </c>
      <c r="DH89" s="39">
        <f t="shared" si="121"/>
        <v>3.68799499999969E-2</v>
      </c>
      <c r="DI89" s="39">
        <f t="shared" si="121"/>
        <v>3.5988859999999276E-2</v>
      </c>
      <c r="DJ89" s="39">
        <f t="shared" si="121"/>
        <v>3.4481071428573068E-2</v>
      </c>
      <c r="DK89" s="39">
        <f t="shared" si="121"/>
        <v>1.757996142857416E-2</v>
      </c>
      <c r="DL89" s="39">
        <f t="shared" si="121"/>
        <v>1.8920857142855151E-2</v>
      </c>
      <c r="DM89" s="39">
        <f t="shared" si="121"/>
        <v>1.3522167142855843E-2</v>
      </c>
      <c r="DN89" s="39">
        <f t="shared" si="121"/>
        <v>2.5451395714285292E-2</v>
      </c>
      <c r="DO89" s="39">
        <f t="shared" si="121"/>
        <v>2.9344430000001673E-2</v>
      </c>
      <c r="DP89" s="39">
        <f t="shared" si="121"/>
        <v>4.6368157142857261E-2</v>
      </c>
      <c r="DQ89" s="39">
        <f t="shared" si="121"/>
        <v>3.7637354285714936E-2</v>
      </c>
      <c r="DR89" s="39">
        <f t="shared" si="121"/>
        <v>7.3624295714283916E-2</v>
      </c>
      <c r="DS89" s="39">
        <f t="shared" si="121"/>
        <v>6.0674758571428927E-2</v>
      </c>
      <c r="DT89" s="39">
        <f t="shared" si="121"/>
        <v>7.7567141428572628E-2</v>
      </c>
      <c r="DU89" s="39">
        <f t="shared" si="121"/>
        <v>8.1692212857142898E-2</v>
      </c>
      <c r="DV89" s="39">
        <f t="shared" si="121"/>
        <v>6.7771758571428489E-2</v>
      </c>
      <c r="DW89" s="39">
        <f t="shared" si="121"/>
        <v>5.754360142857002E-2</v>
      </c>
      <c r="DX89" s="39">
        <f t="shared" si="121"/>
        <v>8.6345204285713309E-2</v>
      </c>
      <c r="DY89" s="39">
        <f t="shared" si="121"/>
        <v>8.2934755714285963E-2</v>
      </c>
      <c r="DZ89" s="39">
        <f t="shared" si="121"/>
        <v>5.2382261428572462E-2</v>
      </c>
      <c r="EA89" s="39">
        <f t="shared" si="121"/>
        <v>0.10752550142857205</v>
      </c>
      <c r="EB89" s="39">
        <f t="shared" si="121"/>
        <v>0.10361926999999857</v>
      </c>
      <c r="EC89" s="39">
        <f t="shared" si="121"/>
        <v>0.12738576999999918</v>
      </c>
      <c r="ED89" s="39">
        <f t="shared" si="121"/>
        <v>0.12848228428571362</v>
      </c>
      <c r="EE89" s="39">
        <f t="shared" si="121"/>
        <v>9.3437091428573621E-2</v>
      </c>
      <c r="EF89" s="39">
        <f t="shared" ref="EF89:FU89" si="122">1/(7*0.1^2)*(2*ED88-EE88-2*EF88-EG88+2*EH88)</f>
        <v>1.1593104285714409E-2</v>
      </c>
      <c r="EG89" s="39">
        <f t="shared" si="122"/>
        <v>6.6163271428566163E-3</v>
      </c>
      <c r="EH89" s="39">
        <f t="shared" si="122"/>
        <v>-2.372902857144294E-3</v>
      </c>
      <c r="EI89" s="39">
        <f t="shared" si="122"/>
        <v>7.0782004285716016E-2</v>
      </c>
      <c r="EJ89" s="39">
        <f t="shared" si="122"/>
        <v>8.2490487142857533E-2</v>
      </c>
      <c r="EK89" s="39">
        <f t="shared" si="122"/>
        <v>0.10640536000000032</v>
      </c>
      <c r="EL89" s="39">
        <f t="shared" si="122"/>
        <v>-3.0783671428573155E-2</v>
      </c>
      <c r="EM89" s="39">
        <f t="shared" si="122"/>
        <v>-3.5068392857142451E-2</v>
      </c>
      <c r="EN89" s="39">
        <f t="shared" si="122"/>
        <v>-4.2743552857143242E-2</v>
      </c>
      <c r="EO89" s="39">
        <f t="shared" si="122"/>
        <v>3.3232997142858461E-2</v>
      </c>
      <c r="EP89" s="39">
        <f t="shared" si="122"/>
        <v>1.1498799999999443E-2</v>
      </c>
      <c r="EQ89" s="39">
        <f t="shared" si="122"/>
        <v>3.368662714285732E-2</v>
      </c>
      <c r="ER89" s="39">
        <f t="shared" si="122"/>
        <v>3.5500954285712566E-2</v>
      </c>
      <c r="ES89" s="39">
        <f t="shared" si="122"/>
        <v>2.5349004285714547E-2</v>
      </c>
      <c r="ET89" s="39">
        <f t="shared" si="122"/>
        <v>2.5138257142870435E-3</v>
      </c>
      <c r="EU89" s="39">
        <f t="shared" si="122"/>
        <v>-2.5782629999998981E-2</v>
      </c>
      <c r="EV89" s="39">
        <f t="shared" si="122"/>
        <v>-1.1978618571429185E-2</v>
      </c>
      <c r="EW89" s="39">
        <f t="shared" si="122"/>
        <v>1.1097534285714075E-2</v>
      </c>
      <c r="EX89" s="39">
        <f t="shared" si="122"/>
        <v>9.9386485714277242E-3</v>
      </c>
      <c r="EY89" s="39">
        <f t="shared" si="122"/>
        <v>1.3491724285714339E-2</v>
      </c>
      <c r="EZ89" s="39">
        <f t="shared" si="122"/>
        <v>2.8155105714286078E-2</v>
      </c>
      <c r="FA89" s="39">
        <f t="shared" si="122"/>
        <v>6.9715085714286015E-2</v>
      </c>
      <c r="FB89" s="39">
        <f t="shared" si="122"/>
        <v>8.6284319999998679E-2</v>
      </c>
      <c r="FC89" s="39">
        <f t="shared" si="122"/>
        <v>9.4743282857142772E-2</v>
      </c>
      <c r="FD89" s="39">
        <f t="shared" si="122"/>
        <v>8.1863574285714488E-2</v>
      </c>
      <c r="FE89" s="39">
        <f t="shared" si="122"/>
        <v>0.10071290857142962</v>
      </c>
      <c r="FF89" s="39">
        <f t="shared" si="122"/>
        <v>0.12180698714285525</v>
      </c>
      <c r="FG89" s="39">
        <f t="shared" si="122"/>
        <v>9.9287500000000403E-2</v>
      </c>
      <c r="FH89" s="39">
        <f t="shared" si="122"/>
        <v>5.0061725714285937E-2</v>
      </c>
      <c r="FI89" s="39">
        <f t="shared" si="122"/>
        <v>4.5610357142852487E-3</v>
      </c>
      <c r="FJ89" s="39">
        <f t="shared" si="122"/>
        <v>-2.3318401428572871E-2</v>
      </c>
      <c r="FK89" s="39">
        <f t="shared" si="122"/>
        <v>-3.5728299999999394E-2</v>
      </c>
      <c r="FL89" s="39">
        <f t="shared" si="122"/>
        <v>-6.1590545714285121E-2</v>
      </c>
      <c r="FM89" s="39">
        <f t="shared" si="122"/>
        <v>-3.6022492857143824E-2</v>
      </c>
      <c r="FN89" s="39">
        <f t="shared" si="122"/>
        <v>2.0601885714296598E-3</v>
      </c>
      <c r="FO89" s="39">
        <f t="shared" si="122"/>
        <v>7.9076205714285433E-2</v>
      </c>
      <c r="FP89" s="39">
        <f t="shared" si="122"/>
        <v>0.15980942142857182</v>
      </c>
      <c r="FQ89" s="39">
        <f t="shared" si="122"/>
        <v>0.22857572428571304</v>
      </c>
      <c r="FR89" s="39">
        <f t="shared" si="122"/>
        <v>0.26067729571428444</v>
      </c>
      <c r="FS89" s="39">
        <f t="shared" si="122"/>
        <v>0.21062556999999876</v>
      </c>
      <c r="FT89" s="39">
        <f t="shared" si="122"/>
        <v>0.16869774571428892</v>
      </c>
      <c r="FU89" s="40">
        <f t="shared" si="122"/>
        <v>0.12194450285714561</v>
      </c>
      <c r="FV89" s="40"/>
      <c r="FW89" s="40"/>
    </row>
    <row r="90" spans="4:179" ht="16" x14ac:dyDescent="0.2">
      <c r="D90" s="41" t="s">
        <v>36</v>
      </c>
      <c r="E90" s="39">
        <v>2.1361306349999998E-2</v>
      </c>
      <c r="F90" s="39">
        <v>2.3293040719999991E-2</v>
      </c>
      <c r="G90" s="39">
        <v>2.5166675429999993E-2</v>
      </c>
      <c r="H90" s="39">
        <v>2.7300149250000003E-2</v>
      </c>
      <c r="I90" s="39">
        <v>3.0087381640000008E-2</v>
      </c>
      <c r="J90" s="39">
        <v>3.2757021479999995E-2</v>
      </c>
      <c r="K90" s="39">
        <v>3.5941407069999987E-2</v>
      </c>
      <c r="L90" s="39">
        <v>3.9610557300000002E-2</v>
      </c>
      <c r="M90" s="39">
        <v>4.3490782360000008E-2</v>
      </c>
      <c r="N90" s="39">
        <v>4.7869727029999989E-2</v>
      </c>
      <c r="O90" s="39">
        <v>5.292387308999999E-2</v>
      </c>
      <c r="P90" s="39">
        <v>5.819879473999999E-2</v>
      </c>
      <c r="Q90" s="39">
        <v>6.4252972650000018E-2</v>
      </c>
      <c r="R90" s="39">
        <v>7.0898190129999983E-2</v>
      </c>
      <c r="S90" s="39">
        <v>7.8119382289999997E-2</v>
      </c>
      <c r="T90" s="39">
        <v>8.6103744829999995E-2</v>
      </c>
      <c r="U90" s="39">
        <v>9.458355601E-2</v>
      </c>
      <c r="V90" s="39">
        <v>0.10415422913</v>
      </c>
      <c r="W90" s="39">
        <v>0.11421176790999998</v>
      </c>
      <c r="X90" s="39">
        <v>0.1251683086</v>
      </c>
      <c r="Y90" s="39">
        <v>0.13715665790000001</v>
      </c>
      <c r="Z90" s="39">
        <v>0.14991150800000003</v>
      </c>
      <c r="AA90" s="39">
        <v>0.1638741195</v>
      </c>
      <c r="AB90" s="39">
        <v>0.17917773119999997</v>
      </c>
      <c r="AC90" s="39">
        <v>0.19520585239999999</v>
      </c>
      <c r="AD90" s="39">
        <v>0.21338184180000003</v>
      </c>
      <c r="AE90" s="39">
        <v>0.2331700176</v>
      </c>
      <c r="AF90" s="39">
        <v>0.25462249659999997</v>
      </c>
      <c r="AG90" s="39">
        <v>0.27848786859999997</v>
      </c>
      <c r="AH90" s="39">
        <v>0.30428230759999997</v>
      </c>
      <c r="AI90" s="39">
        <v>0.33196096130000002</v>
      </c>
      <c r="AJ90" s="39">
        <v>0.36130078879999999</v>
      </c>
      <c r="AK90" s="39">
        <v>0.39108019319999998</v>
      </c>
      <c r="AL90" s="39">
        <v>0.42101150010000005</v>
      </c>
      <c r="AM90" s="39">
        <v>0.45029858499999997</v>
      </c>
      <c r="AN90" s="39">
        <v>0.47715277219999996</v>
      </c>
      <c r="AO90" s="39">
        <v>0.5014232918999999</v>
      </c>
      <c r="AP90" s="39">
        <v>0.5224350914</v>
      </c>
      <c r="AQ90" s="39">
        <v>0.54041340940000004</v>
      </c>
      <c r="AR90" s="39">
        <v>0.55614856630000009</v>
      </c>
      <c r="AS90" s="39">
        <v>0.56976523990000005</v>
      </c>
      <c r="AT90" s="39">
        <v>0.58144912129999993</v>
      </c>
      <c r="AU90" s="39">
        <v>0.5931116864</v>
      </c>
      <c r="AV90" s="39">
        <v>0.60414008050000001</v>
      </c>
      <c r="AW90" s="39">
        <v>0.61504553259999994</v>
      </c>
      <c r="AX90" s="39">
        <v>0.62600340700000001</v>
      </c>
      <c r="AY90" s="39">
        <v>0.63601280000000004</v>
      </c>
      <c r="AZ90" s="39">
        <v>0.64540083700000006</v>
      </c>
      <c r="BA90" s="39">
        <v>0.6535326615</v>
      </c>
      <c r="BB90" s="39">
        <v>0.66026742760000001</v>
      </c>
      <c r="BC90" s="39">
        <v>0.66512026639999999</v>
      </c>
      <c r="BD90" s="39">
        <v>0.66863704479999997</v>
      </c>
      <c r="BE90" s="39">
        <v>0.66966675220000005</v>
      </c>
      <c r="BF90" s="39">
        <v>0.66874074189999999</v>
      </c>
      <c r="BG90" s="39">
        <v>0.66610623160000004</v>
      </c>
      <c r="BH90" s="39">
        <v>0.66081528360000008</v>
      </c>
      <c r="BI90" s="39">
        <v>0.65420971059999999</v>
      </c>
      <c r="BJ90" s="39">
        <v>0.64624470469999995</v>
      </c>
      <c r="BK90" s="39">
        <v>0.63745183500000002</v>
      </c>
      <c r="BL90" s="39">
        <v>0.62842535970000002</v>
      </c>
      <c r="BM90" s="39">
        <v>0.61915268749999997</v>
      </c>
      <c r="BN90" s="39">
        <v>0.60962539920000003</v>
      </c>
      <c r="BO90" s="39">
        <v>0.60038205979999992</v>
      </c>
      <c r="BP90" s="39">
        <v>0.59051138160000005</v>
      </c>
      <c r="BQ90" s="39">
        <v>0.58039981870000001</v>
      </c>
      <c r="BR90" s="39">
        <v>0.57041949780000001</v>
      </c>
      <c r="BS90" s="39">
        <v>0.56011071800000001</v>
      </c>
      <c r="BT90" s="39">
        <v>0.54951657350000005</v>
      </c>
      <c r="BU90" s="39">
        <v>0.53990805149999999</v>
      </c>
      <c r="BV90" s="39">
        <v>0.530041702</v>
      </c>
      <c r="BW90" s="39">
        <v>0.52115922420000005</v>
      </c>
      <c r="BX90" s="39">
        <v>0.51306953280000001</v>
      </c>
      <c r="BY90" s="39">
        <v>0.50587663800000005</v>
      </c>
      <c r="BZ90" s="39">
        <v>0.50006231670000001</v>
      </c>
      <c r="CA90" s="39">
        <v>0.49515331540000002</v>
      </c>
      <c r="CB90" s="39">
        <v>0.49122748519999998</v>
      </c>
      <c r="CC90" s="39">
        <v>0.48786501589999998</v>
      </c>
      <c r="CD90" s="39">
        <v>0.48651596900000005</v>
      </c>
      <c r="CE90" s="39">
        <v>0.48529855160000002</v>
      </c>
      <c r="CF90" s="39">
        <v>0.48523873830000003</v>
      </c>
      <c r="CG90" s="39">
        <v>0.48515225950000002</v>
      </c>
      <c r="CH90" s="39">
        <v>0.48585342609999999</v>
      </c>
      <c r="CI90" s="39">
        <v>0.48677217210000001</v>
      </c>
      <c r="CJ90" s="39">
        <v>0.48767469079999992</v>
      </c>
      <c r="CK90" s="39">
        <v>0.48877876250000002</v>
      </c>
      <c r="CL90" s="39">
        <v>0.48933511969999999</v>
      </c>
      <c r="CM90" s="39">
        <v>0.48957463350000002</v>
      </c>
      <c r="CN90" s="39">
        <v>0.48912606380000001</v>
      </c>
      <c r="CO90" s="39">
        <v>0.48773892229999999</v>
      </c>
      <c r="CP90" s="39">
        <v>0.48554816840000004</v>
      </c>
      <c r="CQ90" s="39">
        <v>0.48167344189999994</v>
      </c>
      <c r="CR90" s="39">
        <v>0.47695686670000004</v>
      </c>
      <c r="CS90" s="39">
        <v>0.47151665390000003</v>
      </c>
      <c r="CT90" s="39">
        <v>0.46411934489999995</v>
      </c>
      <c r="CU90" s="39">
        <v>0.45578521490000001</v>
      </c>
      <c r="CV90" s="39">
        <v>0.44689425819999995</v>
      </c>
      <c r="CW90" s="39">
        <v>0.43640005589999997</v>
      </c>
      <c r="CX90" s="39">
        <v>0.42516501249999994</v>
      </c>
      <c r="CY90" s="39">
        <v>0.41381464899999998</v>
      </c>
      <c r="CZ90" s="39">
        <v>0.40170490739999998</v>
      </c>
      <c r="DA90" s="39">
        <v>0.38864715400000005</v>
      </c>
      <c r="DB90" s="39">
        <v>0.3758415356</v>
      </c>
      <c r="DC90" s="39">
        <v>0.36274987459999997</v>
      </c>
      <c r="DD90" s="39">
        <v>0.34915855530000001</v>
      </c>
      <c r="DE90" s="39">
        <v>0.33550922570000002</v>
      </c>
      <c r="DF90" s="39">
        <v>0.32248900829999999</v>
      </c>
      <c r="DG90" s="39">
        <v>0.30942754449999998</v>
      </c>
      <c r="DH90" s="39">
        <v>0.29652389880000002</v>
      </c>
      <c r="DI90" s="39">
        <v>0.2845341414</v>
      </c>
      <c r="DJ90" s="39">
        <v>0.27225273849999998</v>
      </c>
      <c r="DK90" s="39">
        <v>0.26075097920000001</v>
      </c>
      <c r="DL90" s="39">
        <v>0.2495324612</v>
      </c>
      <c r="DM90" s="39">
        <v>0.23791415990000001</v>
      </c>
      <c r="DN90" s="39">
        <v>0.22725388409999997</v>
      </c>
      <c r="DO90" s="39">
        <v>0.2159895003</v>
      </c>
      <c r="DP90" s="39">
        <v>0.20535539089999999</v>
      </c>
      <c r="DQ90" s="39">
        <v>0.19495391849999999</v>
      </c>
      <c r="DR90" s="39">
        <v>0.18545539680000001</v>
      </c>
      <c r="DS90" s="39">
        <v>0.17590849110000001</v>
      </c>
      <c r="DT90" s="39">
        <v>0.1671410203</v>
      </c>
      <c r="DU90" s="39">
        <v>0.1581801176</v>
      </c>
      <c r="DV90" s="39">
        <v>0.15140502149999999</v>
      </c>
      <c r="DW90" s="39">
        <v>0.14460310339999999</v>
      </c>
      <c r="DX90" s="39">
        <v>0.13781230150000001</v>
      </c>
      <c r="DY90" s="39">
        <v>0.13357611000000003</v>
      </c>
      <c r="DZ90" s="39">
        <v>0.12798492610000001</v>
      </c>
      <c r="EA90" s="39">
        <v>0.12342439590000001</v>
      </c>
      <c r="EB90" s="39">
        <v>0.11918123060000002</v>
      </c>
      <c r="EC90" s="39">
        <v>0.11529217659999999</v>
      </c>
      <c r="ED90" s="39">
        <v>0.11374570429999997</v>
      </c>
      <c r="EE90" s="39">
        <v>0.11260622740000001</v>
      </c>
      <c r="EF90" s="39">
        <v>0.11271007360000002</v>
      </c>
      <c r="EG90" s="39">
        <v>0.11168393490000003</v>
      </c>
      <c r="EH90" s="39">
        <v>0.11281716820000001</v>
      </c>
      <c r="EI90" s="39">
        <v>0.11259914940000001</v>
      </c>
      <c r="EJ90" s="39">
        <v>0.11232782899999999</v>
      </c>
      <c r="EK90" s="39">
        <v>0.11345723270000002</v>
      </c>
      <c r="EL90" s="39">
        <v>0.11389617619999998</v>
      </c>
      <c r="EM90" s="39">
        <v>0.11534485220000001</v>
      </c>
      <c r="EN90" s="39">
        <v>0.11462910470000001</v>
      </c>
      <c r="EO90" s="39">
        <v>0.11556492740000002</v>
      </c>
      <c r="EP90" s="39">
        <v>0.11413078010000002</v>
      </c>
      <c r="EQ90" s="39">
        <v>0.11430597299999998</v>
      </c>
      <c r="ER90" s="39">
        <v>0.11483925579999998</v>
      </c>
      <c r="ES90" s="39">
        <v>0.11412525170000001</v>
      </c>
      <c r="ET90" s="39">
        <v>0.11480215189999998</v>
      </c>
      <c r="EU90" s="39">
        <v>0.11433728040000002</v>
      </c>
      <c r="EV90" s="39">
        <v>0.11399863660000001</v>
      </c>
      <c r="EW90" s="39">
        <v>0.11390703909999997</v>
      </c>
      <c r="EX90" s="39">
        <v>0.11360053710000001</v>
      </c>
      <c r="EY90" s="39">
        <v>0.11333844059999998</v>
      </c>
      <c r="EZ90" s="39">
        <v>0.1139066219</v>
      </c>
      <c r="FA90" s="39">
        <v>0.11424458030000001</v>
      </c>
      <c r="FB90" s="39">
        <v>0.11604239050000004</v>
      </c>
      <c r="FC90" s="39">
        <v>0.11829511819999999</v>
      </c>
      <c r="FD90" s="39">
        <v>0.1215181202</v>
      </c>
      <c r="FE90" s="39">
        <v>0.12557329230000003</v>
      </c>
      <c r="FF90" s="39">
        <v>0.13156354430000003</v>
      </c>
      <c r="FG90" s="39">
        <v>0.13823661210000002</v>
      </c>
      <c r="FH90" s="39">
        <v>0.146446839</v>
      </c>
      <c r="FI90" s="39">
        <v>0.155283913</v>
      </c>
      <c r="FJ90" s="39">
        <v>0.16484944520000003</v>
      </c>
      <c r="FK90" s="39">
        <v>0.1728820801</v>
      </c>
      <c r="FL90" s="39">
        <v>0.18133796750000003</v>
      </c>
      <c r="FM90" s="39">
        <v>0.18889789279999997</v>
      </c>
      <c r="FN90" s="39">
        <v>0.19526894390000002</v>
      </c>
      <c r="FO90" s="39">
        <v>0.20184643569999997</v>
      </c>
      <c r="FP90" s="39">
        <v>0.2082269937</v>
      </c>
      <c r="FQ90" s="39">
        <v>0.21517206720000001</v>
      </c>
      <c r="FR90" s="39">
        <v>0.22511677449999998</v>
      </c>
      <c r="FS90" s="39">
        <v>0.23583552240000002</v>
      </c>
      <c r="FT90" s="39">
        <v>0.24894046789999999</v>
      </c>
      <c r="FU90" s="40">
        <v>0.2629183531</v>
      </c>
      <c r="FV90" s="40">
        <v>0.27835674579999997</v>
      </c>
      <c r="FW90" s="40">
        <v>0.2951814532</v>
      </c>
    </row>
    <row r="91" spans="4:179" ht="16" x14ac:dyDescent="0.2">
      <c r="D91" s="39"/>
      <c r="E91" s="39"/>
      <c r="F91" s="39"/>
      <c r="G91" s="39">
        <f>1/(7*0.1^2)*(2*E90-F90-2*G90-H90+2*I90)</f>
        <v>2.8154787857143291E-2</v>
      </c>
      <c r="H91" s="39">
        <f t="shared" ref="H91:BS91" si="123">1/(7*0.1^2)*(2*F90-G90-2*H90-I90+2*J90)</f>
        <v>3.2082411857142383E-2</v>
      </c>
      <c r="I91" s="39">
        <f t="shared" si="123"/>
        <v>2.8346156999999237E-2</v>
      </c>
      <c r="J91" s="39">
        <f t="shared" si="123"/>
        <v>3.255116328571462E-2</v>
      </c>
      <c r="K91" s="39">
        <f t="shared" si="123"/>
        <v>4.1513358285715146E-2</v>
      </c>
      <c r="L91" s="39">
        <f t="shared" si="123"/>
        <v>3.7145614142856741E-2</v>
      </c>
      <c r="M91" s="39">
        <f t="shared" si="123"/>
        <v>4.669587528571352E-2</v>
      </c>
      <c r="N91" s="39">
        <f t="shared" si="123"/>
        <v>4.9494208142857238E-2</v>
      </c>
      <c r="O91" s="39">
        <f t="shared" si="123"/>
        <v>5.1017743857144159E-2</v>
      </c>
      <c r="P91" s="39">
        <f t="shared" si="123"/>
        <v>5.6591415714285095E-2</v>
      </c>
      <c r="Q91" s="39">
        <f t="shared" si="123"/>
        <v>6.4051151285713606E-2</v>
      </c>
      <c r="R91" s="39">
        <f t="shared" si="123"/>
        <v>6.3376341999999655E-2</v>
      </c>
      <c r="S91" s="39">
        <f t="shared" si="123"/>
        <v>6.3319396857143745E-2</v>
      </c>
      <c r="T91" s="39">
        <f t="shared" si="123"/>
        <v>7.4205865142856764E-2</v>
      </c>
      <c r="U91" s="39">
        <f t="shared" si="123"/>
        <v>7.4817348857142418E-2</v>
      </c>
      <c r="V91" s="39">
        <f t="shared" si="123"/>
        <v>7.7718923999999953E-2</v>
      </c>
      <c r="W91" s="39">
        <f t="shared" si="123"/>
        <v>8.1919346714286773E-2</v>
      </c>
      <c r="X91" s="39">
        <f t="shared" si="123"/>
        <v>9.1806160714286947E-2</v>
      </c>
      <c r="Y91" s="39">
        <f t="shared" si="123"/>
        <v>9.6837748857141775E-2</v>
      </c>
      <c r="Z91" s="39">
        <f t="shared" si="123"/>
        <v>0.11197551714285539</v>
      </c>
      <c r="AA91" s="39">
        <f t="shared" si="123"/>
        <v>0.11267917714285718</v>
      </c>
      <c r="AB91" s="39">
        <f t="shared" si="123"/>
        <v>0.13073236142857445</v>
      </c>
      <c r="AC91" s="39">
        <f t="shared" si="123"/>
        <v>0.15881423428571462</v>
      </c>
      <c r="AD91" s="39">
        <f t="shared" si="123"/>
        <v>0.17801288571428325</v>
      </c>
      <c r="AE91" s="39">
        <f t="shared" si="123"/>
        <v>0.18632954857142731</v>
      </c>
      <c r="AF91" s="39">
        <f t="shared" si="123"/>
        <v>0.20607742000000118</v>
      </c>
      <c r="AG91" s="39">
        <f t="shared" si="123"/>
        <v>0.20544880571428747</v>
      </c>
      <c r="AH91" s="39">
        <f t="shared" si="123"/>
        <v>0.18333036714285639</v>
      </c>
      <c r="AI91" s="39">
        <f t="shared" si="123"/>
        <v>0.1375872085714277</v>
      </c>
      <c r="AJ91" s="39">
        <f t="shared" si="123"/>
        <v>7.0641189999999715E-2</v>
      </c>
      <c r="AK91" s="39">
        <f t="shared" si="123"/>
        <v>6.6310428571414448E-4</v>
      </c>
      <c r="AL91" s="39">
        <f t="shared" si="123"/>
        <v>-9.2780805714287595E-2</v>
      </c>
      <c r="AM91" s="39">
        <f t="shared" si="123"/>
        <v>-0.1964924585714321</v>
      </c>
      <c r="AN91" s="39">
        <f t="shared" si="123"/>
        <v>-0.27334626142856738</v>
      </c>
      <c r="AO91" s="39">
        <f t="shared" si="123"/>
        <v>-0.30014940857142464</v>
      </c>
      <c r="AP91" s="39">
        <f t="shared" si="123"/>
        <v>-0.28720295857142447</v>
      </c>
      <c r="AQ91" s="39">
        <f t="shared" si="123"/>
        <v>-0.2433344700000038</v>
      </c>
      <c r="AR91" s="39">
        <f t="shared" si="123"/>
        <v>-0.21010509285714904</v>
      </c>
      <c r="AS91" s="39">
        <f t="shared" si="123"/>
        <v>-0.14397108285714325</v>
      </c>
      <c r="AT91" s="39">
        <f t="shared" si="123"/>
        <v>-7.4255361428567285E-2</v>
      </c>
      <c r="AU91" s="39">
        <f t="shared" si="123"/>
        <v>-3.1300422857143718E-2</v>
      </c>
      <c r="AV91" s="39">
        <f t="shared" si="123"/>
        <v>-2.1890334285717166E-2</v>
      </c>
      <c r="AW91" s="39">
        <f t="shared" si="123"/>
        <v>-2.8365427142856042E-2</v>
      </c>
      <c r="AX91" s="39">
        <f t="shared" si="123"/>
        <v>-5.6904451428569605E-2</v>
      </c>
      <c r="AY91" s="39">
        <f t="shared" si="123"/>
        <v>-8.9620797142862599E-2</v>
      </c>
      <c r="AZ91" s="39">
        <f t="shared" si="123"/>
        <v>-0.11150666142857471</v>
      </c>
      <c r="BA91" s="39">
        <f t="shared" si="123"/>
        <v>-0.14953506857143012</v>
      </c>
      <c r="BB91" s="39">
        <f t="shared" si="123"/>
        <v>-0.15874313571428353</v>
      </c>
      <c r="BC91" s="39">
        <f t="shared" si="123"/>
        <v>-0.18208825428571082</v>
      </c>
      <c r="BD91" s="39">
        <f t="shared" si="123"/>
        <v>-0.20063955999999802</v>
      </c>
      <c r="BE91" s="39">
        <f t="shared" si="123"/>
        <v>-0.20368993000000135</v>
      </c>
      <c r="BF91" s="39">
        <f t="shared" si="123"/>
        <v>-0.20499729714285675</v>
      </c>
      <c r="BG91" s="39">
        <f t="shared" si="123"/>
        <v>-0.20022233000000103</v>
      </c>
      <c r="BH91" s="39">
        <f t="shared" si="123"/>
        <v>-0.17108023142857753</v>
      </c>
      <c r="BI91" s="39">
        <f t="shared" si="123"/>
        <v>-0.11947537571428411</v>
      </c>
      <c r="BJ91" s="39">
        <f t="shared" si="123"/>
        <v>-8.0995262857138803E-2</v>
      </c>
      <c r="BK91" s="39">
        <f t="shared" si="123"/>
        <v>-4.0699117142858496E-2</v>
      </c>
      <c r="BL91" s="39">
        <f t="shared" si="123"/>
        <v>-2.4500487142858112E-2</v>
      </c>
      <c r="BM91" s="39">
        <f t="shared" si="123"/>
        <v>-9.8334900000012528E-3</v>
      </c>
      <c r="BN91" s="39">
        <f t="shared" si="123"/>
        <v>-1.3029472857141653E-2</v>
      </c>
      <c r="BO91" s="39">
        <f t="shared" si="123"/>
        <v>-2.5655542857142395E-2</v>
      </c>
      <c r="BP91" s="39">
        <f t="shared" si="123"/>
        <v>-2.4497824285713801E-2</v>
      </c>
      <c r="BQ91" s="39">
        <f t="shared" si="123"/>
        <v>-1.0642302857144514E-2</v>
      </c>
      <c r="BR91" s="39">
        <f t="shared" si="123"/>
        <v>-1.8480315714284955E-2</v>
      </c>
      <c r="BS91" s="39">
        <f t="shared" si="123"/>
        <v>6.5461871428576903E-3</v>
      </c>
      <c r="BT91" s="39">
        <f t="shared" ref="BT91:EE91" si="124">1/(7*0.1^2)*(2*BR90-BS90-2*BT90-BU90+2*BV90)</f>
        <v>2.6721187142857743E-2</v>
      </c>
      <c r="BU91" s="39">
        <f t="shared" si="124"/>
        <v>4.5221512857145686E-2</v>
      </c>
      <c r="BV91" s="39">
        <f t="shared" si="124"/>
        <v>5.7450470000002564E-2</v>
      </c>
      <c r="BW91" s="39">
        <f t="shared" si="124"/>
        <v>8.7709939999999362E-2</v>
      </c>
      <c r="BX91" s="39">
        <f t="shared" si="124"/>
        <v>0.10047299428571314</v>
      </c>
      <c r="BY91" s="39">
        <f t="shared" si="124"/>
        <v>0.11057076714285748</v>
      </c>
      <c r="BZ91" s="39">
        <f t="shared" si="124"/>
        <v>0.10627784571428496</v>
      </c>
      <c r="CA91" s="39">
        <f t="shared" si="124"/>
        <v>8.4098215714286814E-2</v>
      </c>
      <c r="CB91" s="39">
        <f t="shared" si="124"/>
        <v>0.10976099571428723</v>
      </c>
      <c r="CC91" s="39">
        <f t="shared" si="124"/>
        <v>0.10614640000000199</v>
      </c>
      <c r="CD91" s="39">
        <f t="shared" si="124"/>
        <v>9.6242021428570371E-2</v>
      </c>
      <c r="CE91" s="39">
        <f t="shared" si="124"/>
        <v>5.2610575714283146E-2</v>
      </c>
      <c r="CF91" s="39">
        <f t="shared" si="124"/>
        <v>5.4435750000000491E-2</v>
      </c>
      <c r="CG91" s="39">
        <f t="shared" si="124"/>
        <v>3.9210914285714438E-2</v>
      </c>
      <c r="CH91" s="39">
        <f t="shared" si="124"/>
        <v>3.1365348571427934E-2</v>
      </c>
      <c r="CI91" s="39">
        <f t="shared" si="124"/>
        <v>1.1279755714286932E-2</v>
      </c>
      <c r="CJ91" s="39">
        <f t="shared" si="124"/>
        <v>-7.4746371428568983E-3</v>
      </c>
      <c r="CK91" s="39">
        <f t="shared" si="124"/>
        <v>-2.6767489999998274E-2</v>
      </c>
      <c r="CL91" s="39">
        <f t="shared" si="124"/>
        <v>-4.888751714285932E-2</v>
      </c>
      <c r="CM91" s="39">
        <f t="shared" si="124"/>
        <v>-6.5358298571428969E-2</v>
      </c>
      <c r="CN91" s="39">
        <f t="shared" si="124"/>
        <v>-8.2844388571428368E-2</v>
      </c>
      <c r="CO91" s="39">
        <f t="shared" si="124"/>
        <v>-0.10937037142857271</v>
      </c>
      <c r="CP91" s="39">
        <f t="shared" si="124"/>
        <v>-0.11918342857142644</v>
      </c>
      <c r="CQ91" s="39">
        <f t="shared" si="124"/>
        <v>-0.10486809285714184</v>
      </c>
      <c r="CR91" s="39">
        <f t="shared" si="124"/>
        <v>-0.11098289428571446</v>
      </c>
      <c r="CS91" s="39">
        <f t="shared" si="124"/>
        <v>-0.13131722571428758</v>
      </c>
      <c r="CT91" s="39">
        <f t="shared" si="124"/>
        <v>-0.11197584000000037</v>
      </c>
      <c r="CU91" s="39">
        <f t="shared" si="124"/>
        <v>-9.6437332857141858E-2</v>
      </c>
      <c r="CV91" s="39">
        <f t="shared" si="124"/>
        <v>-0.10578674857143001</v>
      </c>
      <c r="CW91" s="39">
        <f t="shared" si="124"/>
        <v>-8.0852209999997843E-2</v>
      </c>
      <c r="CX91" s="39">
        <f t="shared" si="124"/>
        <v>-4.7805695714285355E-2</v>
      </c>
      <c r="CY91" s="39">
        <f t="shared" si="124"/>
        <v>-6.2925687142854694E-2</v>
      </c>
      <c r="CZ91" s="39">
        <f t="shared" si="124"/>
        <v>-5.5121737142858694E-2</v>
      </c>
      <c r="DA91" s="39">
        <f t="shared" si="124"/>
        <v>-2.4452911428574083E-2</v>
      </c>
      <c r="DB91" s="39">
        <f t="shared" si="124"/>
        <v>-1.9331062857143508E-2</v>
      </c>
      <c r="DC91" s="39">
        <f t="shared" si="124"/>
        <v>-3.1244009999997765E-2</v>
      </c>
      <c r="DD91" s="39">
        <f t="shared" si="124"/>
        <v>1.2125271428575779E-3</v>
      </c>
      <c r="DE91" s="39">
        <f t="shared" si="124"/>
        <v>2.4126045714283655E-2</v>
      </c>
      <c r="DF91" s="39">
        <f t="shared" si="124"/>
        <v>2.0716020000001643E-2</v>
      </c>
      <c r="DG91" s="39">
        <f t="shared" si="124"/>
        <v>3.169625857142945E-2</v>
      </c>
      <c r="DH91" s="39">
        <f t="shared" si="124"/>
        <v>3.5343001428570338E-2</v>
      </c>
      <c r="DI91" s="39">
        <f t="shared" si="124"/>
        <v>3.5887532857142058E-2</v>
      </c>
      <c r="DJ91" s="39">
        <f t="shared" si="124"/>
        <v>3.3173177142858147E-2</v>
      </c>
      <c r="DK91" s="39">
        <f t="shared" si="124"/>
        <v>2.2992064285714302E-2</v>
      </c>
      <c r="DL91" s="39">
        <f t="shared" si="124"/>
        <v>1.8331195714284463E-2</v>
      </c>
      <c r="DM91" s="39">
        <f t="shared" si="124"/>
        <v>1.2375627142857669E-2</v>
      </c>
      <c r="DN91" s="39">
        <f t="shared" si="124"/>
        <v>1.9489654285715599E-2</v>
      </c>
      <c r="DO91" s="39">
        <f t="shared" si="124"/>
        <v>1.6398302857143339E-2</v>
      </c>
      <c r="DP91" s="39">
        <f t="shared" si="124"/>
        <v>5.3776588571428717E-2</v>
      </c>
      <c r="DQ91" s="39">
        <f t="shared" si="124"/>
        <v>4.3962258571429116E-2</v>
      </c>
      <c r="DR91" s="39">
        <f t="shared" si="124"/>
        <v>4.5994559999999539E-2</v>
      </c>
      <c r="DS91" s="39">
        <f t="shared" si="124"/>
        <v>2.6495327142856642E-2</v>
      </c>
      <c r="DT91" s="39">
        <f t="shared" si="124"/>
        <v>7.643124714285679E-2</v>
      </c>
      <c r="DU91" s="39">
        <f t="shared" si="124"/>
        <v>8.7384457142856767E-2</v>
      </c>
      <c r="DV91" s="39">
        <f t="shared" si="124"/>
        <v>6.1619708571429364E-2</v>
      </c>
      <c r="DW91" s="39">
        <f t="shared" si="124"/>
        <v>7.2698934285715069E-2</v>
      </c>
      <c r="DX91" s="39">
        <f t="shared" si="124"/>
        <v>7.1086839999999277E-2</v>
      </c>
      <c r="DY91" s="39">
        <f t="shared" si="124"/>
        <v>4.4365014285713267E-2</v>
      </c>
      <c r="DZ91" s="39">
        <f t="shared" si="124"/>
        <v>1.4524372857143062E-2</v>
      </c>
      <c r="EA91" s="39">
        <f t="shared" si="124"/>
        <v>5.316606714285687E-2</v>
      </c>
      <c r="EB91" s="39">
        <f t="shared" si="124"/>
        <v>9.1174672857141648E-2</v>
      </c>
      <c r="EC91" s="39">
        <f t="shared" si="124"/>
        <v>0.12214226428571522</v>
      </c>
      <c r="ED91" s="39">
        <f t="shared" si="124"/>
        <v>0.1198970828571447</v>
      </c>
      <c r="EE91" s="39">
        <f t="shared" si="124"/>
        <v>3.2628432857143404E-2</v>
      </c>
      <c r="EF91" s="39">
        <f t="shared" ref="EF91:FU91" si="125">1/(7*0.1^2)*(2*ED90-EE90-2*EF90-EG90+2*EH90)</f>
        <v>4.8791935714284237E-2</v>
      </c>
      <c r="EG91" s="39">
        <f t="shared" si="125"/>
        <v>2.165202857142794E-2</v>
      </c>
      <c r="EH91" s="39">
        <f t="shared" si="125"/>
        <v>2.2626357142848819E-3</v>
      </c>
      <c r="EI91" s="39">
        <f t="shared" si="125"/>
        <v>-8.7086857142751719E-4</v>
      </c>
      <c r="EJ91" s="39">
        <f t="shared" si="125"/>
        <v>3.8780695714285149E-2</v>
      </c>
      <c r="EK91" s="39">
        <f t="shared" si="125"/>
        <v>3.9279037142857832E-2</v>
      </c>
      <c r="EL91" s="39">
        <f t="shared" si="125"/>
        <v>-3.8293855714285494E-2</v>
      </c>
      <c r="EM91" s="39">
        <f t="shared" si="125"/>
        <v>-1.6723787142856286E-2</v>
      </c>
      <c r="EN91" s="39">
        <f t="shared" si="125"/>
        <v>-5.8772520000000786E-2</v>
      </c>
      <c r="EO91" s="39">
        <f t="shared" si="125"/>
        <v>-8.4012742857155123E-3</v>
      </c>
      <c r="EP91" s="39">
        <f t="shared" si="125"/>
        <v>1.1489434285713584E-2</v>
      </c>
      <c r="EQ91" s="39">
        <f t="shared" si="125"/>
        <v>2.5691090000001405E-2</v>
      </c>
      <c r="ER91" s="39">
        <f t="shared" si="125"/>
        <v>-3.4838899999992518E-3</v>
      </c>
      <c r="ES91" s="39">
        <f t="shared" si="125"/>
        <v>-8.6486328571428687E-3</v>
      </c>
      <c r="ET91" s="39">
        <f t="shared" si="125"/>
        <v>-5.5864442857144515E-3</v>
      </c>
      <c r="EU91" s="39">
        <f t="shared" si="125"/>
        <v>-2.0153824285715216E-2</v>
      </c>
      <c r="EV91" s="39">
        <f t="shared" si="125"/>
        <v>8.0540757142854337E-3</v>
      </c>
      <c r="EW91" s="39">
        <f t="shared" si="125"/>
        <v>-8.8299857142799213E-4</v>
      </c>
      <c r="EX91" s="39">
        <f t="shared" si="125"/>
        <v>1.9485187142857994E-2</v>
      </c>
      <c r="EY91" s="39">
        <f t="shared" si="125"/>
        <v>3.0274265714285469E-2</v>
      </c>
      <c r="EZ91" s="39">
        <f t="shared" si="125"/>
        <v>5.5565578571429929E-2</v>
      </c>
      <c r="FA91" s="39">
        <f t="shared" si="125"/>
        <v>6.8984922857141209E-2</v>
      </c>
      <c r="FB91" s="39">
        <f t="shared" si="125"/>
        <v>8.8928638571427493E-2</v>
      </c>
      <c r="FC91" s="39">
        <f t="shared" si="125"/>
        <v>7.8357115714286496E-2</v>
      </c>
      <c r="FD91" s="39">
        <f t="shared" si="125"/>
        <v>0.11867455285714454</v>
      </c>
      <c r="FE91" s="39">
        <f t="shared" si="125"/>
        <v>0.12621730714285628</v>
      </c>
      <c r="FF91" s="39">
        <f t="shared" si="125"/>
        <v>0.12847036285714072</v>
      </c>
      <c r="FG91" s="39">
        <f t="shared" si="125"/>
        <v>0.10329718714285736</v>
      </c>
      <c r="FH91" s="39">
        <f t="shared" si="125"/>
        <v>9.1596798571430549E-2</v>
      </c>
      <c r="FI91" s="39">
        <f t="shared" si="125"/>
        <v>5.3324885714285076E-3</v>
      </c>
      <c r="FJ91" s="39">
        <f t="shared" si="125"/>
        <v>-3.2789578571428592E-2</v>
      </c>
      <c r="FK91" s="39">
        <f t="shared" si="125"/>
        <v>-5.1256590000002343E-2</v>
      </c>
      <c r="FL91" s="39">
        <f t="shared" si="125"/>
        <v>-6.0273281428570497E-2</v>
      </c>
      <c r="FM91" s="39">
        <f t="shared" si="125"/>
        <v>-7.0652362857143158E-2</v>
      </c>
      <c r="FN91" s="39">
        <f t="shared" si="125"/>
        <v>-3.0747055714283995E-2</v>
      </c>
      <c r="FO91" s="39">
        <f t="shared" si="125"/>
        <v>1.3587300000000063E-2</v>
      </c>
      <c r="FP91" s="39">
        <f t="shared" si="125"/>
        <v>0.10427066428571448</v>
      </c>
      <c r="FQ91" s="39">
        <f t="shared" si="125"/>
        <v>0.16680019428571397</v>
      </c>
      <c r="FR91" s="39">
        <f t="shared" si="125"/>
        <v>0.18705406571428557</v>
      </c>
      <c r="FS91" s="39">
        <f t="shared" si="125"/>
        <v>0.14932219142857076</v>
      </c>
      <c r="FT91" s="39">
        <f t="shared" si="125"/>
        <v>0.14731756142856947</v>
      </c>
      <c r="FU91" s="40">
        <f t="shared" si="125"/>
        <v>0.12714330428571508</v>
      </c>
      <c r="FV91" s="40"/>
      <c r="FW91" s="40"/>
    </row>
    <row r="92" spans="4:179" ht="16" x14ac:dyDescent="0.2">
      <c r="D92" s="41" t="s">
        <v>35</v>
      </c>
      <c r="E92" s="39">
        <v>1.4173232049999998E-2</v>
      </c>
      <c r="F92" s="39">
        <v>1.5247665319999992E-2</v>
      </c>
      <c r="G92" s="39">
        <v>1.6413688629999992E-2</v>
      </c>
      <c r="H92" s="39">
        <v>1.8086969849999995E-2</v>
      </c>
      <c r="I92" s="39">
        <v>1.963859054E-2</v>
      </c>
      <c r="J92" s="39">
        <v>2.1422550079999991E-2</v>
      </c>
      <c r="K92" s="39">
        <v>2.3399673369999999E-2</v>
      </c>
      <c r="L92" s="39">
        <v>2.55363584E-2</v>
      </c>
      <c r="M92" s="39">
        <v>2.8157912160000007E-2</v>
      </c>
      <c r="N92" s="39">
        <v>3.1106919029999999E-2</v>
      </c>
      <c r="O92" s="39">
        <v>3.3977180689999997E-2</v>
      </c>
      <c r="P92" s="39">
        <v>3.7725582739999999E-2</v>
      </c>
      <c r="Q92" s="39">
        <v>4.1407719250000002E-2</v>
      </c>
      <c r="R92" s="39">
        <v>4.5594245229999997E-2</v>
      </c>
      <c r="S92" s="39">
        <v>5.0238057990000015E-2</v>
      </c>
      <c r="T92" s="39">
        <v>5.5535607029999989E-2</v>
      </c>
      <c r="U92" s="39">
        <v>6.1359167110000015E-2</v>
      </c>
      <c r="V92" s="39">
        <v>6.7412421130000011E-2</v>
      </c>
      <c r="W92" s="39">
        <v>7.4089184410000009E-2</v>
      </c>
      <c r="X92" s="39">
        <v>8.1850916100000004E-2</v>
      </c>
      <c r="Y92" s="39">
        <v>8.9936129799999986E-2</v>
      </c>
      <c r="Z92" s="39">
        <v>9.9364310500000011E-2</v>
      </c>
      <c r="AA92" s="39">
        <v>0.1096936017</v>
      </c>
      <c r="AB92" s="39">
        <v>0.12083047620000001</v>
      </c>
      <c r="AC92" s="39">
        <v>0.13348522779999999</v>
      </c>
      <c r="AD92" s="39">
        <v>0.1475397497</v>
      </c>
      <c r="AE92" s="39">
        <v>0.16329763829999999</v>
      </c>
      <c r="AF92" s="39">
        <v>0.18095932149999999</v>
      </c>
      <c r="AG92" s="39">
        <v>0.20066035540000002</v>
      </c>
      <c r="AH92" s="39">
        <v>0.22232493759999999</v>
      </c>
      <c r="AI92" s="39">
        <v>0.2457864434</v>
      </c>
      <c r="AJ92" s="39">
        <v>0.27061264960000003</v>
      </c>
      <c r="AK92" s="39">
        <v>0.29627635329999996</v>
      </c>
      <c r="AL92" s="39">
        <v>0.32201959940000002</v>
      </c>
      <c r="AM92" s="39">
        <v>0.34682772309999998</v>
      </c>
      <c r="AN92" s="39">
        <v>0.37002099300000002</v>
      </c>
      <c r="AO92" s="39">
        <v>0.39063840360000002</v>
      </c>
      <c r="AP92" s="39">
        <v>0.40857794130000002</v>
      </c>
      <c r="AQ92" s="39">
        <v>0.42389675969999996</v>
      </c>
      <c r="AR92" s="39">
        <v>0.43711165339999997</v>
      </c>
      <c r="AS92" s="39">
        <v>0.44838526840000004</v>
      </c>
      <c r="AT92" s="39">
        <v>0.45869877939999998</v>
      </c>
      <c r="AU92" s="39">
        <v>0.46894239630000001</v>
      </c>
      <c r="AV92" s="39">
        <v>0.47919360550000001</v>
      </c>
      <c r="AW92" s="39">
        <v>0.48970960079999998</v>
      </c>
      <c r="AX92" s="39">
        <v>0.50035449120000008</v>
      </c>
      <c r="AY92" s="39">
        <v>0.51069719340000008</v>
      </c>
      <c r="AZ92" s="39">
        <v>0.52083237469999999</v>
      </c>
      <c r="BA92" s="39">
        <v>0.52980605510000001</v>
      </c>
      <c r="BB92" s="39">
        <v>0.53766126940000003</v>
      </c>
      <c r="BC92" s="39">
        <v>0.54395099730000007</v>
      </c>
      <c r="BD92" s="39">
        <v>0.54888267069999996</v>
      </c>
      <c r="BE92" s="39">
        <v>0.55201183259999997</v>
      </c>
      <c r="BF92" s="39">
        <v>0.55340277409999994</v>
      </c>
      <c r="BG92" s="39">
        <v>0.55321330580000005</v>
      </c>
      <c r="BH92" s="39">
        <v>0.5509160608</v>
      </c>
      <c r="BI92" s="39">
        <v>0.54719547180000006</v>
      </c>
      <c r="BJ92" s="39">
        <v>0.54263108969999996</v>
      </c>
      <c r="BK92" s="39">
        <v>0.53793270140000005</v>
      </c>
      <c r="BL92" s="39">
        <v>0.53278458120000005</v>
      </c>
      <c r="BM92" s="39">
        <v>0.52789451929999998</v>
      </c>
      <c r="BN92" s="39">
        <v>0.52307504420000006</v>
      </c>
      <c r="BO92" s="39">
        <v>0.51845887299999993</v>
      </c>
      <c r="BP92" s="39">
        <v>0.51431787009999996</v>
      </c>
      <c r="BQ92" s="39">
        <v>0.50955135370000004</v>
      </c>
      <c r="BR92" s="39">
        <v>0.50560373819999993</v>
      </c>
      <c r="BS92" s="39">
        <v>0.50165465469999992</v>
      </c>
      <c r="BT92" s="39">
        <v>0.49806828790000002</v>
      </c>
      <c r="BU92" s="39">
        <v>0.49576354030000003</v>
      </c>
      <c r="BV92" s="39">
        <v>0.49411750580000002</v>
      </c>
      <c r="BW92" s="39">
        <v>0.49340593070000005</v>
      </c>
      <c r="BX92" s="39">
        <v>0.49428959930000005</v>
      </c>
      <c r="BY92" s="39">
        <v>0.49665067350000003</v>
      </c>
      <c r="BZ92" s="39">
        <v>0.50107011200000007</v>
      </c>
      <c r="CA92" s="39">
        <v>0.50676644600000009</v>
      </c>
      <c r="CB92" s="39">
        <v>0.5142277851</v>
      </c>
      <c r="CC92" s="39">
        <v>0.52227590979999994</v>
      </c>
      <c r="CD92" s="39">
        <v>0.53255221239999995</v>
      </c>
      <c r="CE92" s="39">
        <v>0.54356292640000003</v>
      </c>
      <c r="CF92" s="39">
        <v>0.55567831549999991</v>
      </c>
      <c r="CG92" s="39">
        <v>0.56816108529999998</v>
      </c>
      <c r="CH92" s="39">
        <v>0.58096056429999998</v>
      </c>
      <c r="CI92" s="39">
        <v>0.59377621859999996</v>
      </c>
      <c r="CJ92" s="39">
        <v>0.60658494389999995</v>
      </c>
      <c r="CK92" s="39">
        <v>0.61912816019999994</v>
      </c>
      <c r="CL92" s="39">
        <v>0.63051772119999994</v>
      </c>
      <c r="CM92" s="39">
        <v>0.6409102901</v>
      </c>
      <c r="CN92" s="39">
        <v>0.64951602370000006</v>
      </c>
      <c r="CO92" s="39">
        <v>0.65625096859999998</v>
      </c>
      <c r="CP92" s="39">
        <v>0.66132041809999997</v>
      </c>
      <c r="CQ92" s="39">
        <v>0.66294165709999997</v>
      </c>
      <c r="CR92" s="39">
        <v>0.66257049889999997</v>
      </c>
      <c r="CS92" s="39">
        <v>0.66021905840000006</v>
      </c>
      <c r="CT92" s="39">
        <v>0.65503552549999999</v>
      </c>
      <c r="CU92" s="39">
        <v>0.64785480500000003</v>
      </c>
      <c r="CV92" s="39">
        <v>0.63841441269999999</v>
      </c>
      <c r="CW92" s="39">
        <v>0.62665289639999999</v>
      </c>
      <c r="CX92" s="39">
        <v>0.6133732945</v>
      </c>
      <c r="CY92" s="39">
        <v>0.59896545109999999</v>
      </c>
      <c r="CZ92" s="39">
        <v>0.58292776339999997</v>
      </c>
      <c r="DA92" s="39">
        <v>0.56560231750000001</v>
      </c>
      <c r="DB92" s="39">
        <v>0.54765383150000002</v>
      </c>
      <c r="DC92" s="39">
        <v>0.52898412950000007</v>
      </c>
      <c r="DD92" s="39">
        <v>0.50981068620000003</v>
      </c>
      <c r="DE92" s="39">
        <v>0.4901353866</v>
      </c>
      <c r="DF92" s="39">
        <v>0.47081367670000002</v>
      </c>
      <c r="DG92" s="39">
        <v>0.45206741990000004</v>
      </c>
      <c r="DH92" s="39">
        <v>0.43292418120000004</v>
      </c>
      <c r="DI92" s="39">
        <v>0.41457520430000006</v>
      </c>
      <c r="DJ92" s="39">
        <v>0.39610773320000003</v>
      </c>
      <c r="DK92" s="39">
        <v>0.37830802800000007</v>
      </c>
      <c r="DL92" s="39">
        <v>0.36113592989999999</v>
      </c>
      <c r="DM92" s="39">
        <v>0.34335614739999998</v>
      </c>
      <c r="DN92" s="39">
        <v>0.32585889099999998</v>
      </c>
      <c r="DO92" s="39">
        <v>0.3090648949</v>
      </c>
      <c r="DP92" s="39">
        <v>0.29228283459999999</v>
      </c>
      <c r="DQ92" s="39">
        <v>0.27583149080000002</v>
      </c>
      <c r="DR92" s="39">
        <v>0.26007564370000003</v>
      </c>
      <c r="DS92" s="39">
        <v>0.24509342020000002</v>
      </c>
      <c r="DT92" s="39">
        <v>0.230270207</v>
      </c>
      <c r="DU92" s="39">
        <v>0.21576848630000001</v>
      </c>
      <c r="DV92" s="39">
        <v>0.20303414760000002</v>
      </c>
      <c r="DW92" s="39">
        <v>0.19052436950000001</v>
      </c>
      <c r="DX92" s="39">
        <v>0.1783960014</v>
      </c>
      <c r="DY92" s="39">
        <v>0.16745267810000003</v>
      </c>
      <c r="DZ92" s="39">
        <v>0.1584641188</v>
      </c>
      <c r="EA92" s="39">
        <v>0.14736254509999999</v>
      </c>
      <c r="EB92" s="39">
        <v>0.1390244216</v>
      </c>
      <c r="EC92" s="39">
        <v>0.1328939646</v>
      </c>
      <c r="ED92" s="39">
        <v>0.12572474779999998</v>
      </c>
      <c r="EE92" s="39">
        <v>0.12032181020000002</v>
      </c>
      <c r="EF92" s="39">
        <v>0.11766786880000002</v>
      </c>
      <c r="EG92" s="39">
        <v>0.11433312300000001</v>
      </c>
      <c r="EH92" s="39">
        <v>0.110627532</v>
      </c>
      <c r="EI92" s="39">
        <v>0.1074335575</v>
      </c>
      <c r="EJ92" s="39">
        <v>0.1045099645</v>
      </c>
      <c r="EK92" s="39">
        <v>0.1038275957</v>
      </c>
      <c r="EL92" s="39">
        <v>0.10326296089999998</v>
      </c>
      <c r="EM92" s="39">
        <v>0.10249340540000001</v>
      </c>
      <c r="EN92" s="39">
        <v>0.10131222009999999</v>
      </c>
      <c r="EO92" s="39">
        <v>0.10013669729999999</v>
      </c>
      <c r="EP92" s="39">
        <v>9.9050760200000004E-2</v>
      </c>
      <c r="EQ92" s="39">
        <v>9.8825380200000007E-2</v>
      </c>
      <c r="ER92" s="39">
        <v>9.9992498699999988E-2</v>
      </c>
      <c r="ES92" s="39">
        <v>0.10000021749999999</v>
      </c>
      <c r="ET92" s="39">
        <v>0.1025162637</v>
      </c>
      <c r="EU92" s="39">
        <v>0.10307990010000001</v>
      </c>
      <c r="EV92" s="39">
        <v>0.10410244770000002</v>
      </c>
      <c r="EW92" s="39">
        <v>0.10520732400000002</v>
      </c>
      <c r="EX92" s="39">
        <v>0.10588075219999998</v>
      </c>
      <c r="EY92" s="39">
        <v>0.10709300630000002</v>
      </c>
      <c r="EZ92" s="39">
        <v>0.10732874270000003</v>
      </c>
      <c r="FA92" s="39">
        <v>0.10790261629999998</v>
      </c>
      <c r="FB92" s="39">
        <v>0.10965575280000001</v>
      </c>
      <c r="FC92" s="39">
        <v>0.11084313690000003</v>
      </c>
      <c r="FD92" s="39">
        <v>0.11301006380000003</v>
      </c>
      <c r="FE92" s="39">
        <v>0.11556704340000001</v>
      </c>
      <c r="FF92" s="39">
        <v>0.11969378589999999</v>
      </c>
      <c r="FG92" s="39">
        <v>0.12390673160000001</v>
      </c>
      <c r="FH92" s="39">
        <v>0.12936548889999999</v>
      </c>
      <c r="FI92" s="39">
        <v>0.13573335110000001</v>
      </c>
      <c r="FJ92" s="39">
        <v>0.14246760300000003</v>
      </c>
      <c r="FK92" s="39">
        <v>0.14970242979999998</v>
      </c>
      <c r="FL92" s="39">
        <v>0.1562948972</v>
      </c>
      <c r="FM92" s="39">
        <v>0.16182078420000001</v>
      </c>
      <c r="FN92" s="39">
        <v>0.16705216470000003</v>
      </c>
      <c r="FO92" s="39">
        <v>0.17137734590000001</v>
      </c>
      <c r="FP92" s="39">
        <v>0.1763121933</v>
      </c>
      <c r="FQ92" s="39">
        <v>0.1824850291</v>
      </c>
      <c r="FR92" s="39">
        <v>0.1913338453</v>
      </c>
      <c r="FS92" s="39">
        <v>0.20295122270000002</v>
      </c>
      <c r="FT92" s="39">
        <v>0.21769854429999999</v>
      </c>
      <c r="FU92" s="40">
        <v>0.2333593964</v>
      </c>
      <c r="FV92" s="40">
        <v>0.25141961870000001</v>
      </c>
      <c r="FW92" s="40">
        <v>0.2706144452</v>
      </c>
    </row>
    <row r="93" spans="4:179" ht="16" x14ac:dyDescent="0.2">
      <c r="D93" s="39"/>
      <c r="E93" s="39"/>
      <c r="F93" s="39"/>
      <c r="G93" s="39">
        <f>1/(7*0.1^2)*(2*E92-F92-2*G92-H92+2*I92)</f>
        <v>2.088046785714321E-2</v>
      </c>
      <c r="H93" s="39">
        <f t="shared" ref="H93:BS93" si="126">1/(7*0.1^2)*(2*F92-G92-2*H92-I92+2*J92)</f>
        <v>1.5917313285714052E-2</v>
      </c>
      <c r="I93" s="39">
        <f t="shared" si="126"/>
        <v>1.200032842857135E-2</v>
      </c>
      <c r="J93" s="39">
        <f t="shared" si="126"/>
        <v>1.9475606142857281E-2</v>
      </c>
      <c r="K93" s="39">
        <f t="shared" si="126"/>
        <v>2.6210716857143209E-2</v>
      </c>
      <c r="L93" s="39">
        <f t="shared" si="126"/>
        <v>3.4694798428571066E-2</v>
      </c>
      <c r="M93" s="39">
        <f t="shared" si="126"/>
        <v>2.5637233857142557E-2</v>
      </c>
      <c r="N93" s="39">
        <f t="shared" si="126"/>
        <v>3.1070733857142815E-2</v>
      </c>
      <c r="O93" s="39">
        <f t="shared" si="126"/>
        <v>3.349142385714321E-2</v>
      </c>
      <c r="P93" s="39">
        <f t="shared" si="126"/>
        <v>3.6660901428571334E-2</v>
      </c>
      <c r="Q93" s="39">
        <f t="shared" si="126"/>
        <v>3.2788727000000344E-2</v>
      </c>
      <c r="R93" s="39">
        <f t="shared" si="126"/>
        <v>5.2687311999999514E-2</v>
      </c>
      <c r="S93" s="39">
        <f t="shared" si="126"/>
        <v>5.6111492571428841E-2</v>
      </c>
      <c r="T93" s="39">
        <f t="shared" si="126"/>
        <v>4.77841937142858E-2</v>
      </c>
      <c r="U93" s="39">
        <f t="shared" si="126"/>
        <v>4.2687463142857381E-2</v>
      </c>
      <c r="V93" s="39">
        <f t="shared" si="126"/>
        <v>6.4283606857142211E-2</v>
      </c>
      <c r="W93" s="39">
        <f t="shared" si="126"/>
        <v>7.3555539571428158E-2</v>
      </c>
      <c r="X93" s="39">
        <f t="shared" si="126"/>
        <v>8.3233097857143432E-2</v>
      </c>
      <c r="Y93" s="39">
        <f t="shared" si="126"/>
        <v>9.2544086000000719E-2</v>
      </c>
      <c r="Z93" s="39">
        <f t="shared" si="126"/>
        <v>0.10006331571428589</v>
      </c>
      <c r="AA93" s="39">
        <f t="shared" si="126"/>
        <v>0.10372464428571394</v>
      </c>
      <c r="AB93" s="39">
        <f t="shared" si="126"/>
        <v>0.12811912142857151</v>
      </c>
      <c r="AC93" s="39">
        <f t="shared" si="126"/>
        <v>0.15202569285714315</v>
      </c>
      <c r="AD93" s="39">
        <f t="shared" si="126"/>
        <v>0.16738899857142878</v>
      </c>
      <c r="AE93" s="39">
        <f t="shared" si="126"/>
        <v>0.18852598000000068</v>
      </c>
      <c r="AF93" s="39">
        <f t="shared" si="126"/>
        <v>0.19789625571428524</v>
      </c>
      <c r="AG93" s="39">
        <f t="shared" si="126"/>
        <v>0.19375990714285654</v>
      </c>
      <c r="AH93" s="39">
        <f t="shared" si="126"/>
        <v>0.17210383142857166</v>
      </c>
      <c r="AI93" s="39">
        <f t="shared" si="126"/>
        <v>0.13375633428571254</v>
      </c>
      <c r="AJ93" s="39">
        <f t="shared" si="126"/>
        <v>7.715682999999933E-2</v>
      </c>
      <c r="AK93" s="39">
        <f t="shared" si="126"/>
        <v>6.1967714285618815E-4</v>
      </c>
      <c r="AL93" s="39">
        <f t="shared" si="126"/>
        <v>-8.3942714285711872E-2</v>
      </c>
      <c r="AM93" s="39">
        <f t="shared" si="126"/>
        <v>-0.16952178285714364</v>
      </c>
      <c r="AN93" s="39">
        <f t="shared" si="126"/>
        <v>-0.23304330428571352</v>
      </c>
      <c r="AO93" s="39">
        <f t="shared" si="126"/>
        <v>-0.26323965571428842</v>
      </c>
      <c r="AP93" s="39">
        <f t="shared" si="126"/>
        <v>-0.24893933000000074</v>
      </c>
      <c r="AQ93" s="39">
        <f t="shared" si="126"/>
        <v>-0.22051100142856936</v>
      </c>
      <c r="AR93" s="39">
        <f t="shared" si="126"/>
        <v>-0.17074133571428457</v>
      </c>
      <c r="AS93" s="39">
        <f t="shared" si="126"/>
        <v>-9.8609394285715482E-2</v>
      </c>
      <c r="AT93" s="39">
        <f t="shared" si="126"/>
        <v>-3.0210081428572174E-2</v>
      </c>
      <c r="AU93" s="39">
        <f t="shared" si="126"/>
        <v>5.8937271428567096E-3</v>
      </c>
      <c r="AV93" s="39">
        <f t="shared" si="126"/>
        <v>1.5247615714288263E-2</v>
      </c>
      <c r="AW93" s="39">
        <f t="shared" si="126"/>
        <v>4.4554442857177735E-3</v>
      </c>
      <c r="AX93" s="39">
        <f t="shared" si="126"/>
        <v>-1.5197374285715246E-2</v>
      </c>
      <c r="AY93" s="39">
        <f t="shared" si="126"/>
        <v>-5.0713441428576873E-2</v>
      </c>
      <c r="AZ93" s="39">
        <f t="shared" si="126"/>
        <v>-8.7663952857140529E-2</v>
      </c>
      <c r="BA93" s="39">
        <f t="shared" si="126"/>
        <v>-0.12584818428570874</v>
      </c>
      <c r="BB93" s="39">
        <f t="shared" si="126"/>
        <v>-0.13785000571429062</v>
      </c>
      <c r="BC93" s="39">
        <f t="shared" si="126"/>
        <v>-0.15443084714286126</v>
      </c>
      <c r="BD93" s="39">
        <f t="shared" si="126"/>
        <v>-0.16571549000000207</v>
      </c>
      <c r="BE93" s="39">
        <f t="shared" si="126"/>
        <v>-0.17115005428570854</v>
      </c>
      <c r="BF93" s="39">
        <f t="shared" si="126"/>
        <v>-0.1776174799999998</v>
      </c>
      <c r="BG93" s="39">
        <f t="shared" si="126"/>
        <v>-0.17615482428571408</v>
      </c>
      <c r="BH93" s="39">
        <f t="shared" si="126"/>
        <v>-0.14533102285714883</v>
      </c>
      <c r="BI93" s="39">
        <f t="shared" si="126"/>
        <v>-8.065828142856786E-2</v>
      </c>
      <c r="BJ93" s="39">
        <f t="shared" si="126"/>
        <v>-4.27009799999973E-2</v>
      </c>
      <c r="BK93" s="39">
        <f t="shared" si="126"/>
        <v>-1.5729878571429139E-2</v>
      </c>
      <c r="BL93" s="39">
        <f t="shared" si="126"/>
        <v>2.2692428571145583E-4</v>
      </c>
      <c r="BM93" s="39">
        <f t="shared" si="126"/>
        <v>1.6206925714284153E-2</v>
      </c>
      <c r="BN93" s="39">
        <f t="shared" si="126"/>
        <v>2.4306027142857137E-2</v>
      </c>
      <c r="BO93" s="39">
        <f t="shared" si="126"/>
        <v>8.3012242857164308E-3</v>
      </c>
      <c r="BP93" s="39">
        <f t="shared" si="126"/>
        <v>1.0165684285715466E-2</v>
      </c>
      <c r="BQ93" s="39">
        <f t="shared" si="126"/>
        <v>1.7181995714283485E-2</v>
      </c>
      <c r="BR93" s="39">
        <f t="shared" si="126"/>
        <v>3.3697588571430473E-2</v>
      </c>
      <c r="BS93" s="39">
        <f t="shared" si="126"/>
        <v>5.2120750000004899E-2</v>
      </c>
      <c r="BT93" s="39">
        <f t="shared" ref="BT93:EE93" si="127">1/(7*0.1^2)*(2*BR92-BS92-2*BT92-BU92+2*BV92)</f>
        <v>8.4110245714284562E-2</v>
      </c>
      <c r="BU93" s="39">
        <f t="shared" si="127"/>
        <v>9.1547092857140772E-2</v>
      </c>
      <c r="BV93" s="39">
        <f t="shared" si="127"/>
        <v>0.10444702571428582</v>
      </c>
      <c r="BW93" s="39">
        <f t="shared" si="127"/>
        <v>0.13727801571428483</v>
      </c>
      <c r="BX93" s="39">
        <f t="shared" si="127"/>
        <v>0.16770618285714292</v>
      </c>
      <c r="BY93" s="39">
        <f t="shared" si="127"/>
        <v>0.16690993000000159</v>
      </c>
      <c r="BZ93" s="39">
        <f t="shared" si="127"/>
        <v>0.16396321857142632</v>
      </c>
      <c r="CA93" s="39">
        <f t="shared" si="127"/>
        <v>0.12889110714285412</v>
      </c>
      <c r="CB93" s="39">
        <f t="shared" si="127"/>
        <v>0.13923889714285867</v>
      </c>
      <c r="CC93" s="39">
        <f t="shared" si="127"/>
        <v>0.13324182428571885</v>
      </c>
      <c r="CD93" s="39">
        <f t="shared" si="127"/>
        <v>0.12669914571428503</v>
      </c>
      <c r="CE93" s="39">
        <f t="shared" si="127"/>
        <v>7.8822992857139965E-2</v>
      </c>
      <c r="CF93" s="39">
        <f t="shared" si="127"/>
        <v>5.6355867142857514E-2</v>
      </c>
      <c r="CG93" s="39">
        <f t="shared" si="127"/>
        <v>2.4531994285714728E-2</v>
      </c>
      <c r="CH93" s="39">
        <f t="shared" si="127"/>
        <v>9.5440899999957689E-3</v>
      </c>
      <c r="CI93" s="39">
        <f t="shared" si="127"/>
        <v>-7.4207771428572546E-3</v>
      </c>
      <c r="CJ93" s="39">
        <f t="shared" si="127"/>
        <v>-4.4538508571426556E-2</v>
      </c>
      <c r="CK93" s="39">
        <f t="shared" si="127"/>
        <v>-8.5513829999997848E-2</v>
      </c>
      <c r="CL93" s="39">
        <f t="shared" si="127"/>
        <v>-0.1267422499999972</v>
      </c>
      <c r="CM93" s="39">
        <f t="shared" si="127"/>
        <v>-0.15851525000000039</v>
      </c>
      <c r="CN93" s="39">
        <f t="shared" si="127"/>
        <v>-0.17881467857143094</v>
      </c>
      <c r="CO93" s="39">
        <f t="shared" si="127"/>
        <v>-0.22334978000000075</v>
      </c>
      <c r="CP93" s="39">
        <f t="shared" si="127"/>
        <v>-0.25229166714285495</v>
      </c>
      <c r="CQ93" s="39">
        <f t="shared" si="127"/>
        <v>-0.24048824571428284</v>
      </c>
      <c r="CR93" s="39">
        <f t="shared" si="127"/>
        <v>-0.22271180142857194</v>
      </c>
      <c r="CS93" s="39">
        <f t="shared" si="127"/>
        <v>-0.23501738571428515</v>
      </c>
      <c r="CT93" s="39">
        <f t="shared" si="127"/>
        <v>-0.23107273142857207</v>
      </c>
      <c r="CU93" s="39">
        <f t="shared" si="127"/>
        <v>-0.2202234085714278</v>
      </c>
      <c r="CV93" s="39">
        <f t="shared" si="127"/>
        <v>-0.20741266857143043</v>
      </c>
      <c r="CW93" s="39">
        <f t="shared" si="127"/>
        <v>-0.16361411142856877</v>
      </c>
      <c r="CX93" s="39">
        <f t="shared" si="127"/>
        <v>-0.13829406142857245</v>
      </c>
      <c r="CY93" s="39">
        <f t="shared" si="127"/>
        <v>-0.13887903285714209</v>
      </c>
      <c r="CZ93" s="39">
        <f t="shared" si="127"/>
        <v>-0.11955776285714123</v>
      </c>
      <c r="DA93" s="39">
        <f t="shared" si="127"/>
        <v>-8.410098142856981E-2</v>
      </c>
      <c r="DB93" s="39">
        <f t="shared" si="127"/>
        <v>-6.3103011428574815E-2</v>
      </c>
      <c r="DC93" s="39">
        <f t="shared" si="127"/>
        <v>-5.6533835714288126E-2</v>
      </c>
      <c r="DD93" s="39">
        <f t="shared" si="127"/>
        <v>-2.5798172857143569E-2</v>
      </c>
      <c r="DE93" s="39">
        <f t="shared" si="127"/>
        <v>1.7256610000003305E-2</v>
      </c>
      <c r="DF93" s="39">
        <f t="shared" si="127"/>
        <v>2.3422498571430098E-2</v>
      </c>
      <c r="DG93" s="39">
        <f t="shared" si="127"/>
        <v>2.2121201428570991E-2</v>
      </c>
      <c r="DH93" s="39">
        <f t="shared" si="127"/>
        <v>1.9311902857142647E-2</v>
      </c>
      <c r="DI93" s="39">
        <f t="shared" si="127"/>
        <v>3.6693897142857167E-2</v>
      </c>
      <c r="DJ93" s="39">
        <f t="shared" si="127"/>
        <v>4.3164621428569215E-2</v>
      </c>
      <c r="DK93" s="39">
        <f t="shared" si="127"/>
        <v>2.8614061428569988E-2</v>
      </c>
      <c r="DL93" s="39">
        <f t="shared" si="127"/>
        <v>-3.981142857125062E-5</v>
      </c>
      <c r="DM93" s="39">
        <f t="shared" si="127"/>
        <v>1.4839001428574543E-2</v>
      </c>
      <c r="DN93" s="39">
        <f t="shared" si="127"/>
        <v>3.855292428571426E-2</v>
      </c>
      <c r="DO93" s="39">
        <f t="shared" si="127"/>
        <v>3.0053728571429895E-2</v>
      </c>
      <c r="DP93" s="39">
        <f t="shared" si="127"/>
        <v>3.4385921428571803E-2</v>
      </c>
      <c r="DQ93" s="39">
        <f t="shared" si="127"/>
        <v>6.1359575714285484E-2</v>
      </c>
      <c r="DR93" s="39">
        <f t="shared" si="127"/>
        <v>5.7569782857141184E-2</v>
      </c>
      <c r="DS93" s="39">
        <f t="shared" si="127"/>
        <v>3.8103758571428337E-2</v>
      </c>
      <c r="DT93" s="39">
        <f t="shared" si="127"/>
        <v>6.8818030000000752E-2</v>
      </c>
      <c r="DU93" s="39">
        <f t="shared" si="127"/>
        <v>9.1346460000000074E-2</v>
      </c>
      <c r="DV93" s="39">
        <f t="shared" si="127"/>
        <v>7.1018082857142242E-2</v>
      </c>
      <c r="DW93" s="39">
        <f t="shared" si="127"/>
        <v>5.662058285714279E-2</v>
      </c>
      <c r="DX93" s="39">
        <f t="shared" si="127"/>
        <v>0.11753546285714264</v>
      </c>
      <c r="DY93" s="39">
        <f t="shared" si="127"/>
        <v>5.7262182857142109E-2</v>
      </c>
      <c r="DZ93" s="39">
        <f t="shared" si="127"/>
        <v>4.4248360000000347E-2</v>
      </c>
      <c r="EA93" s="39">
        <f t="shared" si="127"/>
        <v>0.12113792571428669</v>
      </c>
      <c r="EB93" s="39">
        <f t="shared" si="127"/>
        <v>0.14389114714285658</v>
      </c>
      <c r="EC93" s="39">
        <f t="shared" si="127"/>
        <v>6.9023028571429154E-2</v>
      </c>
      <c r="ED93" s="39">
        <f t="shared" si="127"/>
        <v>0.12456157714285812</v>
      </c>
      <c r="EE93" s="39">
        <f t="shared" si="127"/>
        <v>0.14882768857142822</v>
      </c>
      <c r="EF93" s="39">
        <f t="shared" ref="EF93:FU93" si="128">1/(7*0.1^2)*(2*ED92-EE92-2*EF92-EG92+2*EH92)</f>
        <v>3.8769839999998529E-2</v>
      </c>
      <c r="EG93" s="39">
        <f t="shared" si="128"/>
        <v>-2.0727305714285778E-2</v>
      </c>
      <c r="EH93" s="39">
        <f t="shared" si="128"/>
        <v>1.9056030000000335E-2</v>
      </c>
      <c r="EI93" s="39">
        <f t="shared" si="128"/>
        <v>9.0240370000000236E-2</v>
      </c>
      <c r="EJ93" s="39">
        <f t="shared" si="128"/>
        <v>0.10714147999999954</v>
      </c>
      <c r="EK93" s="39">
        <f t="shared" si="128"/>
        <v>6.322584285714368E-2</v>
      </c>
      <c r="EL93" s="39">
        <f t="shared" si="128"/>
        <v>-1.7179338571428535E-2</v>
      </c>
      <c r="EM93" s="39">
        <f t="shared" si="128"/>
        <v>-2.3334368571428787E-2</v>
      </c>
      <c r="EN93" s="39">
        <f t="shared" si="128"/>
        <v>-8.9585814285717373E-3</v>
      </c>
      <c r="EO93" s="39">
        <f t="shared" si="128"/>
        <v>2.8588518571429473E-2</v>
      </c>
      <c r="EP93" s="39">
        <f t="shared" si="128"/>
        <v>7.9226281428570619E-2</v>
      </c>
      <c r="EQ93" s="39">
        <f t="shared" si="128"/>
        <v>5.1140147142856543E-2</v>
      </c>
      <c r="ER93" s="39">
        <f t="shared" si="128"/>
        <v>6.1763610000000503E-2</v>
      </c>
      <c r="ES93" s="39">
        <f t="shared" si="128"/>
        <v>1.8590902857143883E-2</v>
      </c>
      <c r="ET93" s="39">
        <f t="shared" si="128"/>
        <v>1.1035400000001883E-3</v>
      </c>
      <c r="EU93" s="39">
        <f t="shared" si="128"/>
        <v>-3.3763265714286034E-2</v>
      </c>
      <c r="EV93" s="39">
        <f t="shared" si="128"/>
        <v>4.3130328571414469E-3</v>
      </c>
      <c r="EW93" s="39">
        <f t="shared" si="128"/>
        <v>-7.4335857142837636E-4</v>
      </c>
      <c r="EX93" s="39">
        <f t="shared" si="128"/>
        <v>-1.7135055714284243E-2</v>
      </c>
      <c r="EY93" s="39">
        <f t="shared" si="128"/>
        <v>-1.6794670000000851E-2</v>
      </c>
      <c r="EZ93" s="39">
        <f t="shared" si="128"/>
        <v>2.0284314285713104E-2</v>
      </c>
      <c r="FA93" s="39">
        <f t="shared" si="128"/>
        <v>4.403654714285847E-2</v>
      </c>
      <c r="FB93" s="39">
        <f t="shared" si="128"/>
        <v>3.7433631428573123E-2</v>
      </c>
      <c r="FC93" s="39">
        <f t="shared" si="128"/>
        <v>3.6960414285712645E-2</v>
      </c>
      <c r="FD93" s="39">
        <f t="shared" si="128"/>
        <v>8.9553849999998311E-2</v>
      </c>
      <c r="FE93" s="39">
        <f t="shared" si="128"/>
        <v>8.0882864285714798E-2</v>
      </c>
      <c r="FF93" s="39">
        <f t="shared" si="128"/>
        <v>8.4139408571429597E-2</v>
      </c>
      <c r="FG93" s="39">
        <f t="shared" si="128"/>
        <v>8.1829300000000951E-2</v>
      </c>
      <c r="FH93" s="39">
        <f t="shared" si="128"/>
        <v>8.5024532857143537E-2</v>
      </c>
      <c r="FI93" s="39">
        <f t="shared" si="128"/>
        <v>5.5978981428571127E-2</v>
      </c>
      <c r="FJ93" s="39">
        <f t="shared" si="128"/>
        <v>1.3568361428570715E-2</v>
      </c>
      <c r="FK93" s="39">
        <f t="shared" si="128"/>
        <v>-4.3701274285713937E-2</v>
      </c>
      <c r="FL93" s="39">
        <f t="shared" si="128"/>
        <v>-7.2478185714284049E-2</v>
      </c>
      <c r="FM93" s="39">
        <f t="shared" si="128"/>
        <v>-6.8986841428573087E-2</v>
      </c>
      <c r="FN93" s="39">
        <f t="shared" si="128"/>
        <v>-2.9832550000001366E-2</v>
      </c>
      <c r="FO93" s="39">
        <f t="shared" si="128"/>
        <v>3.5608239999999701E-2</v>
      </c>
      <c r="FP93" s="39">
        <f t="shared" si="128"/>
        <v>0.14693226285714359</v>
      </c>
      <c r="FQ93" s="39">
        <f t="shared" si="128"/>
        <v>0.22915772000000054</v>
      </c>
      <c r="FR93" s="39">
        <f t="shared" si="128"/>
        <v>0.28453618285714244</v>
      </c>
      <c r="FS93" s="39">
        <f t="shared" si="128"/>
        <v>0.23934308571428545</v>
      </c>
      <c r="FT93" s="39">
        <f t="shared" si="128"/>
        <v>0.19713171857142892</v>
      </c>
      <c r="FU93" s="40">
        <f t="shared" si="128"/>
        <v>0.16134828571428639</v>
      </c>
      <c r="FV93" s="40"/>
      <c r="FW93" s="40"/>
    </row>
    <row r="94" spans="4:179" ht="16" x14ac:dyDescent="0.2">
      <c r="D94" s="41" t="s">
        <v>34</v>
      </c>
      <c r="E94" s="39">
        <v>1.3234600450000009E-2</v>
      </c>
      <c r="F94" s="39">
        <v>1.418676231999999E-2</v>
      </c>
      <c r="G94" s="39">
        <v>1.5433892630000001E-2</v>
      </c>
      <c r="H94" s="39">
        <v>1.6632862349999999E-2</v>
      </c>
      <c r="I94" s="39">
        <v>1.8353797540000008E-2</v>
      </c>
      <c r="J94" s="39">
        <v>1.9839733880000002E-2</v>
      </c>
      <c r="K94" s="39">
        <v>2.1883591970000005E-2</v>
      </c>
      <c r="L94" s="39">
        <v>2.41079181E-2</v>
      </c>
      <c r="M94" s="39">
        <v>2.6427388160000009E-2</v>
      </c>
      <c r="N94" s="39">
        <v>2.9062956530000003E-2</v>
      </c>
      <c r="O94" s="39">
        <v>3.1875967990000004E-2</v>
      </c>
      <c r="P94" s="39">
        <v>3.5017982140000001E-2</v>
      </c>
      <c r="Q94" s="39">
        <v>3.8453608750000007E-2</v>
      </c>
      <c r="R94" s="39">
        <v>4.2322933630000004E-2</v>
      </c>
      <c r="S94" s="39">
        <v>4.6971350889999999E-2</v>
      </c>
      <c r="T94" s="39">
        <v>5.1541425330000001E-2</v>
      </c>
      <c r="U94" s="39">
        <v>5.6954160310000015E-2</v>
      </c>
      <c r="V94" s="39">
        <v>6.2866464230000002E-2</v>
      </c>
      <c r="W94" s="39">
        <v>6.9245383110000003E-2</v>
      </c>
      <c r="X94" s="39">
        <v>7.582196590000001E-2</v>
      </c>
      <c r="Y94" s="39">
        <v>8.3284713399999988E-2</v>
      </c>
      <c r="Z94" s="39">
        <v>9.1811776200000014E-2</v>
      </c>
      <c r="AA94" s="39">
        <v>0.1012653261</v>
      </c>
      <c r="AB94" s="39">
        <v>0.11178764699999999</v>
      </c>
      <c r="AC94" s="39">
        <v>0.12324287</v>
      </c>
      <c r="AD94" s="39">
        <v>0.1360196471</v>
      </c>
      <c r="AE94" s="39">
        <v>0.15041114389999999</v>
      </c>
      <c r="AF94" s="39">
        <v>0.1659783199</v>
      </c>
      <c r="AG94" s="39">
        <v>0.1836804524</v>
      </c>
      <c r="AH94" s="39">
        <v>0.20366534589999996</v>
      </c>
      <c r="AI94" s="39">
        <v>0.22463028140000002</v>
      </c>
      <c r="AJ94" s="39">
        <v>0.24705397340000002</v>
      </c>
      <c r="AK94" s="39">
        <v>0.27016704529999996</v>
      </c>
      <c r="AL94" s="39">
        <v>0.29341339320000004</v>
      </c>
      <c r="AM94" s="39">
        <v>0.31596446789999999</v>
      </c>
      <c r="AN94" s="39">
        <v>0.33684838559999997</v>
      </c>
      <c r="AO94" s="39">
        <v>0.35528143499999998</v>
      </c>
      <c r="AP94" s="39">
        <v>0.37134047599999997</v>
      </c>
      <c r="AQ94" s="39">
        <v>0.3850530385</v>
      </c>
      <c r="AR94" s="39">
        <v>0.39683971560000003</v>
      </c>
      <c r="AS94" s="39">
        <v>0.40722998970000002</v>
      </c>
      <c r="AT94" s="39">
        <v>0.41650769120000003</v>
      </c>
      <c r="AU94" s="39">
        <v>0.42562090600000002</v>
      </c>
      <c r="AV94" s="39">
        <v>0.43489000950000001</v>
      </c>
      <c r="AW94" s="39">
        <v>0.44433818760000005</v>
      </c>
      <c r="AX94" s="39">
        <v>0.45397587869999995</v>
      </c>
      <c r="AY94" s="39">
        <v>0.46300084140000003</v>
      </c>
      <c r="AZ94" s="39">
        <v>0.4719442278</v>
      </c>
      <c r="BA94" s="39">
        <v>0.48030624539999994</v>
      </c>
      <c r="BB94" s="39">
        <v>0.48714132609999994</v>
      </c>
      <c r="BC94" s="39">
        <v>0.49283637860000001</v>
      </c>
      <c r="BD94" s="39">
        <v>0.49723190820000002</v>
      </c>
      <c r="BE94" s="39">
        <v>0.4999542683</v>
      </c>
      <c r="BF94" s="39">
        <v>0.50097935649999992</v>
      </c>
      <c r="BG94" s="39">
        <v>0.50076181450000001</v>
      </c>
      <c r="BH94" s="39">
        <v>0.49889503410000002</v>
      </c>
      <c r="BI94" s="39">
        <v>0.49564681200000005</v>
      </c>
      <c r="BJ94" s="39">
        <v>0.4915190935</v>
      </c>
      <c r="BK94" s="39">
        <v>0.48711217200000001</v>
      </c>
      <c r="BL94" s="39">
        <v>0.48238700630000009</v>
      </c>
      <c r="BM94" s="39">
        <v>0.47803416099999996</v>
      </c>
      <c r="BN94" s="39">
        <v>0.47374874359999997</v>
      </c>
      <c r="BO94" s="39">
        <v>0.46946534509999999</v>
      </c>
      <c r="BP94" s="39">
        <v>0.46563982960000005</v>
      </c>
      <c r="BQ94" s="39">
        <v>0.46124959730000004</v>
      </c>
      <c r="BR94" s="39">
        <v>0.45783818519999997</v>
      </c>
      <c r="BS94" s="39">
        <v>0.45396330949999997</v>
      </c>
      <c r="BT94" s="39">
        <v>0.45052863659999998</v>
      </c>
      <c r="BU94" s="39">
        <v>0.44856172800000005</v>
      </c>
      <c r="BV94" s="39">
        <v>0.44668812300000005</v>
      </c>
      <c r="BW94" s="39">
        <v>0.44626646489999999</v>
      </c>
      <c r="BX94" s="39">
        <v>0.4473632797</v>
      </c>
      <c r="BY94" s="39">
        <v>0.44946000730000002</v>
      </c>
      <c r="BZ94" s="39">
        <v>0.4529526532</v>
      </c>
      <c r="CA94" s="39">
        <v>0.45814598349999996</v>
      </c>
      <c r="CB94" s="39">
        <v>0.46456471829999996</v>
      </c>
      <c r="CC94" s="39">
        <v>0.47219876949999995</v>
      </c>
      <c r="CD94" s="39">
        <v>0.48126503819999999</v>
      </c>
      <c r="CE94" s="39">
        <v>0.49092087900000003</v>
      </c>
      <c r="CF94" s="39">
        <v>0.50157458329999993</v>
      </c>
      <c r="CG94" s="39">
        <v>0.51255024969999996</v>
      </c>
      <c r="CH94" s="39">
        <v>0.52396660290000008</v>
      </c>
      <c r="CI94" s="39">
        <v>0.53560631719999996</v>
      </c>
      <c r="CJ94" s="39">
        <v>0.5470937267</v>
      </c>
      <c r="CK94" s="39">
        <v>0.55788045369999995</v>
      </c>
      <c r="CL94" s="39">
        <v>0.56820493929999993</v>
      </c>
      <c r="CM94" s="39">
        <v>0.57739933580000002</v>
      </c>
      <c r="CN94" s="39">
        <v>0.58501968530000004</v>
      </c>
      <c r="CO94" s="39">
        <v>0.59100027389999998</v>
      </c>
      <c r="CP94" s="39">
        <v>0.5953186453</v>
      </c>
      <c r="CQ94" s="39">
        <v>0.59717728950000004</v>
      </c>
      <c r="CR94" s="39">
        <v>0.596830152</v>
      </c>
      <c r="CS94" s="39">
        <v>0.59423689539999991</v>
      </c>
      <c r="CT94" s="39">
        <v>0.58950802680000003</v>
      </c>
      <c r="CU94" s="39">
        <v>0.58298403030000001</v>
      </c>
      <c r="CV94" s="39">
        <v>0.57443132990000001</v>
      </c>
      <c r="CW94" s="39">
        <v>0.56379753350000006</v>
      </c>
      <c r="CX94" s="39">
        <v>0.55181528629999999</v>
      </c>
      <c r="CY94" s="39">
        <v>0.53889177740000005</v>
      </c>
      <c r="CZ94" s="39">
        <v>0.52468997240000004</v>
      </c>
      <c r="DA94" s="39">
        <v>0.50908465690000004</v>
      </c>
      <c r="DB94" s="39">
        <v>0.49298707389999996</v>
      </c>
      <c r="DC94" s="39">
        <v>0.4761579037</v>
      </c>
      <c r="DD94" s="39">
        <v>0.45889258389999998</v>
      </c>
      <c r="DE94" s="39">
        <v>0.44154496489999995</v>
      </c>
      <c r="DF94" s="39">
        <v>0.42432586850000004</v>
      </c>
      <c r="DG94" s="39">
        <v>0.40671913330000004</v>
      </c>
      <c r="DH94" s="39">
        <v>0.3896745741</v>
      </c>
      <c r="DI94" s="39">
        <v>0.37320415679999996</v>
      </c>
      <c r="DJ94" s="39">
        <v>0.35670915240000001</v>
      </c>
      <c r="DK94" s="39">
        <v>0.34057593350000004</v>
      </c>
      <c r="DL94" s="39">
        <v>0.324710846</v>
      </c>
      <c r="DM94" s="39">
        <v>0.30939732490000005</v>
      </c>
      <c r="DN94" s="39">
        <v>0.2940694391</v>
      </c>
      <c r="DO94" s="39">
        <v>0.27889987829999996</v>
      </c>
      <c r="DP94" s="39">
        <v>0.2635994404</v>
      </c>
      <c r="DQ94" s="39">
        <v>0.24872106310000003</v>
      </c>
      <c r="DR94" s="39">
        <v>0.23478122060000001</v>
      </c>
      <c r="DS94" s="39">
        <v>0.22135286040000002</v>
      </c>
      <c r="DT94" s="39">
        <v>0.20808145410000001</v>
      </c>
      <c r="DU94" s="39">
        <v>0.19451063870000002</v>
      </c>
      <c r="DV94" s="39">
        <v>0.18383173640000003</v>
      </c>
      <c r="DW94" s="39">
        <v>0.1726297141</v>
      </c>
      <c r="DX94" s="39">
        <v>0.16177152090000002</v>
      </c>
      <c r="DY94" s="39">
        <v>0.15171341599999999</v>
      </c>
      <c r="DZ94" s="39">
        <v>0.14359612760000001</v>
      </c>
      <c r="EA94" s="39">
        <v>0.13416655359999999</v>
      </c>
      <c r="EB94" s="39">
        <v>0.1256968826</v>
      </c>
      <c r="EC94" s="39">
        <v>0.11919222770000001</v>
      </c>
      <c r="ED94" s="39">
        <v>0.11390914029999999</v>
      </c>
      <c r="EE94" s="39">
        <v>0.10918094219999999</v>
      </c>
      <c r="EF94" s="39">
        <v>0.10696454350000001</v>
      </c>
      <c r="EG94" s="39">
        <v>0.10387127100000002</v>
      </c>
      <c r="EH94" s="39">
        <v>0.1005139947</v>
      </c>
      <c r="EI94" s="39">
        <v>9.8300099400000007E-2</v>
      </c>
      <c r="EJ94" s="39">
        <v>9.549540279999999E-2</v>
      </c>
      <c r="EK94" s="39">
        <v>9.421309830000002E-2</v>
      </c>
      <c r="EL94" s="39">
        <v>9.2758670500000001E-2</v>
      </c>
      <c r="EM94" s="39">
        <v>9.3902647500000019E-2</v>
      </c>
      <c r="EN94" s="39">
        <v>9.2249855399999997E-2</v>
      </c>
      <c r="EO94" s="39">
        <v>9.1912642099999997E-2</v>
      </c>
      <c r="EP94" s="39">
        <v>9.040689460000001E-2</v>
      </c>
      <c r="EQ94" s="39">
        <v>9.1124862400000006E-2</v>
      </c>
      <c r="ER94" s="39">
        <v>9.06316489E-2</v>
      </c>
      <c r="ES94" s="39">
        <v>9.1483652599999993E-2</v>
      </c>
      <c r="ET94" s="39">
        <v>9.3036442999999996E-2</v>
      </c>
      <c r="EU94" s="39">
        <v>9.3661785100000006E-2</v>
      </c>
      <c r="EV94" s="39">
        <v>9.4687715199999994E-2</v>
      </c>
      <c r="EW94" s="39">
        <v>9.5609396699999988E-2</v>
      </c>
      <c r="EX94" s="39">
        <v>9.643898900000003E-2</v>
      </c>
      <c r="EY94" s="39">
        <v>9.6813887300000012E-2</v>
      </c>
      <c r="EZ94" s="39">
        <v>9.7846180200000021E-2</v>
      </c>
      <c r="FA94" s="39">
        <v>9.8068982400000004E-2</v>
      </c>
      <c r="FB94" s="39">
        <v>9.949465099999999E-2</v>
      </c>
      <c r="FC94" s="39">
        <v>0.1012832374</v>
      </c>
      <c r="FD94" s="39">
        <v>0.10322050750000003</v>
      </c>
      <c r="FE94" s="39">
        <v>0.10562975699999999</v>
      </c>
      <c r="FF94" s="39">
        <v>0.10862258080000001</v>
      </c>
      <c r="FG94" s="39">
        <v>0.1129027605</v>
      </c>
      <c r="FH94" s="39">
        <v>0.11832775179999999</v>
      </c>
      <c r="FI94" s="39">
        <v>0.12400399150000002</v>
      </c>
      <c r="FJ94" s="39">
        <v>0.13043241200000003</v>
      </c>
      <c r="FK94" s="39">
        <v>0.13626888399999998</v>
      </c>
      <c r="FL94" s="39">
        <v>0.1425322443</v>
      </c>
      <c r="FM94" s="39">
        <v>0.14793016019999999</v>
      </c>
      <c r="FN94" s="39">
        <v>0.15228949490000002</v>
      </c>
      <c r="FO94" s="39">
        <v>0.15709705649999997</v>
      </c>
      <c r="FP94" s="39">
        <v>0.16137225920000001</v>
      </c>
      <c r="FQ94" s="39">
        <v>0.16680903729999999</v>
      </c>
      <c r="FR94" s="39">
        <v>0.1757179052</v>
      </c>
      <c r="FS94" s="39">
        <v>0.18617215760000003</v>
      </c>
      <c r="FT94" s="39">
        <v>0.200022012</v>
      </c>
      <c r="FU94" s="40">
        <v>0.21407416459999998</v>
      </c>
      <c r="FV94" s="40">
        <v>0.23020185529999998</v>
      </c>
      <c r="FW94" s="40">
        <v>0.24806356429999998</v>
      </c>
    </row>
    <row r="95" spans="4:179" ht="16" x14ac:dyDescent="0.2">
      <c r="D95" s="39"/>
      <c r="E95" s="39"/>
      <c r="F95" s="39"/>
      <c r="G95" s="39">
        <f>1/(7*0.1^2)*(2*E94-F94-2*G94-H94+2*I94)</f>
        <v>2.1276943571429157E-2</v>
      </c>
      <c r="H95" s="39">
        <f t="shared" ref="H95:BS95" si="129">1/(7*0.1^2)*(2*F94-G94-2*H94-I94+2*J94)</f>
        <v>1.4279678999999655E-2</v>
      </c>
      <c r="I95" s="39">
        <f t="shared" si="129"/>
        <v>2.0782541285714207E-2</v>
      </c>
      <c r="J95" s="39">
        <f t="shared" si="129"/>
        <v>2.2352908999999761E-2</v>
      </c>
      <c r="K95" s="39">
        <f t="shared" si="129"/>
        <v>2.6393364000000329E-2</v>
      </c>
      <c r="L95" s="39">
        <f t="shared" si="129"/>
        <v>1.8265206999999926E-2</v>
      </c>
      <c r="M95" s="39">
        <f t="shared" si="129"/>
        <v>2.1335270999999923E-2</v>
      </c>
      <c r="N95" s="39">
        <f t="shared" si="129"/>
        <v>2.6036160999999756E-2</v>
      </c>
      <c r="O95" s="39">
        <f t="shared" si="129"/>
        <v>2.7558845285714582E-2</v>
      </c>
      <c r="P95" s="39">
        <f t="shared" si="129"/>
        <v>3.4374847142857164E-2</v>
      </c>
      <c r="Q95" s="39">
        <f t="shared" si="129"/>
        <v>4.9235778428571256E-2</v>
      </c>
      <c r="R95" s="39">
        <f t="shared" si="129"/>
        <v>4.3542686285714151E-2</v>
      </c>
      <c r="S95" s="39">
        <f t="shared" si="129"/>
        <v>4.2978248285714865E-2</v>
      </c>
      <c r="T95" s="39">
        <f t="shared" si="129"/>
        <v>4.8149055142857056E-2</v>
      </c>
      <c r="U95" s="39">
        <f t="shared" si="129"/>
        <v>5.8817968857142425E-2</v>
      </c>
      <c r="V95" s="39">
        <f t="shared" si="129"/>
        <v>3.9918722571428776E-2</v>
      </c>
      <c r="W95" s="39">
        <f t="shared" si="129"/>
        <v>4.7122158142856981E-2</v>
      </c>
      <c r="X95" s="39">
        <f t="shared" si="129"/>
        <v>7.4035036428571732E-2</v>
      </c>
      <c r="Y95" s="39">
        <f t="shared" si="129"/>
        <v>9.7403564571428361E-2</v>
      </c>
      <c r="Z95" s="39">
        <f t="shared" si="129"/>
        <v>0.10065191285714266</v>
      </c>
      <c r="AA95" s="39">
        <f t="shared" si="129"/>
        <v>9.892987714285674E-2</v>
      </c>
      <c r="AB95" s="39">
        <f t="shared" si="129"/>
        <v>0.10827652142857175</v>
      </c>
      <c r="AC95" s="39">
        <f t="shared" si="129"/>
        <v>0.12942722714285632</v>
      </c>
      <c r="AD95" s="39">
        <f t="shared" si="129"/>
        <v>0.14055179571428558</v>
      </c>
      <c r="AE95" s="39">
        <f t="shared" si="129"/>
        <v>0.1575198571428571</v>
      </c>
      <c r="AF95" s="39">
        <f t="shared" si="129"/>
        <v>0.19031071285714143</v>
      </c>
      <c r="AG95" s="39">
        <f t="shared" si="129"/>
        <v>0.18683257142857218</v>
      </c>
      <c r="AH95" s="39">
        <f t="shared" si="129"/>
        <v>0.14890230000000176</v>
      </c>
      <c r="AI95" s="39">
        <f t="shared" si="129"/>
        <v>0.11021590428571219</v>
      </c>
      <c r="AJ95" s="39">
        <f t="shared" si="129"/>
        <v>7.5031495714285495E-2</v>
      </c>
      <c r="AK95" s="39">
        <f t="shared" si="129"/>
        <v>5.5434485714291239E-3</v>
      </c>
      <c r="AL95" s="39">
        <f t="shared" si="129"/>
        <v>-7.3622594285716048E-2</v>
      </c>
      <c r="AM95" s="39">
        <f t="shared" si="129"/>
        <v>-0.16133934285714427</v>
      </c>
      <c r="AN95" s="39">
        <f t="shared" si="129"/>
        <v>-0.22049908142856961</v>
      </c>
      <c r="AO95" s="39">
        <f t="shared" si="129"/>
        <v>-0.2388102685714274</v>
      </c>
      <c r="AP95" s="39">
        <f t="shared" si="129"/>
        <v>-0.22341747285714109</v>
      </c>
      <c r="AQ95" s="39">
        <f t="shared" si="129"/>
        <v>-0.18947741714285815</v>
      </c>
      <c r="AR95" s="39">
        <f t="shared" si="129"/>
        <v>-0.14665892857143037</v>
      </c>
      <c r="AS95" s="39">
        <f t="shared" si="129"/>
        <v>-9.2278531428572175E-2</v>
      </c>
      <c r="AT95" s="39">
        <f t="shared" si="129"/>
        <v>-3.4383255714285986E-2</v>
      </c>
      <c r="AU95" s="39">
        <f t="shared" si="129"/>
        <v>7.0977414285728581E-3</v>
      </c>
      <c r="AV95" s="39">
        <f t="shared" si="129"/>
        <v>1.7543245714284655E-2</v>
      </c>
      <c r="AW95" s="39">
        <f t="shared" si="129"/>
        <v>-4.2681228571412556E-3</v>
      </c>
      <c r="AX95" s="39">
        <f t="shared" si="129"/>
        <v>-2.3175882857142036E-2</v>
      </c>
      <c r="AY95" s="39">
        <f t="shared" si="129"/>
        <v>-3.7613190000001274E-2</v>
      </c>
      <c r="AZ95" s="39">
        <f t="shared" si="129"/>
        <v>-7.087332571428874E-2</v>
      </c>
      <c r="BA95" s="39">
        <f t="shared" si="129"/>
        <v>-0.1146229242857106</v>
      </c>
      <c r="BB95" s="39">
        <f t="shared" si="129"/>
        <v>-0.12961434571428429</v>
      </c>
      <c r="BC95" s="39">
        <f t="shared" si="129"/>
        <v>-0.13607091571428775</v>
      </c>
      <c r="BD95" s="39">
        <f t="shared" si="129"/>
        <v>-0.15732997285714692</v>
      </c>
      <c r="BE95" s="39">
        <f t="shared" si="129"/>
        <v>-0.15604878714285633</v>
      </c>
      <c r="BF95" s="39">
        <f t="shared" si="129"/>
        <v>-0.14887015999999673</v>
      </c>
      <c r="BG95" s="39">
        <f t="shared" si="129"/>
        <v>-0.14565512857142501</v>
      </c>
      <c r="BH95" s="39">
        <f t="shared" si="129"/>
        <v>-0.13145421000000379</v>
      </c>
      <c r="BI95" s="39">
        <f t="shared" si="129"/>
        <v>-8.513969428571537E-2</v>
      </c>
      <c r="BJ95" s="39">
        <f t="shared" si="129"/>
        <v>-4.6187002857140627E-2</v>
      </c>
      <c r="BK95" s="39">
        <f t="shared" si="129"/>
        <v>-1.097854000000144E-2</v>
      </c>
      <c r="BL95" s="39">
        <f t="shared" si="129"/>
        <v>8.7904085714256876E-3</v>
      </c>
      <c r="BM95" s="39">
        <f t="shared" si="129"/>
        <v>1.3585175714286062E-2</v>
      </c>
      <c r="BN95" s="39">
        <f t="shared" si="129"/>
        <v>1.509540714286217E-2</v>
      </c>
      <c r="BO95" s="39">
        <f t="shared" si="129"/>
        <v>3.5464742857141802E-3</v>
      </c>
      <c r="BP95" s="39">
        <f t="shared" si="129"/>
        <v>1.6846514285709775E-2</v>
      </c>
      <c r="BQ95" s="39">
        <f t="shared" si="129"/>
        <v>1.2572854285711595E-2</v>
      </c>
      <c r="BR95" s="39">
        <f t="shared" si="129"/>
        <v>2.068078857143028E-2</v>
      </c>
      <c r="BS95" s="39">
        <f t="shared" si="129"/>
        <v>4.7560140000004109E-2</v>
      </c>
      <c r="BT95" s="39">
        <f t="shared" ref="BT95:EE95" si="130">1/(7*0.1^2)*(2*BR94-BS94-2*BT94-BU94+2*BV94)</f>
        <v>7.814722428571523E-2</v>
      </c>
      <c r="BU95" s="39">
        <f t="shared" si="130"/>
        <v>8.7419045714282842E-2</v>
      </c>
      <c r="BV95" s="39">
        <f t="shared" si="130"/>
        <v>0.10827705285714036</v>
      </c>
      <c r="BW95" s="39">
        <f t="shared" si="130"/>
        <v>0.13513054428571566</v>
      </c>
      <c r="BX95" s="39">
        <f t="shared" si="130"/>
        <v>0.12612172571428673</v>
      </c>
      <c r="BY95" s="39">
        <f t="shared" si="130"/>
        <v>0.13698498999999817</v>
      </c>
      <c r="BZ95" s="39">
        <f t="shared" si="130"/>
        <v>0.14778141142856976</v>
      </c>
      <c r="CA95" s="39">
        <f t="shared" si="130"/>
        <v>0.13583164428571579</v>
      </c>
      <c r="CB95" s="39">
        <f t="shared" si="130"/>
        <v>0.12801704571428882</v>
      </c>
      <c r="CC95" s="39">
        <f t="shared" si="130"/>
        <v>0.11294899285714571</v>
      </c>
      <c r="CD95" s="39">
        <f t="shared" si="130"/>
        <v>9.4698261428568672E-2</v>
      </c>
      <c r="CE95" s="39">
        <f t="shared" si="130"/>
        <v>6.8809412857140373E-2</v>
      </c>
      <c r="CF95" s="39">
        <f t="shared" si="130"/>
        <v>5.4899812857146985E-2</v>
      </c>
      <c r="CG95" s="39">
        <f t="shared" si="130"/>
        <v>3.4467240000002342E-2</v>
      </c>
      <c r="CH95" s="39">
        <f t="shared" si="130"/>
        <v>1.7812104285711401E-2</v>
      </c>
      <c r="CI95" s="39">
        <f t="shared" si="130"/>
        <v>-2.0165102857145581E-2</v>
      </c>
      <c r="CJ95" s="39">
        <f t="shared" si="130"/>
        <v>-4.7587712857139711E-2</v>
      </c>
      <c r="CK95" s="39">
        <f t="shared" si="130"/>
        <v>-7.2118105714283731E-2</v>
      </c>
      <c r="CL95" s="39">
        <f t="shared" si="130"/>
        <v>-0.10661205857142506</v>
      </c>
      <c r="CM95" s="39">
        <f t="shared" si="130"/>
        <v>-0.14659772857143086</v>
      </c>
      <c r="CN95" s="39">
        <f t="shared" si="130"/>
        <v>-0.16274015857143148</v>
      </c>
      <c r="CO95" s="39">
        <f t="shared" si="130"/>
        <v>-0.18836611142857124</v>
      </c>
      <c r="CP95" s="39">
        <f t="shared" si="130"/>
        <v>-0.21593113428571364</v>
      </c>
      <c r="CQ95" s="39">
        <f t="shared" si="130"/>
        <v>-0.22898625285714719</v>
      </c>
      <c r="CR95" s="39">
        <f t="shared" si="130"/>
        <v>-0.22030206714285555</v>
      </c>
      <c r="CS95" s="39">
        <f t="shared" si="130"/>
        <v>-0.20699042857142491</v>
      </c>
      <c r="CT95" s="39">
        <f t="shared" si="130"/>
        <v>-0.19591450714285646</v>
      </c>
      <c r="CU95" s="39">
        <f t="shared" si="130"/>
        <v>-0.19769370714285892</v>
      </c>
      <c r="CV95" s="39">
        <f t="shared" si="130"/>
        <v>-0.18567996285714372</v>
      </c>
      <c r="CW95" s="39">
        <f t="shared" si="130"/>
        <v>-0.14414382571428558</v>
      </c>
      <c r="CX95" s="39">
        <f t="shared" si="130"/>
        <v>-0.11538969857142993</v>
      </c>
      <c r="CY95" s="39">
        <f t="shared" si="130"/>
        <v>-0.12177760999999723</v>
      </c>
      <c r="CZ95" s="39">
        <f t="shared" si="130"/>
        <v>-0.11073798142857534</v>
      </c>
      <c r="DA95" s="39">
        <f t="shared" si="130"/>
        <v>-8.2099969999999925E-2</v>
      </c>
      <c r="DB95" s="39">
        <f t="shared" si="130"/>
        <v>-5.7879939999998832E-2</v>
      </c>
      <c r="DC95" s="39">
        <f t="shared" si="130"/>
        <v>-4.1946022857142218E-2</v>
      </c>
      <c r="DD95" s="39">
        <f t="shared" si="130"/>
        <v>-1.2316451428570232E-2</v>
      </c>
      <c r="DE95" s="39">
        <f t="shared" si="130"/>
        <v>-7.9186885714256829E-3</v>
      </c>
      <c r="DF95" s="39">
        <f t="shared" si="130"/>
        <v>3.1211542857139435E-3</v>
      </c>
      <c r="DG95" s="39">
        <f t="shared" si="130"/>
        <v>2.9421917142853041E-2</v>
      </c>
      <c r="DH95" s="39">
        <f t="shared" si="130"/>
        <v>3.9965764285716202E-2</v>
      </c>
      <c r="DI95" s="39">
        <f t="shared" si="130"/>
        <v>2.5687050000002185E-2</v>
      </c>
      <c r="DJ95" s="39">
        <f t="shared" si="130"/>
        <v>2.2463501428571231E-2</v>
      </c>
      <c r="DK95" s="39">
        <f t="shared" si="130"/>
        <v>3.7587114285713465E-2</v>
      </c>
      <c r="DL95" s="39">
        <f t="shared" si="130"/>
        <v>3.0889037142856065E-2</v>
      </c>
      <c r="DM95" s="39">
        <f t="shared" si="130"/>
        <v>1.966698142857088E-2</v>
      </c>
      <c r="DN95" s="39">
        <f t="shared" si="130"/>
        <v>2.6355914285712346E-3</v>
      </c>
      <c r="DO95" s="39">
        <f t="shared" si="130"/>
        <v>1.0973427142860599E-2</v>
      </c>
      <c r="DP95" s="39">
        <f t="shared" si="130"/>
        <v>4.1164245714286098E-2</v>
      </c>
      <c r="DQ95" s="39">
        <f t="shared" si="130"/>
        <v>6.6895574285712786E-2</v>
      </c>
      <c r="DR95" s="39">
        <f t="shared" si="130"/>
        <v>5.3220347142856374E-2</v>
      </c>
      <c r="DS95" s="39">
        <f t="shared" si="130"/>
        <v>1.2785830000000551E-2</v>
      </c>
      <c r="DT95" s="39">
        <f t="shared" si="130"/>
        <v>7.4278667142857469E-2</v>
      </c>
      <c r="DU95" s="39">
        <f t="shared" si="130"/>
        <v>0.10043830142857051</v>
      </c>
      <c r="DV95" s="39">
        <f t="shared" si="130"/>
        <v>7.0030348571428355E-2</v>
      </c>
      <c r="DW95" s="39">
        <f t="shared" si="130"/>
        <v>2.2648912857141972E-2</v>
      </c>
      <c r="DX95" s="39">
        <f t="shared" si="130"/>
        <v>9.9565087142857875E-2</v>
      </c>
      <c r="DY95" s="39">
        <f t="shared" si="130"/>
        <v>6.8543641428570848E-2</v>
      </c>
      <c r="DZ95" s="39">
        <f t="shared" si="130"/>
        <v>2.6636888571429252E-2</v>
      </c>
      <c r="EA95" s="39">
        <f t="shared" si="130"/>
        <v>5.9788142857143081E-2</v>
      </c>
      <c r="EB95" s="39">
        <f t="shared" si="130"/>
        <v>0.14654270428571417</v>
      </c>
      <c r="EC95" s="39">
        <f t="shared" si="130"/>
        <v>0.12435018999999911</v>
      </c>
      <c r="ED95" s="39">
        <f t="shared" si="130"/>
        <v>0.1304485957142863</v>
      </c>
      <c r="EE95" s="39">
        <f t="shared" si="130"/>
        <v>9.8448988571429655E-2</v>
      </c>
      <c r="EF95" s="39">
        <f t="shared" ref="EF95:FU95" si="131">1/(7*0.1^2)*(2*ED94-EE94-2*EF94-EG94+2*EH94)</f>
        <v>2.6642425714284986E-2</v>
      </c>
      <c r="EG95" s="39">
        <f t="shared" si="131"/>
        <v>-3.6999571428576934E-3</v>
      </c>
      <c r="EH95" s="39">
        <f t="shared" si="131"/>
        <v>2.4579039999999708E-2</v>
      </c>
      <c r="EI95" s="39">
        <f t="shared" si="131"/>
        <v>5.0844890000000961E-2</v>
      </c>
      <c r="EJ95" s="39">
        <f t="shared" si="131"/>
        <v>4.3447529999999866E-2</v>
      </c>
      <c r="EK95" s="39">
        <f t="shared" si="131"/>
        <v>0.11036034142857173</v>
      </c>
      <c r="EL95" s="39">
        <f t="shared" si="131"/>
        <v>2.6534708571427604E-2</v>
      </c>
      <c r="EM95" s="39">
        <f t="shared" si="131"/>
        <v>-8.0334300000000393E-3</v>
      </c>
      <c r="EN95" s="39">
        <f t="shared" si="131"/>
        <v>-5.6912431428571268E-2</v>
      </c>
      <c r="EO95" s="39">
        <f t="shared" si="131"/>
        <v>5.1042651428572144E-2</v>
      </c>
      <c r="EP95" s="39">
        <f t="shared" si="131"/>
        <v>2.7310212857142458E-2</v>
      </c>
      <c r="EQ95" s="39">
        <f t="shared" si="131"/>
        <v>5.0061729999999388E-2</v>
      </c>
      <c r="ER95" s="39">
        <f t="shared" si="131"/>
        <v>4.3069462857143033E-2</v>
      </c>
      <c r="ES95" s="39">
        <f t="shared" si="131"/>
        <v>4.1969970000000592E-2</v>
      </c>
      <c r="ET95" s="39">
        <f t="shared" si="131"/>
        <v>-8.2799357142857421E-3</v>
      </c>
      <c r="EU95" s="39">
        <f t="shared" si="131"/>
        <v>-1.2308997142857729E-2</v>
      </c>
      <c r="EV95" s="39">
        <f t="shared" si="131"/>
        <v>4.3464542857153078E-3</v>
      </c>
      <c r="EW95" s="39">
        <f t="shared" si="131"/>
        <v>-1.9916468571428068E-2</v>
      </c>
      <c r="EX95" s="39">
        <f t="shared" si="131"/>
        <v>-3.335302857143277E-3</v>
      </c>
      <c r="EY95" s="39">
        <f t="shared" si="131"/>
        <v>-7.9455085714298847E-3</v>
      </c>
      <c r="EZ95" s="39">
        <f t="shared" si="131"/>
        <v>1.8457855714285439E-2</v>
      </c>
      <c r="FA95" s="39">
        <f t="shared" si="131"/>
        <v>3.8792191428571599E-2</v>
      </c>
      <c r="FB95" s="39">
        <f t="shared" si="131"/>
        <v>5.4169337142858806E-2</v>
      </c>
      <c r="FC95" s="39">
        <f t="shared" si="131"/>
        <v>3.0226364285713757E-2</v>
      </c>
      <c r="FD95" s="39">
        <f t="shared" si="131"/>
        <v>4.1149345714284823E-2</v>
      </c>
      <c r="FE95" s="39">
        <f t="shared" si="131"/>
        <v>7.5277049999999956E-2</v>
      </c>
      <c r="FF95" s="39">
        <f t="shared" si="131"/>
        <v>0.10455485000000049</v>
      </c>
      <c r="FG95" s="39">
        <f t="shared" si="131"/>
        <v>9.3023477142857372E-2</v>
      </c>
      <c r="FH95" s="39">
        <f t="shared" si="131"/>
        <v>6.4967571428571819E-2</v>
      </c>
      <c r="FI95" s="39">
        <f t="shared" si="131"/>
        <v>2.2502031428569703E-2</v>
      </c>
      <c r="FJ95" s="39">
        <f t="shared" si="131"/>
        <v>8.3184671428561587E-3</v>
      </c>
      <c r="FK95" s="39">
        <f t="shared" si="131"/>
        <v>-2.3344584285713208E-2</v>
      </c>
      <c r="FL95" s="39">
        <f t="shared" si="131"/>
        <v>-5.4567414285712684E-2</v>
      </c>
      <c r="FM95" s="39">
        <f t="shared" si="131"/>
        <v>-5.6431122857143939E-2</v>
      </c>
      <c r="FN95" s="39">
        <f t="shared" si="131"/>
        <v>-2.5674278571427962E-2</v>
      </c>
      <c r="FO95" s="39">
        <f t="shared" si="131"/>
        <v>2.3178970000000052E-2</v>
      </c>
      <c r="FP95" s="39">
        <f t="shared" si="131"/>
        <v>0.13377411428571501</v>
      </c>
      <c r="FQ95" s="39">
        <f t="shared" si="131"/>
        <v>0.22614556000000013</v>
      </c>
      <c r="FR95" s="39">
        <f t="shared" si="131"/>
        <v>0.26245053000000002</v>
      </c>
      <c r="FS95" s="39">
        <f t="shared" si="131"/>
        <v>0.19545959142856981</v>
      </c>
      <c r="FT95" s="39">
        <f t="shared" si="131"/>
        <v>0.1649882114285707</v>
      </c>
      <c r="FU95" s="40">
        <f t="shared" si="131"/>
        <v>0.14427496142857224</v>
      </c>
      <c r="FV95" s="40"/>
      <c r="FW95" s="4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6C9B-3612-48EB-970F-AAD208E591D4}">
  <dimension ref="A1:FQ51"/>
  <sheetViews>
    <sheetView zoomScale="70" zoomScaleNormal="70" workbookViewId="0">
      <selection activeCell="E49" sqref="E49"/>
    </sheetView>
  </sheetViews>
  <sheetFormatPr baseColWidth="10" defaultColWidth="8.6640625" defaultRowHeight="15" x14ac:dyDescent="0.2"/>
  <cols>
    <col min="1" max="1" width="8.6640625" style="46"/>
    <col min="2" max="2" width="10" style="46" customWidth="1"/>
    <col min="3" max="16384" width="8.6640625" style="46"/>
  </cols>
  <sheetData>
    <row r="1" spans="1:173" ht="21" x14ac:dyDescent="0.25">
      <c r="A1" s="45" t="s">
        <v>248</v>
      </c>
    </row>
    <row r="2" spans="1:173" s="49" customFormat="1" ht="19" x14ac:dyDescent="0.25">
      <c r="A2" s="47" t="s">
        <v>256</v>
      </c>
      <c r="B2" s="48"/>
    </row>
    <row r="3" spans="1:173" x14ac:dyDescent="0.2">
      <c r="C3" s="50" t="s">
        <v>228</v>
      </c>
      <c r="D3" s="50" t="s">
        <v>227</v>
      </c>
      <c r="E3" s="50" t="s">
        <v>226</v>
      </c>
      <c r="F3" s="50" t="s">
        <v>225</v>
      </c>
      <c r="G3" s="50" t="s">
        <v>224</v>
      </c>
      <c r="H3" s="50" t="s">
        <v>223</v>
      </c>
      <c r="I3" s="50" t="s">
        <v>222</v>
      </c>
      <c r="J3" s="50" t="s">
        <v>221</v>
      </c>
      <c r="K3" s="50" t="s">
        <v>220</v>
      </c>
      <c r="L3" s="50" t="s">
        <v>219</v>
      </c>
      <c r="M3" s="50" t="s">
        <v>218</v>
      </c>
      <c r="N3" s="50" t="s">
        <v>217</v>
      </c>
      <c r="O3" s="50" t="s">
        <v>216</v>
      </c>
      <c r="P3" s="50" t="s">
        <v>215</v>
      </c>
      <c r="Q3" s="50" t="s">
        <v>214</v>
      </c>
      <c r="R3" s="50" t="s">
        <v>213</v>
      </c>
      <c r="S3" s="50" t="s">
        <v>212</v>
      </c>
      <c r="T3" s="50" t="s">
        <v>211</v>
      </c>
      <c r="U3" s="50" t="s">
        <v>210</v>
      </c>
      <c r="V3" s="50" t="s">
        <v>209</v>
      </c>
      <c r="W3" s="50" t="s">
        <v>208</v>
      </c>
      <c r="X3" s="50" t="s">
        <v>207</v>
      </c>
      <c r="Y3" s="50" t="s">
        <v>206</v>
      </c>
      <c r="Z3" s="50" t="s">
        <v>205</v>
      </c>
      <c r="AA3" s="50" t="s">
        <v>204</v>
      </c>
      <c r="AB3" s="50" t="s">
        <v>203</v>
      </c>
      <c r="AC3" s="50" t="s">
        <v>202</v>
      </c>
      <c r="AD3" s="50" t="s">
        <v>201</v>
      </c>
      <c r="AE3" s="50" t="s">
        <v>200</v>
      </c>
      <c r="AF3" s="50" t="s">
        <v>199</v>
      </c>
      <c r="AG3" s="50" t="s">
        <v>198</v>
      </c>
      <c r="AH3" s="50" t="s">
        <v>197</v>
      </c>
      <c r="AI3" s="50" t="s">
        <v>196</v>
      </c>
      <c r="AJ3" s="50" t="s">
        <v>195</v>
      </c>
      <c r="AK3" s="50" t="s">
        <v>194</v>
      </c>
      <c r="AL3" s="50" t="s">
        <v>193</v>
      </c>
      <c r="AM3" s="50" t="s">
        <v>192</v>
      </c>
      <c r="AN3" s="50" t="s">
        <v>191</v>
      </c>
      <c r="AO3" s="50" t="s">
        <v>190</v>
      </c>
      <c r="AP3" s="50" t="s">
        <v>189</v>
      </c>
      <c r="AQ3" s="50" t="s">
        <v>188</v>
      </c>
      <c r="AR3" s="50" t="s">
        <v>187</v>
      </c>
      <c r="AS3" s="50" t="s">
        <v>186</v>
      </c>
      <c r="AT3" s="50" t="s">
        <v>185</v>
      </c>
      <c r="AU3" s="50" t="s">
        <v>184</v>
      </c>
      <c r="AV3" s="50" t="s">
        <v>183</v>
      </c>
      <c r="AW3" s="50" t="s">
        <v>182</v>
      </c>
      <c r="AX3" s="50" t="s">
        <v>181</v>
      </c>
      <c r="AY3" s="50" t="s">
        <v>180</v>
      </c>
      <c r="AZ3" s="50" t="s">
        <v>179</v>
      </c>
      <c r="BA3" s="50" t="s">
        <v>178</v>
      </c>
      <c r="BB3" s="50" t="s">
        <v>177</v>
      </c>
      <c r="BC3" s="50" t="s">
        <v>176</v>
      </c>
      <c r="BD3" s="50" t="s">
        <v>175</v>
      </c>
      <c r="BE3" s="50" t="s">
        <v>174</v>
      </c>
      <c r="BF3" s="50" t="s">
        <v>173</v>
      </c>
      <c r="BG3" s="50" t="s">
        <v>172</v>
      </c>
      <c r="BH3" s="50" t="s">
        <v>171</v>
      </c>
      <c r="BI3" s="50" t="s">
        <v>170</v>
      </c>
      <c r="BJ3" s="50" t="s">
        <v>169</v>
      </c>
      <c r="BK3" s="50" t="s">
        <v>168</v>
      </c>
      <c r="BL3" s="50" t="s">
        <v>167</v>
      </c>
      <c r="BM3" s="50" t="s">
        <v>166</v>
      </c>
      <c r="BN3" s="50" t="s">
        <v>165</v>
      </c>
      <c r="BO3" s="50" t="s">
        <v>164</v>
      </c>
      <c r="BP3" s="50" t="s">
        <v>163</v>
      </c>
      <c r="BQ3" s="50" t="s">
        <v>162</v>
      </c>
      <c r="BR3" s="50" t="s">
        <v>161</v>
      </c>
      <c r="BS3" s="50" t="s">
        <v>160</v>
      </c>
      <c r="BT3" s="50" t="s">
        <v>159</v>
      </c>
      <c r="BU3" s="50" t="s">
        <v>158</v>
      </c>
      <c r="BV3" s="50" t="s">
        <v>157</v>
      </c>
      <c r="BW3" s="50" t="s">
        <v>156</v>
      </c>
      <c r="BX3" s="50" t="s">
        <v>155</v>
      </c>
      <c r="BY3" s="50" t="s">
        <v>154</v>
      </c>
      <c r="BZ3" s="50" t="s">
        <v>153</v>
      </c>
      <c r="CA3" s="50" t="s">
        <v>152</v>
      </c>
      <c r="CB3" s="50" t="s">
        <v>151</v>
      </c>
      <c r="CC3" s="50" t="s">
        <v>150</v>
      </c>
      <c r="CD3" s="50" t="s">
        <v>149</v>
      </c>
      <c r="CE3" s="50" t="s">
        <v>148</v>
      </c>
      <c r="CF3" s="50" t="s">
        <v>147</v>
      </c>
      <c r="CG3" s="50" t="s">
        <v>146</v>
      </c>
      <c r="CH3" s="50" t="s">
        <v>145</v>
      </c>
      <c r="CI3" s="50" t="s">
        <v>144</v>
      </c>
      <c r="CJ3" s="50" t="s">
        <v>143</v>
      </c>
      <c r="CK3" s="50" t="s">
        <v>142</v>
      </c>
      <c r="CL3" s="50" t="s">
        <v>141</v>
      </c>
      <c r="CM3" s="50" t="s">
        <v>140</v>
      </c>
      <c r="CN3" s="50" t="s">
        <v>139</v>
      </c>
      <c r="CO3" s="50" t="s">
        <v>138</v>
      </c>
      <c r="CP3" s="50" t="s">
        <v>137</v>
      </c>
      <c r="CQ3" s="50" t="s">
        <v>136</v>
      </c>
      <c r="CR3" s="50" t="s">
        <v>135</v>
      </c>
      <c r="CS3" s="50" t="s">
        <v>134</v>
      </c>
      <c r="CT3" s="50" t="s">
        <v>133</v>
      </c>
      <c r="CU3" s="50" t="s">
        <v>132</v>
      </c>
      <c r="CV3" s="50" t="s">
        <v>131</v>
      </c>
      <c r="CW3" s="50" t="s">
        <v>130</v>
      </c>
      <c r="CX3" s="50" t="s">
        <v>129</v>
      </c>
      <c r="CY3" s="50" t="s">
        <v>128</v>
      </c>
      <c r="CZ3" s="50" t="s">
        <v>127</v>
      </c>
      <c r="DA3" s="50" t="s">
        <v>126</v>
      </c>
      <c r="DB3" s="50" t="s">
        <v>125</v>
      </c>
      <c r="DC3" s="50" t="s">
        <v>124</v>
      </c>
      <c r="DD3" s="50" t="s">
        <v>123</v>
      </c>
      <c r="DE3" s="50" t="s">
        <v>122</v>
      </c>
      <c r="DF3" s="50" t="s">
        <v>121</v>
      </c>
      <c r="DG3" s="50" t="s">
        <v>120</v>
      </c>
      <c r="DH3" s="50" t="s">
        <v>119</v>
      </c>
      <c r="DI3" s="50" t="s">
        <v>118</v>
      </c>
      <c r="DJ3" s="50" t="s">
        <v>117</v>
      </c>
      <c r="DK3" s="50" t="s">
        <v>116</v>
      </c>
      <c r="DL3" s="50" t="s">
        <v>115</v>
      </c>
      <c r="DM3" s="50" t="s">
        <v>114</v>
      </c>
      <c r="DN3" s="50" t="s">
        <v>113</v>
      </c>
      <c r="DO3" s="50" t="s">
        <v>112</v>
      </c>
      <c r="DP3" s="50" t="s">
        <v>111</v>
      </c>
      <c r="DQ3" s="50" t="s">
        <v>110</v>
      </c>
      <c r="DR3" s="50" t="s">
        <v>109</v>
      </c>
      <c r="DS3" s="50" t="s">
        <v>108</v>
      </c>
      <c r="DT3" s="50" t="s">
        <v>107</v>
      </c>
      <c r="DU3" s="50" t="s">
        <v>106</v>
      </c>
      <c r="DV3" s="50" t="s">
        <v>105</v>
      </c>
      <c r="DW3" s="50" t="s">
        <v>104</v>
      </c>
      <c r="DX3" s="50" t="s">
        <v>103</v>
      </c>
      <c r="DY3" s="50" t="s">
        <v>102</v>
      </c>
      <c r="DZ3" s="50" t="s">
        <v>101</v>
      </c>
      <c r="EA3" s="50" t="s">
        <v>100</v>
      </c>
      <c r="EB3" s="50" t="s">
        <v>99</v>
      </c>
      <c r="EC3" s="50" t="s">
        <v>98</v>
      </c>
      <c r="ED3" s="50" t="s">
        <v>97</v>
      </c>
      <c r="EE3" s="50" t="s">
        <v>96</v>
      </c>
      <c r="EF3" s="50" t="s">
        <v>95</v>
      </c>
      <c r="EG3" s="50" t="s">
        <v>94</v>
      </c>
      <c r="EH3" s="50" t="s">
        <v>93</v>
      </c>
      <c r="EI3" s="50" t="s">
        <v>92</v>
      </c>
      <c r="EJ3" s="50" t="s">
        <v>91</v>
      </c>
      <c r="EK3" s="50" t="s">
        <v>90</v>
      </c>
      <c r="EL3" s="50" t="s">
        <v>89</v>
      </c>
      <c r="EM3" s="50" t="s">
        <v>88</v>
      </c>
      <c r="EN3" s="50" t="s">
        <v>87</v>
      </c>
      <c r="EO3" s="50" t="s">
        <v>86</v>
      </c>
      <c r="EP3" s="50" t="s">
        <v>85</v>
      </c>
      <c r="EQ3" s="50" t="s">
        <v>84</v>
      </c>
      <c r="ER3" s="50" t="s">
        <v>83</v>
      </c>
      <c r="ES3" s="50" t="s">
        <v>82</v>
      </c>
      <c r="ET3" s="50" t="s">
        <v>81</v>
      </c>
      <c r="EU3" s="50" t="s">
        <v>80</v>
      </c>
      <c r="EV3" s="50" t="s">
        <v>79</v>
      </c>
      <c r="EW3" s="50" t="s">
        <v>78</v>
      </c>
      <c r="EX3" s="50" t="s">
        <v>77</v>
      </c>
      <c r="EY3" s="50" t="s">
        <v>76</v>
      </c>
      <c r="EZ3" s="50" t="s">
        <v>75</v>
      </c>
      <c r="FA3" s="50" t="s">
        <v>74</v>
      </c>
      <c r="FB3" s="50" t="s">
        <v>73</v>
      </c>
      <c r="FC3" s="50" t="s">
        <v>72</v>
      </c>
      <c r="FD3" s="50" t="s">
        <v>71</v>
      </c>
      <c r="FE3" s="50" t="s">
        <v>70</v>
      </c>
      <c r="FF3" s="50" t="s">
        <v>69</v>
      </c>
      <c r="FG3" s="50" t="s">
        <v>68</v>
      </c>
      <c r="FH3" s="50" t="s">
        <v>67</v>
      </c>
      <c r="FI3" s="50" t="s">
        <v>66</v>
      </c>
      <c r="FJ3" s="50" t="s">
        <v>65</v>
      </c>
      <c r="FK3" s="50" t="s">
        <v>64</v>
      </c>
      <c r="FL3" s="50" t="s">
        <v>63</v>
      </c>
      <c r="FM3" s="50" t="s">
        <v>62</v>
      </c>
      <c r="FN3" s="50" t="s">
        <v>61</v>
      </c>
      <c r="FO3" s="50" t="s">
        <v>60</v>
      </c>
      <c r="FP3" s="50" t="s">
        <v>59</v>
      </c>
      <c r="FQ3" s="50" t="s">
        <v>58</v>
      </c>
    </row>
    <row r="4" spans="1:173" x14ac:dyDescent="0.2">
      <c r="B4" s="50" t="s">
        <v>55</v>
      </c>
      <c r="C4" s="46">
        <v>1.1476375009999998E-2</v>
      </c>
      <c r="D4" s="46">
        <v>1.2911848730000022E-2</v>
      </c>
      <c r="E4" s="46">
        <v>1.5129424610000011E-2</v>
      </c>
      <c r="F4" s="46">
        <v>1.8207565030000011E-2</v>
      </c>
      <c r="G4" s="46">
        <v>1.9520245460000016E-2</v>
      </c>
      <c r="H4" s="46">
        <v>2.1771073289999984E-2</v>
      </c>
      <c r="I4" s="46">
        <v>2.3729905469999979E-2</v>
      </c>
      <c r="J4" s="46">
        <v>2.5973767109999962E-2</v>
      </c>
      <c r="K4" s="46">
        <v>2.9238790290000011E-2</v>
      </c>
      <c r="L4" s="46">
        <v>3.1856074960000008E-2</v>
      </c>
      <c r="M4" s="46">
        <v>3.5643398890000025E-2</v>
      </c>
      <c r="N4" s="46">
        <v>3.9657533219999999E-2</v>
      </c>
      <c r="O4" s="46">
        <v>4.3490119420000001E-2</v>
      </c>
      <c r="P4" s="46">
        <v>4.7575280119999994E-2</v>
      </c>
      <c r="Q4" s="46">
        <v>5.1595903839999985E-2</v>
      </c>
      <c r="R4" s="46">
        <v>5.6749701339999986E-2</v>
      </c>
      <c r="S4" s="46">
        <v>6.2100708449999986E-2</v>
      </c>
      <c r="T4" s="46">
        <v>6.7378737130000005E-2</v>
      </c>
      <c r="U4" s="46">
        <v>7.3502808880000006E-2</v>
      </c>
      <c r="V4" s="46">
        <v>8.0316088900000027E-2</v>
      </c>
      <c r="W4" s="46">
        <v>8.7789714099999999E-2</v>
      </c>
      <c r="X4" s="46">
        <v>9.6588641400000008E-2</v>
      </c>
      <c r="Y4" s="46">
        <v>0.1063223184</v>
      </c>
      <c r="Z4" s="46">
        <v>0.11720839149999995</v>
      </c>
      <c r="AA4" s="46">
        <v>0.13009450580000004</v>
      </c>
      <c r="AB4" s="46">
        <v>0.14325738689999998</v>
      </c>
      <c r="AC4" s="46">
        <v>0.15652545560000003</v>
      </c>
      <c r="AD4" s="46">
        <v>0.16837949310000011</v>
      </c>
      <c r="AE4" s="46">
        <v>0.17582320420000003</v>
      </c>
      <c r="AF4" s="46">
        <v>0.17889999610000007</v>
      </c>
      <c r="AG4" s="46">
        <v>0.17615117129999991</v>
      </c>
      <c r="AH4" s="46">
        <v>0.16629470879999997</v>
      </c>
      <c r="AI4" s="46">
        <v>0.15073589980000002</v>
      </c>
      <c r="AJ4" s="46">
        <v>0.13194419440000005</v>
      </c>
      <c r="AK4" s="46">
        <v>0.11242681730000004</v>
      </c>
      <c r="AL4" s="46">
        <v>9.6127726299999883E-2</v>
      </c>
      <c r="AM4" s="46">
        <v>8.3841174799999973E-2</v>
      </c>
      <c r="AN4" s="46">
        <v>7.5939044399999989E-2</v>
      </c>
      <c r="AO4" s="46">
        <v>7.3630400000000096E-2</v>
      </c>
      <c r="AP4" s="46">
        <v>7.3603473500000072E-2</v>
      </c>
      <c r="AQ4" s="46">
        <v>7.4992455600000119E-2</v>
      </c>
      <c r="AR4" s="46">
        <v>7.6339610000000002E-2</v>
      </c>
      <c r="AS4" s="46">
        <v>7.5617387999999952E-2</v>
      </c>
      <c r="AT4" s="46">
        <v>7.3544449999999872E-2</v>
      </c>
      <c r="AU4" s="46">
        <v>6.9865859999999835E-2</v>
      </c>
      <c r="AV4" s="46">
        <v>6.4328208499999873E-2</v>
      </c>
      <c r="AW4" s="46">
        <v>5.7487964800000069E-2</v>
      </c>
      <c r="AX4" s="46">
        <v>4.9530118900000031E-2</v>
      </c>
      <c r="AY4" s="46">
        <v>3.9407678000000113E-2</v>
      </c>
      <c r="AZ4" s="46">
        <v>2.8584875200000082E-2</v>
      </c>
      <c r="BA4" s="46">
        <v>1.7613545000000008E-2</v>
      </c>
      <c r="BB4" s="46">
        <v>5.6599153000000957E-3</v>
      </c>
      <c r="BC4" s="46">
        <v>-4.3654071999997823E-3</v>
      </c>
      <c r="BD4" s="46">
        <v>-1.2146547700000121E-2</v>
      </c>
      <c r="BE4" s="46">
        <v>-1.5598282200000146E-2</v>
      </c>
      <c r="BF4" s="46">
        <v>-1.4346837700000004E-2</v>
      </c>
      <c r="BG4" s="46">
        <v>-1.1047988900000028E-2</v>
      </c>
      <c r="BH4" s="46">
        <v>-6.733521699999967E-3</v>
      </c>
      <c r="BI4" s="46">
        <v>-1.9945651999999647E-3</v>
      </c>
      <c r="BJ4" s="46">
        <v>3.7705970999999394E-3</v>
      </c>
      <c r="BK4" s="46">
        <v>9.5973906000000886E-3</v>
      </c>
      <c r="BL4" s="46">
        <v>1.6754321700000019E-2</v>
      </c>
      <c r="BM4" s="46">
        <v>2.447993309999974E-2</v>
      </c>
      <c r="BN4" s="46">
        <v>3.2695703299999823E-2</v>
      </c>
      <c r="BO4" s="46">
        <v>4.3818466500000097E-2</v>
      </c>
      <c r="BP4" s="46">
        <v>5.4956704200000206E-2</v>
      </c>
      <c r="BQ4" s="46">
        <v>6.8867840000000236E-2</v>
      </c>
      <c r="BR4" s="46">
        <v>8.4361441399999904E-2</v>
      </c>
      <c r="BS4" s="46">
        <v>0.10078057660000006</v>
      </c>
      <c r="BT4" s="46">
        <v>0.11999151129999985</v>
      </c>
      <c r="BU4" s="46">
        <v>0.13934371619999975</v>
      </c>
      <c r="BV4" s="46">
        <v>0.15974491829999971</v>
      </c>
      <c r="BW4" s="46">
        <v>0.17815210649999991</v>
      </c>
      <c r="BX4" s="46">
        <v>0.19536934030000008</v>
      </c>
      <c r="BY4" s="46">
        <v>0.21031522000000025</v>
      </c>
      <c r="BZ4" s="46">
        <v>0.22382312280000005</v>
      </c>
      <c r="CA4" s="46">
        <v>0.23448339859999989</v>
      </c>
      <c r="CB4" s="46">
        <v>0.24035277219999984</v>
      </c>
      <c r="CC4" s="46">
        <v>0.24422325180000026</v>
      </c>
      <c r="CD4" s="46">
        <v>0.2436365262000002</v>
      </c>
      <c r="CE4" s="46">
        <v>0.24068713189999991</v>
      </c>
      <c r="CF4" s="46">
        <v>0.23348827669999994</v>
      </c>
      <c r="CG4" s="46">
        <v>0.2203142866000003</v>
      </c>
      <c r="CH4" s="46">
        <v>0.20336452109999992</v>
      </c>
      <c r="CI4" s="46">
        <v>0.18089779469999989</v>
      </c>
      <c r="CJ4" s="46">
        <v>0.15422945489999984</v>
      </c>
      <c r="CK4" s="46">
        <v>0.12256240129999996</v>
      </c>
      <c r="CL4" s="46">
        <v>8.8355459400000225E-2</v>
      </c>
      <c r="CM4" s="46">
        <v>5.3652517499999774E-2</v>
      </c>
      <c r="CN4" s="46">
        <v>1.8295071899999682E-2</v>
      </c>
      <c r="CO4" s="46">
        <v>-1.5233077099999992E-2</v>
      </c>
      <c r="CP4" s="46">
        <v>-4.8196524399999774E-2</v>
      </c>
      <c r="CQ4" s="46">
        <v>-7.9354792899999582E-2</v>
      </c>
      <c r="CR4" s="46">
        <v>-0.10805627719999999</v>
      </c>
      <c r="CS4" s="46">
        <v>-0.13409344859999983</v>
      </c>
      <c r="CT4" s="46">
        <v>-0.15748818220000027</v>
      </c>
      <c r="CU4" s="46">
        <v>-0.17757873219999976</v>
      </c>
      <c r="CV4" s="46">
        <v>-0.19507311270000005</v>
      </c>
      <c r="CW4" s="46">
        <v>-0.21032773699999985</v>
      </c>
      <c r="CX4" s="46">
        <v>-0.22289074940000009</v>
      </c>
      <c r="CY4" s="46">
        <v>-0.23285243659999999</v>
      </c>
      <c r="CZ4" s="46">
        <v>-0.23915269970000019</v>
      </c>
      <c r="DA4" s="46">
        <v>-0.24204067900000004</v>
      </c>
      <c r="DB4" s="46">
        <v>-0.24077782059999997</v>
      </c>
      <c r="DC4" s="46">
        <v>-0.23712278899999983</v>
      </c>
      <c r="DD4" s="46">
        <v>-0.23357954609999987</v>
      </c>
      <c r="DE4" s="46">
        <v>-0.22954875229999994</v>
      </c>
      <c r="DF4" s="46">
        <v>-0.22640104589999976</v>
      </c>
      <c r="DG4" s="46">
        <v>-0.22457233090000006</v>
      </c>
      <c r="DH4" s="46">
        <v>-0.2224204095000003</v>
      </c>
      <c r="DI4" s="46">
        <v>-0.22191083440000026</v>
      </c>
      <c r="DJ4" s="46">
        <v>-0.22067894060000026</v>
      </c>
      <c r="DK4" s="46">
        <v>-0.21697799859999989</v>
      </c>
      <c r="DL4" s="46">
        <v>-0.21280518149999994</v>
      </c>
      <c r="DM4" s="46">
        <v>-0.20648345320000006</v>
      </c>
      <c r="DN4" s="46">
        <v>-0.20210741420000011</v>
      </c>
      <c r="DO4" s="46">
        <v>-0.19831798959999991</v>
      </c>
      <c r="DP4" s="46">
        <v>-0.19065682620000002</v>
      </c>
      <c r="DQ4" s="46">
        <v>-0.18251381829999991</v>
      </c>
      <c r="DR4" s="46">
        <v>-0.17196297659999993</v>
      </c>
      <c r="DS4" s="46">
        <v>-0.16334179040000008</v>
      </c>
      <c r="DT4" s="46">
        <v>-0.15661363299999997</v>
      </c>
      <c r="DU4" s="46">
        <v>-0.14943873890000009</v>
      </c>
      <c r="DV4" s="46">
        <v>-0.14214026930000001</v>
      </c>
      <c r="DW4" s="46">
        <v>-0.13281700019999998</v>
      </c>
      <c r="DX4" s="46">
        <v>-0.12054619180000004</v>
      </c>
      <c r="DY4" s="46">
        <v>-0.10606166719999999</v>
      </c>
      <c r="DZ4" s="46">
        <v>-9.0914562300000168E-2</v>
      </c>
      <c r="EA4" s="46">
        <v>-7.7501982499999955E-2</v>
      </c>
      <c r="EB4" s="46">
        <v>-6.7710250799999983E-2</v>
      </c>
      <c r="EC4" s="46">
        <v>-6.0622915699999946E-2</v>
      </c>
      <c r="ED4" s="46">
        <v>-5.7393267799999981E-2</v>
      </c>
      <c r="EE4" s="46">
        <v>-5.1790431099999978E-2</v>
      </c>
      <c r="EF4" s="46">
        <v>-4.3954431899999979E-2</v>
      </c>
      <c r="EG4" s="46">
        <v>-3.2340094400000019E-2</v>
      </c>
      <c r="EH4" s="46">
        <v>-2.7181059099999988E-2</v>
      </c>
      <c r="EI4" s="46">
        <v>-2.1487117E-2</v>
      </c>
      <c r="EJ4" s="46">
        <v>-1.9189521899999978E-2</v>
      </c>
      <c r="EK4" s="46">
        <v>-1.4914900199999997E-2</v>
      </c>
      <c r="EL4" s="46">
        <v>-2.7992278000000814E-3</v>
      </c>
      <c r="EM4" s="46">
        <v>2.7626306999999073E-3</v>
      </c>
      <c r="EN4" s="46">
        <v>1.1035233899999969E-2</v>
      </c>
      <c r="EO4" s="46">
        <v>1.5622258300000053E-2</v>
      </c>
      <c r="EP4" s="46">
        <v>1.6774356500000032E-2</v>
      </c>
      <c r="EQ4" s="46">
        <v>2.0319402400000047E-2</v>
      </c>
      <c r="ER4" s="46">
        <v>2.0386800100000019E-2</v>
      </c>
      <c r="ES4" s="46">
        <v>1.8619239200000082E-2</v>
      </c>
      <c r="ET4" s="46">
        <v>1.6864180500000103E-2</v>
      </c>
      <c r="EU4" s="46">
        <v>1.4884665599999958E-2</v>
      </c>
      <c r="EV4" s="46">
        <v>1.6070157299999943E-2</v>
      </c>
      <c r="EW4" s="46">
        <v>1.8288657099999994E-2</v>
      </c>
      <c r="EX4" s="46">
        <v>2.1511986900000057E-2</v>
      </c>
      <c r="EY4" s="46">
        <v>2.3661702900000053E-2</v>
      </c>
      <c r="EZ4" s="46">
        <v>2.6127725900000065E-2</v>
      </c>
      <c r="FA4" s="46">
        <v>3.029866519999988E-2</v>
      </c>
      <c r="FB4" s="46">
        <v>3.3987447699999923E-2</v>
      </c>
      <c r="FC4" s="46">
        <v>3.9105281399999969E-2</v>
      </c>
      <c r="FD4" s="46">
        <v>4.2370870599999999E-2</v>
      </c>
      <c r="FE4" s="46">
        <v>4.361477490000007E-2</v>
      </c>
      <c r="FF4" s="46">
        <v>4.4266357899999997E-2</v>
      </c>
      <c r="FG4" s="46">
        <v>4.3393492599999917E-2</v>
      </c>
      <c r="FH4" s="46">
        <v>4.1385784799999992E-2</v>
      </c>
      <c r="FI4" s="46">
        <v>4.169085620000007E-2</v>
      </c>
      <c r="FJ4" s="46">
        <v>4.6087682299999988E-2</v>
      </c>
      <c r="FK4" s="46">
        <v>5.5724412099999954E-2</v>
      </c>
      <c r="FL4" s="46">
        <v>7.8098445999999988E-2</v>
      </c>
      <c r="FM4" s="46">
        <v>0.10565558079999998</v>
      </c>
      <c r="FN4" s="46">
        <v>0.13985900600000006</v>
      </c>
      <c r="FO4" s="46">
        <v>0.170011148</v>
      </c>
      <c r="FP4" s="46">
        <v>0.19038566940000001</v>
      </c>
      <c r="FQ4" s="46">
        <v>0.20828084630000004</v>
      </c>
    </row>
    <row r="5" spans="1:173" x14ac:dyDescent="0.2">
      <c r="B5" s="50" t="s">
        <v>54</v>
      </c>
      <c r="C5" s="46">
        <v>1.9905640334700001</v>
      </c>
      <c r="D5" s="46">
        <v>1.9908447787500001</v>
      </c>
      <c r="E5" s="46">
        <v>1.9908324182399999</v>
      </c>
      <c r="F5" s="46">
        <v>1.9902771637300001</v>
      </c>
      <c r="G5" s="46">
        <v>1.9899101331</v>
      </c>
      <c r="H5" s="46">
        <v>1.98926720016</v>
      </c>
      <c r="I5" s="46">
        <v>1.9887946917799999</v>
      </c>
      <c r="J5" s="46">
        <v>1.9878519325699999</v>
      </c>
      <c r="K5" s="46">
        <v>1.9872053414399999</v>
      </c>
      <c r="L5" s="46">
        <v>1.9863916189299999</v>
      </c>
      <c r="M5" s="46">
        <v>1.985722676</v>
      </c>
      <c r="N5" s="46">
        <v>1.9848134740899999</v>
      </c>
      <c r="O5" s="46">
        <v>1.9839770570099999</v>
      </c>
      <c r="P5" s="46">
        <v>1.9824153630899999</v>
      </c>
      <c r="Q5" s="46">
        <v>1.9803384617300002</v>
      </c>
      <c r="R5" s="46">
        <v>1.97853358094</v>
      </c>
      <c r="S5" s="46">
        <v>1.97737149145</v>
      </c>
      <c r="T5" s="46">
        <v>1.9764226600299999</v>
      </c>
      <c r="U5" s="46">
        <v>1.97500303398</v>
      </c>
      <c r="V5" s="46">
        <v>1.9734374956</v>
      </c>
      <c r="W5" s="46">
        <v>1.9717732964999999</v>
      </c>
      <c r="X5" s="46">
        <v>1.9707514196</v>
      </c>
      <c r="Y5" s="46">
        <v>1.9701504856000001</v>
      </c>
      <c r="Z5" s="46">
        <v>1.9697687701</v>
      </c>
      <c r="AA5" s="46">
        <v>1.9696878939</v>
      </c>
      <c r="AB5" s="46">
        <v>1.9694671556000001</v>
      </c>
      <c r="AC5" s="46">
        <v>1.9685404972</v>
      </c>
      <c r="AD5" s="46">
        <v>1.9657002240999999</v>
      </c>
      <c r="AE5" s="46">
        <v>1.9591059089</v>
      </c>
      <c r="AF5" s="46">
        <v>1.9478415550000001</v>
      </c>
      <c r="AG5" s="46">
        <v>1.9299664871000002</v>
      </c>
      <c r="AH5" s="46">
        <v>1.9037114158999999</v>
      </c>
      <c r="AI5" s="46">
        <v>1.8691800758000001</v>
      </c>
      <c r="AJ5" s="46">
        <v>1.8267159089000002</v>
      </c>
      <c r="AK5" s="46">
        <v>1.7794914543</v>
      </c>
      <c r="AL5" s="46">
        <v>1.7307810188000001</v>
      </c>
      <c r="AM5" s="46">
        <v>1.6845412252999998</v>
      </c>
      <c r="AN5" s="46">
        <v>1.6436903326999999</v>
      </c>
      <c r="AO5" s="46">
        <v>1.611372158</v>
      </c>
      <c r="AP5" s="46">
        <v>1.5877302737000001</v>
      </c>
      <c r="AQ5" s="46">
        <v>1.5725591705999999</v>
      </c>
      <c r="AR5" s="46">
        <v>1.5626551656999998</v>
      </c>
      <c r="AS5" s="46">
        <v>1.5540611221999998</v>
      </c>
      <c r="AT5" s="46">
        <v>1.5446247085</v>
      </c>
      <c r="AU5" s="46">
        <v>1.5325654149000001</v>
      </c>
      <c r="AV5" s="46">
        <v>1.5172694325999998</v>
      </c>
      <c r="AW5" s="46">
        <v>1.4995417074999999</v>
      </c>
      <c r="AX5" s="46">
        <v>1.4796045050999997</v>
      </c>
      <c r="AY5" s="46">
        <v>1.4582402929999998</v>
      </c>
      <c r="AZ5" s="46">
        <v>1.4368687716999999</v>
      </c>
      <c r="BA5" s="46">
        <v>1.4162470772</v>
      </c>
      <c r="BB5" s="46">
        <v>1.3968899175000002</v>
      </c>
      <c r="BC5" s="46">
        <v>1.3794111012000001</v>
      </c>
      <c r="BD5" s="46">
        <v>1.3649090378000004</v>
      </c>
      <c r="BE5" s="46">
        <v>1.3553798868999998</v>
      </c>
      <c r="BF5" s="46">
        <v>1.3512691857999997</v>
      </c>
      <c r="BG5" s="46">
        <v>1.3517164665000001</v>
      </c>
      <c r="BH5" s="46">
        <v>1.3553994447999997</v>
      </c>
      <c r="BI5" s="46">
        <v>1.3614856153999999</v>
      </c>
      <c r="BJ5" s="46">
        <v>1.3691719843999999</v>
      </c>
      <c r="BK5" s="46">
        <v>1.3761385305</v>
      </c>
      <c r="BL5" s="46">
        <v>1.3829438536000001</v>
      </c>
      <c r="BM5" s="46">
        <v>1.3890377059000001</v>
      </c>
      <c r="BN5" s="46">
        <v>1.3954459204</v>
      </c>
      <c r="BO5" s="46">
        <v>1.4031826182000002</v>
      </c>
      <c r="BP5" s="46">
        <v>1.4125923737000001</v>
      </c>
      <c r="BQ5" s="46">
        <v>1.4237748833000001</v>
      </c>
      <c r="BR5" s="46">
        <v>1.4368000478</v>
      </c>
      <c r="BS5" s="46">
        <v>1.4497002288000003</v>
      </c>
      <c r="BT5" s="46">
        <v>1.4638474583999999</v>
      </c>
      <c r="BU5" s="46">
        <v>1.4782513679</v>
      </c>
      <c r="BV5" s="46">
        <v>1.4918595181000001</v>
      </c>
      <c r="BW5" s="46">
        <v>1.5036396756999997</v>
      </c>
      <c r="BX5" s="46">
        <v>1.5133566930999995</v>
      </c>
      <c r="BY5" s="46">
        <v>1.5219965726</v>
      </c>
      <c r="BZ5" s="46">
        <v>1.5291915387999999</v>
      </c>
      <c r="CA5" s="46">
        <v>1.5343384966</v>
      </c>
      <c r="CB5" s="46">
        <v>1.5363272727000001</v>
      </c>
      <c r="CC5" s="46">
        <v>1.5369418486000002</v>
      </c>
      <c r="CD5" s="46">
        <v>1.5355506540000001</v>
      </c>
      <c r="CE5" s="46">
        <v>1.5330730750999997</v>
      </c>
      <c r="CF5" s="46">
        <v>1.5288757831999999</v>
      </c>
      <c r="CG5" s="46">
        <v>1.5219820141000002</v>
      </c>
      <c r="CH5" s="46">
        <v>1.5136722846000001</v>
      </c>
      <c r="CI5" s="46">
        <v>1.5038302019000001</v>
      </c>
      <c r="CJ5" s="46">
        <v>1.4936453923999997</v>
      </c>
      <c r="CK5" s="46">
        <v>1.4826457799999999</v>
      </c>
      <c r="CL5" s="46">
        <v>1.4703785331999999</v>
      </c>
      <c r="CM5" s="46">
        <v>1.4587886408000001</v>
      </c>
      <c r="CN5" s="46">
        <v>1.4485272093000001</v>
      </c>
      <c r="CO5" s="46">
        <v>1.4407586676999999</v>
      </c>
      <c r="CP5" s="46">
        <v>1.434707403</v>
      </c>
      <c r="CQ5" s="46">
        <v>1.4301944673</v>
      </c>
      <c r="CR5" s="46">
        <v>1.4269832521999999</v>
      </c>
      <c r="CS5" s="46">
        <v>1.4258244335999999</v>
      </c>
      <c r="CT5" s="46">
        <v>1.4278293699000002</v>
      </c>
      <c r="CU5" s="46">
        <v>1.4320055843000001</v>
      </c>
      <c r="CV5" s="46">
        <v>1.4381164089</v>
      </c>
      <c r="CW5" s="46">
        <v>1.4453867749</v>
      </c>
      <c r="CX5" s="46">
        <v>1.454457149</v>
      </c>
      <c r="CY5" s="46">
        <v>1.4654766993000001</v>
      </c>
      <c r="CZ5" s="46">
        <v>1.4772353918000001</v>
      </c>
      <c r="DA5" s="46">
        <v>1.4931240676999999</v>
      </c>
      <c r="DB5" s="46">
        <v>1.5097801384999998</v>
      </c>
      <c r="DC5" s="46">
        <v>1.5266512333</v>
      </c>
      <c r="DD5" s="46">
        <v>1.5434210896</v>
      </c>
      <c r="DE5" s="46">
        <v>1.5598423182999999</v>
      </c>
      <c r="DF5" s="46">
        <v>1.5755693169</v>
      </c>
      <c r="DG5" s="46">
        <v>1.5905200689999999</v>
      </c>
      <c r="DH5" s="46">
        <v>1.6055588274999999</v>
      </c>
      <c r="DI5" s="46">
        <v>1.6197797356000001</v>
      </c>
      <c r="DJ5" s="46">
        <v>1.6339824199000001</v>
      </c>
      <c r="DK5" s="46">
        <v>1.6489253789</v>
      </c>
      <c r="DL5" s="46">
        <v>1.6646916421</v>
      </c>
      <c r="DM5" s="46">
        <v>1.6809620412000001</v>
      </c>
      <c r="DN5" s="46">
        <v>1.6965852530000001</v>
      </c>
      <c r="DO5" s="46">
        <v>1.7112082390999999</v>
      </c>
      <c r="DP5" s="46">
        <v>1.7265904544000001</v>
      </c>
      <c r="DQ5" s="46">
        <v>1.7422826140000001</v>
      </c>
      <c r="DR5" s="46">
        <v>1.7565230280000002</v>
      </c>
      <c r="DS5" s="46">
        <v>1.7717811016999998</v>
      </c>
      <c r="DT5" s="46">
        <v>1.7856659291999999</v>
      </c>
      <c r="DU5" s="46">
        <v>1.7991276232999998</v>
      </c>
      <c r="DV5" s="46">
        <v>1.8115276844999999</v>
      </c>
      <c r="DW5" s="46">
        <v>1.8229363711</v>
      </c>
      <c r="DX5" s="46">
        <v>1.8366654666</v>
      </c>
      <c r="DY5" s="46">
        <v>1.8511681409</v>
      </c>
      <c r="DZ5" s="46">
        <v>1.8617504538</v>
      </c>
      <c r="EA5" s="46">
        <v>1.8726111947999999</v>
      </c>
      <c r="EB5" s="46">
        <v>1.8786326943</v>
      </c>
      <c r="EC5" s="46">
        <v>1.8843315839000001</v>
      </c>
      <c r="ED5" s="46">
        <v>1.8871028571999999</v>
      </c>
      <c r="EE5" s="46">
        <v>1.887795806</v>
      </c>
      <c r="EF5" s="46">
        <v>1.8895521612000001</v>
      </c>
      <c r="EG5" s="46">
        <v>1.8910652102000001</v>
      </c>
      <c r="EH5" s="46">
        <v>1.8944053650000001</v>
      </c>
      <c r="EI5" s="46">
        <v>1.8961820154</v>
      </c>
      <c r="EJ5" s="46">
        <v>1.8956277518</v>
      </c>
      <c r="EK5" s="46">
        <v>1.8926907180999999</v>
      </c>
      <c r="EL5" s="46">
        <v>1.8940070718999999</v>
      </c>
      <c r="EM5" s="46">
        <v>1.8940873890999999</v>
      </c>
      <c r="EN5" s="46">
        <v>1.8971017896999998</v>
      </c>
      <c r="EO5" s="46">
        <v>1.8974660487000001</v>
      </c>
      <c r="EP5" s="46">
        <v>1.8957962395000001</v>
      </c>
      <c r="EQ5" s="46">
        <v>1.8950683923</v>
      </c>
      <c r="ER5" s="46">
        <v>1.8935963214</v>
      </c>
      <c r="ES5" s="46">
        <v>1.8923133314</v>
      </c>
      <c r="ET5" s="46">
        <v>1.8919334113000001</v>
      </c>
      <c r="EU5" s="46">
        <v>1.8912884742000002</v>
      </c>
      <c r="EV5" s="46">
        <v>1.8915653975</v>
      </c>
      <c r="EW5" s="46">
        <v>1.8929760159</v>
      </c>
      <c r="EX5" s="46">
        <v>1.8951011301</v>
      </c>
      <c r="EY5" s="46">
        <v>1.8981922119000001</v>
      </c>
      <c r="EZ5" s="46">
        <v>1.9007816910000002</v>
      </c>
      <c r="FA5" s="46">
        <v>1.9047766178000001</v>
      </c>
      <c r="FB5" s="46">
        <v>1.9079701601999999</v>
      </c>
      <c r="FC5" s="46">
        <v>1.9138435125</v>
      </c>
      <c r="FD5" s="46">
        <v>1.9184035657999998</v>
      </c>
      <c r="FE5" s="46">
        <v>1.9208284019999999</v>
      </c>
      <c r="FF5" s="46">
        <v>1.919270128</v>
      </c>
      <c r="FG5" s="46">
        <v>1.9128553718000001</v>
      </c>
      <c r="FH5" s="46">
        <v>1.9004365206</v>
      </c>
      <c r="FI5" s="46">
        <v>1.8855860681000001</v>
      </c>
      <c r="FJ5" s="46">
        <v>1.8705445976000001</v>
      </c>
      <c r="FK5" s="46">
        <v>1.8604000061000001</v>
      </c>
      <c r="FL5" s="46">
        <v>1.8574571758</v>
      </c>
      <c r="FM5" s="46">
        <v>1.8601311147999999</v>
      </c>
      <c r="FN5" s="46">
        <v>1.8692368717999999</v>
      </c>
      <c r="FO5" s="46">
        <v>1.8772151321999999</v>
      </c>
      <c r="FP5" s="46">
        <v>1.8811918047999998</v>
      </c>
      <c r="FQ5" s="46">
        <v>1.8830064384999998</v>
      </c>
    </row>
    <row r="6" spans="1:173" x14ac:dyDescent="0.2">
      <c r="B6" s="50" t="s">
        <v>53</v>
      </c>
      <c r="C6" s="46">
        <v>1.1234447310000006E-2</v>
      </c>
      <c r="D6" s="46">
        <v>1.2481689330000018E-2</v>
      </c>
      <c r="E6" s="46">
        <v>1.4134124010000013E-2</v>
      </c>
      <c r="F6" s="46">
        <v>1.5728227830000024E-2</v>
      </c>
      <c r="G6" s="46">
        <v>1.774356526000001E-2</v>
      </c>
      <c r="H6" s="46">
        <v>2.0787321090000005E-2</v>
      </c>
      <c r="I6" s="46">
        <v>2.2666290369999981E-2</v>
      </c>
      <c r="J6" s="46">
        <v>2.4872891509999995E-2</v>
      </c>
      <c r="K6" s="46">
        <v>2.7796372690000015E-2</v>
      </c>
      <c r="L6" s="46">
        <v>3.1078070360000015E-2</v>
      </c>
      <c r="M6" s="46">
        <v>3.5329028990000025E-2</v>
      </c>
      <c r="N6" s="46">
        <v>3.9619594819999979E-2</v>
      </c>
      <c r="O6" s="46">
        <v>4.4374860719999992E-2</v>
      </c>
      <c r="P6" s="46">
        <v>4.9163609820000023E-2</v>
      </c>
      <c r="Q6" s="46">
        <v>5.3971760039999955E-2</v>
      </c>
      <c r="R6" s="46">
        <v>5.9903606840000012E-2</v>
      </c>
      <c r="S6" s="46">
        <v>6.6571652949999977E-2</v>
      </c>
      <c r="T6" s="46">
        <v>7.4308179330000002E-2</v>
      </c>
      <c r="U6" s="46">
        <v>8.3060801179999991E-2</v>
      </c>
      <c r="V6" s="46">
        <v>9.2578358899999935E-2</v>
      </c>
      <c r="W6" s="46">
        <v>0.1029978245</v>
      </c>
      <c r="X6" s="46">
        <v>0.1154480725</v>
      </c>
      <c r="Y6" s="46">
        <v>0.12986899899999998</v>
      </c>
      <c r="Z6" s="46">
        <v>0.1467266827</v>
      </c>
      <c r="AA6" s="46">
        <v>0.16722843790000003</v>
      </c>
      <c r="AB6" s="46">
        <v>0.18931704029999999</v>
      </c>
      <c r="AC6" s="46">
        <v>0.21351920829999999</v>
      </c>
      <c r="AD6" s="46">
        <v>0.23781070869999998</v>
      </c>
      <c r="AE6" s="46">
        <v>0.26042994099999994</v>
      </c>
      <c r="AF6" s="46">
        <v>0.27933763710000009</v>
      </c>
      <c r="AG6" s="46">
        <v>0.29154710480000001</v>
      </c>
      <c r="AH6" s="46">
        <v>0.29385606929999986</v>
      </c>
      <c r="AI6" s="46">
        <v>0.28493230050000007</v>
      </c>
      <c r="AJ6" s="46">
        <v>0.26566512879999982</v>
      </c>
      <c r="AK6" s="46">
        <v>0.23815777890000001</v>
      </c>
      <c r="AL6" s="46">
        <v>0.2068960445000001</v>
      </c>
      <c r="AM6" s="46">
        <v>0.17493560900000005</v>
      </c>
      <c r="AN6" s="46">
        <v>0.14665146180000033</v>
      </c>
      <c r="AO6" s="46">
        <v>0.12593207499999992</v>
      </c>
      <c r="AP6" s="46">
        <v>0.11323990669999995</v>
      </c>
      <c r="AQ6" s="46">
        <v>0.10945592080000011</v>
      </c>
      <c r="AR6" s="46">
        <v>0.11115262670000003</v>
      </c>
      <c r="AS6" s="46">
        <v>0.11371012050000018</v>
      </c>
      <c r="AT6" s="46">
        <v>0.11611596479999997</v>
      </c>
      <c r="AU6" s="46">
        <v>0.1144552005999997</v>
      </c>
      <c r="AV6" s="46">
        <v>0.10852874809999968</v>
      </c>
      <c r="AW6" s="46">
        <v>9.8729938399999773E-2</v>
      </c>
      <c r="AX6" s="46">
        <v>8.4834605600000002E-2</v>
      </c>
      <c r="AY6" s="46">
        <v>6.7769713699999956E-2</v>
      </c>
      <c r="AZ6" s="46">
        <v>4.9164570700000132E-2</v>
      </c>
      <c r="BA6" s="46">
        <v>2.896626300000027E-2</v>
      </c>
      <c r="BB6" s="46">
        <v>7.5301899000002059E-3</v>
      </c>
      <c r="BC6" s="46">
        <v>-1.3776443999999888E-2</v>
      </c>
      <c r="BD6" s="46">
        <v>-3.3864036400000241E-2</v>
      </c>
      <c r="BE6" s="46">
        <v>-5.0449594899999894E-2</v>
      </c>
      <c r="BF6" s="46">
        <v>-6.1609446699999681E-2</v>
      </c>
      <c r="BG6" s="46">
        <v>-6.7911177799999889E-2</v>
      </c>
      <c r="BH6" s="46">
        <v>-7.1886107100000096E-2</v>
      </c>
      <c r="BI6" s="46">
        <v>-7.2600975600000117E-2</v>
      </c>
      <c r="BJ6" s="46">
        <v>-7.2828762399999913E-2</v>
      </c>
      <c r="BK6" s="46">
        <v>-7.3110312399999877E-2</v>
      </c>
      <c r="BL6" s="46">
        <v>-7.3340960000000122E-2</v>
      </c>
      <c r="BM6" s="46">
        <v>-7.5538389499999914E-2</v>
      </c>
      <c r="BN6" s="46">
        <v>-7.6858945199999917E-2</v>
      </c>
      <c r="BO6" s="46">
        <v>-7.6005347000000167E-2</v>
      </c>
      <c r="BP6" s="46">
        <v>-7.3289901099999888E-2</v>
      </c>
      <c r="BQ6" s="46">
        <v>-6.7912243099999658E-2</v>
      </c>
      <c r="BR6" s="46">
        <v>-6.0935728199999817E-2</v>
      </c>
      <c r="BS6" s="46">
        <v>-5.2796512699999854E-2</v>
      </c>
      <c r="BT6" s="46">
        <v>-4.0765493900000171E-2</v>
      </c>
      <c r="BU6" s="46">
        <v>-2.7496002699999966E-2</v>
      </c>
      <c r="BV6" s="46">
        <v>-1.3110816500000122E-2</v>
      </c>
      <c r="BW6" s="46">
        <v>-2.7845069999998806E-4</v>
      </c>
      <c r="BX6" s="46">
        <v>1.1928654999999733E-2</v>
      </c>
      <c r="BY6" s="46">
        <v>2.3724012000000072E-2</v>
      </c>
      <c r="BZ6" s="46">
        <v>3.4235946700000075E-2</v>
      </c>
      <c r="CA6" s="46">
        <v>4.3540515200000018E-2</v>
      </c>
      <c r="CB6" s="46">
        <v>4.9413048000000126E-2</v>
      </c>
      <c r="CC6" s="46">
        <v>5.4754391300000038E-2</v>
      </c>
      <c r="CD6" s="46">
        <v>5.8166600799999912E-2</v>
      </c>
      <c r="CE6" s="46">
        <v>6.0625612499999648E-2</v>
      </c>
      <c r="CF6" s="46">
        <v>6.0536220499999738E-2</v>
      </c>
      <c r="CG6" s="46">
        <v>5.7886026700000093E-2</v>
      </c>
      <c r="CH6" s="46">
        <v>5.2532106600000184E-2</v>
      </c>
      <c r="CI6" s="46">
        <v>4.4313632200000175E-2</v>
      </c>
      <c r="CJ6" s="46">
        <v>3.3972971300000099E-2</v>
      </c>
      <c r="CK6" s="46">
        <v>1.9889645499999942E-2</v>
      </c>
      <c r="CL6" s="46">
        <v>4.0267483000000492E-3</v>
      </c>
      <c r="CM6" s="46">
        <v>-1.2765832299999946E-2</v>
      </c>
      <c r="CN6" s="46">
        <v>-2.9184199999999993E-2</v>
      </c>
      <c r="CO6" s="46">
        <v>-4.5070208800000122E-2</v>
      </c>
      <c r="CP6" s="46">
        <v>-6.0377031500000067E-2</v>
      </c>
      <c r="CQ6" s="46">
        <v>-7.6434463099999794E-2</v>
      </c>
      <c r="CR6" s="46">
        <v>-9.1764300900000206E-2</v>
      </c>
      <c r="CS6" s="46">
        <v>-0.10488478839999971</v>
      </c>
      <c r="CT6" s="46">
        <v>-0.11639823040000019</v>
      </c>
      <c r="CU6" s="46">
        <v>-0.12556861339999981</v>
      </c>
      <c r="CV6" s="46">
        <v>-0.13427184520000002</v>
      </c>
      <c r="CW6" s="46">
        <v>-0.14168005430000019</v>
      </c>
      <c r="CX6" s="46">
        <v>-0.1475182919000001</v>
      </c>
      <c r="CY6" s="46">
        <v>-0.15195075420000004</v>
      </c>
      <c r="CZ6" s="46">
        <v>-0.15419176209999985</v>
      </c>
      <c r="DA6" s="46">
        <v>-0.15525756789999989</v>
      </c>
      <c r="DB6" s="46">
        <v>-0.15439379249999996</v>
      </c>
      <c r="DC6" s="46">
        <v>-0.1528487059000001</v>
      </c>
      <c r="DD6" s="46">
        <v>-0.1510652305000002</v>
      </c>
      <c r="DE6" s="46">
        <v>-0.14844581480000008</v>
      </c>
      <c r="DF6" s="46">
        <v>-0.14566148789999989</v>
      </c>
      <c r="DG6" s="46">
        <v>-0.14223492139999994</v>
      </c>
      <c r="DH6" s="46">
        <v>-0.13874818379999998</v>
      </c>
      <c r="DI6" s="46">
        <v>-0.13638755679999998</v>
      </c>
      <c r="DJ6" s="46">
        <v>-0.13611285409999996</v>
      </c>
      <c r="DK6" s="46">
        <v>-0.13498209409999995</v>
      </c>
      <c r="DL6" s="46">
        <v>-0.13332772240000001</v>
      </c>
      <c r="DM6" s="46">
        <v>-0.12912669759999995</v>
      </c>
      <c r="DN6" s="46">
        <v>-0.12270824580000012</v>
      </c>
      <c r="DO6" s="46">
        <v>-0.11856587240000011</v>
      </c>
      <c r="DP6" s="46">
        <v>-0.11169062590000006</v>
      </c>
      <c r="DQ6" s="46">
        <v>-0.10602222399999994</v>
      </c>
      <c r="DR6" s="46">
        <v>-0.10182344929999992</v>
      </c>
      <c r="DS6" s="46">
        <v>-9.4368785599999949E-2</v>
      </c>
      <c r="DT6" s="46">
        <v>-8.7651118699999975E-2</v>
      </c>
      <c r="DU6" s="46">
        <v>-8.0650925799999995E-2</v>
      </c>
      <c r="DV6" s="46">
        <v>-7.4037104700000023E-2</v>
      </c>
      <c r="DW6" s="46">
        <v>-6.6064357600000012E-2</v>
      </c>
      <c r="DX6" s="46">
        <v>-5.5873945099999989E-2</v>
      </c>
      <c r="DY6" s="46">
        <v>-4.2406991000000005E-2</v>
      </c>
      <c r="DZ6" s="46">
        <v>-3.2902479200000057E-2</v>
      </c>
      <c r="EA6" s="46">
        <v>-2.4477630900000047E-2</v>
      </c>
      <c r="EB6" s="46">
        <v>-2.0263299499999998E-2</v>
      </c>
      <c r="EC6" s="46">
        <v>-1.8059074799999936E-2</v>
      </c>
      <c r="ED6" s="46">
        <v>-1.5333682299999984E-2</v>
      </c>
      <c r="EE6" s="46">
        <v>-1.3027817000000025E-2</v>
      </c>
      <c r="EF6" s="46">
        <v>-7.5942427000000312E-3</v>
      </c>
      <c r="EG6" s="46">
        <v>-5.3209070000001524E-4</v>
      </c>
      <c r="EH6" s="46">
        <v>-2.4254609999996291E-4</v>
      </c>
      <c r="EI6" s="46">
        <v>3.4609430000001606E-4</v>
      </c>
      <c r="EJ6" s="46">
        <v>-2.5942178999999732E-3</v>
      </c>
      <c r="EK6" s="46">
        <v>-6.5171869999999799E-3</v>
      </c>
      <c r="EL6" s="46">
        <v>5.4387749999998403E-4</v>
      </c>
      <c r="EM6" s="46">
        <v>1.6102493999999856E-3</v>
      </c>
      <c r="EN6" s="46">
        <v>5.6400450999999907E-3</v>
      </c>
      <c r="EO6" s="46">
        <v>4.5289100000000249E-3</v>
      </c>
      <c r="EP6" s="46">
        <v>1.918137200000003E-3</v>
      </c>
      <c r="EQ6" s="46">
        <v>3.2745301999999865E-3</v>
      </c>
      <c r="ER6" s="46">
        <v>2.8820333000000031E-3</v>
      </c>
      <c r="ES6" s="46">
        <v>2.6682017000000391E-3</v>
      </c>
      <c r="ET6" s="46">
        <v>-1.6236319999995974E-4</v>
      </c>
      <c r="EU6" s="46">
        <v>-1.2294500000000763E-3</v>
      </c>
      <c r="EV6" s="46">
        <v>3.4904500000004779E-4</v>
      </c>
      <c r="EW6" s="46">
        <v>4.3280274000001007E-3</v>
      </c>
      <c r="EX6" s="46">
        <v>8.7316184000000852E-3</v>
      </c>
      <c r="EY6" s="46">
        <v>1.2347131900000058E-2</v>
      </c>
      <c r="EZ6" s="46">
        <v>1.7258197099999983E-2</v>
      </c>
      <c r="FA6" s="46">
        <v>2.4352446400000033E-2</v>
      </c>
      <c r="FB6" s="46">
        <v>3.4943118999999995E-2</v>
      </c>
      <c r="FC6" s="46">
        <v>4.7912880899999899E-2</v>
      </c>
      <c r="FD6" s="46">
        <v>5.9805378099999917E-2</v>
      </c>
      <c r="FE6" s="46">
        <v>7.0013075899999916E-2</v>
      </c>
      <c r="FF6" s="46">
        <v>7.6400980199999968E-2</v>
      </c>
      <c r="FG6" s="46">
        <v>7.5474858300000003E-2</v>
      </c>
      <c r="FH6" s="46">
        <v>6.8956479500000001E-2</v>
      </c>
      <c r="FI6" s="46">
        <v>5.8106243500000099E-2</v>
      </c>
      <c r="FJ6" s="46">
        <v>4.736697679999996E-2</v>
      </c>
      <c r="FK6" s="46">
        <v>4.3025016699999974E-2</v>
      </c>
      <c r="FL6" s="46">
        <v>4.7461479899999992E-2</v>
      </c>
      <c r="FM6" s="46">
        <v>5.9704035599999983E-2</v>
      </c>
      <c r="FN6" s="46">
        <v>8.0402180699999992E-2</v>
      </c>
      <c r="FO6" s="46">
        <v>0.10122399049999992</v>
      </c>
      <c r="FP6" s="46">
        <v>0.11967384800000003</v>
      </c>
      <c r="FQ6" s="46">
        <v>0.13783143439999995</v>
      </c>
    </row>
    <row r="7" spans="1:173" x14ac:dyDescent="0.2">
      <c r="B7" s="50" t="s">
        <v>52</v>
      </c>
      <c r="C7" s="46">
        <v>1.4684885610000031E-2</v>
      </c>
      <c r="D7" s="46">
        <v>1.6306445030000033E-2</v>
      </c>
      <c r="E7" s="46">
        <v>1.8820293310000027E-2</v>
      </c>
      <c r="F7" s="46">
        <v>2.1146252730000023E-2</v>
      </c>
      <c r="G7" s="46">
        <v>2.3370437359999982E-2</v>
      </c>
      <c r="H7" s="46">
        <v>2.6995837689999941E-2</v>
      </c>
      <c r="I7" s="46">
        <v>2.9536061169999961E-2</v>
      </c>
      <c r="J7" s="46">
        <v>3.2615378609999968E-2</v>
      </c>
      <c r="K7" s="46">
        <v>3.6682635590000012E-2</v>
      </c>
      <c r="L7" s="46">
        <v>4.0529787459999994E-2</v>
      </c>
      <c r="M7" s="46">
        <v>4.5819863589999954E-2</v>
      </c>
      <c r="N7" s="46">
        <v>5.1131576220000016E-2</v>
      </c>
      <c r="O7" s="46">
        <v>5.6696616020000007E-2</v>
      </c>
      <c r="P7" s="46">
        <v>6.337659052000004E-2</v>
      </c>
      <c r="Q7" s="46">
        <v>7.0673577339999988E-2</v>
      </c>
      <c r="R7" s="46">
        <v>7.9482465939999997E-2</v>
      </c>
      <c r="S7" s="46">
        <v>8.8778033949999974E-2</v>
      </c>
      <c r="T7" s="46">
        <v>9.9046252929999995E-2</v>
      </c>
      <c r="U7" s="46">
        <v>0.11146956697999999</v>
      </c>
      <c r="V7" s="46">
        <v>0.12497856469999993</v>
      </c>
      <c r="W7" s="46">
        <v>0.14067485919999997</v>
      </c>
      <c r="X7" s="46">
        <v>0.15868541579999995</v>
      </c>
      <c r="Y7" s="46">
        <v>0.1790588051</v>
      </c>
      <c r="Z7" s="46">
        <v>0.20320011669999999</v>
      </c>
      <c r="AA7" s="46">
        <v>0.23015517750000009</v>
      </c>
      <c r="AB7" s="46">
        <v>0.25889804230000002</v>
      </c>
      <c r="AC7" s="46">
        <v>0.28919621560000014</v>
      </c>
      <c r="AD7" s="46">
        <v>0.31946686670000002</v>
      </c>
      <c r="AE7" s="46">
        <v>0.34645032139999998</v>
      </c>
      <c r="AF7" s="46">
        <v>0.36889561270000004</v>
      </c>
      <c r="AG7" s="46">
        <v>0.38332797590000012</v>
      </c>
      <c r="AH7" s="46">
        <v>0.38599182649999986</v>
      </c>
      <c r="AI7" s="46">
        <v>0.37638314059999989</v>
      </c>
      <c r="AJ7" s="46">
        <v>0.35284502799999995</v>
      </c>
      <c r="AK7" s="46">
        <v>0.31903475510000001</v>
      </c>
      <c r="AL7" s="46">
        <v>0.28020582360000046</v>
      </c>
      <c r="AM7" s="46">
        <v>0.24054965370000003</v>
      </c>
      <c r="AN7" s="46">
        <v>0.20482654879999984</v>
      </c>
      <c r="AO7" s="46">
        <v>0.17743597179999981</v>
      </c>
      <c r="AP7" s="46">
        <v>0.15955855689999998</v>
      </c>
      <c r="AQ7" s="46">
        <v>0.15138105300000015</v>
      </c>
      <c r="AR7" s="46">
        <v>0.14968321470000023</v>
      </c>
      <c r="AS7" s="46">
        <v>0.1494659932000002</v>
      </c>
      <c r="AT7" s="46">
        <v>0.14860341699999968</v>
      </c>
      <c r="AU7" s="46">
        <v>0.1437166704999997</v>
      </c>
      <c r="AV7" s="46">
        <v>0.13427092119999995</v>
      </c>
      <c r="AW7" s="46">
        <v>0.11943539989999974</v>
      </c>
      <c r="AX7" s="46">
        <v>0.10052904499999982</v>
      </c>
      <c r="AY7" s="46">
        <v>7.8609056699999513E-2</v>
      </c>
      <c r="AZ7" s="46">
        <v>5.4435647799999876E-2</v>
      </c>
      <c r="BA7" s="46">
        <v>2.9471948599999909E-2</v>
      </c>
      <c r="BB7" s="46">
        <v>2.3839845999999998E-3</v>
      </c>
      <c r="BC7" s="46">
        <v>-2.5097154099999797E-2</v>
      </c>
      <c r="BD7" s="46">
        <v>-5.2216366099999689E-2</v>
      </c>
      <c r="BE7" s="46">
        <v>-7.632099080000021E-2</v>
      </c>
      <c r="BF7" s="46">
        <v>-9.3764662500000151E-2</v>
      </c>
      <c r="BG7" s="46">
        <v>-0.10598596919999981</v>
      </c>
      <c r="BH7" s="46">
        <v>-0.11404858529999973</v>
      </c>
      <c r="BI7" s="46">
        <v>-0.12018586720000024</v>
      </c>
      <c r="BJ7" s="46">
        <v>-0.1254809425000003</v>
      </c>
      <c r="BK7" s="46">
        <v>-0.13073506959999981</v>
      </c>
      <c r="BL7" s="46">
        <v>-0.13671035320000002</v>
      </c>
      <c r="BM7" s="46">
        <v>-0.14255284510000021</v>
      </c>
      <c r="BN7" s="46">
        <v>-0.14816571030000025</v>
      </c>
      <c r="BO7" s="46">
        <v>-0.15172404779999993</v>
      </c>
      <c r="BP7" s="46">
        <v>-0.15318253649999991</v>
      </c>
      <c r="BQ7" s="46">
        <v>-0.15171500290000006</v>
      </c>
      <c r="BR7" s="46">
        <v>-0.14708929510000002</v>
      </c>
      <c r="BS7" s="46">
        <v>-0.14027735590000012</v>
      </c>
      <c r="BT7" s="46">
        <v>-0.13160637000000008</v>
      </c>
      <c r="BU7" s="46">
        <v>-0.12131830290000001</v>
      </c>
      <c r="BV7" s="46">
        <v>-0.10928940759999994</v>
      </c>
      <c r="BW7" s="46">
        <v>-9.824249900000015E-2</v>
      </c>
      <c r="BX7" s="46">
        <v>-8.6752139200000133E-2</v>
      </c>
      <c r="BY7" s="46">
        <v>-7.6246924800000171E-2</v>
      </c>
      <c r="BZ7" s="46">
        <v>-6.6485412400000055E-2</v>
      </c>
      <c r="CA7" s="46">
        <v>-5.7443223799999998E-2</v>
      </c>
      <c r="CB7" s="46">
        <v>-5.0241924800000115E-2</v>
      </c>
      <c r="CC7" s="46">
        <v>-4.344742019999992E-2</v>
      </c>
      <c r="CD7" s="46">
        <v>-3.7576161399999641E-2</v>
      </c>
      <c r="CE7" s="46">
        <v>-3.1482815900000127E-2</v>
      </c>
      <c r="CF7" s="46">
        <v>-2.8614446500000001E-2</v>
      </c>
      <c r="CG7" s="46">
        <v>-2.6841260500000241E-2</v>
      </c>
      <c r="CH7" s="46">
        <v>-2.7695804900000009E-2</v>
      </c>
      <c r="CI7" s="46">
        <v>-3.0418731199999938E-2</v>
      </c>
      <c r="CJ7" s="46">
        <v>-3.3608026799999857E-2</v>
      </c>
      <c r="CK7" s="46">
        <v>-4.0205783999999967E-2</v>
      </c>
      <c r="CL7" s="46">
        <v>-4.7898255000000001E-2</v>
      </c>
      <c r="CM7" s="46">
        <v>-5.6890495099999883E-2</v>
      </c>
      <c r="CN7" s="46">
        <v>-6.5647222099999958E-2</v>
      </c>
      <c r="CO7" s="46">
        <v>-7.4064232499999938E-2</v>
      </c>
      <c r="CP7" s="46">
        <v>-8.2069188500000001E-2</v>
      </c>
      <c r="CQ7" s="46">
        <v>-9.120360010000006E-2</v>
      </c>
      <c r="CR7" s="46">
        <v>-0.10082367060000019</v>
      </c>
      <c r="CS7" s="46">
        <v>-0.10833857950000003</v>
      </c>
      <c r="CT7" s="46">
        <v>-0.11447943750000011</v>
      </c>
      <c r="CU7" s="46">
        <v>-0.1195190398999999</v>
      </c>
      <c r="CV7" s="46">
        <v>-0.12402679039999986</v>
      </c>
      <c r="CW7" s="46">
        <v>-0.1280321107000002</v>
      </c>
      <c r="CX7" s="46">
        <v>-0.13082404419999993</v>
      </c>
      <c r="CY7" s="46">
        <v>-0.13245574369999991</v>
      </c>
      <c r="CZ7" s="46">
        <v>-0.13347205499999981</v>
      </c>
      <c r="DA7" s="46">
        <v>-0.13304369150000017</v>
      </c>
      <c r="DB7" s="46">
        <v>-0.1306805016999999</v>
      </c>
      <c r="DC7" s="46">
        <v>-0.12665127220000005</v>
      </c>
      <c r="DD7" s="46">
        <v>-0.12336856130000007</v>
      </c>
      <c r="DE7" s="46">
        <v>-0.11905938389999987</v>
      </c>
      <c r="DF7" s="46">
        <v>-0.11628611369999997</v>
      </c>
      <c r="DG7" s="46">
        <v>-0.11407414079999995</v>
      </c>
      <c r="DH7" s="46">
        <v>-0.11212448780000006</v>
      </c>
      <c r="DI7" s="46">
        <v>-0.11152666830000008</v>
      </c>
      <c r="DJ7" s="46">
        <v>-0.10921414220000014</v>
      </c>
      <c r="DK7" s="46">
        <v>-0.10662104189999999</v>
      </c>
      <c r="DL7" s="46">
        <v>-0.10170850139999993</v>
      </c>
      <c r="DM7" s="46">
        <v>-9.6407204699999971E-2</v>
      </c>
      <c r="DN7" s="46">
        <v>-9.2278852899999875E-2</v>
      </c>
      <c r="DO7" s="46">
        <v>-8.7243065300000033E-2</v>
      </c>
      <c r="DP7" s="46">
        <v>-8.1291839600000082E-2</v>
      </c>
      <c r="DQ7" s="46">
        <v>-7.437528679999994E-2</v>
      </c>
      <c r="DR7" s="46">
        <v>-6.8254917899999934E-2</v>
      </c>
      <c r="DS7" s="46">
        <v>-6.2454104299999924E-2</v>
      </c>
      <c r="DT7" s="46">
        <v>-5.5700257500000017E-2</v>
      </c>
      <c r="DU7" s="46">
        <v>-4.9863487500000081E-2</v>
      </c>
      <c r="DV7" s="46">
        <v>-4.3082043600000064E-2</v>
      </c>
      <c r="DW7" s="46">
        <v>-3.6436677000000028E-2</v>
      </c>
      <c r="DX7" s="46">
        <v>-2.5130212100000021E-2</v>
      </c>
      <c r="DY7" s="46">
        <v>-1.3411685700000037E-2</v>
      </c>
      <c r="DZ7" s="46">
        <v>-3.6165116000001218E-3</v>
      </c>
      <c r="EA7" s="46">
        <v>1.3270081000000267E-3</v>
      </c>
      <c r="EB7" s="46">
        <v>3.9996951000000336E-3</v>
      </c>
      <c r="EC7" s="46">
        <v>6.9791375000000377E-3</v>
      </c>
      <c r="ED7" s="46">
        <v>5.5837925999999982E-3</v>
      </c>
      <c r="EE7" s="46">
        <v>8.0581753999999783E-3</v>
      </c>
      <c r="EF7" s="46">
        <v>6.8708510999999639E-3</v>
      </c>
      <c r="EG7" s="46">
        <v>1.1608302800000025E-2</v>
      </c>
      <c r="EH7" s="46">
        <v>1.180976630000008E-2</v>
      </c>
      <c r="EI7" s="46">
        <v>8.7608096000000579E-3</v>
      </c>
      <c r="EJ7" s="46">
        <v>5.0624457000000844E-3</v>
      </c>
      <c r="EK7" s="46">
        <v>1.7148255999999418E-3</v>
      </c>
      <c r="EL7" s="46">
        <v>5.4866820999999455E-3</v>
      </c>
      <c r="EM7" s="46">
        <v>3.6916882999999401E-3</v>
      </c>
      <c r="EN7" s="46">
        <v>3.7573875999999673E-3</v>
      </c>
      <c r="EO7" s="46">
        <v>2.7152899999999258E-4</v>
      </c>
      <c r="EP7" s="46">
        <v>-1.8948166999999683E-3</v>
      </c>
      <c r="EQ7" s="46">
        <v>-1.5072377000000248E-3</v>
      </c>
      <c r="ER7" s="46">
        <v>-3.3531637999999753E-3</v>
      </c>
      <c r="ES7" s="46">
        <v>-3.6208927999999418E-3</v>
      </c>
      <c r="ET7" s="46">
        <v>-2.3147165999999331E-3</v>
      </c>
      <c r="EU7" s="46">
        <v>-1.8575339999999385E-3</v>
      </c>
      <c r="EV7" s="46">
        <v>8.3947199999995226E-4</v>
      </c>
      <c r="EW7" s="46">
        <v>4.3441505999999297E-3</v>
      </c>
      <c r="EX7" s="46">
        <v>1.007081579999991E-2</v>
      </c>
      <c r="EY7" s="46">
        <v>1.7664730499999975E-2</v>
      </c>
      <c r="EZ7" s="46">
        <v>2.7107357900000073E-2</v>
      </c>
      <c r="FA7" s="46">
        <v>3.8805648700000001E-2</v>
      </c>
      <c r="FB7" s="46">
        <v>5.1800146899999927E-2</v>
      </c>
      <c r="FC7" s="46">
        <v>6.8277701899999987E-2</v>
      </c>
      <c r="FD7" s="46">
        <v>8.3256617099999985E-2</v>
      </c>
      <c r="FE7" s="46">
        <v>9.5245659200000027E-2</v>
      </c>
      <c r="FF7" s="46">
        <v>0.10174508380000008</v>
      </c>
      <c r="FG7" s="46">
        <v>9.8571956199999922E-2</v>
      </c>
      <c r="FH7" s="46">
        <v>8.7140247299999973E-2</v>
      </c>
      <c r="FI7" s="46">
        <v>7.2999537000000003E-2</v>
      </c>
      <c r="FJ7" s="46">
        <v>5.5733412399999793E-2</v>
      </c>
      <c r="FK7" s="46">
        <v>4.3908029600000009E-2</v>
      </c>
      <c r="FL7" s="46">
        <v>4.0682822499999938E-2</v>
      </c>
      <c r="FM7" s="46">
        <v>4.4004529800000081E-2</v>
      </c>
      <c r="FN7" s="46">
        <v>5.8753654599999983E-2</v>
      </c>
      <c r="FO7" s="46">
        <v>7.3290482199999951E-2</v>
      </c>
      <c r="FP7" s="46">
        <v>8.8294297200000038E-2</v>
      </c>
      <c r="FQ7" s="46">
        <v>0.10639731569999999</v>
      </c>
    </row>
    <row r="8" spans="1:173" x14ac:dyDescent="0.2">
      <c r="B8" s="50" t="s">
        <v>51</v>
      </c>
      <c r="C8" s="46">
        <v>1.0755613409999989E-2</v>
      </c>
      <c r="D8" s="46">
        <v>1.1792317130000007E-2</v>
      </c>
      <c r="E8" s="46">
        <v>1.3714604010000006E-2</v>
      </c>
      <c r="F8" s="46">
        <v>1.5900313930000007E-2</v>
      </c>
      <c r="G8" s="46">
        <v>1.7572030459999999E-2</v>
      </c>
      <c r="H8" s="46">
        <v>2.046297498999998E-2</v>
      </c>
      <c r="I8" s="46">
        <v>2.2231571369999981E-2</v>
      </c>
      <c r="J8" s="46">
        <v>2.4002276109999984E-2</v>
      </c>
      <c r="K8" s="46">
        <v>2.6909410790000005E-2</v>
      </c>
      <c r="L8" s="46">
        <v>2.9208451359999998E-2</v>
      </c>
      <c r="M8" s="46">
        <v>3.3320054390000006E-2</v>
      </c>
      <c r="N8" s="46">
        <v>3.7378639120000015E-2</v>
      </c>
      <c r="O8" s="46">
        <v>4.1807316420000046E-2</v>
      </c>
      <c r="P8" s="46">
        <v>4.6495288820000036E-2</v>
      </c>
      <c r="Q8" s="46">
        <v>5.0399862239999954E-2</v>
      </c>
      <c r="R8" s="46">
        <v>5.4908603239999992E-2</v>
      </c>
      <c r="S8" s="46">
        <v>5.9981852849999989E-2</v>
      </c>
      <c r="T8" s="46">
        <v>6.6479511630000016E-2</v>
      </c>
      <c r="U8" s="46">
        <v>7.3888406179999991E-2</v>
      </c>
      <c r="V8" s="46">
        <v>8.1913165699999957E-2</v>
      </c>
      <c r="W8" s="46">
        <v>9.0096473499999968E-2</v>
      </c>
      <c r="X8" s="46">
        <v>9.9733337900000024E-2</v>
      </c>
      <c r="Y8" s="46">
        <v>0.11055855449999999</v>
      </c>
      <c r="Z8" s="46">
        <v>0.12316721669999997</v>
      </c>
      <c r="AA8" s="46">
        <v>0.13867246360000002</v>
      </c>
      <c r="AB8" s="46">
        <v>0.15543409440000003</v>
      </c>
      <c r="AC8" s="46">
        <v>0.17378818260000006</v>
      </c>
      <c r="AD8" s="46">
        <v>0.19286230960000006</v>
      </c>
      <c r="AE8" s="46">
        <v>0.21130742879999986</v>
      </c>
      <c r="AF8" s="46">
        <v>0.22927051039999996</v>
      </c>
      <c r="AG8" s="46">
        <v>0.24428750590000003</v>
      </c>
      <c r="AH8" s="46">
        <v>0.25311265880000011</v>
      </c>
      <c r="AI8" s="46">
        <v>0.25359936050000009</v>
      </c>
      <c r="AJ8" s="46">
        <v>0.24446852479999992</v>
      </c>
      <c r="AK8" s="46">
        <v>0.22638928849999984</v>
      </c>
      <c r="AL8" s="46">
        <v>0.20274782920000001</v>
      </c>
      <c r="AM8" s="46">
        <v>0.17522010209999994</v>
      </c>
      <c r="AN8" s="46">
        <v>0.14819140760000005</v>
      </c>
      <c r="AO8" s="46">
        <v>0.12531480960000008</v>
      </c>
      <c r="AP8" s="46">
        <v>0.10849054899999999</v>
      </c>
      <c r="AQ8" s="46">
        <v>9.9266864300000091E-2</v>
      </c>
      <c r="AR8" s="46">
        <v>9.5648266400000126E-2</v>
      </c>
      <c r="AS8" s="46">
        <v>9.4542101100000164E-2</v>
      </c>
      <c r="AT8" s="46">
        <v>9.408543250000001E-2</v>
      </c>
      <c r="AU8" s="46">
        <v>9.2311419400000205E-2</v>
      </c>
      <c r="AV8" s="46">
        <v>8.7428465499999941E-2</v>
      </c>
      <c r="AW8" s="46">
        <v>8.062055729999984E-2</v>
      </c>
      <c r="AX8" s="46">
        <v>7.0416182499999591E-2</v>
      </c>
      <c r="AY8" s="46">
        <v>5.8002002399999752E-2</v>
      </c>
      <c r="AZ8" s="46">
        <v>4.4746972500000037E-2</v>
      </c>
      <c r="BA8" s="46">
        <v>3.100509940000018E-2</v>
      </c>
      <c r="BB8" s="46">
        <v>1.6057170900000362E-2</v>
      </c>
      <c r="BC8" s="46">
        <v>5.3624050000022905E-4</v>
      </c>
      <c r="BD8" s="46">
        <v>-1.5662029600000071E-2</v>
      </c>
      <c r="BE8" s="46">
        <v>-3.0254289400000411E-2</v>
      </c>
      <c r="BF8" s="46">
        <v>-4.0832042400000157E-2</v>
      </c>
      <c r="BG8" s="46">
        <v>-4.8823684299999615E-2</v>
      </c>
      <c r="BH8" s="46">
        <v>-5.3184613499999811E-2</v>
      </c>
      <c r="BI8" s="46">
        <v>-5.5232837899999887E-2</v>
      </c>
      <c r="BJ8" s="46">
        <v>-5.4992430000000203E-2</v>
      </c>
      <c r="BK8" s="46">
        <v>-5.4313629900000215E-2</v>
      </c>
      <c r="BL8" s="46">
        <v>-5.2449710700000152E-2</v>
      </c>
      <c r="BM8" s="46">
        <v>-5.0302736500000167E-2</v>
      </c>
      <c r="BN8" s="46">
        <v>-4.8101671199999863E-2</v>
      </c>
      <c r="BO8" s="46">
        <v>-4.3450482300000037E-2</v>
      </c>
      <c r="BP8" s="46">
        <v>-3.8621515099999781E-2</v>
      </c>
      <c r="BQ8" s="46">
        <v>-3.0791722099999919E-2</v>
      </c>
      <c r="BR8" s="46">
        <v>-2.122490840000002E-2</v>
      </c>
      <c r="BS8" s="46">
        <v>-1.0375588999999907E-2</v>
      </c>
      <c r="BT8" s="46">
        <v>3.0657947999999102E-3</v>
      </c>
      <c r="BU8" s="46">
        <v>1.6793824900000143E-2</v>
      </c>
      <c r="BV8" s="46">
        <v>3.1586766199999894E-2</v>
      </c>
      <c r="BW8" s="46">
        <v>4.5129321500000152E-2</v>
      </c>
      <c r="BX8" s="46">
        <v>5.8593965899999989E-2</v>
      </c>
      <c r="BY8" s="46">
        <v>7.1664564099999994E-2</v>
      </c>
      <c r="BZ8" s="46">
        <v>8.3444111000000043E-2</v>
      </c>
      <c r="CA8" s="46">
        <v>9.3477763199999897E-2</v>
      </c>
      <c r="CB8" s="46">
        <v>0.10086657859999992</v>
      </c>
      <c r="CC8" s="46">
        <v>0.1059827953000001</v>
      </c>
      <c r="CD8" s="46">
        <v>0.10886386780000012</v>
      </c>
      <c r="CE8" s="46">
        <v>0.11011099810000013</v>
      </c>
      <c r="CF8" s="46">
        <v>0.10802651940000008</v>
      </c>
      <c r="CG8" s="46">
        <v>0.10327257950000002</v>
      </c>
      <c r="CH8" s="46">
        <v>9.4671040700000209E-2</v>
      </c>
      <c r="CI8" s="46">
        <v>8.3009921199999948E-2</v>
      </c>
      <c r="CJ8" s="46">
        <v>6.8399600999999866E-2</v>
      </c>
      <c r="CK8" s="46">
        <v>5.0082259299999654E-2</v>
      </c>
      <c r="CL8" s="46">
        <v>3.0021466500000038E-2</v>
      </c>
      <c r="CM8" s="46">
        <v>8.7791606000002798E-3</v>
      </c>
      <c r="CN8" s="46">
        <v>-1.1800743899999855E-2</v>
      </c>
      <c r="CO8" s="46">
        <v>-3.2633222899999925E-2</v>
      </c>
      <c r="CP8" s="46">
        <v>-5.3098768200000146E-2</v>
      </c>
      <c r="CQ8" s="46">
        <v>-7.3568433599999983E-2</v>
      </c>
      <c r="CR8" s="46">
        <v>-9.3640357299999755E-2</v>
      </c>
      <c r="CS8" s="46">
        <v>-0.11002455659999999</v>
      </c>
      <c r="CT8" s="46">
        <v>-0.12456829839999983</v>
      </c>
      <c r="CU8" s="46">
        <v>-0.13685838859999988</v>
      </c>
      <c r="CV8" s="46">
        <v>-0.14766721410000017</v>
      </c>
      <c r="CW8" s="46">
        <v>-0.15846370900000029</v>
      </c>
      <c r="CX8" s="46">
        <v>-0.16700173910000005</v>
      </c>
      <c r="CY8" s="46">
        <v>-0.17328409099999975</v>
      </c>
      <c r="CZ8" s="46">
        <v>-0.17685708389999977</v>
      </c>
      <c r="DA8" s="46">
        <v>-0.17768947769999988</v>
      </c>
      <c r="DB8" s="46">
        <v>-0.17663303029999999</v>
      </c>
      <c r="DC8" s="46">
        <v>-0.1728928836000001</v>
      </c>
      <c r="DD8" s="46">
        <v>-0.16987767830000011</v>
      </c>
      <c r="DE8" s="46">
        <v>-0.16637712730000009</v>
      </c>
      <c r="DF8" s="46">
        <v>-0.16404186190000014</v>
      </c>
      <c r="DG8" s="46">
        <v>-0.16315475099999999</v>
      </c>
      <c r="DH8" s="46">
        <v>-0.16118998820000019</v>
      </c>
      <c r="DI8" s="46">
        <v>-0.1612857282000002</v>
      </c>
      <c r="DJ8" s="46">
        <v>-0.16012744610000007</v>
      </c>
      <c r="DK8" s="46">
        <v>-0.15732161709999992</v>
      </c>
      <c r="DL8" s="46">
        <v>-0.15320342779999996</v>
      </c>
      <c r="DM8" s="46">
        <v>-0.14764302959999998</v>
      </c>
      <c r="DN8" s="46">
        <v>-0.14284406589999998</v>
      </c>
      <c r="DO8" s="46">
        <v>-0.13871340440000002</v>
      </c>
      <c r="DP8" s="46">
        <v>-0.13087312879999996</v>
      </c>
      <c r="DQ8" s="46">
        <v>-0.12387074540000009</v>
      </c>
      <c r="DR8" s="46">
        <v>-0.11663123989999996</v>
      </c>
      <c r="DS8" s="46">
        <v>-0.10844072719999998</v>
      </c>
      <c r="DT8" s="46">
        <v>-0.10071118189999995</v>
      </c>
      <c r="DU8" s="46">
        <v>-9.4626933300000049E-2</v>
      </c>
      <c r="DV8" s="46">
        <v>-9.2930972400000034E-2</v>
      </c>
      <c r="DW8" s="46">
        <v>-8.3423882599999999E-2</v>
      </c>
      <c r="DX8" s="46">
        <v>-7.2870731199999983E-2</v>
      </c>
      <c r="DY8" s="46">
        <v>-5.765217539999995E-2</v>
      </c>
      <c r="DZ8" s="46">
        <v>-4.5844003400000055E-2</v>
      </c>
      <c r="EA8" s="46">
        <v>-3.9393365399999991E-2</v>
      </c>
      <c r="EB8" s="46">
        <v>-3.0640989599999974E-2</v>
      </c>
      <c r="EC8" s="46">
        <v>-2.5695696499999976E-2</v>
      </c>
      <c r="ED8" s="46">
        <v>-2.2522732799999973E-2</v>
      </c>
      <c r="EE8" s="46">
        <v>-2.2064745299999966E-2</v>
      </c>
      <c r="EF8" s="46">
        <v>-1.9162625000000072E-2</v>
      </c>
      <c r="EG8" s="46">
        <v>-1.4223247700000052E-2</v>
      </c>
      <c r="EH8" s="46">
        <v>-1.0009348400000007E-2</v>
      </c>
      <c r="EI8" s="46">
        <v>-6.235554999999976E-3</v>
      </c>
      <c r="EJ8" s="46">
        <v>-6.4646304999999016E-3</v>
      </c>
      <c r="EK8" s="46">
        <v>-6.2226802999999775E-3</v>
      </c>
      <c r="EL8" s="46">
        <v>-9.3382599999999871E-4</v>
      </c>
      <c r="EM8" s="46">
        <v>4.5716463999999624E-3</v>
      </c>
      <c r="EN8" s="46">
        <v>9.2407465999999605E-3</v>
      </c>
      <c r="EO8" s="46">
        <v>1.0631650799999975E-2</v>
      </c>
      <c r="EP8" s="46">
        <v>9.847969000000012E-3</v>
      </c>
      <c r="EQ8" s="46">
        <v>9.6300690999999994E-3</v>
      </c>
      <c r="ER8" s="46">
        <v>1.0069802200000033E-2</v>
      </c>
      <c r="ES8" s="46">
        <v>8.4728894000000166E-3</v>
      </c>
      <c r="ET8" s="46">
        <v>6.8129000999999634E-3</v>
      </c>
      <c r="EU8" s="46">
        <v>6.356403399999988E-3</v>
      </c>
      <c r="EV8" s="46">
        <v>7.5214507999999958E-3</v>
      </c>
      <c r="EW8" s="46">
        <v>1.1359170400000063E-2</v>
      </c>
      <c r="EX8" s="46">
        <v>1.5688315200000025E-2</v>
      </c>
      <c r="EY8" s="46">
        <v>1.8544554699999966E-2</v>
      </c>
      <c r="EZ8" s="46">
        <v>2.2781371899999958E-2</v>
      </c>
      <c r="FA8" s="46">
        <v>2.7924105399999982E-2</v>
      </c>
      <c r="FB8" s="46">
        <v>3.6273375199999985E-2</v>
      </c>
      <c r="FC8" s="46">
        <v>4.5654609900000032E-2</v>
      </c>
      <c r="FD8" s="46">
        <v>5.3751870899999998E-2</v>
      </c>
      <c r="FE8" s="46">
        <v>5.9061020499999978E-2</v>
      </c>
      <c r="FF8" s="46">
        <v>6.0628399100000063E-2</v>
      </c>
      <c r="FG8" s="46">
        <v>5.8730095599999921E-2</v>
      </c>
      <c r="FH8" s="46">
        <v>5.2817687599999996E-2</v>
      </c>
      <c r="FI8" s="46">
        <v>4.7252953000000042E-2</v>
      </c>
      <c r="FJ8" s="46">
        <v>4.1490405900000027E-2</v>
      </c>
      <c r="FK8" s="46">
        <v>4.0441781300000035E-2</v>
      </c>
      <c r="FL8" s="46">
        <v>4.7140896400000021E-2</v>
      </c>
      <c r="FM8" s="46">
        <v>6.0028106100000034E-2</v>
      </c>
      <c r="FN8" s="46">
        <v>8.1880494899999989E-2</v>
      </c>
      <c r="FO8" s="46">
        <v>0.10249666860000001</v>
      </c>
      <c r="FP8" s="46">
        <v>0.12114891379999992</v>
      </c>
      <c r="FQ8" s="46">
        <v>0.13785906110000007</v>
      </c>
    </row>
    <row r="9" spans="1:173" x14ac:dyDescent="0.2">
      <c r="B9" s="50" t="s">
        <v>50</v>
      </c>
      <c r="C9" s="46">
        <v>1.2061551310000029E-2</v>
      </c>
      <c r="D9" s="46">
        <v>1.4069214530000013E-2</v>
      </c>
      <c r="E9" s="46">
        <v>1.6302056709999999E-2</v>
      </c>
      <c r="F9" s="46">
        <v>1.9328773130000018E-2</v>
      </c>
      <c r="G9" s="46">
        <v>2.141204465999999E-2</v>
      </c>
      <c r="H9" s="46">
        <v>2.3607954289999983E-2</v>
      </c>
      <c r="I9" s="46">
        <v>2.575079346999995E-2</v>
      </c>
      <c r="J9" s="46">
        <v>2.8511226209999962E-2</v>
      </c>
      <c r="K9" s="46">
        <v>3.2261058790000019E-2</v>
      </c>
      <c r="L9" s="46">
        <v>3.5053595860000009E-2</v>
      </c>
      <c r="M9" s="46">
        <v>4.0229558890000003E-2</v>
      </c>
      <c r="N9" s="46">
        <v>4.5078903319999988E-2</v>
      </c>
      <c r="O9" s="46">
        <v>5.0795786020000011E-2</v>
      </c>
      <c r="P9" s="46">
        <v>5.7080522220000054E-2</v>
      </c>
      <c r="Q9" s="46">
        <v>6.2722153940000025E-2</v>
      </c>
      <c r="R9" s="46">
        <v>7.0615723740000025E-2</v>
      </c>
      <c r="S9" s="46">
        <v>7.8862920549999965E-2</v>
      </c>
      <c r="T9" s="46">
        <v>8.8691570029999972E-2</v>
      </c>
      <c r="U9" s="46">
        <v>9.9399700779999989E-2</v>
      </c>
      <c r="V9" s="46">
        <v>0.1110313309</v>
      </c>
      <c r="W9" s="46">
        <v>0.12457828210000002</v>
      </c>
      <c r="X9" s="46">
        <v>0.14016526930000001</v>
      </c>
      <c r="Y9" s="46">
        <v>0.1589261294</v>
      </c>
      <c r="Z9" s="46">
        <v>0.18006332219999993</v>
      </c>
      <c r="AA9" s="46">
        <v>0.20336151860000001</v>
      </c>
      <c r="AB9" s="46">
        <v>0.2281398402</v>
      </c>
      <c r="AC9" s="46">
        <v>0.25387337069999999</v>
      </c>
      <c r="AD9" s="46">
        <v>0.27811507139999997</v>
      </c>
      <c r="AE9" s="46">
        <v>0.29884507499999985</v>
      </c>
      <c r="AF9" s="46">
        <v>0.31264715640000007</v>
      </c>
      <c r="AG9" s="46">
        <v>0.31701074550000019</v>
      </c>
      <c r="AH9" s="46">
        <v>0.31081970040000007</v>
      </c>
      <c r="AI9" s="46">
        <v>0.29259733859999992</v>
      </c>
      <c r="AJ9" s="46">
        <v>0.26571120299999973</v>
      </c>
      <c r="AK9" s="46">
        <v>0.23328679779999983</v>
      </c>
      <c r="AL9" s="46">
        <v>0.20048645900000006</v>
      </c>
      <c r="AM9" s="46">
        <v>0.17119464280000019</v>
      </c>
      <c r="AN9" s="46">
        <v>0.14907623839999995</v>
      </c>
      <c r="AO9" s="46">
        <v>0.13558617969999998</v>
      </c>
      <c r="AP9" s="46">
        <v>0.12984021749999974</v>
      </c>
      <c r="AQ9" s="46">
        <v>0.1310131326999997</v>
      </c>
      <c r="AR9" s="46">
        <v>0.13450042169999987</v>
      </c>
      <c r="AS9" s="46">
        <v>0.1376474053000003</v>
      </c>
      <c r="AT9" s="46">
        <v>0.13840452550000037</v>
      </c>
      <c r="AU9" s="46">
        <v>0.13453719750000026</v>
      </c>
      <c r="AV9" s="46">
        <v>0.12514503290000012</v>
      </c>
      <c r="AW9" s="46">
        <v>0.11167785549999998</v>
      </c>
      <c r="AX9" s="46">
        <v>9.3863755799999948E-2</v>
      </c>
      <c r="AY9" s="46">
        <v>7.382733379999995E-2</v>
      </c>
      <c r="AZ9" s="46">
        <v>5.2311338500000026E-2</v>
      </c>
      <c r="BA9" s="46">
        <v>2.9231682500000078E-2</v>
      </c>
      <c r="BB9" s="46">
        <v>5.2569879999999625E-3</v>
      </c>
      <c r="BC9" s="46">
        <v>-1.8407546199999958E-2</v>
      </c>
      <c r="BD9" s="46">
        <v>-3.974373660000019E-2</v>
      </c>
      <c r="BE9" s="46">
        <v>-5.5899724499999914E-2</v>
      </c>
      <c r="BF9" s="46">
        <v>-6.5713405500000155E-2</v>
      </c>
      <c r="BG9" s="46">
        <v>-7.0817261900000261E-2</v>
      </c>
      <c r="BH9" s="46">
        <v>-7.2769924900000005E-2</v>
      </c>
      <c r="BI9" s="46">
        <v>-7.4291363200000182E-2</v>
      </c>
      <c r="BJ9" s="46">
        <v>-7.53786488999999E-2</v>
      </c>
      <c r="BK9" s="46">
        <v>-7.8271716899999566E-2</v>
      </c>
      <c r="BL9" s="46">
        <v>-8.1961818100000139E-2</v>
      </c>
      <c r="BM9" s="46">
        <v>-8.5836880000000004E-2</v>
      </c>
      <c r="BN9" s="46">
        <v>-8.9368648900000069E-2</v>
      </c>
      <c r="BO9" s="46">
        <v>-9.0489871900000241E-2</v>
      </c>
      <c r="BP9" s="46">
        <v>-8.9691430600000066E-2</v>
      </c>
      <c r="BQ9" s="46">
        <v>-8.6021564800000005E-2</v>
      </c>
      <c r="BR9" s="46">
        <v>-7.9037599299999872E-2</v>
      </c>
      <c r="BS9" s="46">
        <v>-6.9231659099999954E-2</v>
      </c>
      <c r="BT9" s="46">
        <v>-5.7692080500000076E-2</v>
      </c>
      <c r="BU9" s="46">
        <v>-4.466303419999984E-2</v>
      </c>
      <c r="BV9" s="46">
        <v>-3.0912697200000228E-2</v>
      </c>
      <c r="BW9" s="46">
        <v>-1.8998362200000285E-2</v>
      </c>
      <c r="BX9" s="46">
        <v>-6.5376985000005217E-3</v>
      </c>
      <c r="BY9" s="46">
        <v>4.2726320999997291E-3</v>
      </c>
      <c r="BZ9" s="46">
        <v>1.3991050400000038E-2</v>
      </c>
      <c r="CA9" s="46">
        <v>2.3441113700000127E-2</v>
      </c>
      <c r="CB9" s="46">
        <v>2.9819332300000001E-2</v>
      </c>
      <c r="CC9" s="46">
        <v>3.5285845500000246E-2</v>
      </c>
      <c r="CD9" s="46">
        <v>3.8663901399999867E-2</v>
      </c>
      <c r="CE9" s="46">
        <v>4.0541827399999786E-2</v>
      </c>
      <c r="CF9" s="46">
        <v>3.9848580899999764E-2</v>
      </c>
      <c r="CG9" s="46">
        <v>3.75570878E-2</v>
      </c>
      <c r="CH9" s="46">
        <v>3.2242864400000348E-2</v>
      </c>
      <c r="CI9" s="46">
        <v>2.4089179999999821E-2</v>
      </c>
      <c r="CJ9" s="46">
        <v>1.4611296400000029E-2</v>
      </c>
      <c r="CK9" s="46">
        <v>7.3551409999983441E-4</v>
      </c>
      <c r="CL9" s="46">
        <v>-1.3767979800000107E-2</v>
      </c>
      <c r="CM9" s="46">
        <v>-2.9696233499999725E-2</v>
      </c>
      <c r="CN9" s="46">
        <v>-4.674980800000017E-2</v>
      </c>
      <c r="CO9" s="46">
        <v>-6.1373211600000088E-2</v>
      </c>
      <c r="CP9" s="46">
        <v>-7.6106697399999979E-2</v>
      </c>
      <c r="CQ9" s="46">
        <v>-9.0233713499999979E-2</v>
      </c>
      <c r="CR9" s="46">
        <v>-0.10409930359999997</v>
      </c>
      <c r="CS9" s="46">
        <v>-0.11704228829999974</v>
      </c>
      <c r="CT9" s="46">
        <v>-0.12775529929999996</v>
      </c>
      <c r="CU9" s="46">
        <v>-0.13688360140000011</v>
      </c>
      <c r="CV9" s="46">
        <v>-0.14392898980000024</v>
      </c>
      <c r="CW9" s="46">
        <v>-0.15034645050000006</v>
      </c>
      <c r="CX9" s="46">
        <v>-0.15525145820000008</v>
      </c>
      <c r="CY9" s="46">
        <v>-0.15940938139999994</v>
      </c>
      <c r="CZ9" s="46">
        <v>-0.16208162889999989</v>
      </c>
      <c r="DA9" s="46">
        <v>-0.16176800440000005</v>
      </c>
      <c r="DB9" s="46">
        <v>-0.1595444681</v>
      </c>
      <c r="DC9" s="46">
        <v>-0.1550839692</v>
      </c>
      <c r="DD9" s="46">
        <v>-0.1512468159</v>
      </c>
      <c r="DE9" s="46">
        <v>-0.14805632820000003</v>
      </c>
      <c r="DF9" s="46">
        <v>-0.14491088680000008</v>
      </c>
      <c r="DG9" s="46">
        <v>-0.14253482230000003</v>
      </c>
      <c r="DH9" s="46">
        <v>-0.14029072230000006</v>
      </c>
      <c r="DI9" s="46">
        <v>-0.13794499640000002</v>
      </c>
      <c r="DJ9" s="46">
        <v>-0.13668759180000001</v>
      </c>
      <c r="DK9" s="46">
        <v>-0.1341566891</v>
      </c>
      <c r="DL9" s="46">
        <v>-0.12897738809999992</v>
      </c>
      <c r="DM9" s="46">
        <v>-0.12467819449999995</v>
      </c>
      <c r="DN9" s="46">
        <v>-0.11981146009999999</v>
      </c>
      <c r="DO9" s="46">
        <v>-0.11453942950000007</v>
      </c>
      <c r="DP9" s="46">
        <v>-0.10948182650000005</v>
      </c>
      <c r="DQ9" s="46">
        <v>-0.10227848589999999</v>
      </c>
      <c r="DR9" s="46">
        <v>-9.584712990000005E-2</v>
      </c>
      <c r="DS9" s="46">
        <v>-9.0105980699999977E-2</v>
      </c>
      <c r="DT9" s="46">
        <v>-8.2228169000000018E-2</v>
      </c>
      <c r="DU9" s="46">
        <v>-7.5302332600000077E-2</v>
      </c>
      <c r="DV9" s="46">
        <v>-6.9408476200000013E-2</v>
      </c>
      <c r="DW9" s="46">
        <v>-6.2337219599999993E-2</v>
      </c>
      <c r="DX9" s="46">
        <v>-5.3185909999999947E-2</v>
      </c>
      <c r="DY9" s="46">
        <v>-4.2972773499999894E-2</v>
      </c>
      <c r="DZ9" s="46">
        <v>-3.0049964799999995E-2</v>
      </c>
      <c r="EA9" s="46">
        <v>-2.1073579700000011E-2</v>
      </c>
      <c r="EB9" s="46">
        <v>-1.65414958E-2</v>
      </c>
      <c r="EC9" s="46">
        <v>-1.2787490900000004E-2</v>
      </c>
      <c r="ED9" s="46">
        <v>-1.2564480399999911E-2</v>
      </c>
      <c r="EE9" s="46">
        <v>-7.1868451000000333E-3</v>
      </c>
      <c r="EF9" s="46">
        <v>-2.1826179000000723E-3</v>
      </c>
      <c r="EG9" s="46">
        <v>7.7109049999996016E-4</v>
      </c>
      <c r="EH9" s="46">
        <v>3.4988524000000298E-3</v>
      </c>
      <c r="EI9" s="46">
        <v>1.3021827000000707E-3</v>
      </c>
      <c r="EJ9" s="46">
        <v>-1.9194336999999728E-3</v>
      </c>
      <c r="EK9" s="46">
        <v>-3.2668415000000894E-3</v>
      </c>
      <c r="EL9" s="46">
        <v>-2.1694154000000132E-3</v>
      </c>
      <c r="EM9" s="46">
        <v>1.4508216999999934E-3</v>
      </c>
      <c r="EN9" s="46">
        <v>3.6681595000000733E-3</v>
      </c>
      <c r="EO9" s="46">
        <v>3.9876998000000774E-3</v>
      </c>
      <c r="EP9" s="46">
        <v>3.6019833000000556E-3</v>
      </c>
      <c r="EQ9" s="46">
        <v>3.7698300000000018E-3</v>
      </c>
      <c r="ER9" s="46">
        <v>3.4034102999999927E-3</v>
      </c>
      <c r="ES9" s="46">
        <v>2.4584532999999409E-3</v>
      </c>
      <c r="ET9" s="46">
        <v>3.5372359999996661E-4</v>
      </c>
      <c r="EU9" s="46">
        <v>-5.5383140000003772E-4</v>
      </c>
      <c r="EV9" s="46">
        <v>1.2955664999999561E-3</v>
      </c>
      <c r="EW9" s="46">
        <v>4.9454420999999749E-3</v>
      </c>
      <c r="EX9" s="46">
        <v>1.1674806500000023E-2</v>
      </c>
      <c r="EY9" s="46">
        <v>1.7718314900000004E-2</v>
      </c>
      <c r="EZ9" s="46">
        <v>2.4619519600000028E-2</v>
      </c>
      <c r="FA9" s="46">
        <v>3.4048095199999934E-2</v>
      </c>
      <c r="FB9" s="46">
        <v>4.5651868199999918E-2</v>
      </c>
      <c r="FC9" s="46">
        <v>5.8786765100000027E-2</v>
      </c>
      <c r="FD9" s="46">
        <v>7.2596237100000016E-2</v>
      </c>
      <c r="FE9" s="46">
        <v>8.1773281200000131E-2</v>
      </c>
      <c r="FF9" s="46">
        <v>8.5152283200000067E-2</v>
      </c>
      <c r="FG9" s="46">
        <v>8.296966560000002E-2</v>
      </c>
      <c r="FH9" s="46">
        <v>7.4043408099999986E-2</v>
      </c>
      <c r="FI9" s="46">
        <v>6.3706248899999929E-2</v>
      </c>
      <c r="FJ9" s="46">
        <v>5.3225547100000103E-2</v>
      </c>
      <c r="FK9" s="46">
        <v>4.7273337700000029E-2</v>
      </c>
      <c r="FL9" s="46">
        <v>5.1887482500000026E-2</v>
      </c>
      <c r="FM9" s="46">
        <v>6.3804626500000017E-2</v>
      </c>
      <c r="FN9" s="46">
        <v>8.412124219999989E-2</v>
      </c>
      <c r="FO9" s="46">
        <v>0.10370169569999982</v>
      </c>
      <c r="FP9" s="46">
        <v>0.12159654479999993</v>
      </c>
      <c r="FQ9" s="46">
        <v>0.14009840779999999</v>
      </c>
    </row>
    <row r="10" spans="1:173" x14ac:dyDescent="0.2">
      <c r="B10" s="50" t="s">
        <v>49</v>
      </c>
      <c r="C10" s="46">
        <v>1.2032792010000029E-2</v>
      </c>
      <c r="D10" s="46">
        <v>1.3470649630000012E-2</v>
      </c>
      <c r="E10" s="46">
        <v>1.4549464110000007E-2</v>
      </c>
      <c r="F10" s="46">
        <v>1.7608545730000008E-2</v>
      </c>
      <c r="G10" s="46">
        <v>1.9353777160000002E-2</v>
      </c>
      <c r="H10" s="46">
        <v>2.1664030890000019E-2</v>
      </c>
      <c r="I10" s="46">
        <v>2.3385897269999983E-2</v>
      </c>
      <c r="J10" s="46">
        <v>2.5157921009999987E-2</v>
      </c>
      <c r="K10" s="46">
        <v>2.834714939000002E-2</v>
      </c>
      <c r="L10" s="46">
        <v>3.1639739659999999E-2</v>
      </c>
      <c r="M10" s="46">
        <v>3.5651042989999979E-2</v>
      </c>
      <c r="N10" s="46">
        <v>3.9711013419999955E-2</v>
      </c>
      <c r="O10" s="46">
        <v>4.3291755119999997E-2</v>
      </c>
      <c r="P10" s="46">
        <v>4.7660514820000027E-2</v>
      </c>
      <c r="Q10" s="46">
        <v>5.199270704000003E-2</v>
      </c>
      <c r="R10" s="46">
        <v>5.7602390640000029E-2</v>
      </c>
      <c r="S10" s="46">
        <v>6.4342662649999965E-2</v>
      </c>
      <c r="T10" s="46">
        <v>7.0884890930000027E-2</v>
      </c>
      <c r="U10" s="46">
        <v>7.9517096279999991E-2</v>
      </c>
      <c r="V10" s="46">
        <v>8.8593177400000001E-2</v>
      </c>
      <c r="W10" s="46">
        <v>9.8129793899999956E-2</v>
      </c>
      <c r="X10" s="46">
        <v>0.10950914029999997</v>
      </c>
      <c r="Y10" s="46">
        <v>0.12283629200000007</v>
      </c>
      <c r="Z10" s="46">
        <v>0.13824243850000006</v>
      </c>
      <c r="AA10" s="46">
        <v>0.15583377330000003</v>
      </c>
      <c r="AB10" s="46">
        <v>0.17546231299999995</v>
      </c>
      <c r="AC10" s="46">
        <v>0.19601225109999998</v>
      </c>
      <c r="AD10" s="46">
        <v>0.21663100279999997</v>
      </c>
      <c r="AE10" s="46">
        <v>0.2345525846</v>
      </c>
      <c r="AF10" s="46">
        <v>0.24878221</v>
      </c>
      <c r="AG10" s="46">
        <v>0.25911156840000005</v>
      </c>
      <c r="AH10" s="46">
        <v>0.26188988969999993</v>
      </c>
      <c r="AI10" s="46">
        <v>0.25633473679999996</v>
      </c>
      <c r="AJ10" s="46">
        <v>0.24225930869999979</v>
      </c>
      <c r="AK10" s="46">
        <v>0.22100508190000012</v>
      </c>
      <c r="AL10" s="46">
        <v>0.1969847158000001</v>
      </c>
      <c r="AM10" s="46">
        <v>0.17132893199999999</v>
      </c>
      <c r="AN10" s="46">
        <v>0.14655806130000004</v>
      </c>
      <c r="AO10" s="46">
        <v>0.12693092979999987</v>
      </c>
      <c r="AP10" s="46">
        <v>0.11244203890000015</v>
      </c>
      <c r="AQ10" s="46">
        <v>0.10393206029999991</v>
      </c>
      <c r="AR10" s="46">
        <v>0.1002332346</v>
      </c>
      <c r="AS10" s="46">
        <v>9.6818044900000233E-2</v>
      </c>
      <c r="AT10" s="46">
        <v>9.4707466700000298E-2</v>
      </c>
      <c r="AU10" s="46">
        <v>9.1552890700000167E-2</v>
      </c>
      <c r="AV10" s="46">
        <v>8.5403814800000033E-2</v>
      </c>
      <c r="AW10" s="46">
        <v>7.6650411099999705E-2</v>
      </c>
      <c r="AX10" s="46">
        <v>6.4906925199999854E-2</v>
      </c>
      <c r="AY10" s="46">
        <v>5.1603801599999999E-2</v>
      </c>
      <c r="AZ10" s="46">
        <v>3.7276722299999898E-2</v>
      </c>
      <c r="BA10" s="46">
        <v>2.2798195299999824E-2</v>
      </c>
      <c r="BB10" s="46">
        <v>6.3394680000001813E-3</v>
      </c>
      <c r="BC10" s="46">
        <v>-1.0257326100000075E-2</v>
      </c>
      <c r="BD10" s="46">
        <v>-2.5991991199999953E-2</v>
      </c>
      <c r="BE10" s="46">
        <v>-4.0214225599999986E-2</v>
      </c>
      <c r="BF10" s="46">
        <v>-4.965919250000006E-2</v>
      </c>
      <c r="BG10" s="46">
        <v>-5.6185692499999718E-2</v>
      </c>
      <c r="BH10" s="46">
        <v>-6.020830570000002E-2</v>
      </c>
      <c r="BI10" s="46">
        <v>-6.1199441500000118E-2</v>
      </c>
      <c r="BJ10" s="46">
        <v>-6.1075381800000272E-2</v>
      </c>
      <c r="BK10" s="46">
        <v>-6.0382157500000089E-2</v>
      </c>
      <c r="BL10" s="46">
        <v>-5.7511098800000049E-2</v>
      </c>
      <c r="BM10" s="46">
        <v>-5.5005721999999757E-2</v>
      </c>
      <c r="BN10" s="46">
        <v>-5.1025696399999987E-2</v>
      </c>
      <c r="BO10" s="46">
        <v>-4.4861622099999998E-2</v>
      </c>
      <c r="BP10" s="46">
        <v>-3.8832157800000044E-2</v>
      </c>
      <c r="BQ10" s="46">
        <v>-2.9568873200000012E-2</v>
      </c>
      <c r="BR10" s="46">
        <v>-1.9099347199999839E-2</v>
      </c>
      <c r="BS10" s="46">
        <v>-7.97930350000009E-3</v>
      </c>
      <c r="BT10" s="46">
        <v>6.3493553000001368E-3</v>
      </c>
      <c r="BU10" s="46">
        <v>2.1047570000000126E-2</v>
      </c>
      <c r="BV10" s="46">
        <v>3.7553191100000105E-2</v>
      </c>
      <c r="BW10" s="46">
        <v>5.2304766900000077E-2</v>
      </c>
      <c r="BX10" s="46">
        <v>6.6105462399999815E-2</v>
      </c>
      <c r="BY10" s="46">
        <v>7.9550675999999987E-2</v>
      </c>
      <c r="BZ10" s="46">
        <v>9.2251770299999869E-2</v>
      </c>
      <c r="CA10" s="46">
        <v>0.1035090461999999</v>
      </c>
      <c r="CB10" s="46">
        <v>0.11051716660000022</v>
      </c>
      <c r="CC10" s="46">
        <v>0.11606188100000026</v>
      </c>
      <c r="CD10" s="46">
        <v>0.11894259590000011</v>
      </c>
      <c r="CE10" s="46">
        <v>0.12092804889999975</v>
      </c>
      <c r="CF10" s="46">
        <v>0.11914880559999963</v>
      </c>
      <c r="CG10" s="46">
        <v>0.11327310649999989</v>
      </c>
      <c r="CH10" s="46">
        <v>0.10440030700000036</v>
      </c>
      <c r="CI10" s="46">
        <v>9.1407500400000341E-2</v>
      </c>
      <c r="CJ10" s="46">
        <v>7.5964920299999905E-2</v>
      </c>
      <c r="CK10" s="46">
        <v>5.6938581199999616E-2</v>
      </c>
      <c r="CL10" s="46">
        <v>3.5403229499999744E-2</v>
      </c>
      <c r="CM10" s="46">
        <v>1.3038091499999904E-2</v>
      </c>
      <c r="CN10" s="46">
        <v>-1.0370768699999866E-2</v>
      </c>
      <c r="CO10" s="46">
        <v>-3.208116449999987E-2</v>
      </c>
      <c r="CP10" s="46">
        <v>-5.3418248999999918E-2</v>
      </c>
      <c r="CQ10" s="46">
        <v>-7.5039833699999781E-2</v>
      </c>
      <c r="CR10" s="46">
        <v>-9.5103293600000249E-2</v>
      </c>
      <c r="CS10" s="46">
        <v>-0.11315594620000002</v>
      </c>
      <c r="CT10" s="46">
        <v>-0.12770231079999994</v>
      </c>
      <c r="CU10" s="46">
        <v>-0.14093260460000012</v>
      </c>
      <c r="CV10" s="46">
        <v>-0.15304903689999994</v>
      </c>
      <c r="CW10" s="46">
        <v>-0.16351210319999998</v>
      </c>
      <c r="CX10" s="46">
        <v>-0.17202277470000005</v>
      </c>
      <c r="CY10" s="46">
        <v>-0.1779595987</v>
      </c>
      <c r="CZ10" s="46">
        <v>-0.18174633389999972</v>
      </c>
      <c r="DA10" s="46">
        <v>-0.18328063199999989</v>
      </c>
      <c r="DB10" s="46">
        <v>-0.18247446419999991</v>
      </c>
      <c r="DC10" s="46">
        <v>-0.18049783990000012</v>
      </c>
      <c r="DD10" s="46">
        <v>-0.17900243400000004</v>
      </c>
      <c r="DE10" s="46">
        <v>-0.17570370430000004</v>
      </c>
      <c r="DF10" s="46">
        <v>-0.17297522700000023</v>
      </c>
      <c r="DG10" s="46">
        <v>-0.17017388340000006</v>
      </c>
      <c r="DH10" s="46">
        <v>-0.16669835160000002</v>
      </c>
      <c r="DI10" s="46">
        <v>-0.16549712440000008</v>
      </c>
      <c r="DJ10" s="46">
        <v>-0.16441898070000005</v>
      </c>
      <c r="DK10" s="46">
        <v>-0.16252394029999995</v>
      </c>
      <c r="DL10" s="46">
        <v>-0.16043418629999984</v>
      </c>
      <c r="DM10" s="46">
        <v>-0.15492844569999986</v>
      </c>
      <c r="DN10" s="46">
        <v>-0.14979444409999998</v>
      </c>
      <c r="DO10" s="46">
        <v>-0.14677013439999997</v>
      </c>
      <c r="DP10" s="46">
        <v>-0.1383361669</v>
      </c>
      <c r="DQ10" s="46">
        <v>-0.13049291090000004</v>
      </c>
      <c r="DR10" s="46">
        <v>-0.12269079720000015</v>
      </c>
      <c r="DS10" s="46">
        <v>-0.11365613350000003</v>
      </c>
      <c r="DT10" s="46">
        <v>-0.10703794659999999</v>
      </c>
      <c r="DU10" s="46">
        <v>-0.10128620269999994</v>
      </c>
      <c r="DV10" s="46">
        <v>-9.2816263399999932E-2</v>
      </c>
      <c r="DW10" s="46">
        <v>-8.4986388799999979E-2</v>
      </c>
      <c r="DX10" s="46">
        <v>-7.3495298600000036E-2</v>
      </c>
      <c r="DY10" s="46">
        <v>-6.0494482500000057E-2</v>
      </c>
      <c r="DZ10" s="46">
        <v>-5.0049289800000063E-2</v>
      </c>
      <c r="EA10" s="46">
        <v>-4.1086181800000066E-2</v>
      </c>
      <c r="EB10" s="46">
        <v>-3.6240324299999988E-2</v>
      </c>
      <c r="EC10" s="46">
        <v>-3.1203135799999976E-2</v>
      </c>
      <c r="ED10" s="46">
        <v>-2.9856562799999986E-2</v>
      </c>
      <c r="EE10" s="46">
        <v>-2.5152266100000042E-2</v>
      </c>
      <c r="EF10" s="46">
        <v>-2.0163506200000042E-2</v>
      </c>
      <c r="EG10" s="46">
        <v>-1.4567345400000015E-2</v>
      </c>
      <c r="EH10" s="46">
        <v>-1.0551363300000005E-2</v>
      </c>
      <c r="EI10" s="46">
        <v>-7.1621688000000072E-3</v>
      </c>
      <c r="EJ10" s="46">
        <v>-6.4961613999999224E-3</v>
      </c>
      <c r="EK10" s="46">
        <v>-4.7371536000000158E-3</v>
      </c>
      <c r="EL10" s="46">
        <v>8.2567349999998485E-4</v>
      </c>
      <c r="EM10" s="46">
        <v>3.4897773999999493E-3</v>
      </c>
      <c r="EN10" s="46">
        <v>9.4859301999999368E-3</v>
      </c>
      <c r="EO10" s="46">
        <v>1.3450577800000058E-2</v>
      </c>
      <c r="EP10" s="46">
        <v>1.4584154000000016E-2</v>
      </c>
      <c r="EQ10" s="46">
        <v>1.5268445100000055E-2</v>
      </c>
      <c r="ER10" s="46">
        <v>1.3844445300000036E-2</v>
      </c>
      <c r="ES10" s="46">
        <v>1.2045055599999965E-2</v>
      </c>
      <c r="ET10" s="46">
        <v>1.1688530300000111E-2</v>
      </c>
      <c r="EU10" s="46">
        <v>1.0972097600000008E-2</v>
      </c>
      <c r="EV10" s="46">
        <v>1.1428237100000016E-2</v>
      </c>
      <c r="EW10" s="46">
        <v>1.391784860000006E-2</v>
      </c>
      <c r="EX10" s="46">
        <v>1.9413337199999936E-2</v>
      </c>
      <c r="EY10" s="46">
        <v>2.3946761899999974E-2</v>
      </c>
      <c r="EZ10" s="46">
        <v>2.9801875099999986E-2</v>
      </c>
      <c r="FA10" s="46">
        <v>3.5878166599999955E-2</v>
      </c>
      <c r="FB10" s="46">
        <v>4.1966900399999979E-2</v>
      </c>
      <c r="FC10" s="46">
        <v>5.0959810900000013E-2</v>
      </c>
      <c r="FD10" s="46">
        <v>5.8135882000000028E-2</v>
      </c>
      <c r="FE10" s="46">
        <v>6.4313679799999995E-2</v>
      </c>
      <c r="FF10" s="46">
        <v>6.6178217500000025E-2</v>
      </c>
      <c r="FG10" s="46">
        <v>6.3931912299999949E-2</v>
      </c>
      <c r="FH10" s="46">
        <v>5.7330116699999989E-2</v>
      </c>
      <c r="FI10" s="46">
        <v>5.0373077200000005E-2</v>
      </c>
      <c r="FJ10" s="46">
        <v>4.5310199000000051E-2</v>
      </c>
      <c r="FK10" s="46">
        <v>4.5236050899999991E-2</v>
      </c>
      <c r="FL10" s="46">
        <v>5.6130439099999874E-2</v>
      </c>
      <c r="FM10" s="46">
        <v>7.4142456299999993E-2</v>
      </c>
      <c r="FN10" s="46">
        <v>9.9055037100000021E-2</v>
      </c>
      <c r="FO10" s="46">
        <v>0.11800818150000009</v>
      </c>
      <c r="FP10" s="46">
        <v>0.12994512899999999</v>
      </c>
      <c r="FQ10" s="46">
        <v>0.14117284099999983</v>
      </c>
    </row>
    <row r="11" spans="1:173" x14ac:dyDescent="0.2">
      <c r="B11" s="50" t="s">
        <v>48</v>
      </c>
      <c r="C11" s="46">
        <v>1.4908097510000023E-2</v>
      </c>
      <c r="D11" s="46">
        <v>1.6649991230000022E-2</v>
      </c>
      <c r="E11" s="46">
        <v>1.8852658709999998E-2</v>
      </c>
      <c r="F11" s="46">
        <v>2.180934712999999E-2</v>
      </c>
      <c r="G11" s="46">
        <v>2.4472221859999976E-2</v>
      </c>
      <c r="H11" s="46">
        <v>2.7686342589999982E-2</v>
      </c>
      <c r="I11" s="46">
        <v>3.0574209969999988E-2</v>
      </c>
      <c r="J11" s="46">
        <v>3.3826902610000015E-2</v>
      </c>
      <c r="K11" s="46">
        <v>3.8294687790000004E-2</v>
      </c>
      <c r="L11" s="46">
        <v>4.276289045999998E-2</v>
      </c>
      <c r="M11" s="46">
        <v>4.7983601589999966E-2</v>
      </c>
      <c r="N11" s="46">
        <v>5.3607955420000006E-2</v>
      </c>
      <c r="O11" s="46">
        <v>6.0179077020000027E-2</v>
      </c>
      <c r="P11" s="46">
        <v>6.7819610220000034E-2</v>
      </c>
      <c r="Q11" s="46">
        <v>7.5745858340000027E-2</v>
      </c>
      <c r="R11" s="46">
        <v>8.5340365839999988E-2</v>
      </c>
      <c r="S11" s="46">
        <v>9.5424384050000005E-2</v>
      </c>
      <c r="T11" s="46">
        <v>0.10666745152999998</v>
      </c>
      <c r="U11" s="46">
        <v>0.12051899727999993</v>
      </c>
      <c r="V11" s="46">
        <v>0.13587861499999998</v>
      </c>
      <c r="W11" s="46">
        <v>0.15394508830000003</v>
      </c>
      <c r="X11" s="46">
        <v>0.17437656230000009</v>
      </c>
      <c r="Y11" s="46">
        <v>0.19767554099999995</v>
      </c>
      <c r="Z11" s="46">
        <v>0.22489319729999996</v>
      </c>
      <c r="AA11" s="46">
        <v>0.25500971829999997</v>
      </c>
      <c r="AB11" s="46">
        <v>0.28676792249999994</v>
      </c>
      <c r="AC11" s="46">
        <v>0.31913598650000008</v>
      </c>
      <c r="AD11" s="46">
        <v>0.35048563040000003</v>
      </c>
      <c r="AE11" s="46">
        <v>0.37729411570000015</v>
      </c>
      <c r="AF11" s="46">
        <v>0.3959304317000002</v>
      </c>
      <c r="AG11" s="46">
        <v>0.40276761350000001</v>
      </c>
      <c r="AH11" s="46">
        <v>0.39480860520000005</v>
      </c>
      <c r="AI11" s="46">
        <v>0.3727280048999998</v>
      </c>
      <c r="AJ11" s="46">
        <v>0.33857436479999992</v>
      </c>
      <c r="AK11" s="46">
        <v>0.29807722550000004</v>
      </c>
      <c r="AL11" s="46">
        <v>0.25660125180000026</v>
      </c>
      <c r="AM11" s="46">
        <v>0.21894940730000023</v>
      </c>
      <c r="AN11" s="46">
        <v>0.18881715840000002</v>
      </c>
      <c r="AO11" s="46">
        <v>0.16941819349999987</v>
      </c>
      <c r="AP11" s="46">
        <v>0.15993490069999994</v>
      </c>
      <c r="AQ11" s="46">
        <v>0.15892765669999998</v>
      </c>
      <c r="AR11" s="46">
        <v>0.16240660100000026</v>
      </c>
      <c r="AS11" s="46">
        <v>0.16437216110000019</v>
      </c>
      <c r="AT11" s="46">
        <v>0.16358832270000012</v>
      </c>
      <c r="AU11" s="46">
        <v>0.15729103240000009</v>
      </c>
      <c r="AV11" s="46">
        <v>0.1450922041999998</v>
      </c>
      <c r="AW11" s="46">
        <v>0.12843194619999987</v>
      </c>
      <c r="AX11" s="46">
        <v>0.10713371649999992</v>
      </c>
      <c r="AY11" s="46">
        <v>8.1486649699999747E-2</v>
      </c>
      <c r="AZ11" s="46">
        <v>5.357447999999998E-2</v>
      </c>
      <c r="BA11" s="46">
        <v>2.3759499099999637E-2</v>
      </c>
      <c r="BB11" s="46">
        <v>-7.9808459999999304E-3</v>
      </c>
      <c r="BC11" s="46">
        <v>-3.7966094900000025E-2</v>
      </c>
      <c r="BD11" s="46">
        <v>-6.4420178600000044E-2</v>
      </c>
      <c r="BE11" s="46">
        <v>-8.5843011600000185E-2</v>
      </c>
      <c r="BF11" s="46">
        <v>-0.10003638250000013</v>
      </c>
      <c r="BG11" s="46">
        <v>-0.1099874675000001</v>
      </c>
      <c r="BH11" s="46">
        <v>-0.11750166119999994</v>
      </c>
      <c r="BI11" s="46">
        <v>-0.12254853560000001</v>
      </c>
      <c r="BJ11" s="46">
        <v>-0.12816732389999985</v>
      </c>
      <c r="BK11" s="46">
        <v>-0.13595226419999995</v>
      </c>
      <c r="BL11" s="46">
        <v>-0.14385242000000042</v>
      </c>
      <c r="BM11" s="46">
        <v>-0.15229915819999995</v>
      </c>
      <c r="BN11" s="46">
        <v>-0.1600016431000002</v>
      </c>
      <c r="BO11" s="46">
        <v>-0.16426569980000005</v>
      </c>
      <c r="BP11" s="46">
        <v>-0.1681328715999999</v>
      </c>
      <c r="BQ11" s="46">
        <v>-0.16830458479999999</v>
      </c>
      <c r="BR11" s="46">
        <v>-0.16510432209999992</v>
      </c>
      <c r="BS11" s="46">
        <v>-0.15950384719999988</v>
      </c>
      <c r="BT11" s="46">
        <v>-0.15001633749999987</v>
      </c>
      <c r="BU11" s="46">
        <v>-0.14015945039999989</v>
      </c>
      <c r="BV11" s="46">
        <v>-0.12946683160000028</v>
      </c>
      <c r="BW11" s="46">
        <v>-0.11940673750000008</v>
      </c>
      <c r="BX11" s="46">
        <v>-0.10912808030000032</v>
      </c>
      <c r="BY11" s="46">
        <v>-9.9732585200000168E-2</v>
      </c>
      <c r="BZ11" s="46">
        <v>-9.107322249999994E-2</v>
      </c>
      <c r="CA11" s="46">
        <v>-8.3731733299999722E-2</v>
      </c>
      <c r="CB11" s="46">
        <v>-7.7268697399999975E-2</v>
      </c>
      <c r="CC11" s="46">
        <v>-6.9988772299999669E-2</v>
      </c>
      <c r="CD11" s="46">
        <v>-6.4523361400000034E-2</v>
      </c>
      <c r="CE11" s="46">
        <v>-5.9310317100000121E-2</v>
      </c>
      <c r="CF11" s="46">
        <v>-5.6071087900000149E-2</v>
      </c>
      <c r="CG11" s="46">
        <v>-5.4272391099999928E-2</v>
      </c>
      <c r="CH11" s="46">
        <v>-5.3264647799999842E-2</v>
      </c>
      <c r="CI11" s="46">
        <v>-5.4014123700000027E-2</v>
      </c>
      <c r="CJ11" s="46">
        <v>-5.5987603699999999E-2</v>
      </c>
      <c r="CK11" s="46">
        <v>-5.9328980500000128E-2</v>
      </c>
      <c r="CL11" s="46">
        <v>-6.4593456600000154E-2</v>
      </c>
      <c r="CM11" s="46">
        <v>-7.13848547E-2</v>
      </c>
      <c r="CN11" s="46">
        <v>-7.8007795200000007E-2</v>
      </c>
      <c r="CO11" s="46">
        <v>-8.4937192799999783E-2</v>
      </c>
      <c r="CP11" s="46">
        <v>-9.1242402899999853E-2</v>
      </c>
      <c r="CQ11" s="46">
        <v>-9.7398966500000128E-2</v>
      </c>
      <c r="CR11" s="46">
        <v>-0.10380294900000009</v>
      </c>
      <c r="CS11" s="46">
        <v>-0.10838486239999989</v>
      </c>
      <c r="CT11" s="46">
        <v>-0.11185999209999997</v>
      </c>
      <c r="CU11" s="46">
        <v>-0.11536438749999989</v>
      </c>
      <c r="CV11" s="46">
        <v>-0.11793206639999998</v>
      </c>
      <c r="CW11" s="46">
        <v>-0.12020384520000005</v>
      </c>
      <c r="CX11" s="46">
        <v>-0.12192358070000009</v>
      </c>
      <c r="CY11" s="46">
        <v>-0.12186730659999989</v>
      </c>
      <c r="CZ11" s="46">
        <v>-0.12165704359999996</v>
      </c>
      <c r="DA11" s="46">
        <v>-0.11974753450000009</v>
      </c>
      <c r="DB11" s="46">
        <v>-0.11717143669999985</v>
      </c>
      <c r="DC11" s="46">
        <v>-0.11435981090000003</v>
      </c>
      <c r="DD11" s="46">
        <v>-0.11119073630000009</v>
      </c>
      <c r="DE11" s="46">
        <v>-0.1081709265000001</v>
      </c>
      <c r="DF11" s="46">
        <v>-0.10477377460000004</v>
      </c>
      <c r="DG11" s="46">
        <v>-0.10172268759999997</v>
      </c>
      <c r="DH11" s="46">
        <v>-9.8144754900000075E-2</v>
      </c>
      <c r="DI11" s="46">
        <v>-9.530296930000004E-2</v>
      </c>
      <c r="DJ11" s="46">
        <v>-9.2746511300000001E-2</v>
      </c>
      <c r="DK11" s="46">
        <v>-9.1096952599999947E-2</v>
      </c>
      <c r="DL11" s="46">
        <v>-8.8225304899999857E-2</v>
      </c>
      <c r="DM11" s="46">
        <v>-8.3689242499999927E-2</v>
      </c>
      <c r="DN11" s="46">
        <v>-7.8844949299999967E-2</v>
      </c>
      <c r="DO11" s="46">
        <v>-7.4765697200000092E-2</v>
      </c>
      <c r="DP11" s="46">
        <v>-6.8568036300000079E-2</v>
      </c>
      <c r="DQ11" s="46">
        <v>-6.1514750199999968E-2</v>
      </c>
      <c r="DR11" s="46">
        <v>-5.4988145900000007E-2</v>
      </c>
      <c r="DS11" s="46">
        <v>-4.905053949999999E-2</v>
      </c>
      <c r="DT11" s="46">
        <v>-4.5756727300000022E-2</v>
      </c>
      <c r="DU11" s="46">
        <v>-3.7920206800000023E-2</v>
      </c>
      <c r="DV11" s="46">
        <v>-3.3280163999999945E-2</v>
      </c>
      <c r="DW11" s="46">
        <v>-2.6396632199999992E-2</v>
      </c>
      <c r="DX11" s="46">
        <v>-1.7162114400000011E-2</v>
      </c>
      <c r="DY11" s="46">
        <v>-8.5496754000000119E-3</v>
      </c>
      <c r="DZ11" s="46">
        <v>3.7582070999999384E-3</v>
      </c>
      <c r="EA11" s="46">
        <v>9.8381490000000182E-3</v>
      </c>
      <c r="EB11" s="46">
        <v>1.1935606600000009E-2</v>
      </c>
      <c r="EC11" s="46">
        <v>1.3817697700000048E-2</v>
      </c>
      <c r="ED11" s="46">
        <v>1.365883630000006E-2</v>
      </c>
      <c r="EE11" s="46">
        <v>1.5451759200000026E-2</v>
      </c>
      <c r="EF11" s="46">
        <v>1.5757933299999971E-2</v>
      </c>
      <c r="EG11" s="46">
        <v>1.8026769099999895E-2</v>
      </c>
      <c r="EH11" s="46">
        <v>1.4780938500000007E-2</v>
      </c>
      <c r="EI11" s="46">
        <v>1.3389348800000062E-2</v>
      </c>
      <c r="EJ11" s="46">
        <v>8.8565200000001454E-3</v>
      </c>
      <c r="EK11" s="46">
        <v>2.1755999999595321E-6</v>
      </c>
      <c r="EL11" s="46">
        <v>1.6516297999999152E-3</v>
      </c>
      <c r="EM11" s="46">
        <v>-1.9719750000001257E-3</v>
      </c>
      <c r="EN11" s="46">
        <v>-2.5370720000003621E-4</v>
      </c>
      <c r="EO11" s="46">
        <v>1.2797110000006828E-4</v>
      </c>
      <c r="EP11" s="46">
        <v>-3.0180958999999064E-3</v>
      </c>
      <c r="EQ11" s="46">
        <v>-2.4561434999999798E-3</v>
      </c>
      <c r="ER11" s="46">
        <v>-4.4909865000000437E-3</v>
      </c>
      <c r="ES11" s="46">
        <v>-5.301415899999995E-3</v>
      </c>
      <c r="ET11" s="46">
        <v>-5.5088997000000695E-3</v>
      </c>
      <c r="EU11" s="46">
        <v>-4.778727699999985E-3</v>
      </c>
      <c r="EV11" s="46">
        <v>-2.5249121999999513E-3</v>
      </c>
      <c r="EW11" s="46">
        <v>1.6994626000000346E-3</v>
      </c>
      <c r="EX11" s="46">
        <v>9.1612786999999973E-3</v>
      </c>
      <c r="EY11" s="46">
        <v>1.6920238699999951E-2</v>
      </c>
      <c r="EZ11" s="46">
        <v>2.7821928200000012E-2</v>
      </c>
      <c r="FA11" s="46">
        <v>3.9442941500000023E-2</v>
      </c>
      <c r="FB11" s="46">
        <v>5.4553642900000004E-2</v>
      </c>
      <c r="FC11" s="46">
        <v>7.3251560500000035E-2</v>
      </c>
      <c r="FD11" s="46">
        <v>8.9641347400000015E-2</v>
      </c>
      <c r="FE11" s="46">
        <v>0.10276961320000008</v>
      </c>
      <c r="FF11" s="46">
        <v>0.10855080170000003</v>
      </c>
      <c r="FG11" s="46">
        <v>0.1061038970999999</v>
      </c>
      <c r="FH11" s="46">
        <v>9.5900371799999884E-2</v>
      </c>
      <c r="FI11" s="46">
        <v>8.0225914599999892E-2</v>
      </c>
      <c r="FJ11" s="46">
        <v>6.105691190000001E-2</v>
      </c>
      <c r="FK11" s="46">
        <v>4.8705697000000103E-2</v>
      </c>
      <c r="FL11" s="46">
        <v>4.659748079999998E-2</v>
      </c>
      <c r="FM11" s="46">
        <v>5.2946120699999988E-2</v>
      </c>
      <c r="FN11" s="46">
        <v>6.8469181699999992E-2</v>
      </c>
      <c r="FO11" s="46">
        <v>8.2296028599999904E-2</v>
      </c>
      <c r="FP11" s="46">
        <v>9.5889776799999993E-2</v>
      </c>
      <c r="FQ11" s="46">
        <v>0.11218623789999993</v>
      </c>
    </row>
    <row r="12" spans="1:173" x14ac:dyDescent="0.2">
      <c r="B12" s="50" t="s">
        <v>47</v>
      </c>
      <c r="C12" s="46">
        <v>3.6819279999999871E-3</v>
      </c>
      <c r="D12" s="46">
        <v>4.4320971099999912E-3</v>
      </c>
      <c r="E12" s="46">
        <v>5.758829309999991E-3</v>
      </c>
      <c r="F12" s="46">
        <v>6.1348526300000067E-3</v>
      </c>
      <c r="G12" s="46">
        <v>6.6820679600000099E-3</v>
      </c>
      <c r="H12" s="46">
        <v>7.9841464900000103E-3</v>
      </c>
      <c r="I12" s="46">
        <v>8.4592328699999858E-3</v>
      </c>
      <c r="J12" s="46">
        <v>9.074233609999996E-3</v>
      </c>
      <c r="K12" s="46">
        <v>1.0069005190000008E-2</v>
      </c>
      <c r="L12" s="46">
        <v>1.1389739659999981E-2</v>
      </c>
      <c r="M12" s="46">
        <v>1.3911820889999996E-2</v>
      </c>
      <c r="N12" s="46">
        <v>1.6954004819999993E-2</v>
      </c>
      <c r="O12" s="46">
        <v>1.9438691520000023E-2</v>
      </c>
      <c r="P12" s="46">
        <v>2.2890538020000017E-2</v>
      </c>
      <c r="Q12" s="46">
        <v>2.5985635739999985E-2</v>
      </c>
      <c r="R12" s="46">
        <v>3.0094377639999961E-2</v>
      </c>
      <c r="S12" s="46">
        <v>3.552629804999996E-2</v>
      </c>
      <c r="T12" s="46">
        <v>4.2023651330000023E-2</v>
      </c>
      <c r="U12" s="46">
        <v>5.0518095380000003E-2</v>
      </c>
      <c r="V12" s="46">
        <v>5.9897668500000029E-2</v>
      </c>
      <c r="W12" s="46">
        <v>7.1044608900000014E-2</v>
      </c>
      <c r="X12" s="46">
        <v>8.3780273900000007E-2</v>
      </c>
      <c r="Y12" s="46">
        <v>9.8867654999999999E-2</v>
      </c>
      <c r="Z12" s="46">
        <v>0.11700893950000001</v>
      </c>
      <c r="AA12" s="46">
        <v>0.13811341680000006</v>
      </c>
      <c r="AB12" s="46">
        <v>0.16185913240000008</v>
      </c>
      <c r="AC12" s="46">
        <v>0.1863588021</v>
      </c>
      <c r="AD12" s="46">
        <v>0.2095590457</v>
      </c>
      <c r="AE12" s="46">
        <v>0.23000494369999991</v>
      </c>
      <c r="AF12" s="46">
        <v>0.24588119219999993</v>
      </c>
      <c r="AG12" s="46">
        <v>0.25435419379999996</v>
      </c>
      <c r="AH12" s="46">
        <v>0.25384865709999993</v>
      </c>
      <c r="AI12" s="46">
        <v>0.24305270620000008</v>
      </c>
      <c r="AJ12" s="46">
        <v>0.2229955643</v>
      </c>
      <c r="AK12" s="46">
        <v>0.19693657730000003</v>
      </c>
      <c r="AL12" s="46">
        <v>0.16918785130000003</v>
      </c>
      <c r="AM12" s="46">
        <v>0.1434337496000001</v>
      </c>
      <c r="AN12" s="46">
        <v>0.1230484099000001</v>
      </c>
      <c r="AO12" s="46">
        <v>0.10982061180000002</v>
      </c>
      <c r="AP12" s="46">
        <v>0.10313420740000023</v>
      </c>
      <c r="AQ12" s="46">
        <v>0.10370046659999999</v>
      </c>
      <c r="AR12" s="46">
        <v>0.10801390569999991</v>
      </c>
      <c r="AS12" s="46">
        <v>0.11290885519999982</v>
      </c>
      <c r="AT12" s="46">
        <v>0.11666027440000004</v>
      </c>
      <c r="AU12" s="46">
        <v>0.11620382200000001</v>
      </c>
      <c r="AV12" s="46">
        <v>0.11190672219999986</v>
      </c>
      <c r="AW12" s="46">
        <v>0.10367134230000008</v>
      </c>
      <c r="AX12" s="46">
        <v>9.2215508499999932E-2</v>
      </c>
      <c r="AY12" s="46">
        <v>7.8172989200000043E-2</v>
      </c>
      <c r="AZ12" s="46">
        <v>6.1891473699999811E-2</v>
      </c>
      <c r="BA12" s="46">
        <v>4.402501889999999E-2</v>
      </c>
      <c r="BB12" s="46">
        <v>2.4981833800000408E-2</v>
      </c>
      <c r="BC12" s="46">
        <v>6.8022384000002711E-3</v>
      </c>
      <c r="BD12" s="46">
        <v>-9.1703684999998591E-3</v>
      </c>
      <c r="BE12" s="46">
        <v>-2.0942732700000244E-2</v>
      </c>
      <c r="BF12" s="46">
        <v>-2.8279244600000308E-2</v>
      </c>
      <c r="BG12" s="46">
        <v>-3.1263738700000099E-2</v>
      </c>
      <c r="BH12" s="46">
        <v>-3.1415745500000036E-2</v>
      </c>
      <c r="BI12" s="46">
        <v>-2.9396846999999893E-2</v>
      </c>
      <c r="BJ12" s="46">
        <v>-2.6009731099999822E-2</v>
      </c>
      <c r="BK12" s="46">
        <v>-2.3688465599999931E-2</v>
      </c>
      <c r="BL12" s="46">
        <v>-2.077145140000014E-2</v>
      </c>
      <c r="BM12" s="46">
        <v>-1.8435709200000261E-2</v>
      </c>
      <c r="BN12" s="46">
        <v>-1.4751620600000237E-2</v>
      </c>
      <c r="BO12" s="46">
        <v>-8.6974574000001637E-3</v>
      </c>
      <c r="BP12" s="46">
        <v>-1.2447535999998705E-3</v>
      </c>
      <c r="BQ12" s="46">
        <v>9.6447841000001366E-3</v>
      </c>
      <c r="BR12" s="46">
        <v>2.2066183300000208E-2</v>
      </c>
      <c r="BS12" s="46">
        <v>3.7602037200000327E-2</v>
      </c>
      <c r="BT12" s="46">
        <v>5.6533068600000069E-2</v>
      </c>
      <c r="BU12" s="46">
        <v>7.4787952099999888E-2</v>
      </c>
      <c r="BV12" s="46">
        <v>9.4184696699999737E-2</v>
      </c>
      <c r="BW12" s="46">
        <v>0.11073704789999983</v>
      </c>
      <c r="BX12" s="46">
        <v>0.12718120949999978</v>
      </c>
      <c r="BY12" s="46">
        <v>0.14379584050000005</v>
      </c>
      <c r="BZ12" s="46">
        <v>0.1591386721000001</v>
      </c>
      <c r="CA12" s="46">
        <v>0.17078343789999995</v>
      </c>
      <c r="CB12" s="46">
        <v>0.17770429700000023</v>
      </c>
      <c r="CC12" s="46">
        <v>0.18207980690000025</v>
      </c>
      <c r="CD12" s="46">
        <v>0.18379566820000015</v>
      </c>
      <c r="CE12" s="46">
        <v>0.18461328729999993</v>
      </c>
      <c r="CF12" s="46">
        <v>0.18023319529999982</v>
      </c>
      <c r="CG12" s="46">
        <v>0.17233588539999989</v>
      </c>
      <c r="CH12" s="46">
        <v>0.15954563020000023</v>
      </c>
      <c r="CI12" s="46">
        <v>0.14278396229999979</v>
      </c>
      <c r="CJ12" s="46">
        <v>0.12197845439999999</v>
      </c>
      <c r="CK12" s="46">
        <v>9.6281699900000017E-2</v>
      </c>
      <c r="CL12" s="46">
        <v>6.8351067699999657E-2</v>
      </c>
      <c r="CM12" s="46">
        <v>3.9703540399999904E-2</v>
      </c>
      <c r="CN12" s="46">
        <v>1.0438047299999642E-2</v>
      </c>
      <c r="CO12" s="46">
        <v>-1.8730498799999662E-2</v>
      </c>
      <c r="CP12" s="46">
        <v>-4.7393351799999817E-2</v>
      </c>
      <c r="CQ12" s="46">
        <v>-7.6344996600000048E-2</v>
      </c>
      <c r="CR12" s="46">
        <v>-0.10244831449999969</v>
      </c>
      <c r="CS12" s="46">
        <v>-0.12476782499999994</v>
      </c>
      <c r="CT12" s="46">
        <v>-0.14494575569999979</v>
      </c>
      <c r="CU12" s="46">
        <v>-0.16253392409999989</v>
      </c>
      <c r="CV12" s="46">
        <v>-0.17790745200000013</v>
      </c>
      <c r="CW12" s="46">
        <v>-0.19180821630000011</v>
      </c>
      <c r="CX12" s="46">
        <v>-0.20380558059999987</v>
      </c>
      <c r="CY12" s="46">
        <v>-0.21289751680000002</v>
      </c>
      <c r="CZ12" s="46">
        <v>-0.21960291259999987</v>
      </c>
      <c r="DA12" s="46">
        <v>-0.22102193530000025</v>
      </c>
      <c r="DB12" s="46">
        <v>-0.21929928659999998</v>
      </c>
      <c r="DC12" s="46">
        <v>-0.21685327580000013</v>
      </c>
      <c r="DD12" s="46">
        <v>-0.21388891349999994</v>
      </c>
      <c r="DE12" s="46">
        <v>-0.21193277829999979</v>
      </c>
      <c r="DF12" s="46">
        <v>-0.20885218679999984</v>
      </c>
      <c r="DG12" s="46">
        <v>-0.20634862789999997</v>
      </c>
      <c r="DH12" s="46">
        <v>-0.20365364850000012</v>
      </c>
      <c r="DI12" s="46">
        <v>-0.20267593870000011</v>
      </c>
      <c r="DJ12" s="46">
        <v>-0.20068396629999985</v>
      </c>
      <c r="DK12" s="46">
        <v>-0.19812919189999978</v>
      </c>
      <c r="DL12" s="46">
        <v>-0.19519621119999997</v>
      </c>
      <c r="DM12" s="46">
        <v>-0.19023740280000023</v>
      </c>
      <c r="DN12" s="46">
        <v>-0.18565724770000003</v>
      </c>
      <c r="DO12" s="46">
        <v>-0.18027247499999999</v>
      </c>
      <c r="DP12" s="46">
        <v>-0.17290870860000002</v>
      </c>
      <c r="DQ12" s="46">
        <v>-0.16522170599999997</v>
      </c>
      <c r="DR12" s="46">
        <v>-0.15794804700000009</v>
      </c>
      <c r="DS12" s="46">
        <v>-0.1497349442</v>
      </c>
      <c r="DT12" s="46">
        <v>-0.14034841969999995</v>
      </c>
      <c r="DU12" s="46">
        <v>-0.13291072850000002</v>
      </c>
      <c r="DV12" s="46">
        <v>-0.12435868369999992</v>
      </c>
      <c r="DW12" s="46">
        <v>-0.11782014369999999</v>
      </c>
      <c r="DX12" s="46">
        <v>-0.10802742850000002</v>
      </c>
      <c r="DY12" s="46">
        <v>-9.3528121900000039E-2</v>
      </c>
      <c r="DZ12" s="46">
        <v>-7.6986655500000001E-2</v>
      </c>
      <c r="EA12" s="46">
        <v>-6.1129733800000086E-2</v>
      </c>
      <c r="EB12" s="46">
        <v>-5.258227870000004E-2</v>
      </c>
      <c r="EC12" s="46">
        <v>-4.559661439999993E-2</v>
      </c>
      <c r="ED12" s="46">
        <v>-4.7047764200000008E-2</v>
      </c>
      <c r="EE12" s="46">
        <v>-4.3220058099999958E-2</v>
      </c>
      <c r="EF12" s="46">
        <v>-3.5447597500000011E-2</v>
      </c>
      <c r="EG12" s="46">
        <v>-2.6051282700000011E-2</v>
      </c>
      <c r="EH12" s="46">
        <v>-1.7302065999999949E-2</v>
      </c>
      <c r="EI12" s="46">
        <v>-1.4851734100000014E-2</v>
      </c>
      <c r="EJ12" s="46">
        <v>-1.4275267899999972E-2</v>
      </c>
      <c r="EK12" s="46">
        <v>-1.0064274199999973E-2</v>
      </c>
      <c r="EL12" s="46">
        <v>-5.2164509999996778E-4</v>
      </c>
      <c r="EM12" s="46">
        <v>7.9555063000000259E-3</v>
      </c>
      <c r="EN12" s="46">
        <v>1.3198927099999952E-2</v>
      </c>
      <c r="EO12" s="46">
        <v>1.3679966399999993E-2</v>
      </c>
      <c r="EP12" s="46">
        <v>1.4231100999999968E-2</v>
      </c>
      <c r="EQ12" s="46">
        <v>1.6165927099999977E-2</v>
      </c>
      <c r="ER12" s="46">
        <v>1.7022236900000043E-2</v>
      </c>
      <c r="ES12" s="46">
        <v>1.6133472200000026E-2</v>
      </c>
      <c r="ET12" s="46">
        <v>1.2506410500000092E-2</v>
      </c>
      <c r="EU12" s="46">
        <v>8.2916919000000644E-3</v>
      </c>
      <c r="EV12" s="46">
        <v>6.9249571999999981E-3</v>
      </c>
      <c r="EW12" s="46">
        <v>5.7848691999999868E-3</v>
      </c>
      <c r="EX12" s="46">
        <v>6.5666435999999773E-3</v>
      </c>
      <c r="EY12" s="46">
        <v>7.9088209999999826E-3</v>
      </c>
      <c r="EZ12" s="46">
        <v>7.6739788999999337E-3</v>
      </c>
      <c r="FA12" s="46">
        <v>1.0539844699999995E-2</v>
      </c>
      <c r="FB12" s="46">
        <v>1.7611429299999953E-2</v>
      </c>
      <c r="FC12" s="46">
        <v>2.6578858499999969E-2</v>
      </c>
      <c r="FD12" s="46">
        <v>3.9134219100000089E-2</v>
      </c>
      <c r="FE12" s="46">
        <v>5.0358086699999999E-2</v>
      </c>
      <c r="FF12" s="46">
        <v>5.6604340600000025E-2</v>
      </c>
      <c r="FG12" s="46">
        <v>5.822813519999992E-2</v>
      </c>
      <c r="FH12" s="46">
        <v>5.1927760299999959E-2</v>
      </c>
      <c r="FI12" s="46">
        <v>4.2655646799999974E-2</v>
      </c>
      <c r="FJ12" s="46">
        <v>3.4551173399999996E-2</v>
      </c>
      <c r="FK12" s="46">
        <v>3.1996458700000063E-2</v>
      </c>
      <c r="FL12" s="46">
        <v>4.1133105699999895E-2</v>
      </c>
      <c r="FM12" s="46">
        <v>5.9712290800000012E-2</v>
      </c>
      <c r="FN12" s="46">
        <v>8.8968023699999954E-2</v>
      </c>
      <c r="FO12" s="46">
        <v>0.11735115940000002</v>
      </c>
      <c r="FP12" s="46">
        <v>0.14285603159999993</v>
      </c>
      <c r="FQ12" s="46">
        <v>0.16472689800000001</v>
      </c>
    </row>
    <row r="13" spans="1:173" x14ac:dyDescent="0.2">
      <c r="B13" s="50" t="s">
        <v>46</v>
      </c>
      <c r="C13" s="46">
        <v>8.7280124100000273E-3</v>
      </c>
      <c r="D13" s="46">
        <v>9.8106935300000114E-3</v>
      </c>
      <c r="E13" s="46">
        <v>1.1133633509999977E-2</v>
      </c>
      <c r="F13" s="46">
        <v>1.2458398929999989E-2</v>
      </c>
      <c r="G13" s="46">
        <v>1.4039568660000015E-2</v>
      </c>
      <c r="H13" s="46">
        <v>1.5464074790000004E-2</v>
      </c>
      <c r="I13" s="46">
        <v>1.7180576969999986E-2</v>
      </c>
      <c r="J13" s="46">
        <v>1.8919847809999973E-2</v>
      </c>
      <c r="K13" s="46">
        <v>2.116591478999999E-2</v>
      </c>
      <c r="L13" s="46">
        <v>2.3854374859999999E-2</v>
      </c>
      <c r="M13" s="46">
        <v>2.7660488989999996E-2</v>
      </c>
      <c r="N13" s="46">
        <v>3.1789779720000022E-2</v>
      </c>
      <c r="O13" s="46">
        <v>3.6700762820000038E-2</v>
      </c>
      <c r="P13" s="46">
        <v>4.2181834620000025E-2</v>
      </c>
      <c r="Q13" s="46">
        <v>4.7514759039999965E-2</v>
      </c>
      <c r="R13" s="46">
        <v>5.4635271339999972E-2</v>
      </c>
      <c r="S13" s="46">
        <v>6.1854958649999958E-2</v>
      </c>
      <c r="T13" s="46">
        <v>7.067479942999999E-2</v>
      </c>
      <c r="U13" s="46">
        <v>8.1847578279999986E-2</v>
      </c>
      <c r="V13" s="46">
        <v>9.4667874199999974E-2</v>
      </c>
      <c r="W13" s="46">
        <v>0.10969264800000006</v>
      </c>
      <c r="X13" s="46">
        <v>0.12641182560000003</v>
      </c>
      <c r="Y13" s="46">
        <v>0.14508390439999999</v>
      </c>
      <c r="Z13" s="46">
        <v>0.16632559900000005</v>
      </c>
      <c r="AA13" s="46">
        <v>0.19015113249999999</v>
      </c>
      <c r="AB13" s="46">
        <v>0.21530585720000003</v>
      </c>
      <c r="AC13" s="46">
        <v>0.2404717133</v>
      </c>
      <c r="AD13" s="46">
        <v>0.26313466590000001</v>
      </c>
      <c r="AE13" s="46">
        <v>0.28159879899999996</v>
      </c>
      <c r="AF13" s="46">
        <v>0.2949769424</v>
      </c>
      <c r="AG13" s="46">
        <v>0.30084730679999994</v>
      </c>
      <c r="AH13" s="46">
        <v>0.29725261019999993</v>
      </c>
      <c r="AI13" s="46">
        <v>0.28356702619999996</v>
      </c>
      <c r="AJ13" s="46">
        <v>0.26097775980000004</v>
      </c>
      <c r="AK13" s="46">
        <v>0.23390391460000004</v>
      </c>
      <c r="AL13" s="46">
        <v>0.20584765820000006</v>
      </c>
      <c r="AM13" s="46">
        <v>0.17910662290000001</v>
      </c>
      <c r="AN13" s="46">
        <v>0.15743388250000001</v>
      </c>
      <c r="AO13" s="46">
        <v>0.14240381860000029</v>
      </c>
      <c r="AP13" s="46">
        <v>0.13369669760000003</v>
      </c>
      <c r="AQ13" s="46">
        <v>0.13169590380000018</v>
      </c>
      <c r="AR13" s="46">
        <v>0.13255921760000011</v>
      </c>
      <c r="AS13" s="46">
        <v>0.13300056770000002</v>
      </c>
      <c r="AT13" s="46">
        <v>0.13217840329999997</v>
      </c>
      <c r="AU13" s="46">
        <v>0.12664739040000028</v>
      </c>
      <c r="AV13" s="46">
        <v>0.11785669630000006</v>
      </c>
      <c r="AW13" s="46">
        <v>0.10624745509999989</v>
      </c>
      <c r="AX13" s="46">
        <v>9.0765744600000087E-2</v>
      </c>
      <c r="AY13" s="46">
        <v>7.3633558899999896E-2</v>
      </c>
      <c r="AZ13" s="46">
        <v>5.4846443199999761E-2</v>
      </c>
      <c r="BA13" s="46">
        <v>3.4675970699999725E-2</v>
      </c>
      <c r="BB13" s="46">
        <v>1.3298250700000347E-2</v>
      </c>
      <c r="BC13" s="46">
        <v>-7.612548800000063E-3</v>
      </c>
      <c r="BD13" s="46">
        <v>-2.6648774900000172E-2</v>
      </c>
      <c r="BE13" s="46">
        <v>-4.1533455199999958E-2</v>
      </c>
      <c r="BF13" s="46">
        <v>-5.2037715800000051E-2</v>
      </c>
      <c r="BG13" s="46">
        <v>-5.9169024199999809E-2</v>
      </c>
      <c r="BH13" s="46">
        <v>-6.346367289999999E-2</v>
      </c>
      <c r="BI13" s="46">
        <v>-6.6727295600000014E-2</v>
      </c>
      <c r="BJ13" s="46">
        <v>-6.8609587899999935E-2</v>
      </c>
      <c r="BK13" s="46">
        <v>-7.1220606600000291E-2</v>
      </c>
      <c r="BL13" s="46">
        <v>-7.2817630999999938E-2</v>
      </c>
      <c r="BM13" s="46">
        <v>-7.4372999300000187E-2</v>
      </c>
      <c r="BN13" s="46">
        <v>-7.5191982200000007E-2</v>
      </c>
      <c r="BO13" s="46">
        <v>-7.2674222299999869E-2</v>
      </c>
      <c r="BP13" s="46">
        <v>-6.8268984599999971E-2</v>
      </c>
      <c r="BQ13" s="46">
        <v>-6.0998104300000078E-2</v>
      </c>
      <c r="BR13" s="46">
        <v>-5.1295153699999929E-2</v>
      </c>
      <c r="BS13" s="46">
        <v>-3.9364963699999977E-2</v>
      </c>
      <c r="BT13" s="46">
        <v>-2.5267749900000025E-2</v>
      </c>
      <c r="BU13" s="46">
        <v>-1.0481797099999968E-2</v>
      </c>
      <c r="BV13" s="46">
        <v>5.2633879999997024E-3</v>
      </c>
      <c r="BW13" s="46">
        <v>1.9191287199999962E-2</v>
      </c>
      <c r="BX13" s="46">
        <v>3.3846713400000006E-2</v>
      </c>
      <c r="BY13" s="46">
        <v>4.7260634599999962E-2</v>
      </c>
      <c r="BZ13" s="46">
        <v>5.8528892899999851E-2</v>
      </c>
      <c r="CA13" s="46">
        <v>6.9169618300000124E-2</v>
      </c>
      <c r="CB13" s="46">
        <v>7.6108239600000127E-2</v>
      </c>
      <c r="CC13" s="46">
        <v>8.2026615500000233E-2</v>
      </c>
      <c r="CD13" s="46">
        <v>8.619336040000003E-2</v>
      </c>
      <c r="CE13" s="46">
        <v>8.79485606999999E-2</v>
      </c>
      <c r="CF13" s="46">
        <v>8.6922183699999822E-2</v>
      </c>
      <c r="CG13" s="46">
        <v>8.3095513299999979E-2</v>
      </c>
      <c r="CH13" s="46">
        <v>7.567736490000021E-2</v>
      </c>
      <c r="CI13" s="46">
        <v>6.5413616599999891E-2</v>
      </c>
      <c r="CJ13" s="46">
        <v>5.1784865499999722E-2</v>
      </c>
      <c r="CK13" s="46">
        <v>3.382598619999988E-2</v>
      </c>
      <c r="CL13" s="46">
        <v>1.4063753300000092E-2</v>
      </c>
      <c r="CM13" s="46">
        <v>-6.402082699999756E-3</v>
      </c>
      <c r="CN13" s="46">
        <v>-2.7007319099999982E-2</v>
      </c>
      <c r="CO13" s="46">
        <v>-4.6686805900000294E-2</v>
      </c>
      <c r="CP13" s="46">
        <v>-6.5204471400000186E-2</v>
      </c>
      <c r="CQ13" s="46">
        <v>-8.4571033700000298E-2</v>
      </c>
      <c r="CR13" s="46">
        <v>-0.10292747620000009</v>
      </c>
      <c r="CS13" s="46">
        <v>-0.11877469729999968</v>
      </c>
      <c r="CT13" s="46">
        <v>-0.13396181179999989</v>
      </c>
      <c r="CU13" s="46">
        <v>-0.1456545441999999</v>
      </c>
      <c r="CV13" s="46">
        <v>-0.15558181689999984</v>
      </c>
      <c r="CW13" s="46">
        <v>-0.16549991800000008</v>
      </c>
      <c r="CX13" s="46">
        <v>-0.17198558129999997</v>
      </c>
      <c r="CY13" s="46">
        <v>-0.17819408329999997</v>
      </c>
      <c r="CZ13" s="46">
        <v>-0.18237677219999993</v>
      </c>
      <c r="DA13" s="46">
        <v>-0.18255786600000012</v>
      </c>
      <c r="DB13" s="46">
        <v>-0.18133595590000018</v>
      </c>
      <c r="DC13" s="46">
        <v>-0.17713887989999999</v>
      </c>
      <c r="DD13" s="46">
        <v>-0.17327401050000002</v>
      </c>
      <c r="DE13" s="46">
        <v>-0.16949799669999999</v>
      </c>
      <c r="DF13" s="46">
        <v>-0.16618575139999991</v>
      </c>
      <c r="DG13" s="46">
        <v>-0.16384097930000019</v>
      </c>
      <c r="DH13" s="46">
        <v>-0.1615732163000001</v>
      </c>
      <c r="DI13" s="46">
        <v>-0.16093853130000002</v>
      </c>
      <c r="DJ13" s="46">
        <v>-0.15923194619999992</v>
      </c>
      <c r="DK13" s="46">
        <v>-0.15554787219999999</v>
      </c>
      <c r="DL13" s="46">
        <v>-0.15080225459999996</v>
      </c>
      <c r="DM13" s="46">
        <v>-0.14434811449999996</v>
      </c>
      <c r="DN13" s="46">
        <v>-0.13914613390000019</v>
      </c>
      <c r="DO13" s="46">
        <v>-0.13560669120000002</v>
      </c>
      <c r="DP13" s="46">
        <v>-0.12906210140000007</v>
      </c>
      <c r="DQ13" s="46">
        <v>-0.12221889199999991</v>
      </c>
      <c r="DR13" s="46">
        <v>-0.11535960449999993</v>
      </c>
      <c r="DS13" s="46">
        <v>-0.10636878009999995</v>
      </c>
      <c r="DT13" s="46">
        <v>-9.9778577699999926E-2</v>
      </c>
      <c r="DU13" s="46">
        <v>-9.4709962700000094E-2</v>
      </c>
      <c r="DV13" s="46">
        <v>-8.7148278900000098E-2</v>
      </c>
      <c r="DW13" s="46">
        <v>-8.0029308800000032E-2</v>
      </c>
      <c r="DX13" s="46">
        <v>-6.7726731300000065E-2</v>
      </c>
      <c r="DY13" s="46">
        <v>-5.6813180500000005E-2</v>
      </c>
      <c r="DZ13" s="46">
        <v>-4.7045022100000056E-2</v>
      </c>
      <c r="EA13" s="46">
        <v>-3.7684380900000009E-2</v>
      </c>
      <c r="EB13" s="46">
        <v>-3.2052993699999976E-2</v>
      </c>
      <c r="EC13" s="46">
        <v>-2.630029619999999E-2</v>
      </c>
      <c r="ED13" s="46">
        <v>-2.47572811E-2</v>
      </c>
      <c r="EE13" s="46">
        <v>-2.1978720899999971E-2</v>
      </c>
      <c r="EF13" s="46">
        <v>-1.6920566399999976E-2</v>
      </c>
      <c r="EG13" s="46">
        <v>-1.0548129599999956E-2</v>
      </c>
      <c r="EH13" s="46">
        <v>-7.9034865999999815E-3</v>
      </c>
      <c r="EI13" s="46">
        <v>-6.2378201000000133E-3</v>
      </c>
      <c r="EJ13" s="46">
        <v>-6.072879000000031E-3</v>
      </c>
      <c r="EK13" s="46">
        <v>-4.5159311000000368E-3</v>
      </c>
      <c r="EL13" s="46">
        <v>1.4141498999999946E-3</v>
      </c>
      <c r="EM13" s="46">
        <v>5.6463479999999677E-3</v>
      </c>
      <c r="EN13" s="46">
        <v>9.7054838999999504E-3</v>
      </c>
      <c r="EO13" s="46">
        <v>1.1914893999999954E-2</v>
      </c>
      <c r="EP13" s="46">
        <v>1.2901321199999982E-2</v>
      </c>
      <c r="EQ13" s="46">
        <v>1.3849109400000031E-2</v>
      </c>
      <c r="ER13" s="46">
        <v>1.3156697100000087E-2</v>
      </c>
      <c r="ES13" s="46">
        <v>1.3001084300000076E-2</v>
      </c>
      <c r="ET13" s="46">
        <v>1.0377794499999982E-2</v>
      </c>
      <c r="EU13" s="46">
        <v>8.229598700000007E-3</v>
      </c>
      <c r="EV13" s="46">
        <v>8.8394882999999203E-3</v>
      </c>
      <c r="EW13" s="46">
        <v>1.0086760099999981E-2</v>
      </c>
      <c r="EX13" s="46">
        <v>1.3661041900000059E-2</v>
      </c>
      <c r="EY13" s="46">
        <v>1.5849798800000064E-2</v>
      </c>
      <c r="EZ13" s="46">
        <v>2.0012646800000089E-2</v>
      </c>
      <c r="FA13" s="46">
        <v>2.4488493699999975E-2</v>
      </c>
      <c r="FB13" s="46">
        <v>3.3881977199999941E-2</v>
      </c>
      <c r="FC13" s="46">
        <v>4.6977207099999863E-2</v>
      </c>
      <c r="FD13" s="46">
        <v>5.9046014999999952E-2</v>
      </c>
      <c r="FE13" s="46">
        <v>6.8501293699999938E-2</v>
      </c>
      <c r="FF13" s="46">
        <v>7.0681795400000025E-2</v>
      </c>
      <c r="FG13" s="46">
        <v>6.7021131600000006E-2</v>
      </c>
      <c r="FH13" s="46">
        <v>5.9043035000000077E-2</v>
      </c>
      <c r="FI13" s="46">
        <v>4.9242079100000058E-2</v>
      </c>
      <c r="FJ13" s="46">
        <v>3.7043124499999969E-2</v>
      </c>
      <c r="FK13" s="46">
        <v>3.047963969999995E-2</v>
      </c>
      <c r="FL13" s="46">
        <v>3.1986504799999926E-2</v>
      </c>
      <c r="FM13" s="46">
        <v>4.337459810000005E-2</v>
      </c>
      <c r="FN13" s="46">
        <v>6.4176365699999904E-2</v>
      </c>
      <c r="FO13" s="46">
        <v>8.5178449599999928E-2</v>
      </c>
      <c r="FP13" s="46">
        <v>0.10501635050000002</v>
      </c>
      <c r="FQ13" s="46">
        <v>0.12463904890000005</v>
      </c>
    </row>
    <row r="14" spans="1:173" x14ac:dyDescent="0.2">
      <c r="B14" s="50" t="s">
        <v>45</v>
      </c>
      <c r="C14" s="46">
        <v>1.7940633009999998E-2</v>
      </c>
      <c r="D14" s="46">
        <v>1.9996941130000015E-2</v>
      </c>
      <c r="E14" s="46">
        <v>2.1990776110000027E-2</v>
      </c>
      <c r="F14" s="46">
        <v>2.4688959130000021E-2</v>
      </c>
      <c r="G14" s="46">
        <v>2.7691975159999993E-2</v>
      </c>
      <c r="H14" s="46">
        <v>3.1403511689999969E-2</v>
      </c>
      <c r="I14" s="46">
        <v>3.4582950069999951E-2</v>
      </c>
      <c r="J14" s="46">
        <v>3.8004040609999956E-2</v>
      </c>
      <c r="K14" s="46">
        <v>4.2099207589999993E-2</v>
      </c>
      <c r="L14" s="46">
        <v>4.6335041460000032E-2</v>
      </c>
      <c r="M14" s="46">
        <v>5.1935821890000039E-2</v>
      </c>
      <c r="N14" s="46">
        <v>5.7026758920000045E-2</v>
      </c>
      <c r="O14" s="46">
        <v>6.2277518320000003E-2</v>
      </c>
      <c r="P14" s="46">
        <v>6.7517370119999989E-2</v>
      </c>
      <c r="Q14" s="46">
        <v>7.2983495939999948E-2</v>
      </c>
      <c r="R14" s="46">
        <v>7.9559713539999993E-2</v>
      </c>
      <c r="S14" s="46">
        <v>8.5686430350000009E-2</v>
      </c>
      <c r="T14" s="46">
        <v>9.1969616729999953E-2</v>
      </c>
      <c r="U14" s="46">
        <v>9.9116682980000037E-2</v>
      </c>
      <c r="V14" s="46">
        <v>0.1063799336</v>
      </c>
      <c r="W14" s="46">
        <v>0.11440448449999996</v>
      </c>
      <c r="X14" s="46">
        <v>0.12306588880000002</v>
      </c>
      <c r="Y14" s="46">
        <v>0.13276492049999999</v>
      </c>
      <c r="Z14" s="46">
        <v>0.14545930909999999</v>
      </c>
      <c r="AA14" s="46">
        <v>0.15967453269999998</v>
      </c>
      <c r="AB14" s="46">
        <v>0.1761713251999999</v>
      </c>
      <c r="AC14" s="46">
        <v>0.19382663829999991</v>
      </c>
      <c r="AD14" s="46">
        <v>0.21013180170000006</v>
      </c>
      <c r="AE14" s="46">
        <v>0.22489046310000005</v>
      </c>
      <c r="AF14" s="46">
        <v>0.23557110880000004</v>
      </c>
      <c r="AG14" s="46">
        <v>0.23977138109999996</v>
      </c>
      <c r="AH14" s="46">
        <v>0.23699747019999984</v>
      </c>
      <c r="AI14" s="46">
        <v>0.22522796690000002</v>
      </c>
      <c r="AJ14" s="46">
        <v>0.20658020669999999</v>
      </c>
      <c r="AK14" s="46">
        <v>0.18393158890000016</v>
      </c>
      <c r="AL14" s="46">
        <v>0.15946672110000004</v>
      </c>
      <c r="AM14" s="46">
        <v>0.13656815870000005</v>
      </c>
      <c r="AN14" s="46">
        <v>0.11657930919999981</v>
      </c>
      <c r="AO14" s="46">
        <v>0.10244349389999985</v>
      </c>
      <c r="AP14" s="46">
        <v>9.381177290000009E-2</v>
      </c>
      <c r="AQ14" s="46">
        <v>9.0897537900000103E-2</v>
      </c>
      <c r="AR14" s="46">
        <v>9.0255834299999949E-2</v>
      </c>
      <c r="AS14" s="46">
        <v>8.9665666199999938E-2</v>
      </c>
      <c r="AT14" s="46">
        <v>8.8051654100000043E-2</v>
      </c>
      <c r="AU14" s="46">
        <v>8.4031857400000298E-2</v>
      </c>
      <c r="AV14" s="46">
        <v>7.7732518299999942E-2</v>
      </c>
      <c r="AW14" s="46">
        <v>6.7930668799999872E-2</v>
      </c>
      <c r="AX14" s="46">
        <v>5.625954299999969E-2</v>
      </c>
      <c r="AY14" s="46">
        <v>4.2763538699999826E-2</v>
      </c>
      <c r="AZ14" s="46">
        <v>2.7949012800000173E-2</v>
      </c>
      <c r="BA14" s="46">
        <v>1.2728467700000134E-2</v>
      </c>
      <c r="BB14" s="46">
        <v>-3.9246307999998287E-3</v>
      </c>
      <c r="BC14" s="46">
        <v>-1.9896708499999916E-2</v>
      </c>
      <c r="BD14" s="46">
        <v>-3.412128999999986E-2</v>
      </c>
      <c r="BE14" s="46">
        <v>-4.5158430999999943E-2</v>
      </c>
      <c r="BF14" s="46">
        <v>-5.1362573900000097E-2</v>
      </c>
      <c r="BG14" s="46">
        <v>-5.4033547600000009E-2</v>
      </c>
      <c r="BH14" s="46">
        <v>-5.390618739999975E-2</v>
      </c>
      <c r="BI14" s="46">
        <v>-5.2721515300000021E-2</v>
      </c>
      <c r="BJ14" s="46">
        <v>-4.9928061700000193E-2</v>
      </c>
      <c r="BK14" s="46">
        <v>-4.7217875800000142E-2</v>
      </c>
      <c r="BL14" s="46">
        <v>-4.5474119500000132E-2</v>
      </c>
      <c r="BM14" s="46">
        <v>-4.3909423100000122E-2</v>
      </c>
      <c r="BN14" s="46">
        <v>-4.2318888000000054E-2</v>
      </c>
      <c r="BO14" s="46">
        <v>-3.8336641899999968E-2</v>
      </c>
      <c r="BP14" s="46">
        <v>-3.2381325899999647E-2</v>
      </c>
      <c r="BQ14" s="46">
        <v>-2.494575819999989E-2</v>
      </c>
      <c r="BR14" s="46">
        <v>-1.5350572900000081E-2</v>
      </c>
      <c r="BS14" s="46">
        <v>-4.233688300000038E-3</v>
      </c>
      <c r="BT14" s="46">
        <v>7.9926550000001262E-3</v>
      </c>
      <c r="BU14" s="46">
        <v>2.0972050800000197E-2</v>
      </c>
      <c r="BV14" s="46">
        <v>3.498005879999988E-2</v>
      </c>
      <c r="BW14" s="46">
        <v>4.8977158999999881E-2</v>
      </c>
      <c r="BX14" s="46">
        <v>6.261292839999999E-2</v>
      </c>
      <c r="BY14" s="46">
        <v>7.451914989999997E-2</v>
      </c>
      <c r="BZ14" s="46">
        <v>8.4307663199999827E-2</v>
      </c>
      <c r="CA14" s="46">
        <v>9.2726506399999797E-2</v>
      </c>
      <c r="CB14" s="46">
        <v>9.8791502400000231E-2</v>
      </c>
      <c r="CC14" s="46">
        <v>0.10286004830000017</v>
      </c>
      <c r="CD14" s="46">
        <v>0.10476771740000013</v>
      </c>
      <c r="CE14" s="46">
        <v>0.10448515409999981</v>
      </c>
      <c r="CF14" s="46">
        <v>0.10172797749999973</v>
      </c>
      <c r="CG14" s="46">
        <v>9.5817886300000099E-2</v>
      </c>
      <c r="CH14" s="46">
        <v>8.6618155100000038E-2</v>
      </c>
      <c r="CI14" s="46">
        <v>7.4164949400000069E-2</v>
      </c>
      <c r="CJ14" s="46">
        <v>5.9606365800000116E-2</v>
      </c>
      <c r="CK14" s="46">
        <v>4.1855208799999932E-2</v>
      </c>
      <c r="CL14" s="46">
        <v>2.1213807399999896E-2</v>
      </c>
      <c r="CM14" s="46">
        <v>3.8491930000006391E-4</v>
      </c>
      <c r="CN14" s="46">
        <v>-2.1333374100000135E-2</v>
      </c>
      <c r="CO14" s="46">
        <v>-4.12629620999998E-2</v>
      </c>
      <c r="CP14" s="46">
        <v>-6.0548990999999885E-2</v>
      </c>
      <c r="CQ14" s="46">
        <v>-8.0607563199999843E-2</v>
      </c>
      <c r="CR14" s="46">
        <v>-9.8882049400000227E-2</v>
      </c>
      <c r="CS14" s="46">
        <v>-0.11473761510000013</v>
      </c>
      <c r="CT14" s="46">
        <v>-0.12813170269999974</v>
      </c>
      <c r="CU14" s="46">
        <v>-0.13937602939999993</v>
      </c>
      <c r="CV14" s="46">
        <v>-0.14930723600000007</v>
      </c>
      <c r="CW14" s="46">
        <v>-0.15880738929999993</v>
      </c>
      <c r="CX14" s="46">
        <v>-0.1654020694999998</v>
      </c>
      <c r="CY14" s="46">
        <v>-0.16960088160000009</v>
      </c>
      <c r="CZ14" s="46">
        <v>-0.17228880529999968</v>
      </c>
      <c r="DA14" s="46">
        <v>-0.17246924360000004</v>
      </c>
      <c r="DB14" s="46">
        <v>-0.17285302300000016</v>
      </c>
      <c r="DC14" s="46">
        <v>-0.17144061629999996</v>
      </c>
      <c r="DD14" s="46">
        <v>-0.16845926639999997</v>
      </c>
      <c r="DE14" s="46">
        <v>-0.1650678513999998</v>
      </c>
      <c r="DF14" s="46">
        <v>-0.16134040049999987</v>
      </c>
      <c r="DG14" s="46">
        <v>-0.15887767069999992</v>
      </c>
      <c r="DH14" s="46">
        <v>-0.15676762169999992</v>
      </c>
      <c r="DI14" s="46">
        <v>-0.15447980169999997</v>
      </c>
      <c r="DJ14" s="46">
        <v>-0.15225560960000006</v>
      </c>
      <c r="DK14" s="46">
        <v>-0.15072645240000015</v>
      </c>
      <c r="DL14" s="46">
        <v>-0.14819499840000006</v>
      </c>
      <c r="DM14" s="46">
        <v>-0.14429330829999987</v>
      </c>
      <c r="DN14" s="46">
        <v>-0.13916556520000001</v>
      </c>
      <c r="DO14" s="46">
        <v>-0.13512758899999999</v>
      </c>
      <c r="DP14" s="46">
        <v>-0.12849618490000009</v>
      </c>
      <c r="DQ14" s="46">
        <v>-0.12073834250000004</v>
      </c>
      <c r="DR14" s="46">
        <v>-0.11373832849999999</v>
      </c>
      <c r="DS14" s="46">
        <v>-0.10434457669999997</v>
      </c>
      <c r="DT14" s="46">
        <v>-9.8936811199999974E-2</v>
      </c>
      <c r="DU14" s="46">
        <v>-9.4679087400000084E-2</v>
      </c>
      <c r="DV14" s="46">
        <v>-8.9322358300000015E-2</v>
      </c>
      <c r="DW14" s="46">
        <v>-8.0300390600000049E-2</v>
      </c>
      <c r="DX14" s="46">
        <v>-7.0148229399999984E-2</v>
      </c>
      <c r="DY14" s="46">
        <v>-5.6588292099999993E-2</v>
      </c>
      <c r="DZ14" s="46">
        <v>-4.5903965800000002E-2</v>
      </c>
      <c r="EA14" s="46">
        <v>-3.7674278199999967E-2</v>
      </c>
      <c r="EB14" s="46">
        <v>-3.0474454200000001E-2</v>
      </c>
      <c r="EC14" s="46">
        <v>-2.5057032599999945E-2</v>
      </c>
      <c r="ED14" s="46">
        <v>-2.0392820400000039E-2</v>
      </c>
      <c r="EE14" s="46">
        <v>-1.5814229799999968E-2</v>
      </c>
      <c r="EF14" s="46">
        <v>-1.1198744199999944E-2</v>
      </c>
      <c r="EG14" s="46">
        <v>-7.4474512000000104E-3</v>
      </c>
      <c r="EH14" s="46">
        <v>-5.8315394999999826E-3</v>
      </c>
      <c r="EI14" s="46">
        <v>-3.4229757000000804E-3</v>
      </c>
      <c r="EJ14" s="46">
        <v>-3.9803238999999713E-3</v>
      </c>
      <c r="EK14" s="46">
        <v>-4.2778552999999941E-3</v>
      </c>
      <c r="EL14" s="46">
        <v>-1.0295063000000104E-3</v>
      </c>
      <c r="EM14" s="46">
        <v>-1.6160310000007394E-4</v>
      </c>
      <c r="EN14" s="46">
        <v>2.5972127999999428E-3</v>
      </c>
      <c r="EO14" s="46">
        <v>3.5085081000000296E-3</v>
      </c>
      <c r="EP14" s="46">
        <v>4.9961955000001335E-3</v>
      </c>
      <c r="EQ14" s="46">
        <v>5.8423728000000785E-3</v>
      </c>
      <c r="ER14" s="46">
        <v>7.3304026999999883E-3</v>
      </c>
      <c r="ES14" s="46">
        <v>6.4122676999999739E-3</v>
      </c>
      <c r="ET14" s="46">
        <v>5.0547419999999454E-3</v>
      </c>
      <c r="EU14" s="46">
        <v>4.416510500000026E-3</v>
      </c>
      <c r="EV14" s="46">
        <v>6.6907704000001011E-3</v>
      </c>
      <c r="EW14" s="46">
        <v>1.1918380900000081E-2</v>
      </c>
      <c r="EX14" s="46">
        <v>1.9082263300000013E-2</v>
      </c>
      <c r="EY14" s="46">
        <v>2.6957035199999951E-2</v>
      </c>
      <c r="EZ14" s="46">
        <v>3.4649103899999978E-2</v>
      </c>
      <c r="FA14" s="46">
        <v>4.1831746599999969E-2</v>
      </c>
      <c r="FB14" s="46">
        <v>5.1151499099999914E-2</v>
      </c>
      <c r="FC14" s="46">
        <v>5.9868827599999952E-2</v>
      </c>
      <c r="FD14" s="46">
        <v>6.7550286599999898E-2</v>
      </c>
      <c r="FE14" s="46">
        <v>7.1814060300000065E-2</v>
      </c>
      <c r="FF14" s="46">
        <v>7.08578975000001E-2</v>
      </c>
      <c r="FG14" s="46">
        <v>6.9577783400000093E-2</v>
      </c>
      <c r="FH14" s="46">
        <v>6.6388383699999998E-2</v>
      </c>
      <c r="FI14" s="46">
        <v>6.340384459999987E-2</v>
      </c>
      <c r="FJ14" s="46">
        <v>6.3168912899999985E-2</v>
      </c>
      <c r="FK14" s="46">
        <v>6.745046360000001E-2</v>
      </c>
      <c r="FL14" s="46">
        <v>8.0653101100000069E-2</v>
      </c>
      <c r="FM14" s="46">
        <v>0.10069486510000009</v>
      </c>
      <c r="FN14" s="46">
        <v>0.12711100299999994</v>
      </c>
      <c r="FO14" s="46">
        <v>0.15033255519999988</v>
      </c>
      <c r="FP14" s="46">
        <v>0.16807940589999992</v>
      </c>
      <c r="FQ14" s="46">
        <v>0.18275256439999993</v>
      </c>
    </row>
    <row r="15" spans="1:173" x14ac:dyDescent="0.2">
      <c r="B15" s="50" t="s">
        <v>44</v>
      </c>
      <c r="C15" s="46">
        <v>2.1322354709999991E-2</v>
      </c>
      <c r="D15" s="46">
        <v>2.4176105830000016E-2</v>
      </c>
      <c r="E15" s="46">
        <v>2.7580060010000018E-2</v>
      </c>
      <c r="F15" s="46">
        <v>3.156378863000002E-2</v>
      </c>
      <c r="G15" s="46">
        <v>3.5440981459999993E-2</v>
      </c>
      <c r="H15" s="46">
        <v>3.9287894889999952E-2</v>
      </c>
      <c r="I15" s="46">
        <v>4.3716050669999951E-2</v>
      </c>
      <c r="J15" s="46">
        <v>4.8920959209999976E-2</v>
      </c>
      <c r="K15" s="46">
        <v>5.4052844790000068E-2</v>
      </c>
      <c r="L15" s="46">
        <v>5.948123346000006E-2</v>
      </c>
      <c r="M15" s="46">
        <v>6.5583780390000068E-2</v>
      </c>
      <c r="N15" s="46">
        <v>7.2750493819999998E-2</v>
      </c>
      <c r="O15" s="46">
        <v>8.0508254519999989E-2</v>
      </c>
      <c r="P15" s="46">
        <v>8.8443026120000046E-2</v>
      </c>
      <c r="Q15" s="46">
        <v>9.6489362439999921E-2</v>
      </c>
      <c r="R15" s="46">
        <v>0.10527361923999995</v>
      </c>
      <c r="S15" s="46">
        <v>0.11425732074999997</v>
      </c>
      <c r="T15" s="46">
        <v>0.12394297863000003</v>
      </c>
      <c r="U15" s="46">
        <v>0.13500367108</v>
      </c>
      <c r="V15" s="46">
        <v>0.14677373299999993</v>
      </c>
      <c r="W15" s="46">
        <v>0.15963467949999993</v>
      </c>
      <c r="X15" s="46">
        <v>0.17372204359999999</v>
      </c>
      <c r="Y15" s="46">
        <v>0.18941654250000006</v>
      </c>
      <c r="Z15" s="46">
        <v>0.20719777049999999</v>
      </c>
      <c r="AA15" s="46">
        <v>0.22741795320000002</v>
      </c>
      <c r="AB15" s="46">
        <v>0.24895825250000003</v>
      </c>
      <c r="AC15" s="46">
        <v>0.27170612680000011</v>
      </c>
      <c r="AD15" s="46">
        <v>0.29292527600000001</v>
      </c>
      <c r="AE15" s="46">
        <v>0.31067042809999978</v>
      </c>
      <c r="AF15" s="46">
        <v>0.32328905899999982</v>
      </c>
      <c r="AG15" s="46">
        <v>0.3279492705</v>
      </c>
      <c r="AH15" s="46">
        <v>0.3240175394</v>
      </c>
      <c r="AI15" s="46">
        <v>0.30986274779999989</v>
      </c>
      <c r="AJ15" s="46">
        <v>0.2866925149999997</v>
      </c>
      <c r="AK15" s="46">
        <v>0.25741648659999994</v>
      </c>
      <c r="AL15" s="46">
        <v>0.22603157910000049</v>
      </c>
      <c r="AM15" s="46">
        <v>0.19667819140000042</v>
      </c>
      <c r="AN15" s="46">
        <v>0.17141814560000013</v>
      </c>
      <c r="AO15" s="46">
        <v>0.15218511969999993</v>
      </c>
      <c r="AP15" s="46">
        <v>0.13883002849999992</v>
      </c>
      <c r="AQ15" s="46">
        <v>0.13129482420000027</v>
      </c>
      <c r="AR15" s="46">
        <v>0.12670467060000012</v>
      </c>
      <c r="AS15" s="46">
        <v>0.12225641319999991</v>
      </c>
      <c r="AT15" s="46">
        <v>0.11705676439999979</v>
      </c>
      <c r="AU15" s="46">
        <v>0.10856936110000004</v>
      </c>
      <c r="AV15" s="46">
        <v>9.7252026100000055E-2</v>
      </c>
      <c r="AW15" s="46">
        <v>8.3208292900000203E-2</v>
      </c>
      <c r="AX15" s="46">
        <v>6.678816700000012E-2</v>
      </c>
      <c r="AY15" s="46">
        <v>4.8292823099999715E-2</v>
      </c>
      <c r="AZ15" s="46">
        <v>2.7632988899999766E-2</v>
      </c>
      <c r="BA15" s="46">
        <v>6.053641399999643E-3</v>
      </c>
      <c r="BB15" s="46">
        <v>-1.6421280899999946E-2</v>
      </c>
      <c r="BC15" s="46">
        <v>-3.8043580999999715E-2</v>
      </c>
      <c r="BD15" s="46">
        <v>-5.8338359199999967E-2</v>
      </c>
      <c r="BE15" s="46">
        <v>-7.5471803499999934E-2</v>
      </c>
      <c r="BF15" s="46">
        <v>-8.7454676400000375E-2</v>
      </c>
      <c r="BG15" s="46">
        <v>-9.59224996000001E-2</v>
      </c>
      <c r="BH15" s="46">
        <v>-0.1015711871999998</v>
      </c>
      <c r="BI15" s="46">
        <v>-0.1061014088000003</v>
      </c>
      <c r="BJ15" s="46">
        <v>-0.10941665629999986</v>
      </c>
      <c r="BK15" s="46">
        <v>-0.11329725400000012</v>
      </c>
      <c r="BL15" s="46">
        <v>-0.11772800239999981</v>
      </c>
      <c r="BM15" s="46">
        <v>-0.12163590639999988</v>
      </c>
      <c r="BN15" s="46">
        <v>-0.12482828660000012</v>
      </c>
      <c r="BO15" s="46">
        <v>-0.1249537542000001</v>
      </c>
      <c r="BP15" s="46">
        <v>-0.12374225260000005</v>
      </c>
      <c r="BQ15" s="46">
        <v>-0.12123813459999999</v>
      </c>
      <c r="BR15" s="46">
        <v>-0.11629705859999984</v>
      </c>
      <c r="BS15" s="46">
        <v>-0.10935291650000001</v>
      </c>
      <c r="BT15" s="46">
        <v>-9.9940627800000126E-2</v>
      </c>
      <c r="BU15" s="46">
        <v>-9.0045772499999899E-2</v>
      </c>
      <c r="BV15" s="46">
        <v>-8.0082178099999846E-2</v>
      </c>
      <c r="BW15" s="46">
        <v>-7.011822599999995E-2</v>
      </c>
      <c r="BX15" s="46">
        <v>-5.9828005800000028E-2</v>
      </c>
      <c r="BY15" s="46">
        <v>-4.9947746199999976E-2</v>
      </c>
      <c r="BZ15" s="46">
        <v>-4.0946193099999917E-2</v>
      </c>
      <c r="CA15" s="46">
        <v>-3.3565126399999867E-2</v>
      </c>
      <c r="CB15" s="46">
        <v>-2.7310348999999734E-2</v>
      </c>
      <c r="CC15" s="46">
        <v>-2.2437557599999769E-2</v>
      </c>
      <c r="CD15" s="46">
        <v>-1.8261395399999936E-2</v>
      </c>
      <c r="CE15" s="46">
        <v>-1.4284372500000142E-2</v>
      </c>
      <c r="CF15" s="46">
        <v>-1.2898370800000114E-2</v>
      </c>
      <c r="CG15" s="46">
        <v>-1.2780644099999905E-2</v>
      </c>
      <c r="CH15" s="46">
        <v>-1.6288906299999795E-2</v>
      </c>
      <c r="CI15" s="46">
        <v>-2.1083749499999915E-2</v>
      </c>
      <c r="CJ15" s="46">
        <v>-2.6321954799999991E-2</v>
      </c>
      <c r="CK15" s="46">
        <v>-3.432292470000009E-2</v>
      </c>
      <c r="CL15" s="46">
        <v>-4.3687485099999979E-2</v>
      </c>
      <c r="CM15" s="46">
        <v>-5.4347224599999744E-2</v>
      </c>
      <c r="CN15" s="46">
        <v>-6.5557815300000044E-2</v>
      </c>
      <c r="CO15" s="46">
        <v>-7.4993528600000192E-2</v>
      </c>
      <c r="CP15" s="46">
        <v>-8.4162742000000068E-2</v>
      </c>
      <c r="CQ15" s="46">
        <v>-9.4479292599999987E-2</v>
      </c>
      <c r="CR15" s="46">
        <v>-0.10364785779999997</v>
      </c>
      <c r="CS15" s="46">
        <v>-0.11113522949999999</v>
      </c>
      <c r="CT15" s="46">
        <v>-0.11701776100000016</v>
      </c>
      <c r="CU15" s="46">
        <v>-0.12159113590000015</v>
      </c>
      <c r="CV15" s="46">
        <v>-0.12587420640000013</v>
      </c>
      <c r="CW15" s="46">
        <v>-0.12999980890000007</v>
      </c>
      <c r="CX15" s="46">
        <v>-0.13251049799999992</v>
      </c>
      <c r="CY15" s="46">
        <v>-0.13391263050000002</v>
      </c>
      <c r="CZ15" s="46">
        <v>-0.13402098429999998</v>
      </c>
      <c r="DA15" s="46">
        <v>-0.13212667419999991</v>
      </c>
      <c r="DB15" s="46">
        <v>-0.12988525650000005</v>
      </c>
      <c r="DC15" s="46">
        <v>-0.1268450766</v>
      </c>
      <c r="DD15" s="46">
        <v>-0.12435841540000014</v>
      </c>
      <c r="DE15" s="46">
        <v>-0.1216007172000001</v>
      </c>
      <c r="DF15" s="46">
        <v>-0.1185212282</v>
      </c>
      <c r="DG15" s="46">
        <v>-0.11495161059999998</v>
      </c>
      <c r="DH15" s="46">
        <v>-0.11134760090000007</v>
      </c>
      <c r="DI15" s="46">
        <v>-0.10835710170000007</v>
      </c>
      <c r="DJ15" s="46">
        <v>-0.10626189419999998</v>
      </c>
      <c r="DK15" s="46">
        <v>-0.10487900679999995</v>
      </c>
      <c r="DL15" s="46">
        <v>-0.10191208109999983</v>
      </c>
      <c r="DM15" s="46">
        <v>-9.7741216300000044E-2</v>
      </c>
      <c r="DN15" s="46">
        <v>-9.2036560000000156E-2</v>
      </c>
      <c r="DO15" s="46">
        <v>-8.6446270200000119E-2</v>
      </c>
      <c r="DP15" s="46">
        <v>-8.0259934199999938E-2</v>
      </c>
      <c r="DQ15" s="46">
        <v>-7.3189154299999837E-2</v>
      </c>
      <c r="DR15" s="46">
        <v>-6.6277861799999893E-2</v>
      </c>
      <c r="DS15" s="46">
        <v>-5.9435010099999963E-2</v>
      </c>
      <c r="DT15" s="46">
        <v>-5.3003028100000016E-2</v>
      </c>
      <c r="DU15" s="46">
        <v>-4.8718124700000032E-2</v>
      </c>
      <c r="DV15" s="46">
        <v>-4.119151820000011E-2</v>
      </c>
      <c r="DW15" s="46">
        <v>-3.3692628200000074E-2</v>
      </c>
      <c r="DX15" s="46">
        <v>-2.5389432799999945E-2</v>
      </c>
      <c r="DY15" s="46">
        <v>-1.6293406400000043E-2</v>
      </c>
      <c r="DZ15" s="46">
        <v>-9.8900346000000694E-3</v>
      </c>
      <c r="EA15" s="46">
        <v>-9.4658130000002672E-4</v>
      </c>
      <c r="EB15" s="46">
        <v>3.0158755999999676E-3</v>
      </c>
      <c r="EC15" s="46">
        <v>6.3223093000000785E-3</v>
      </c>
      <c r="ED15" s="46">
        <v>5.247726799999991E-3</v>
      </c>
      <c r="EE15" s="46">
        <v>6.1284155999999368E-3</v>
      </c>
      <c r="EF15" s="46">
        <v>8.9220555999999229E-3</v>
      </c>
      <c r="EG15" s="46">
        <v>1.1307686700000041E-2</v>
      </c>
      <c r="EH15" s="46">
        <v>1.1920869400000089E-2</v>
      </c>
      <c r="EI15" s="46">
        <v>9.2118975000000936E-3</v>
      </c>
      <c r="EJ15" s="46">
        <v>3.3453550000000498E-3</v>
      </c>
      <c r="EK15" s="46">
        <v>-3.1161330000001319E-4</v>
      </c>
      <c r="EL15" s="46">
        <v>-3.394634000000174E-4</v>
      </c>
      <c r="EM15" s="46">
        <v>1.0766536999999854E-3</v>
      </c>
      <c r="EN15" s="46">
        <v>2.9547513999999275E-3</v>
      </c>
      <c r="EO15" s="46">
        <v>1.6892552999999144E-3</v>
      </c>
      <c r="EP15" s="46">
        <v>-3.6582199999968257E-5</v>
      </c>
      <c r="EQ15" s="46">
        <v>-3.8705759999996259E-4</v>
      </c>
      <c r="ER15" s="46">
        <v>2.0535280000000267E-4</v>
      </c>
      <c r="ES15" s="46">
        <v>-2.2718319999998071E-4</v>
      </c>
      <c r="ET15" s="46">
        <v>8.3485229999996635E-4</v>
      </c>
      <c r="EU15" s="46">
        <v>2.877266000000378E-4</v>
      </c>
      <c r="EV15" s="46">
        <v>4.9077871000000606E-3</v>
      </c>
      <c r="EW15" s="46">
        <v>1.1030718900000014E-2</v>
      </c>
      <c r="EX15" s="46">
        <v>2.0960465199999945E-2</v>
      </c>
      <c r="EY15" s="46">
        <v>3.184586749999993E-2</v>
      </c>
      <c r="EZ15" s="46">
        <v>4.3571144199999967E-2</v>
      </c>
      <c r="FA15" s="46">
        <v>5.7565495299999936E-2</v>
      </c>
      <c r="FB15" s="46">
        <v>7.1311250400000081E-2</v>
      </c>
      <c r="FC15" s="46">
        <v>8.2871929000000066E-2</v>
      </c>
      <c r="FD15" s="46">
        <v>9.1660872100000124E-2</v>
      </c>
      <c r="FE15" s="46">
        <v>9.6645146600000009E-2</v>
      </c>
      <c r="FF15" s="46">
        <v>9.6310809199999903E-2</v>
      </c>
      <c r="FG15" s="46">
        <v>9.2912673999999917E-2</v>
      </c>
      <c r="FH15" s="46">
        <v>8.374236530000001E-2</v>
      </c>
      <c r="FI15" s="46">
        <v>7.4861884099999998E-2</v>
      </c>
      <c r="FJ15" s="46">
        <v>6.8137168800000036E-2</v>
      </c>
      <c r="FK15" s="46">
        <v>6.6576361400000061E-2</v>
      </c>
      <c r="FL15" s="46">
        <v>7.147198920000003E-2</v>
      </c>
      <c r="FM15" s="46">
        <v>8.2732677499999907E-2</v>
      </c>
      <c r="FN15" s="46">
        <v>9.9215403399999902E-2</v>
      </c>
      <c r="FO15" s="46">
        <v>0.11312936259999995</v>
      </c>
      <c r="FP15" s="46">
        <v>0.12659165240000003</v>
      </c>
      <c r="FQ15" s="46">
        <v>0.13991336510000008</v>
      </c>
    </row>
    <row r="16" spans="1:173" x14ac:dyDescent="0.2">
      <c r="B16" s="50" t="s">
        <v>43</v>
      </c>
      <c r="C16" s="46">
        <v>1.2188389909999986E-2</v>
      </c>
      <c r="D16" s="46">
        <v>1.3714529430000025E-2</v>
      </c>
      <c r="E16" s="46">
        <v>1.5433788110000027E-2</v>
      </c>
      <c r="F16" s="46">
        <v>1.8259324130000018E-2</v>
      </c>
      <c r="G16" s="46">
        <v>2.009907356E-2</v>
      </c>
      <c r="H16" s="46">
        <v>2.264420688999999E-2</v>
      </c>
      <c r="I16" s="46">
        <v>2.4705499370000009E-2</v>
      </c>
      <c r="J16" s="46">
        <v>2.7026198810000027E-2</v>
      </c>
      <c r="K16" s="46">
        <v>2.9901891989999999E-2</v>
      </c>
      <c r="L16" s="46">
        <v>3.2953128259999992E-2</v>
      </c>
      <c r="M16" s="46">
        <v>3.6616876889999969E-2</v>
      </c>
      <c r="N16" s="46">
        <v>4.0076047219999952E-2</v>
      </c>
      <c r="O16" s="46">
        <v>4.4264085719999985E-2</v>
      </c>
      <c r="P16" s="46">
        <v>4.825776812000003E-2</v>
      </c>
      <c r="Q16" s="46">
        <v>5.1872260740000009E-2</v>
      </c>
      <c r="R16" s="46">
        <v>5.6228056440000007E-2</v>
      </c>
      <c r="S16" s="46">
        <v>6.0091882949999981E-2</v>
      </c>
      <c r="T16" s="46">
        <v>6.4359210529999988E-2</v>
      </c>
      <c r="U16" s="46">
        <v>6.9738656280000019E-2</v>
      </c>
      <c r="V16" s="46">
        <v>7.5337044899999983E-2</v>
      </c>
      <c r="W16" s="46">
        <v>8.1263363399999955E-2</v>
      </c>
      <c r="X16" s="46">
        <v>8.8039606999999964E-2</v>
      </c>
      <c r="Y16" s="46">
        <v>9.5302328499999978E-2</v>
      </c>
      <c r="Z16" s="46">
        <v>0.10368341200000009</v>
      </c>
      <c r="AA16" s="46">
        <v>0.1123767717000001</v>
      </c>
      <c r="AB16" s="46">
        <v>0.12037897839999998</v>
      </c>
      <c r="AC16" s="46">
        <v>0.12868379819999998</v>
      </c>
      <c r="AD16" s="46">
        <v>0.1357247607</v>
      </c>
      <c r="AE16" s="46">
        <v>0.14157330259999995</v>
      </c>
      <c r="AF16" s="46">
        <v>0.1444331036</v>
      </c>
      <c r="AG16" s="46">
        <v>0.14413486419999993</v>
      </c>
      <c r="AH16" s="46">
        <v>0.14087276149999994</v>
      </c>
      <c r="AI16" s="46">
        <v>0.1331474332</v>
      </c>
      <c r="AJ16" s="46">
        <v>0.12359647439999993</v>
      </c>
      <c r="AK16" s="46">
        <v>0.11281597590000003</v>
      </c>
      <c r="AL16" s="46">
        <v>0.10255659390000016</v>
      </c>
      <c r="AM16" s="46">
        <v>9.3275398100000073E-2</v>
      </c>
      <c r="AN16" s="46">
        <v>8.4339454800000047E-2</v>
      </c>
      <c r="AO16" s="46">
        <v>7.7420003599999898E-2</v>
      </c>
      <c r="AP16" s="46">
        <v>7.1471594200000044E-2</v>
      </c>
      <c r="AQ16" s="46">
        <v>6.705258050000007E-2</v>
      </c>
      <c r="AR16" s="46">
        <v>6.2749065599999931E-2</v>
      </c>
      <c r="AS16" s="46">
        <v>5.764253439999989E-2</v>
      </c>
      <c r="AT16" s="46">
        <v>5.3425885399999817E-2</v>
      </c>
      <c r="AU16" s="46">
        <v>4.8885740100000019E-2</v>
      </c>
      <c r="AV16" s="46">
        <v>4.5026108600000114E-2</v>
      </c>
      <c r="AW16" s="46">
        <v>4.0123790899999956E-2</v>
      </c>
      <c r="AX16" s="46">
        <v>3.3767193900000159E-2</v>
      </c>
      <c r="AY16" s="46">
        <v>2.6940383000000012E-2</v>
      </c>
      <c r="AZ16" s="46">
        <v>2.0045108899999886E-2</v>
      </c>
      <c r="BA16" s="46">
        <v>1.4048173900000016E-2</v>
      </c>
      <c r="BB16" s="46">
        <v>7.621951299999874E-3</v>
      </c>
      <c r="BC16" s="46">
        <v>1.7986968000001102E-3</v>
      </c>
      <c r="BD16" s="46">
        <v>-3.1578691000000436E-3</v>
      </c>
      <c r="BE16" s="46">
        <v>-5.9406905000000121E-3</v>
      </c>
      <c r="BF16" s="46">
        <v>-6.3216981999999478E-3</v>
      </c>
      <c r="BG16" s="46">
        <v>-5.901843299999987E-3</v>
      </c>
      <c r="BH16" s="46">
        <v>-4.5774428999999506E-3</v>
      </c>
      <c r="BI16" s="46">
        <v>-2.1945089000000584E-3</v>
      </c>
      <c r="BJ16" s="46">
        <v>1.7946438000000509E-3</v>
      </c>
      <c r="BK16" s="46">
        <v>7.3423086000000692E-3</v>
      </c>
      <c r="BL16" s="46">
        <v>1.4750055700000209E-2</v>
      </c>
      <c r="BM16" s="46">
        <v>2.3661561100000172E-2</v>
      </c>
      <c r="BN16" s="46">
        <v>3.3798567800000012E-2</v>
      </c>
      <c r="BO16" s="46">
        <v>4.6512804999999879E-2</v>
      </c>
      <c r="BP16" s="46">
        <v>5.9717655099999822E-2</v>
      </c>
      <c r="BQ16" s="46">
        <v>7.3724307200000117E-2</v>
      </c>
      <c r="BR16" s="46">
        <v>8.9268751400000124E-2</v>
      </c>
      <c r="BS16" s="46">
        <v>0.1052949728</v>
      </c>
      <c r="BT16" s="46">
        <v>0.12302675870000002</v>
      </c>
      <c r="BU16" s="46">
        <v>0.14092353749999986</v>
      </c>
      <c r="BV16" s="46">
        <v>0.15906679639999999</v>
      </c>
      <c r="BW16" s="46">
        <v>0.17692931739999995</v>
      </c>
      <c r="BX16" s="46">
        <v>0.19373784209999989</v>
      </c>
      <c r="BY16" s="46">
        <v>0.20892643169999991</v>
      </c>
      <c r="BZ16" s="46">
        <v>0.22115855649999971</v>
      </c>
      <c r="CA16" s="46">
        <v>0.23091766979999973</v>
      </c>
      <c r="CB16" s="46">
        <v>0.23844011869999981</v>
      </c>
      <c r="CC16" s="46">
        <v>0.24235810339999997</v>
      </c>
      <c r="CD16" s="46">
        <v>0.24364034090000009</v>
      </c>
      <c r="CE16" s="46">
        <v>0.24092519269999979</v>
      </c>
      <c r="CF16" s="46">
        <v>0.2325783522</v>
      </c>
      <c r="CG16" s="46">
        <v>0.22040649490000019</v>
      </c>
      <c r="CH16" s="46">
        <v>0.20297643540000032</v>
      </c>
      <c r="CI16" s="46">
        <v>0.18154063099999984</v>
      </c>
      <c r="CJ16" s="46">
        <v>0.15591888890000005</v>
      </c>
      <c r="CK16" s="46">
        <v>0.12625765089999974</v>
      </c>
      <c r="CL16" s="46">
        <v>9.3843020599999827E-2</v>
      </c>
      <c r="CM16" s="46">
        <v>6.0096494799999789E-2</v>
      </c>
      <c r="CN16" s="46">
        <v>2.5088988199999829E-2</v>
      </c>
      <c r="CO16" s="46">
        <v>-8.7022559000002886E-3</v>
      </c>
      <c r="CP16" s="46">
        <v>-4.0534108999999985E-2</v>
      </c>
      <c r="CQ16" s="46">
        <v>-7.1887582599999611E-2</v>
      </c>
      <c r="CR16" s="46">
        <v>-0.10002312079999975</v>
      </c>
      <c r="CS16" s="46">
        <v>-0.12589935969999955</v>
      </c>
      <c r="CT16" s="46">
        <v>-0.14812560390000029</v>
      </c>
      <c r="CU16" s="46">
        <v>-0.16752587250000017</v>
      </c>
      <c r="CV16" s="46">
        <v>-0.18531988539999977</v>
      </c>
      <c r="CW16" s="46">
        <v>-0.20020907359999995</v>
      </c>
      <c r="CX16" s="46">
        <v>-0.21247269190000018</v>
      </c>
      <c r="CY16" s="46">
        <v>-0.22108367830000009</v>
      </c>
      <c r="CZ16" s="46">
        <v>-0.22727259989999982</v>
      </c>
      <c r="DA16" s="46">
        <v>-0.2299146502999998</v>
      </c>
      <c r="DB16" s="46">
        <v>-0.22941753289999989</v>
      </c>
      <c r="DC16" s="46">
        <v>-0.22783292840000002</v>
      </c>
      <c r="DD16" s="46">
        <v>-0.22510805730000016</v>
      </c>
      <c r="DE16" s="46">
        <v>-0.22253781559999997</v>
      </c>
      <c r="DF16" s="46">
        <v>-0.21985156829999986</v>
      </c>
      <c r="DG16" s="46">
        <v>-0.21610465650000021</v>
      </c>
      <c r="DH16" s="46">
        <v>-0.21359707430000008</v>
      </c>
      <c r="DI16" s="46">
        <v>-0.21126538529999994</v>
      </c>
      <c r="DJ16" s="46">
        <v>-0.21010418239999995</v>
      </c>
      <c r="DK16" s="46">
        <v>-0.20919220139999994</v>
      </c>
      <c r="DL16" s="46">
        <v>-0.2053445277</v>
      </c>
      <c r="DM16" s="46">
        <v>-0.20135894399999998</v>
      </c>
      <c r="DN16" s="46">
        <v>-0.19563294929999997</v>
      </c>
      <c r="DO16" s="46">
        <v>-0.1904635280000001</v>
      </c>
      <c r="DP16" s="46">
        <v>-0.18234516699999997</v>
      </c>
      <c r="DQ16" s="46">
        <v>-0.17306302500000004</v>
      </c>
      <c r="DR16" s="46">
        <v>-0.16439986259999995</v>
      </c>
      <c r="DS16" s="46">
        <v>-0.15362536910000002</v>
      </c>
      <c r="DT16" s="46">
        <v>-0.14650653300000005</v>
      </c>
      <c r="DU16" s="46">
        <v>-0.14111343020000006</v>
      </c>
      <c r="DV16" s="46">
        <v>-0.13655453900000003</v>
      </c>
      <c r="DW16" s="46">
        <v>-0.12979012729999989</v>
      </c>
      <c r="DX16" s="46">
        <v>-0.11543324579999981</v>
      </c>
      <c r="DY16" s="46">
        <v>-0.10061123979999992</v>
      </c>
      <c r="DZ16" s="46">
        <v>-8.9661166100000078E-2</v>
      </c>
      <c r="EA16" s="46">
        <v>-7.9193711399999978E-2</v>
      </c>
      <c r="EB16" s="46">
        <v>-7.1493327699999942E-2</v>
      </c>
      <c r="EC16" s="46">
        <v>-6.3179373700000041E-2</v>
      </c>
      <c r="ED16" s="46">
        <v>-5.6574478900000114E-2</v>
      </c>
      <c r="EE16" s="46">
        <v>-5.1209494400000055E-2</v>
      </c>
      <c r="EF16" s="46">
        <v>-4.3340310300000018E-2</v>
      </c>
      <c r="EG16" s="46">
        <v>-3.4446462799999994E-2</v>
      </c>
      <c r="EH16" s="46">
        <v>-2.8573155199999978E-2</v>
      </c>
      <c r="EI16" s="46">
        <v>-2.0240903100000041E-2</v>
      </c>
      <c r="EJ16" s="46">
        <v>-1.5529141099999977E-2</v>
      </c>
      <c r="EK16" s="46">
        <v>-1.2004241400000004E-2</v>
      </c>
      <c r="EL16" s="46">
        <v>-4.0324777999999617E-3</v>
      </c>
      <c r="EM16" s="46">
        <v>1.7649532000000301E-3</v>
      </c>
      <c r="EN16" s="46">
        <v>1.158349219999999E-2</v>
      </c>
      <c r="EO16" s="46">
        <v>1.7415165799999965E-2</v>
      </c>
      <c r="EP16" s="46">
        <v>1.8467471100000021E-2</v>
      </c>
      <c r="EQ16" s="46">
        <v>2.1335318699999967E-2</v>
      </c>
      <c r="ER16" s="46">
        <v>2.1549120600000027E-2</v>
      </c>
      <c r="ES16" s="46">
        <v>2.0746558899999989E-2</v>
      </c>
      <c r="ET16" s="46">
        <v>2.0232751800000059E-2</v>
      </c>
      <c r="EU16" s="46">
        <v>1.8023058800000102E-2</v>
      </c>
      <c r="EV16" s="46">
        <v>1.8833965099999961E-2</v>
      </c>
      <c r="EW16" s="46">
        <v>2.092076850000002E-2</v>
      </c>
      <c r="EX16" s="46">
        <v>2.2636666999999944E-2</v>
      </c>
      <c r="EY16" s="46">
        <v>2.6038259300000005E-2</v>
      </c>
      <c r="EZ16" s="46">
        <v>2.960336210000003E-2</v>
      </c>
      <c r="FA16" s="46">
        <v>3.2340154099999879E-2</v>
      </c>
      <c r="FB16" s="46">
        <v>3.6788478599999924E-2</v>
      </c>
      <c r="FC16" s="46">
        <v>3.831394029999996E-2</v>
      </c>
      <c r="FD16" s="46">
        <v>3.8228467000000044E-2</v>
      </c>
      <c r="FE16" s="46">
        <v>3.7852913100000024E-2</v>
      </c>
      <c r="FF16" s="46">
        <v>3.5723283800000005E-2</v>
      </c>
      <c r="FG16" s="46">
        <v>3.4416109299999997E-2</v>
      </c>
      <c r="FH16" s="46">
        <v>3.2763108799999996E-2</v>
      </c>
      <c r="FI16" s="46">
        <v>3.4006118699999976E-2</v>
      </c>
      <c r="FJ16" s="46">
        <v>3.9010584399999992E-2</v>
      </c>
      <c r="FK16" s="46">
        <v>5.0764471099999986E-2</v>
      </c>
      <c r="FL16" s="46">
        <v>6.8158894700000083E-2</v>
      </c>
      <c r="FM16" s="46">
        <v>9.2394620300000063E-2</v>
      </c>
      <c r="FN16" s="46">
        <v>0.12396608309999996</v>
      </c>
      <c r="FO16" s="46">
        <v>0.15207774939999991</v>
      </c>
      <c r="FP16" s="46">
        <v>0.17536756359999994</v>
      </c>
      <c r="FQ16" s="46">
        <v>0.19185082590000002</v>
      </c>
    </row>
    <row r="17" spans="1:173" x14ac:dyDescent="0.2">
      <c r="B17" s="50" t="s">
        <v>42</v>
      </c>
      <c r="C17" s="46">
        <v>1.2148722910000007E-2</v>
      </c>
      <c r="D17" s="46">
        <v>1.3891242430000006E-2</v>
      </c>
      <c r="E17" s="46">
        <v>1.5388839109999997E-2</v>
      </c>
      <c r="F17" s="46">
        <v>1.7134569730000021E-2</v>
      </c>
      <c r="G17" s="46">
        <v>1.9431307960000019E-2</v>
      </c>
      <c r="H17" s="46">
        <v>2.2131740990000009E-2</v>
      </c>
      <c r="I17" s="46">
        <v>2.4334899970000004E-2</v>
      </c>
      <c r="J17" s="46">
        <v>2.6797346709999975E-2</v>
      </c>
      <c r="K17" s="46">
        <v>3.0290275889999996E-2</v>
      </c>
      <c r="L17" s="46">
        <v>3.3283889360000013E-2</v>
      </c>
      <c r="M17" s="46">
        <v>3.7613525989999994E-2</v>
      </c>
      <c r="N17" s="46">
        <v>4.1555345020000009E-2</v>
      </c>
      <c r="O17" s="46">
        <v>4.6357594419999981E-2</v>
      </c>
      <c r="P17" s="46">
        <v>5.138020221999999E-2</v>
      </c>
      <c r="Q17" s="46">
        <v>5.6383602340000005E-2</v>
      </c>
      <c r="R17" s="46">
        <v>6.167741123999998E-2</v>
      </c>
      <c r="S17" s="46">
        <v>6.6362917450000003E-2</v>
      </c>
      <c r="T17" s="46">
        <v>7.3038496130000019E-2</v>
      </c>
      <c r="U17" s="46">
        <v>8.1250756979999991E-2</v>
      </c>
      <c r="V17" s="46">
        <v>9.1580129999999982E-2</v>
      </c>
      <c r="W17" s="46">
        <v>0.10235844549999995</v>
      </c>
      <c r="X17" s="46">
        <v>0.11374486979999998</v>
      </c>
      <c r="Y17" s="46">
        <v>0.12694485479999995</v>
      </c>
      <c r="Z17" s="46">
        <v>0.14357605579999994</v>
      </c>
      <c r="AA17" s="46">
        <v>0.16332105540000003</v>
      </c>
      <c r="AB17" s="46">
        <v>0.18496265269999998</v>
      </c>
      <c r="AC17" s="46">
        <v>0.20859121550000009</v>
      </c>
      <c r="AD17" s="46">
        <v>0.23229277890000005</v>
      </c>
      <c r="AE17" s="46">
        <v>0.25633790339999996</v>
      </c>
      <c r="AF17" s="46">
        <v>0.27864598480000008</v>
      </c>
      <c r="AG17" s="46">
        <v>0.2961311190999999</v>
      </c>
      <c r="AH17" s="46">
        <v>0.30639971789999998</v>
      </c>
      <c r="AI17" s="46">
        <v>0.3063939363</v>
      </c>
      <c r="AJ17" s="46">
        <v>0.29500929990000002</v>
      </c>
      <c r="AK17" s="46">
        <v>0.27301710830000014</v>
      </c>
      <c r="AL17" s="46">
        <v>0.24254462879999994</v>
      </c>
      <c r="AM17" s="46">
        <v>0.20761296159999976</v>
      </c>
      <c r="AN17" s="46">
        <v>0.17345263080000028</v>
      </c>
      <c r="AO17" s="46">
        <v>0.14504048960000016</v>
      </c>
      <c r="AP17" s="46">
        <v>0.1243924124000001</v>
      </c>
      <c r="AQ17" s="46">
        <v>0.11314079899999985</v>
      </c>
      <c r="AR17" s="46">
        <v>0.10903499289999985</v>
      </c>
      <c r="AS17" s="46">
        <v>0.10846056069999999</v>
      </c>
      <c r="AT17" s="46">
        <v>0.10892651230000028</v>
      </c>
      <c r="AU17" s="46">
        <v>0.10720340150000007</v>
      </c>
      <c r="AV17" s="46">
        <v>0.10204763690000007</v>
      </c>
      <c r="AW17" s="46">
        <v>9.2963546599999614E-2</v>
      </c>
      <c r="AX17" s="46">
        <v>8.0561667999999864E-2</v>
      </c>
      <c r="AY17" s="46">
        <v>6.5248616200000109E-2</v>
      </c>
      <c r="AZ17" s="46">
        <v>4.8354603299999965E-2</v>
      </c>
      <c r="BA17" s="46">
        <v>3.1043186799999845E-2</v>
      </c>
      <c r="BB17" s="46">
        <v>1.2138463400000132E-2</v>
      </c>
      <c r="BC17" s="46">
        <v>-7.7241286999998326E-3</v>
      </c>
      <c r="BD17" s="46">
        <v>-2.8449490799999921E-2</v>
      </c>
      <c r="BE17" s="46">
        <v>-4.7317192000000174E-2</v>
      </c>
      <c r="BF17" s="46">
        <v>-6.2012612600000017E-2</v>
      </c>
      <c r="BG17" s="46">
        <v>-7.2633296199999808E-2</v>
      </c>
      <c r="BH17" s="46">
        <v>-7.9040512300000199E-2</v>
      </c>
      <c r="BI17" s="46">
        <v>-8.2637444200000187E-2</v>
      </c>
      <c r="BJ17" s="46">
        <v>-8.3903126500000091E-2</v>
      </c>
      <c r="BK17" s="46">
        <v>-8.4947139200000077E-2</v>
      </c>
      <c r="BL17" s="46">
        <v>-8.5567601199999732E-2</v>
      </c>
      <c r="BM17" s="46">
        <v>-8.6287491100000224E-2</v>
      </c>
      <c r="BN17" s="46">
        <v>-8.6142189800000102E-2</v>
      </c>
      <c r="BO17" s="46">
        <v>-8.3308704000000233E-2</v>
      </c>
      <c r="BP17" s="46">
        <v>-7.9524904499999716E-2</v>
      </c>
      <c r="BQ17" s="46">
        <v>-7.3050759699999857E-2</v>
      </c>
      <c r="BR17" s="46">
        <v>-6.4642123999999912E-2</v>
      </c>
      <c r="BS17" s="46">
        <v>-5.6140690999999965E-2</v>
      </c>
      <c r="BT17" s="46">
        <v>-4.4955462000000335E-2</v>
      </c>
      <c r="BU17" s="46">
        <v>-3.3302686900000267E-2</v>
      </c>
      <c r="BV17" s="46">
        <v>-2.0042538600000159E-2</v>
      </c>
      <c r="BW17" s="46">
        <v>-5.8342592000000248E-3</v>
      </c>
      <c r="BX17" s="46">
        <v>7.2343125000000619E-3</v>
      </c>
      <c r="BY17" s="46">
        <v>2.0452730299999833E-2</v>
      </c>
      <c r="BZ17" s="46">
        <v>3.177218890000022E-2</v>
      </c>
      <c r="CA17" s="46">
        <v>4.1178323399999828E-2</v>
      </c>
      <c r="CB17" s="46">
        <v>4.8972569300000268E-2</v>
      </c>
      <c r="CC17" s="46">
        <v>5.4732873800000137E-2</v>
      </c>
      <c r="CD17" s="46">
        <v>5.9345520899999893E-2</v>
      </c>
      <c r="CE17" s="46">
        <v>6.2417924300000038E-2</v>
      </c>
      <c r="CF17" s="46">
        <v>6.2530174899999791E-2</v>
      </c>
      <c r="CG17" s="46">
        <v>6.037720290000026E-2</v>
      </c>
      <c r="CH17" s="46">
        <v>5.5437594500000076E-2</v>
      </c>
      <c r="CI17" s="46">
        <v>4.6856902700000091E-2</v>
      </c>
      <c r="CJ17" s="46">
        <v>3.6044947999999799E-2</v>
      </c>
      <c r="CK17" s="46">
        <v>2.2568993499999968E-2</v>
      </c>
      <c r="CL17" s="46">
        <v>7.2246568999998484E-3</v>
      </c>
      <c r="CM17" s="46">
        <v>-8.3657579000000482E-3</v>
      </c>
      <c r="CN17" s="46">
        <v>-2.5451101499999851E-2</v>
      </c>
      <c r="CO17" s="46">
        <v>-4.2525865399999807E-2</v>
      </c>
      <c r="CP17" s="46">
        <v>-5.9522062700000156E-2</v>
      </c>
      <c r="CQ17" s="46">
        <v>-7.6087146999999966E-2</v>
      </c>
      <c r="CR17" s="46">
        <v>-9.2085570100000069E-2</v>
      </c>
      <c r="CS17" s="46">
        <v>-0.10530821959999992</v>
      </c>
      <c r="CT17" s="46">
        <v>-0.11672659220000003</v>
      </c>
      <c r="CU17" s="46">
        <v>-0.12759147570000007</v>
      </c>
      <c r="CV17" s="46">
        <v>-0.13588355490000015</v>
      </c>
      <c r="CW17" s="46">
        <v>-0.14484011379999995</v>
      </c>
      <c r="CX17" s="46">
        <v>-0.15105922489999979</v>
      </c>
      <c r="CY17" s="46">
        <v>-0.1547580732999998</v>
      </c>
      <c r="CZ17" s="46">
        <v>-0.15752038349999997</v>
      </c>
      <c r="DA17" s="46">
        <v>-0.15795056540000019</v>
      </c>
      <c r="DB17" s="46">
        <v>-0.15724682830000003</v>
      </c>
      <c r="DC17" s="46">
        <v>-0.15520371499999985</v>
      </c>
      <c r="DD17" s="46">
        <v>-0.1532051861999999</v>
      </c>
      <c r="DE17" s="46">
        <v>-0.15057867759999999</v>
      </c>
      <c r="DF17" s="46">
        <v>-0.1483677176999999</v>
      </c>
      <c r="DG17" s="46">
        <v>-0.14645755290000007</v>
      </c>
      <c r="DH17" s="46">
        <v>-0.1439589710000001</v>
      </c>
      <c r="DI17" s="46">
        <v>-0.14243134880000019</v>
      </c>
      <c r="DJ17" s="46">
        <v>-0.1402420552000001</v>
      </c>
      <c r="DK17" s="46">
        <v>-0.13864995529999991</v>
      </c>
      <c r="DL17" s="46">
        <v>-0.1358160076999998</v>
      </c>
      <c r="DM17" s="46">
        <v>-0.13145676249999994</v>
      </c>
      <c r="DN17" s="46">
        <v>-0.12682144339999996</v>
      </c>
      <c r="DO17" s="46">
        <v>-0.12204511470000007</v>
      </c>
      <c r="DP17" s="46">
        <v>-0.11571167410000011</v>
      </c>
      <c r="DQ17" s="46">
        <v>-0.10737039130000003</v>
      </c>
      <c r="DR17" s="46">
        <v>-0.10025316479999991</v>
      </c>
      <c r="DS17" s="46">
        <v>-8.9928209799999936E-2</v>
      </c>
      <c r="DT17" s="46">
        <v>-8.4385022699999979E-2</v>
      </c>
      <c r="DU17" s="46">
        <v>-8.0588311000000079E-2</v>
      </c>
      <c r="DV17" s="46">
        <v>-7.568269960000007E-2</v>
      </c>
      <c r="DW17" s="46">
        <v>-6.814122210000001E-2</v>
      </c>
      <c r="DX17" s="46">
        <v>-5.3880333900000021E-2</v>
      </c>
      <c r="DY17" s="46">
        <v>-4.2584955699999982E-2</v>
      </c>
      <c r="DZ17" s="46">
        <v>-3.2577782700000002E-2</v>
      </c>
      <c r="EA17" s="46">
        <v>-2.4933054900000001E-2</v>
      </c>
      <c r="EB17" s="46">
        <v>-1.9178300999999953E-2</v>
      </c>
      <c r="EC17" s="46">
        <v>-1.4540106100000005E-2</v>
      </c>
      <c r="ED17" s="46">
        <v>-1.6308471800000002E-2</v>
      </c>
      <c r="EE17" s="46">
        <v>-1.4303147999999988E-2</v>
      </c>
      <c r="EF17" s="46">
        <v>-9.4924868000000329E-3</v>
      </c>
      <c r="EG17" s="46">
        <v>-1.9507703999999959E-3</v>
      </c>
      <c r="EH17" s="46">
        <v>1.7741339999999273E-4</v>
      </c>
      <c r="EI17" s="46">
        <v>-1.237541499999939E-3</v>
      </c>
      <c r="EJ17" s="46">
        <v>-4.3576062999999554E-3</v>
      </c>
      <c r="EK17" s="46">
        <v>-5.4074826000000131E-3</v>
      </c>
      <c r="EL17" s="46">
        <v>1.6605850000001032E-4</v>
      </c>
      <c r="EM17" s="46">
        <v>1.5890300999999718E-3</v>
      </c>
      <c r="EN17" s="46">
        <v>6.0220511000000088E-3</v>
      </c>
      <c r="EO17" s="46">
        <v>7.4115396000000167E-3</v>
      </c>
      <c r="EP17" s="46">
        <v>6.9208741000000296E-3</v>
      </c>
      <c r="EQ17" s="46">
        <v>6.8930534999999959E-3</v>
      </c>
      <c r="ER17" s="46">
        <v>3.7667303999999457E-3</v>
      </c>
      <c r="ES17" s="46">
        <v>2.3544133999999772E-3</v>
      </c>
      <c r="ET17" s="46">
        <v>3.3223032999999957E-3</v>
      </c>
      <c r="EU17" s="46">
        <v>3.0253082999999736E-3</v>
      </c>
      <c r="EV17" s="46">
        <v>4.929035900000045E-3</v>
      </c>
      <c r="EW17" s="46">
        <v>7.2991699000000132E-3</v>
      </c>
      <c r="EX17" s="46">
        <v>1.1038258800000034E-2</v>
      </c>
      <c r="EY17" s="46">
        <v>1.6867339499999995E-2</v>
      </c>
      <c r="EZ17" s="46">
        <v>2.3038744899999908E-2</v>
      </c>
      <c r="FA17" s="46">
        <v>3.0361279900000065E-2</v>
      </c>
      <c r="FB17" s="46">
        <v>3.9866402800000006E-2</v>
      </c>
      <c r="FC17" s="46">
        <v>5.139829239999999E-2</v>
      </c>
      <c r="FD17" s="46">
        <v>6.2717273800000084E-2</v>
      </c>
      <c r="FE17" s="46">
        <v>7.2636068000000026E-2</v>
      </c>
      <c r="FF17" s="46">
        <v>7.6995626200000056E-2</v>
      </c>
      <c r="FG17" s="46">
        <v>7.4631631300000056E-2</v>
      </c>
      <c r="FH17" s="46">
        <v>6.831221269999993E-2</v>
      </c>
      <c r="FI17" s="46">
        <v>5.7717919099999959E-2</v>
      </c>
      <c r="FJ17" s="46">
        <v>4.8081248899999929E-2</v>
      </c>
      <c r="FK17" s="46">
        <v>4.3675690899999953E-2</v>
      </c>
      <c r="FL17" s="46">
        <v>4.5943379499999881E-2</v>
      </c>
      <c r="FM17" s="46">
        <v>5.7692349099999929E-2</v>
      </c>
      <c r="FN17" s="46">
        <v>7.8259065799999916E-2</v>
      </c>
      <c r="FO17" s="46">
        <v>9.6402272499999941E-2</v>
      </c>
      <c r="FP17" s="46">
        <v>0.11388570059999992</v>
      </c>
      <c r="FQ17" s="46">
        <v>0.12956337619999991</v>
      </c>
    </row>
    <row r="18" spans="1:173" x14ac:dyDescent="0.2">
      <c r="B18" s="50" t="s">
        <v>41</v>
      </c>
      <c r="C18" s="46">
        <v>1.4516383410000014E-2</v>
      </c>
      <c r="D18" s="46">
        <v>1.6806431129999994E-2</v>
      </c>
      <c r="E18" s="46">
        <v>1.9114188809999988E-2</v>
      </c>
      <c r="F18" s="46">
        <v>2.0424619329999991E-2</v>
      </c>
      <c r="G18" s="46">
        <v>2.2738322560000024E-2</v>
      </c>
      <c r="H18" s="46">
        <v>2.5592759290000003E-2</v>
      </c>
      <c r="I18" s="46">
        <v>2.8435573069999998E-2</v>
      </c>
      <c r="J18" s="46">
        <v>3.1973958009999998E-2</v>
      </c>
      <c r="K18" s="46">
        <v>3.5602256789999981E-2</v>
      </c>
      <c r="L18" s="46">
        <v>3.9175137760000006E-2</v>
      </c>
      <c r="M18" s="46">
        <v>4.432818278999999E-2</v>
      </c>
      <c r="N18" s="46">
        <v>4.9217134620000005E-2</v>
      </c>
      <c r="O18" s="46">
        <v>5.4647825620000062E-2</v>
      </c>
      <c r="P18" s="46">
        <v>6.0628399419999993E-2</v>
      </c>
      <c r="Q18" s="46">
        <v>6.7130573139999955E-2</v>
      </c>
      <c r="R18" s="46">
        <v>7.482980183999996E-2</v>
      </c>
      <c r="S18" s="46">
        <v>8.3177208949999942E-2</v>
      </c>
      <c r="T18" s="46">
        <v>9.244903183E-2</v>
      </c>
      <c r="U18" s="46">
        <v>0.10319790248000005</v>
      </c>
      <c r="V18" s="46">
        <v>0.11523532109999998</v>
      </c>
      <c r="W18" s="46">
        <v>0.1284274755</v>
      </c>
      <c r="X18" s="46">
        <v>0.14322659380000008</v>
      </c>
      <c r="Y18" s="46">
        <v>0.15981546050000006</v>
      </c>
      <c r="Z18" s="46">
        <v>0.17894919210000004</v>
      </c>
      <c r="AA18" s="46">
        <v>0.19999597210000003</v>
      </c>
      <c r="AB18" s="46">
        <v>0.22202824789999986</v>
      </c>
      <c r="AC18" s="46">
        <v>0.24395652879999985</v>
      </c>
      <c r="AD18" s="46">
        <v>0.26259506519999998</v>
      </c>
      <c r="AE18" s="46">
        <v>0.27567412720000001</v>
      </c>
      <c r="AF18" s="46">
        <v>0.28116052600000008</v>
      </c>
      <c r="AG18" s="46">
        <v>0.27659727629999997</v>
      </c>
      <c r="AH18" s="46">
        <v>0.26191468519999994</v>
      </c>
      <c r="AI18" s="46">
        <v>0.23746730370000013</v>
      </c>
      <c r="AJ18" s="46">
        <v>0.20707361390000001</v>
      </c>
      <c r="AK18" s="46">
        <v>0.17568653810000001</v>
      </c>
      <c r="AL18" s="46">
        <v>0.14895866079999986</v>
      </c>
      <c r="AM18" s="46">
        <v>0.12869068989999999</v>
      </c>
      <c r="AN18" s="46">
        <v>0.11644555640000021</v>
      </c>
      <c r="AO18" s="46">
        <v>0.11222986120000011</v>
      </c>
      <c r="AP18" s="46">
        <v>0.1126383766000002</v>
      </c>
      <c r="AQ18" s="46">
        <v>0.11766961960000022</v>
      </c>
      <c r="AR18" s="46">
        <v>0.12264118350000008</v>
      </c>
      <c r="AS18" s="46">
        <v>0.12424732760000001</v>
      </c>
      <c r="AT18" s="46">
        <v>0.12304166690000007</v>
      </c>
      <c r="AU18" s="46">
        <v>0.11619094740000002</v>
      </c>
      <c r="AV18" s="46">
        <v>0.10583104199999971</v>
      </c>
      <c r="AW18" s="46">
        <v>9.2864066699999803E-2</v>
      </c>
      <c r="AX18" s="46">
        <v>7.6918930099999727E-2</v>
      </c>
      <c r="AY18" s="46">
        <v>5.938852579999998E-2</v>
      </c>
      <c r="AZ18" s="46">
        <v>3.8689173599999904E-2</v>
      </c>
      <c r="BA18" s="46">
        <v>1.7469003700000041E-2</v>
      </c>
      <c r="BB18" s="46">
        <v>-4.2147861000001452E-3</v>
      </c>
      <c r="BC18" s="46">
        <v>-2.3714445599999801E-2</v>
      </c>
      <c r="BD18" s="46">
        <v>-3.9487794299999823E-2</v>
      </c>
      <c r="BE18" s="46">
        <v>-5.0715729500000029E-2</v>
      </c>
      <c r="BF18" s="46">
        <v>-5.5113076899999891E-2</v>
      </c>
      <c r="BG18" s="46">
        <v>-5.574169739999979E-2</v>
      </c>
      <c r="BH18" s="46">
        <v>-5.4386958299999844E-2</v>
      </c>
      <c r="BI18" s="46">
        <v>-5.3884401999999998E-2</v>
      </c>
      <c r="BJ18" s="46">
        <v>-5.4055445100000155E-2</v>
      </c>
      <c r="BK18" s="46">
        <v>-5.5507749500000259E-2</v>
      </c>
      <c r="BL18" s="46">
        <v>-5.7206101800000075E-2</v>
      </c>
      <c r="BM18" s="46">
        <v>-5.9032015600000154E-2</v>
      </c>
      <c r="BN18" s="46">
        <v>-6.0110934100000124E-2</v>
      </c>
      <c r="BO18" s="46">
        <v>-5.870426449999977E-2</v>
      </c>
      <c r="BP18" s="46">
        <v>-5.4416388299999952E-2</v>
      </c>
      <c r="BQ18" s="46">
        <v>-4.8007212399999943E-2</v>
      </c>
      <c r="BR18" s="46">
        <v>-3.9676778000000024E-2</v>
      </c>
      <c r="BS18" s="46">
        <v>-2.8587609399999936E-2</v>
      </c>
      <c r="BT18" s="46">
        <v>-1.548060770000026E-2</v>
      </c>
      <c r="BU18" s="46">
        <v>-5.4313979999998097E-4</v>
      </c>
      <c r="BV18" s="46">
        <v>1.4744937399999936E-2</v>
      </c>
      <c r="BW18" s="46">
        <v>2.7363739699999945E-2</v>
      </c>
      <c r="BX18" s="46">
        <v>3.9923407099999864E-2</v>
      </c>
      <c r="BY18" s="46">
        <v>5.180435629999991E-2</v>
      </c>
      <c r="BZ18" s="46">
        <v>6.171476109999996E-2</v>
      </c>
      <c r="CA18" s="46">
        <v>7.0218660099999886E-2</v>
      </c>
      <c r="CB18" s="46">
        <v>7.559009630000002E-2</v>
      </c>
      <c r="CC18" s="46">
        <v>7.9471841300000179E-2</v>
      </c>
      <c r="CD18" s="46">
        <v>8.2194902000000125E-2</v>
      </c>
      <c r="CE18" s="46">
        <v>8.3422541600000066E-2</v>
      </c>
      <c r="CF18" s="46">
        <v>8.0828920099999868E-2</v>
      </c>
      <c r="CG18" s="46">
        <v>7.5281165400000072E-2</v>
      </c>
      <c r="CH18" s="46">
        <v>6.6824406200000075E-2</v>
      </c>
      <c r="CI18" s="46">
        <v>5.4897271200000208E-2</v>
      </c>
      <c r="CJ18" s="46">
        <v>4.1738741299999882E-2</v>
      </c>
      <c r="CK18" s="46">
        <v>2.3980729499999631E-2</v>
      </c>
      <c r="CL18" s="46">
        <v>4.1033403999997109E-3</v>
      </c>
      <c r="CM18" s="46">
        <v>-1.564139880000015E-2</v>
      </c>
      <c r="CN18" s="46">
        <v>-3.5601057199999842E-2</v>
      </c>
      <c r="CO18" s="46">
        <v>-5.3805984600000079E-2</v>
      </c>
      <c r="CP18" s="46">
        <v>-7.1085423299999784E-2</v>
      </c>
      <c r="CQ18" s="46">
        <v>-8.9486330700000005E-2</v>
      </c>
      <c r="CR18" s="46">
        <v>-0.10727438330000005</v>
      </c>
      <c r="CS18" s="46">
        <v>-0.12224797920000019</v>
      </c>
      <c r="CT18" s="46">
        <v>-0.13535381869999985</v>
      </c>
      <c r="CU18" s="46">
        <v>-0.14536331599999985</v>
      </c>
      <c r="CV18" s="46">
        <v>-0.15372119839999998</v>
      </c>
      <c r="CW18" s="46">
        <v>-0.16181682780000006</v>
      </c>
      <c r="CX18" s="46">
        <v>-0.16800023599999991</v>
      </c>
      <c r="CY18" s="46">
        <v>-0.17361400279999994</v>
      </c>
      <c r="CZ18" s="46">
        <v>-0.17701801659999983</v>
      </c>
      <c r="DA18" s="46">
        <v>-0.17655806239999994</v>
      </c>
      <c r="DB18" s="46">
        <v>-0.1743050517000001</v>
      </c>
      <c r="DC18" s="46">
        <v>-0.16988904780000014</v>
      </c>
      <c r="DD18" s="46">
        <v>-0.16651031390000004</v>
      </c>
      <c r="DE18" s="46">
        <v>-0.16305685050000007</v>
      </c>
      <c r="DF18" s="46">
        <v>-0.15907444040000007</v>
      </c>
      <c r="DG18" s="46">
        <v>-0.15599772329999995</v>
      </c>
      <c r="DH18" s="46">
        <v>-0.15433417250000003</v>
      </c>
      <c r="DI18" s="46">
        <v>-0.15309411289999975</v>
      </c>
      <c r="DJ18" s="46">
        <v>-0.15180157149999995</v>
      </c>
      <c r="DK18" s="46">
        <v>-0.14827348309999999</v>
      </c>
      <c r="DL18" s="46">
        <v>-0.14358717209999994</v>
      </c>
      <c r="DM18" s="46">
        <v>-0.13856995080000012</v>
      </c>
      <c r="DN18" s="46">
        <v>-0.13298805030000005</v>
      </c>
      <c r="DO18" s="46">
        <v>-0.1294183283</v>
      </c>
      <c r="DP18" s="46">
        <v>-0.12275566170000007</v>
      </c>
      <c r="DQ18" s="46">
        <v>-0.11642636360000003</v>
      </c>
      <c r="DR18" s="46">
        <v>-0.11027973889999992</v>
      </c>
      <c r="DS18" s="46">
        <v>-0.10176518559999992</v>
      </c>
      <c r="DT18" s="46">
        <v>-9.4831064500000006E-2</v>
      </c>
      <c r="DU18" s="46">
        <v>-8.8883698200000083E-2</v>
      </c>
      <c r="DV18" s="46">
        <v>-8.361873030000011E-2</v>
      </c>
      <c r="DW18" s="46">
        <v>-7.5546800999999997E-2</v>
      </c>
      <c r="DX18" s="46">
        <v>-6.7727893299999953E-2</v>
      </c>
      <c r="DY18" s="46">
        <v>-5.6415319400000052E-2</v>
      </c>
      <c r="DZ18" s="46">
        <v>-4.5417383300000114E-2</v>
      </c>
      <c r="EA18" s="46">
        <v>-3.5955876300000078E-2</v>
      </c>
      <c r="EB18" s="46">
        <v>-2.7513653099999952E-2</v>
      </c>
      <c r="EC18" s="46">
        <v>-2.2970482599999981E-2</v>
      </c>
      <c r="ED18" s="46">
        <v>-2.1309331199999976E-2</v>
      </c>
      <c r="EE18" s="46">
        <v>-1.7869219099999889E-2</v>
      </c>
      <c r="EF18" s="46">
        <v>-1.2369796599999955E-2</v>
      </c>
      <c r="EG18" s="46">
        <v>-5.2372512999999121E-3</v>
      </c>
      <c r="EH18" s="46">
        <v>-3.1199155000000145E-3</v>
      </c>
      <c r="EI18" s="46">
        <v>-3.5392642999999835E-3</v>
      </c>
      <c r="EJ18" s="46">
        <v>-6.6804440999999604E-3</v>
      </c>
      <c r="EK18" s="46">
        <v>-8.7586346000000093E-3</v>
      </c>
      <c r="EL18" s="46">
        <v>-3.2673628000000898E-3</v>
      </c>
      <c r="EM18" s="46">
        <v>-9.2504920000013868E-4</v>
      </c>
      <c r="EN18" s="46">
        <v>2.3615360999999779E-3</v>
      </c>
      <c r="EO18" s="46">
        <v>4.7386588000000729E-3</v>
      </c>
      <c r="EP18" s="46">
        <v>5.7686122000000783E-3</v>
      </c>
      <c r="EQ18" s="46">
        <v>6.2886329000000074E-3</v>
      </c>
      <c r="ER18" s="46">
        <v>6.11357390000003E-3</v>
      </c>
      <c r="ES18" s="46">
        <v>4.4389960999999811E-3</v>
      </c>
      <c r="ET18" s="46">
        <v>5.3041872999999851E-3</v>
      </c>
      <c r="EU18" s="46">
        <v>5.2049607000000386E-3</v>
      </c>
      <c r="EV18" s="46">
        <v>6.7054629999999671E-3</v>
      </c>
      <c r="EW18" s="46">
        <v>9.5124992000000241E-3</v>
      </c>
      <c r="EX18" s="46">
        <v>1.4301523599999977E-2</v>
      </c>
      <c r="EY18" s="46">
        <v>2.0888775400000031E-2</v>
      </c>
      <c r="EZ18" s="46">
        <v>2.7422219400000059E-2</v>
      </c>
      <c r="FA18" s="46">
        <v>3.6476865399999975E-2</v>
      </c>
      <c r="FB18" s="46">
        <v>4.7360226799999933E-2</v>
      </c>
      <c r="FC18" s="46">
        <v>5.8302089799999957E-2</v>
      </c>
      <c r="FD18" s="46">
        <v>6.7061379500000073E-2</v>
      </c>
      <c r="FE18" s="46">
        <v>7.3560833800000031E-2</v>
      </c>
      <c r="FF18" s="46">
        <v>7.5121775100000066E-2</v>
      </c>
      <c r="FG18" s="46">
        <v>7.3628455399999848E-2</v>
      </c>
      <c r="FH18" s="46">
        <v>6.7377671599999855E-2</v>
      </c>
      <c r="FI18" s="46">
        <v>5.9436261599999873E-2</v>
      </c>
      <c r="FJ18" s="46">
        <v>5.320712919999987E-2</v>
      </c>
      <c r="FK18" s="46">
        <v>5.4018557000000078E-2</v>
      </c>
      <c r="FL18" s="46">
        <v>6.3130378900000117E-2</v>
      </c>
      <c r="FM18" s="46">
        <v>7.9724192700000029E-2</v>
      </c>
      <c r="FN18" s="46">
        <v>0.1032743605</v>
      </c>
      <c r="FO18" s="46">
        <v>0.12504576149999996</v>
      </c>
      <c r="FP18" s="46">
        <v>0.14518168549999999</v>
      </c>
      <c r="FQ18" s="46">
        <v>0.16290180370000001</v>
      </c>
    </row>
    <row r="19" spans="1:173" x14ac:dyDescent="0.2">
      <c r="B19" s="50" t="s">
        <v>40</v>
      </c>
      <c r="C19" s="46">
        <v>1.3810426009999988E-2</v>
      </c>
      <c r="D19" s="46">
        <v>1.5675246730000009E-2</v>
      </c>
      <c r="E19" s="46">
        <v>1.7837874510000018E-2</v>
      </c>
      <c r="F19" s="46">
        <v>1.995110523000003E-2</v>
      </c>
      <c r="G19" s="46">
        <v>2.2942706960000003E-2</v>
      </c>
      <c r="H19" s="46">
        <v>2.6050291990000016E-2</v>
      </c>
      <c r="I19" s="46">
        <v>2.9027223669999991E-2</v>
      </c>
      <c r="J19" s="46">
        <v>3.168620171E-2</v>
      </c>
      <c r="K19" s="46">
        <v>3.5001263090000012E-2</v>
      </c>
      <c r="L19" s="46">
        <v>3.9199844059999961E-2</v>
      </c>
      <c r="M19" s="46">
        <v>4.5216605089999987E-2</v>
      </c>
      <c r="N19" s="46">
        <v>5.100114641999999E-2</v>
      </c>
      <c r="O19" s="46">
        <v>5.6730829220000001E-2</v>
      </c>
      <c r="P19" s="46">
        <v>6.3242733420000016E-2</v>
      </c>
      <c r="Q19" s="46">
        <v>7.0263884839999985E-2</v>
      </c>
      <c r="R19" s="46">
        <v>7.8897774039999979E-2</v>
      </c>
      <c r="S19" s="46">
        <v>8.8647425149999987E-2</v>
      </c>
      <c r="T19" s="46">
        <v>9.9363766729999997E-2</v>
      </c>
      <c r="U19" s="46">
        <v>0.11308886127999995</v>
      </c>
      <c r="V19" s="46">
        <v>0.12777399270000001</v>
      </c>
      <c r="W19" s="46">
        <v>0.14427745319999996</v>
      </c>
      <c r="X19" s="46">
        <v>0.16434314840000003</v>
      </c>
      <c r="Y19" s="46">
        <v>0.18639667330000004</v>
      </c>
      <c r="Z19" s="46">
        <v>0.2132947892</v>
      </c>
      <c r="AA19" s="46">
        <v>0.24221933630000014</v>
      </c>
      <c r="AB19" s="46">
        <v>0.27447413660000008</v>
      </c>
      <c r="AC19" s="46">
        <v>0.3097543941</v>
      </c>
      <c r="AD19" s="46">
        <v>0.34340075409999998</v>
      </c>
      <c r="AE19" s="46">
        <v>0.37317126239999993</v>
      </c>
      <c r="AF19" s="46">
        <v>0.39467742280000012</v>
      </c>
      <c r="AG19" s="46">
        <v>0.40524648130000007</v>
      </c>
      <c r="AH19" s="46">
        <v>0.40210588279999993</v>
      </c>
      <c r="AI19" s="46">
        <v>0.38296003649999977</v>
      </c>
      <c r="AJ19" s="46">
        <v>0.35007549829999984</v>
      </c>
      <c r="AK19" s="46">
        <v>0.30843722800000006</v>
      </c>
      <c r="AL19" s="46">
        <v>0.26464245470000047</v>
      </c>
      <c r="AM19" s="46">
        <v>0.22362467630000027</v>
      </c>
      <c r="AN19" s="46">
        <v>0.18994231539999995</v>
      </c>
      <c r="AO19" s="46">
        <v>0.16770265269999984</v>
      </c>
      <c r="AP19" s="46">
        <v>0.15650179229999983</v>
      </c>
      <c r="AQ19" s="46">
        <v>0.15593079490000017</v>
      </c>
      <c r="AR19" s="46">
        <v>0.16066537050000007</v>
      </c>
      <c r="AS19" s="46">
        <v>0.16543503120000014</v>
      </c>
      <c r="AT19" s="46">
        <v>0.16832552100000009</v>
      </c>
      <c r="AU19" s="46">
        <v>0.16406581540000009</v>
      </c>
      <c r="AV19" s="46">
        <v>0.15406031909999984</v>
      </c>
      <c r="AW19" s="46">
        <v>0.13718739159999971</v>
      </c>
      <c r="AX19" s="46">
        <v>0.11621853719999975</v>
      </c>
      <c r="AY19" s="46">
        <v>9.1218955599999596E-2</v>
      </c>
      <c r="AZ19" s="46">
        <v>6.2289155799999829E-2</v>
      </c>
      <c r="BA19" s="46">
        <v>3.1845584499999857E-2</v>
      </c>
      <c r="BB19" s="46">
        <v>-9.0124470000008117E-4</v>
      </c>
      <c r="BC19" s="46">
        <v>-3.1471930499999967E-2</v>
      </c>
      <c r="BD19" s="46">
        <v>-5.9687152600000015E-2</v>
      </c>
      <c r="BE19" s="46">
        <v>-8.2907780899999617E-2</v>
      </c>
      <c r="BF19" s="46">
        <v>-9.9584340699999885E-2</v>
      </c>
      <c r="BG19" s="46">
        <v>-0.1103514134000001</v>
      </c>
      <c r="BH19" s="46">
        <v>-0.11628882579999988</v>
      </c>
      <c r="BI19" s="46">
        <v>-0.11994834260000009</v>
      </c>
      <c r="BJ19" s="46">
        <v>-0.12378304460000011</v>
      </c>
      <c r="BK19" s="46">
        <v>-0.12998923669999995</v>
      </c>
      <c r="BL19" s="46">
        <v>-0.13809753220000021</v>
      </c>
      <c r="BM19" s="46">
        <v>-0.14792036270000009</v>
      </c>
      <c r="BN19" s="46">
        <v>-0.1573512629999998</v>
      </c>
      <c r="BO19" s="46">
        <v>-0.16327274570000028</v>
      </c>
      <c r="BP19" s="46">
        <v>-0.16703286759999991</v>
      </c>
      <c r="BQ19" s="46">
        <v>-0.16620709729999983</v>
      </c>
      <c r="BR19" s="46">
        <v>-0.16280674189999988</v>
      </c>
      <c r="BS19" s="46">
        <v>-0.15720936660000007</v>
      </c>
      <c r="BT19" s="46">
        <v>-0.14831873759999992</v>
      </c>
      <c r="BU19" s="46">
        <v>-0.13901188209999971</v>
      </c>
      <c r="BV19" s="46">
        <v>-0.12824237340000022</v>
      </c>
      <c r="BW19" s="46">
        <v>-0.1176636593</v>
      </c>
      <c r="BX19" s="46">
        <v>-0.10694631210000005</v>
      </c>
      <c r="BY19" s="46">
        <v>-9.7144670900000119E-2</v>
      </c>
      <c r="BZ19" s="46">
        <v>-8.8562793999999778E-2</v>
      </c>
      <c r="CA19" s="46">
        <v>-8.0759487799999863E-2</v>
      </c>
      <c r="CB19" s="46">
        <v>-7.4287928599999886E-2</v>
      </c>
      <c r="CC19" s="46">
        <v>-6.7695602799999754E-2</v>
      </c>
      <c r="CD19" s="46">
        <v>-6.2128387300000032E-2</v>
      </c>
      <c r="CE19" s="46">
        <v>-5.6791901599999917E-2</v>
      </c>
      <c r="CF19" s="46">
        <v>-5.2938446400000227E-2</v>
      </c>
      <c r="CG19" s="46">
        <v>-5.0677098600000248E-2</v>
      </c>
      <c r="CH19" s="46">
        <v>-4.9084693399999768E-2</v>
      </c>
      <c r="CI19" s="46">
        <v>-5.0295449699999883E-2</v>
      </c>
      <c r="CJ19" s="46">
        <v>-5.2276022600000083E-2</v>
      </c>
      <c r="CK19" s="46">
        <v>-5.6610233999999982E-2</v>
      </c>
      <c r="CL19" s="46">
        <v>-6.2581740300000077E-2</v>
      </c>
      <c r="CM19" s="46">
        <v>-6.8546123800000025E-2</v>
      </c>
      <c r="CN19" s="46">
        <v>-7.5906373599999855E-2</v>
      </c>
      <c r="CO19" s="46">
        <v>-8.2552410800000087E-2</v>
      </c>
      <c r="CP19" s="46">
        <v>-8.8858813199999886E-2</v>
      </c>
      <c r="CQ19" s="46">
        <v>-9.5484405699999941E-2</v>
      </c>
      <c r="CR19" s="46">
        <v>-0.10251888619999994</v>
      </c>
      <c r="CS19" s="46">
        <v>-0.10751022379999997</v>
      </c>
      <c r="CT19" s="46">
        <v>-0.11158721140000016</v>
      </c>
      <c r="CU19" s="46">
        <v>-0.11480881280000022</v>
      </c>
      <c r="CV19" s="46">
        <v>-0.11758895219999999</v>
      </c>
      <c r="CW19" s="46">
        <v>-0.12064465139999991</v>
      </c>
      <c r="CX19" s="46">
        <v>-0.12211297449999992</v>
      </c>
      <c r="CY19" s="46">
        <v>-0.12214995169999998</v>
      </c>
      <c r="CZ19" s="46">
        <v>-0.12200430039999999</v>
      </c>
      <c r="DA19" s="46">
        <v>-0.12092681240000003</v>
      </c>
      <c r="DB19" s="46">
        <v>-0.1190583409</v>
      </c>
      <c r="DC19" s="46">
        <v>-0.11660413449999996</v>
      </c>
      <c r="DD19" s="46">
        <v>-0.11309561130000001</v>
      </c>
      <c r="DE19" s="46">
        <v>-0.10983762140000003</v>
      </c>
      <c r="DF19" s="46">
        <v>-0.10674051919999994</v>
      </c>
      <c r="DG19" s="46">
        <v>-0.10450577730000005</v>
      </c>
      <c r="DH19" s="46">
        <v>-0.10152633500000008</v>
      </c>
      <c r="DI19" s="46">
        <v>-9.8746836300000085E-2</v>
      </c>
      <c r="DJ19" s="46">
        <v>-9.6092775699999966E-2</v>
      </c>
      <c r="DK19" s="46">
        <v>-9.3813613100000026E-2</v>
      </c>
      <c r="DL19" s="46">
        <v>-9.0640544799999945E-2</v>
      </c>
      <c r="DM19" s="46">
        <v>-8.6485147300000065E-2</v>
      </c>
      <c r="DN19" s="46">
        <v>-8.2047775100000053E-2</v>
      </c>
      <c r="DO19" s="46">
        <v>-7.8488543500000008E-2</v>
      </c>
      <c r="DP19" s="46">
        <v>-7.3179826299999973E-2</v>
      </c>
      <c r="DQ19" s="46">
        <v>-6.6232934799999921E-2</v>
      </c>
      <c r="DR19" s="46">
        <v>-6.0536235800000004E-2</v>
      </c>
      <c r="DS19" s="46">
        <v>-5.430775880000005E-2</v>
      </c>
      <c r="DT19" s="46">
        <v>-4.8489302300000092E-2</v>
      </c>
      <c r="DU19" s="46">
        <v>-4.2887329999999946E-2</v>
      </c>
      <c r="DV19" s="46">
        <v>-3.579069669999993E-2</v>
      </c>
      <c r="DW19" s="46">
        <v>-3.0176877999999963E-2</v>
      </c>
      <c r="DX19" s="46">
        <v>-2.0710348999999934E-2</v>
      </c>
      <c r="DY19" s="46">
        <v>-8.6141674999999918E-3</v>
      </c>
      <c r="DZ19" s="46">
        <v>-1.0715410000006198E-4</v>
      </c>
      <c r="EA19" s="46">
        <v>7.4672697999999538E-3</v>
      </c>
      <c r="EB19" s="46">
        <v>1.0828956899999992E-2</v>
      </c>
      <c r="EC19" s="46">
        <v>1.3580307299999983E-2</v>
      </c>
      <c r="ED19" s="46">
        <v>1.4457076600000035E-2</v>
      </c>
      <c r="EE19" s="46">
        <v>1.4498889400000048E-2</v>
      </c>
      <c r="EF19" s="46">
        <v>1.4712676499999966E-2</v>
      </c>
      <c r="EG19" s="46">
        <v>1.8168121799999992E-2</v>
      </c>
      <c r="EH19" s="46">
        <v>1.6020774900000034E-2</v>
      </c>
      <c r="EI19" s="46">
        <v>1.3818204300000053E-2</v>
      </c>
      <c r="EJ19" s="46">
        <v>8.1438568000001266E-3</v>
      </c>
      <c r="EK19" s="46">
        <v>3.0131041000000247E-3</v>
      </c>
      <c r="EL19" s="46">
        <v>-4.2258190000013518E-4</v>
      </c>
      <c r="EM19" s="46">
        <v>-4.9077422000001203E-3</v>
      </c>
      <c r="EN19" s="46">
        <v>-1.4711618000000926E-3</v>
      </c>
      <c r="EO19" s="46">
        <v>-2.562522899999975E-3</v>
      </c>
      <c r="EP19" s="46">
        <v>-4.0109603999999854E-3</v>
      </c>
      <c r="EQ19" s="46">
        <v>-6.3074678000000495E-3</v>
      </c>
      <c r="ER19" s="46">
        <v>-8.5657687999999566E-3</v>
      </c>
      <c r="ES19" s="46">
        <v>-8.372843299999988E-3</v>
      </c>
      <c r="ET19" s="46">
        <v>-8.3643494999999235E-3</v>
      </c>
      <c r="EU19" s="46">
        <v>-1.0357334999999968E-2</v>
      </c>
      <c r="EV19" s="46">
        <v>-7.8038570999999779E-3</v>
      </c>
      <c r="EW19" s="46">
        <v>-2.0299105999999623E-3</v>
      </c>
      <c r="EX19" s="46">
        <v>5.2484720999999568E-3</v>
      </c>
      <c r="EY19" s="46">
        <v>1.3978212899999981E-2</v>
      </c>
      <c r="EZ19" s="46">
        <v>2.3406773699999994E-2</v>
      </c>
      <c r="FA19" s="46">
        <v>3.4013822599999993E-2</v>
      </c>
      <c r="FB19" s="46">
        <v>4.921858019999989E-2</v>
      </c>
      <c r="FC19" s="46">
        <v>6.8370208299999957E-2</v>
      </c>
      <c r="FD19" s="46">
        <v>8.7560340699999961E-2</v>
      </c>
      <c r="FE19" s="46">
        <v>0.10339623700000003</v>
      </c>
      <c r="FF19" s="46">
        <v>0.11050243669999998</v>
      </c>
      <c r="FG19" s="46">
        <v>0.10869839789999997</v>
      </c>
      <c r="FH19" s="46">
        <v>9.7292944900000122E-2</v>
      </c>
      <c r="FI19" s="46">
        <v>8.0275356700000133E-2</v>
      </c>
      <c r="FJ19" s="46">
        <v>6.2130063700000016E-2</v>
      </c>
      <c r="FK19" s="46">
        <v>4.9263268499999902E-2</v>
      </c>
      <c r="FL19" s="46">
        <v>4.7134160999999952E-2</v>
      </c>
      <c r="FM19" s="46">
        <v>5.3280919900000001E-2</v>
      </c>
      <c r="FN19" s="46">
        <v>6.9436565200000022E-2</v>
      </c>
      <c r="FO19" s="46">
        <v>8.4559515199999991E-2</v>
      </c>
      <c r="FP19" s="46">
        <v>0.10011181229999999</v>
      </c>
      <c r="FQ19" s="46">
        <v>0.1178077011</v>
      </c>
    </row>
    <row r="20" spans="1:173" x14ac:dyDescent="0.2">
      <c r="B20" s="50" t="s">
        <v>39</v>
      </c>
      <c r="C20" s="46">
        <v>4.2600481100000115E-3</v>
      </c>
      <c r="D20" s="46">
        <v>4.6531409300000076E-3</v>
      </c>
      <c r="E20" s="46">
        <v>5.5800231099999986E-3</v>
      </c>
      <c r="F20" s="46">
        <v>7.2173626300000016E-3</v>
      </c>
      <c r="G20" s="46">
        <v>7.6574013599999963E-3</v>
      </c>
      <c r="H20" s="46">
        <v>8.8628902900000084E-3</v>
      </c>
      <c r="I20" s="46">
        <v>1.0060220969999992E-2</v>
      </c>
      <c r="J20" s="46">
        <v>1.0561622610000002E-2</v>
      </c>
      <c r="K20" s="46">
        <v>1.2239873290000022E-2</v>
      </c>
      <c r="L20" s="46">
        <v>1.3894498259999999E-2</v>
      </c>
      <c r="M20" s="46">
        <v>1.528541739E-2</v>
      </c>
      <c r="N20" s="46">
        <v>1.7585635119999984E-2</v>
      </c>
      <c r="O20" s="46">
        <v>2.091261002E-2</v>
      </c>
      <c r="P20" s="46">
        <v>2.4764016420000021E-2</v>
      </c>
      <c r="Q20" s="46">
        <v>2.914783373999999E-2</v>
      </c>
      <c r="R20" s="46">
        <v>3.2905556340000003E-2</v>
      </c>
      <c r="S20" s="46">
        <v>3.7209927949999999E-2</v>
      </c>
      <c r="T20" s="46">
        <v>4.3243966930000016E-2</v>
      </c>
      <c r="U20" s="46">
        <v>5.1025301280000004E-2</v>
      </c>
      <c r="V20" s="46">
        <v>6.0206808199999989E-2</v>
      </c>
      <c r="W20" s="46">
        <v>6.9840461099999959E-2</v>
      </c>
      <c r="X20" s="46">
        <v>8.0618679599999993E-2</v>
      </c>
      <c r="Y20" s="46">
        <v>9.2425405799999999E-2</v>
      </c>
      <c r="Z20" s="46">
        <v>0.10597999379999999</v>
      </c>
      <c r="AA20" s="46">
        <v>0.12240502980000002</v>
      </c>
      <c r="AB20" s="46">
        <v>0.1405522749</v>
      </c>
      <c r="AC20" s="46">
        <v>0.15958886609999995</v>
      </c>
      <c r="AD20" s="46">
        <v>0.17768653490000003</v>
      </c>
      <c r="AE20" s="46">
        <v>0.19274262330000003</v>
      </c>
      <c r="AF20" s="46">
        <v>0.20382272460000012</v>
      </c>
      <c r="AG20" s="46">
        <v>0.2096859962</v>
      </c>
      <c r="AH20" s="46">
        <v>0.20794074229999981</v>
      </c>
      <c r="AI20" s="46">
        <v>0.1979412883999998</v>
      </c>
      <c r="AJ20" s="46">
        <v>0.18212200689999991</v>
      </c>
      <c r="AK20" s="46">
        <v>0.16142311670000009</v>
      </c>
      <c r="AL20" s="46">
        <v>0.14097637680000019</v>
      </c>
      <c r="AM20" s="46">
        <v>0.12198698510000006</v>
      </c>
      <c r="AN20" s="46">
        <v>0.10578595109999989</v>
      </c>
      <c r="AO20" s="46">
        <v>9.6279837199999774E-2</v>
      </c>
      <c r="AP20" s="46">
        <v>9.2333786099999871E-2</v>
      </c>
      <c r="AQ20" s="46">
        <v>9.3600161299999929E-2</v>
      </c>
      <c r="AR20" s="46">
        <v>9.7262896700000101E-2</v>
      </c>
      <c r="AS20" s="46">
        <v>0.10038532329999994</v>
      </c>
      <c r="AT20" s="46">
        <v>0.10184771569999995</v>
      </c>
      <c r="AU20" s="46">
        <v>0.10162735730000017</v>
      </c>
      <c r="AV20" s="46">
        <v>9.7983017600000055E-2</v>
      </c>
      <c r="AW20" s="46">
        <v>9.0797812099999931E-2</v>
      </c>
      <c r="AX20" s="46">
        <v>8.1316203099999984E-2</v>
      </c>
      <c r="AY20" s="46">
        <v>6.9085426599999833E-2</v>
      </c>
      <c r="AZ20" s="46">
        <v>5.5891431599999875E-2</v>
      </c>
      <c r="BA20" s="46">
        <v>4.2802765799999976E-2</v>
      </c>
      <c r="BB20" s="46">
        <v>2.7952708200000287E-2</v>
      </c>
      <c r="BC20" s="46">
        <v>1.4231838200000291E-2</v>
      </c>
      <c r="BD20" s="46">
        <v>2.9079763999999564E-3</v>
      </c>
      <c r="BE20" s="46">
        <v>-5.9845298000000824E-3</v>
      </c>
      <c r="BF20" s="46">
        <v>-1.0413229400000112E-2</v>
      </c>
      <c r="BG20" s="46">
        <v>-1.2083917800000066E-2</v>
      </c>
      <c r="BH20" s="46">
        <v>-1.2128457400000126E-2</v>
      </c>
      <c r="BI20" s="46">
        <v>-1.0022595600000184E-2</v>
      </c>
      <c r="BJ20" s="46">
        <v>-6.7371651999998949E-3</v>
      </c>
      <c r="BK20" s="46">
        <v>-3.883928199999942E-3</v>
      </c>
      <c r="BL20" s="46">
        <v>-2.7341400000013838E-4</v>
      </c>
      <c r="BM20" s="46">
        <v>3.6524011999998773E-3</v>
      </c>
      <c r="BN20" s="46">
        <v>8.2014127999998632E-3</v>
      </c>
      <c r="BO20" s="46">
        <v>1.5776209700000043E-2</v>
      </c>
      <c r="BP20" s="46">
        <v>2.5277286800000187E-2</v>
      </c>
      <c r="BQ20" s="46">
        <v>3.6661185500000193E-2</v>
      </c>
      <c r="BR20" s="46">
        <v>5.1551230200000187E-2</v>
      </c>
      <c r="BS20" s="46">
        <v>6.6958218800000191E-2</v>
      </c>
      <c r="BT20" s="46">
        <v>8.472934380000019E-2</v>
      </c>
      <c r="BU20" s="46">
        <v>0.10368446259999997</v>
      </c>
      <c r="BV20" s="46">
        <v>0.12172377109999999</v>
      </c>
      <c r="BW20" s="46">
        <v>0.14050438239999985</v>
      </c>
      <c r="BX20" s="46">
        <v>0.15739909559999987</v>
      </c>
      <c r="BY20" s="46">
        <v>0.17214929320000005</v>
      </c>
      <c r="BZ20" s="46">
        <v>0.18565475209999982</v>
      </c>
      <c r="CA20" s="46">
        <v>0.19599095759999974</v>
      </c>
      <c r="CB20" s="46">
        <v>0.20362832390000007</v>
      </c>
      <c r="CC20" s="46">
        <v>0.20882792750000023</v>
      </c>
      <c r="CD20" s="46">
        <v>0.20999006170000012</v>
      </c>
      <c r="CE20" s="46">
        <v>0.20827615240000008</v>
      </c>
      <c r="CF20" s="46">
        <v>0.20321555439999983</v>
      </c>
      <c r="CG20" s="46">
        <v>0.1933682188000001</v>
      </c>
      <c r="CH20" s="46">
        <v>0.1790512501999999</v>
      </c>
      <c r="CI20" s="46">
        <v>0.16040422779999997</v>
      </c>
      <c r="CJ20" s="46">
        <v>0.13714533310000032</v>
      </c>
      <c r="CK20" s="46">
        <v>0.11003213400000011</v>
      </c>
      <c r="CL20" s="46">
        <v>7.9756416699999999E-2</v>
      </c>
      <c r="CM20" s="46">
        <v>4.7379367100000458E-2</v>
      </c>
      <c r="CN20" s="46">
        <v>1.5271089699999907E-2</v>
      </c>
      <c r="CO20" s="46">
        <v>-1.6441382700000062E-2</v>
      </c>
      <c r="CP20" s="46">
        <v>-4.6731025199999943E-2</v>
      </c>
      <c r="CQ20" s="46">
        <v>-7.5158446999999962E-2</v>
      </c>
      <c r="CR20" s="46">
        <v>-0.1028394400999999</v>
      </c>
      <c r="CS20" s="46">
        <v>-0.12689225389999992</v>
      </c>
      <c r="CT20" s="46">
        <v>-0.14871741829999996</v>
      </c>
      <c r="CU20" s="46">
        <v>-0.16773001840000035</v>
      </c>
      <c r="CV20" s="46">
        <v>-0.18376086640000033</v>
      </c>
      <c r="CW20" s="46">
        <v>-0.19868444630000015</v>
      </c>
      <c r="CX20" s="46">
        <v>-0.21035249510000043</v>
      </c>
      <c r="CY20" s="46">
        <v>-0.21887079620000005</v>
      </c>
      <c r="CZ20" s="46">
        <v>-0.22390761969999984</v>
      </c>
      <c r="DA20" s="46">
        <v>-0.22624038179999961</v>
      </c>
      <c r="DB20" s="46">
        <v>-0.22663787029999982</v>
      </c>
      <c r="DC20" s="46">
        <v>-0.22488130630000014</v>
      </c>
      <c r="DD20" s="46">
        <v>-0.22263863680000018</v>
      </c>
      <c r="DE20" s="46">
        <v>-0.2196897267000002</v>
      </c>
      <c r="DF20" s="46">
        <v>-0.21687813089999997</v>
      </c>
      <c r="DG20" s="46">
        <v>-0.21452912690000003</v>
      </c>
      <c r="DH20" s="46">
        <v>-0.21103991580000026</v>
      </c>
      <c r="DI20" s="46">
        <v>-0.20757746719999992</v>
      </c>
      <c r="DJ20" s="46">
        <v>-0.20538918690000008</v>
      </c>
      <c r="DK20" s="46">
        <v>-0.20402546219999984</v>
      </c>
      <c r="DL20" s="46">
        <v>-0.20133668160000007</v>
      </c>
      <c r="DM20" s="46">
        <v>-0.19718229760000006</v>
      </c>
      <c r="DN20" s="46">
        <v>-0.19127736969999998</v>
      </c>
      <c r="DO20" s="46">
        <v>-0.18658025569999992</v>
      </c>
      <c r="DP20" s="46">
        <v>-0.18004693099999985</v>
      </c>
      <c r="DQ20" s="46">
        <v>-0.17202632119999994</v>
      </c>
      <c r="DR20" s="46">
        <v>-0.16392922419999989</v>
      </c>
      <c r="DS20" s="46">
        <v>-0.15457960959999995</v>
      </c>
      <c r="DT20" s="46">
        <v>-0.1468543263</v>
      </c>
      <c r="DU20" s="46">
        <v>-0.14110252280000002</v>
      </c>
      <c r="DV20" s="46">
        <v>-0.13409033410000004</v>
      </c>
      <c r="DW20" s="46">
        <v>-0.12471729530000009</v>
      </c>
      <c r="DX20" s="46">
        <v>-0.11092156169999989</v>
      </c>
      <c r="DY20" s="46">
        <v>-9.6779406000000012E-2</v>
      </c>
      <c r="DZ20" s="46">
        <v>-8.3348408100000104E-2</v>
      </c>
      <c r="EA20" s="46">
        <v>-7.0778339900000042E-2</v>
      </c>
      <c r="EB20" s="46">
        <v>-6.2334716299999926E-2</v>
      </c>
      <c r="EC20" s="46">
        <v>-5.62325716999999E-2</v>
      </c>
      <c r="ED20" s="46">
        <v>-5.1428511899999974E-2</v>
      </c>
      <c r="EE20" s="46">
        <v>-4.5581877200000009E-2</v>
      </c>
      <c r="EF20" s="46">
        <v>-3.8859590800000038E-2</v>
      </c>
      <c r="EG20" s="46">
        <v>-2.8406798800000022E-2</v>
      </c>
      <c r="EH20" s="46">
        <v>-2.5136604899999998E-2</v>
      </c>
      <c r="EI20" s="46">
        <v>-1.7375841800000014E-2</v>
      </c>
      <c r="EJ20" s="46">
        <v>-1.3404548299999985E-2</v>
      </c>
      <c r="EK20" s="46">
        <v>-1.1817648999999986E-2</v>
      </c>
      <c r="EL20" s="46">
        <v>-3.8692206000000007E-3</v>
      </c>
      <c r="EM20" s="46">
        <v>-2.5445230000004093E-4</v>
      </c>
      <c r="EN20" s="46">
        <v>9.1654955999999899E-3</v>
      </c>
      <c r="EO20" s="46">
        <v>1.6317516400000037E-2</v>
      </c>
      <c r="EP20" s="46">
        <v>2.0281180800000076E-2</v>
      </c>
      <c r="EQ20" s="46">
        <v>2.2177860300000019E-2</v>
      </c>
      <c r="ER20" s="46">
        <v>2.0923703899999951E-2</v>
      </c>
      <c r="ES20" s="46">
        <v>1.8208712299999957E-2</v>
      </c>
      <c r="ET20" s="46">
        <v>1.5930831300000003E-2</v>
      </c>
      <c r="EU20" s="46">
        <v>1.224072280000002E-2</v>
      </c>
      <c r="EV20" s="46">
        <v>9.9684895000000662E-3</v>
      </c>
      <c r="EW20" s="46">
        <v>1.01291240000001E-2</v>
      </c>
      <c r="EX20" s="46">
        <v>1.0782629300000013E-2</v>
      </c>
      <c r="EY20" s="46">
        <v>1.1434376299999965E-2</v>
      </c>
      <c r="EZ20" s="46">
        <v>1.2108206799999965E-2</v>
      </c>
      <c r="FA20" s="46">
        <v>1.5194848099999964E-2</v>
      </c>
      <c r="FB20" s="46">
        <v>1.8962576899999944E-2</v>
      </c>
      <c r="FC20" s="46">
        <v>2.7568772399999941E-2</v>
      </c>
      <c r="FD20" s="46">
        <v>3.587888180000004E-2</v>
      </c>
      <c r="FE20" s="46">
        <v>4.2529970500000042E-2</v>
      </c>
      <c r="FF20" s="46">
        <v>4.7679320000000081E-2</v>
      </c>
      <c r="FG20" s="46">
        <v>4.6539038499999963E-2</v>
      </c>
      <c r="FH20" s="46">
        <v>4.2095706000000011E-2</v>
      </c>
      <c r="FI20" s="46">
        <v>3.6736190400000063E-2</v>
      </c>
      <c r="FJ20" s="46">
        <v>3.1698167299999996E-2</v>
      </c>
      <c r="FK20" s="46">
        <v>3.298509100000005E-2</v>
      </c>
      <c r="FL20" s="46">
        <v>4.5527338800000011E-2</v>
      </c>
      <c r="FM20" s="46">
        <v>6.596302989999997E-2</v>
      </c>
      <c r="FN20" s="46">
        <v>9.5460608799999902E-2</v>
      </c>
      <c r="FO20" s="46">
        <v>0.12388612339999988</v>
      </c>
      <c r="FP20" s="46">
        <v>0.14593526699999992</v>
      </c>
      <c r="FQ20" s="46">
        <v>0.16509298959999996</v>
      </c>
    </row>
    <row r="21" spans="1:173" x14ac:dyDescent="0.2">
      <c r="B21" s="50" t="s">
        <v>38</v>
      </c>
      <c r="C21" s="46">
        <v>6.277270810000013E-3</v>
      </c>
      <c r="D21" s="46">
        <v>7.0086197300000125E-3</v>
      </c>
      <c r="E21" s="46">
        <v>8.8215247100000005E-3</v>
      </c>
      <c r="F21" s="46">
        <v>9.8231360299999987E-3</v>
      </c>
      <c r="G21" s="46">
        <v>1.0228089960000006E-2</v>
      </c>
      <c r="H21" s="46">
        <v>1.1718541290000023E-2</v>
      </c>
      <c r="I21" s="46">
        <v>1.2985676469999985E-2</v>
      </c>
      <c r="J21" s="46">
        <v>1.4862984309999994E-2</v>
      </c>
      <c r="K21" s="46">
        <v>1.6321219489999997E-2</v>
      </c>
      <c r="L21" s="46">
        <v>1.8248789059999992E-2</v>
      </c>
      <c r="M21" s="46">
        <v>2.0902998790000016E-2</v>
      </c>
      <c r="N21" s="46">
        <v>2.4044148720000005E-2</v>
      </c>
      <c r="O21" s="46">
        <v>2.7832426120000003E-2</v>
      </c>
      <c r="P21" s="46">
        <v>3.1902894320000014E-2</v>
      </c>
      <c r="Q21" s="46">
        <v>3.7172607939999935E-2</v>
      </c>
      <c r="R21" s="46">
        <v>4.2767435239999943E-2</v>
      </c>
      <c r="S21" s="46">
        <v>4.9839124149999969E-2</v>
      </c>
      <c r="T21" s="46">
        <v>5.7770304430000002E-2</v>
      </c>
      <c r="U21" s="46">
        <v>6.7695841380000052E-2</v>
      </c>
      <c r="V21" s="46">
        <v>8.019820610000003E-2</v>
      </c>
      <c r="W21" s="46">
        <v>9.2993125300000007E-2</v>
      </c>
      <c r="X21" s="46">
        <v>0.10972784450000003</v>
      </c>
      <c r="Y21" s="46">
        <v>0.12829446780000001</v>
      </c>
      <c r="Z21" s="46">
        <v>0.15007330479999997</v>
      </c>
      <c r="AA21" s="46">
        <v>0.17548909039999994</v>
      </c>
      <c r="AB21" s="46">
        <v>0.2009801045999999</v>
      </c>
      <c r="AC21" s="46">
        <v>0.22769267109999997</v>
      </c>
      <c r="AD21" s="46">
        <v>0.25303963580000011</v>
      </c>
      <c r="AE21" s="46">
        <v>0.27371933330000003</v>
      </c>
      <c r="AF21" s="46">
        <v>0.28863590210000006</v>
      </c>
      <c r="AG21" s="46">
        <v>0.2949004322999999</v>
      </c>
      <c r="AH21" s="46">
        <v>0.29022191450000001</v>
      </c>
      <c r="AI21" s="46">
        <v>0.27553613480000005</v>
      </c>
      <c r="AJ21" s="46">
        <v>0.25150577730000001</v>
      </c>
      <c r="AK21" s="46">
        <v>0.22190186360000008</v>
      </c>
      <c r="AL21" s="46">
        <v>0.19332907359999985</v>
      </c>
      <c r="AM21" s="46">
        <v>0.16740664820000006</v>
      </c>
      <c r="AN21" s="46">
        <v>0.14641799040000014</v>
      </c>
      <c r="AO21" s="46">
        <v>0.13279411940000019</v>
      </c>
      <c r="AP21" s="46">
        <v>0.12497618049999992</v>
      </c>
      <c r="AQ21" s="46">
        <v>0.1238153354</v>
      </c>
      <c r="AR21" s="46">
        <v>0.12567535790000006</v>
      </c>
      <c r="AS21" s="46">
        <v>0.1266759784999999</v>
      </c>
      <c r="AT21" s="46">
        <v>0.12625829119999998</v>
      </c>
      <c r="AU21" s="46">
        <v>0.12298271809999994</v>
      </c>
      <c r="AV21" s="46">
        <v>0.11598040149999989</v>
      </c>
      <c r="AW21" s="46">
        <v>0.10471794020000003</v>
      </c>
      <c r="AX21" s="46">
        <v>9.0987533599999892E-2</v>
      </c>
      <c r="AY21" s="46">
        <v>7.3909111299999886E-2</v>
      </c>
      <c r="AZ21" s="46">
        <v>5.532769110000002E-2</v>
      </c>
      <c r="BA21" s="46">
        <v>3.5762622800000088E-2</v>
      </c>
      <c r="BB21" s="46">
        <v>1.4245904700000311E-2</v>
      </c>
      <c r="BC21" s="46">
        <v>-6.2126146999998966E-3</v>
      </c>
      <c r="BD21" s="46">
        <v>-2.4179831300000121E-2</v>
      </c>
      <c r="BE21" s="46">
        <v>-3.8456663400000313E-2</v>
      </c>
      <c r="BF21" s="46">
        <v>-4.719930859999999E-2</v>
      </c>
      <c r="BG21" s="46">
        <v>-5.2323430499999768E-2</v>
      </c>
      <c r="BH21" s="46">
        <v>-5.5153474099999933E-2</v>
      </c>
      <c r="BI21" s="46">
        <v>-5.571462220000023E-2</v>
      </c>
      <c r="BJ21" s="46">
        <v>-5.5631391899999993E-2</v>
      </c>
      <c r="BK21" s="46">
        <v>-5.5996686500000115E-2</v>
      </c>
      <c r="BL21" s="46">
        <v>-5.5028565299999999E-2</v>
      </c>
      <c r="BM21" s="46">
        <v>-5.4277054899999788E-2</v>
      </c>
      <c r="BN21" s="46">
        <v>-5.2062637999999994E-2</v>
      </c>
      <c r="BO21" s="46">
        <v>-4.6571679299999946E-2</v>
      </c>
      <c r="BP21" s="46">
        <v>-4.0784627300000098E-2</v>
      </c>
      <c r="BQ21" s="46">
        <v>-3.1175516500000056E-2</v>
      </c>
      <c r="BR21" s="46">
        <v>-1.9717208999999958E-2</v>
      </c>
      <c r="BS21" s="46">
        <v>-6.7342220999999647E-3</v>
      </c>
      <c r="BT21" s="46">
        <v>9.861439600000077E-3</v>
      </c>
      <c r="BU21" s="46">
        <v>2.6752270800000311E-2</v>
      </c>
      <c r="BV21" s="46">
        <v>4.5159816599999791E-2</v>
      </c>
      <c r="BW21" s="46">
        <v>6.2123142199999704E-2</v>
      </c>
      <c r="BX21" s="46">
        <v>7.8668810299999947E-2</v>
      </c>
      <c r="BY21" s="46">
        <v>9.3367926800000056E-2</v>
      </c>
      <c r="BZ21" s="46">
        <v>0.10624557000000001</v>
      </c>
      <c r="CA21" s="46">
        <v>0.11788425599999997</v>
      </c>
      <c r="CB21" s="46">
        <v>0.12548448899999998</v>
      </c>
      <c r="CC21" s="46">
        <v>0.13246019180000013</v>
      </c>
      <c r="CD21" s="46">
        <v>0.13644508269999989</v>
      </c>
      <c r="CE21" s="46">
        <v>0.13820141539999975</v>
      </c>
      <c r="CF21" s="46">
        <v>0.13573677839999987</v>
      </c>
      <c r="CG21" s="46">
        <v>0.12893768380000004</v>
      </c>
      <c r="CH21" s="46">
        <v>0.11831191160000043</v>
      </c>
      <c r="CI21" s="46">
        <v>0.10437568269999975</v>
      </c>
      <c r="CJ21" s="46">
        <v>8.7592296399999992E-2</v>
      </c>
      <c r="CK21" s="46">
        <v>6.6594057199999668E-2</v>
      </c>
      <c r="CL21" s="46">
        <v>4.3320991500000128E-2</v>
      </c>
      <c r="CM21" s="46">
        <v>1.8503658400000234E-2</v>
      </c>
      <c r="CN21" s="46">
        <v>-7.0743338999998961E-3</v>
      </c>
      <c r="CO21" s="46">
        <v>-3.2532908299999885E-2</v>
      </c>
      <c r="CP21" s="46">
        <v>-5.6397289300000208E-2</v>
      </c>
      <c r="CQ21" s="46">
        <v>-8.0186694900000077E-2</v>
      </c>
      <c r="CR21" s="46">
        <v>-0.10228428249999966</v>
      </c>
      <c r="CS21" s="46">
        <v>-0.12212143819999999</v>
      </c>
      <c r="CT21" s="46">
        <v>-0.13982529919999998</v>
      </c>
      <c r="CU21" s="46">
        <v>-0.15457384270000007</v>
      </c>
      <c r="CV21" s="46">
        <v>-0.16809313000000015</v>
      </c>
      <c r="CW21" s="46">
        <v>-0.18014549470000008</v>
      </c>
      <c r="CX21" s="46">
        <v>-0.19029505550000003</v>
      </c>
      <c r="CY21" s="46">
        <v>-0.1983158961</v>
      </c>
      <c r="CZ21" s="46">
        <v>-0.20287248479999997</v>
      </c>
      <c r="DA21" s="46">
        <v>-0.20442186299999998</v>
      </c>
      <c r="DB21" s="46">
        <v>-0.20268449200000005</v>
      </c>
      <c r="DC21" s="46">
        <v>-0.19886006430000003</v>
      </c>
      <c r="DD21" s="46">
        <v>-0.19654598840000004</v>
      </c>
      <c r="DE21" s="46">
        <v>-0.19374185789999987</v>
      </c>
      <c r="DF21" s="46">
        <v>-0.19137437630000009</v>
      </c>
      <c r="DG21" s="46">
        <v>-0.18963286289999992</v>
      </c>
      <c r="DH21" s="46">
        <v>-0.1865946502000001</v>
      </c>
      <c r="DI21" s="46">
        <v>-0.18558585650000015</v>
      </c>
      <c r="DJ21" s="46">
        <v>-0.18409352009999991</v>
      </c>
      <c r="DK21" s="46">
        <v>-0.18096573640000002</v>
      </c>
      <c r="DL21" s="46">
        <v>-0.17767721399999992</v>
      </c>
      <c r="DM21" s="46">
        <v>-0.1714796422</v>
      </c>
      <c r="DN21" s="46">
        <v>-0.16556201860000008</v>
      </c>
      <c r="DO21" s="46">
        <v>-0.16166116300000011</v>
      </c>
      <c r="DP21" s="46">
        <v>-0.15369366120000011</v>
      </c>
      <c r="DQ21" s="46">
        <v>-0.14636899520000002</v>
      </c>
      <c r="DR21" s="46">
        <v>-0.13947504759999985</v>
      </c>
      <c r="DS21" s="46">
        <v>-0.1293903293</v>
      </c>
      <c r="DT21" s="46">
        <v>-0.12159569580000001</v>
      </c>
      <c r="DU21" s="46">
        <v>-0.11425974980000003</v>
      </c>
      <c r="DV21" s="46">
        <v>-0.10770046709999992</v>
      </c>
      <c r="DW21" s="46">
        <v>-0.10051631919999987</v>
      </c>
      <c r="DX21" s="46">
        <v>-8.7781160999999885E-2</v>
      </c>
      <c r="DY21" s="46">
        <v>-7.2138995000000039E-2</v>
      </c>
      <c r="DZ21" s="46">
        <v>-6.0681834700000159E-2</v>
      </c>
      <c r="EA21" s="46">
        <v>-5.1157966300000079E-2</v>
      </c>
      <c r="EB21" s="46">
        <v>-4.2794212800000037E-2</v>
      </c>
      <c r="EC21" s="46">
        <v>-3.6901399499999904E-2</v>
      </c>
      <c r="ED21" s="46">
        <v>-3.3869355999999934E-2</v>
      </c>
      <c r="EE21" s="46">
        <v>-3.2512351799999922E-2</v>
      </c>
      <c r="EF21" s="46">
        <v>-2.9077350999999946E-2</v>
      </c>
      <c r="EG21" s="46">
        <v>-1.959373049999999E-2</v>
      </c>
      <c r="EH21" s="46">
        <v>-1.5061438099999935E-2</v>
      </c>
      <c r="EI21" s="46">
        <v>-1.121912910000003E-2</v>
      </c>
      <c r="EJ21" s="46">
        <v>-1.1592060499999973E-2</v>
      </c>
      <c r="EK21" s="46">
        <v>-1.0797321800000009E-2</v>
      </c>
      <c r="EL21" s="46">
        <v>-2.8655380000000563E-3</v>
      </c>
      <c r="EM21" s="46">
        <v>3.4755468999999595E-3</v>
      </c>
      <c r="EN21" s="46">
        <v>1.1019274699999942E-2</v>
      </c>
      <c r="EO21" s="46">
        <v>1.439198849999998E-2</v>
      </c>
      <c r="EP21" s="46">
        <v>1.4776394000000026E-2</v>
      </c>
      <c r="EQ21" s="46">
        <v>1.4493614399999938E-2</v>
      </c>
      <c r="ER21" s="46">
        <v>1.3448744899999976E-2</v>
      </c>
      <c r="ES21" s="46">
        <v>1.0885402499999974E-2</v>
      </c>
      <c r="ET21" s="46">
        <v>8.9347958000000616E-3</v>
      </c>
      <c r="EU21" s="46">
        <v>8.2828852000000897E-3</v>
      </c>
      <c r="EV21" s="46">
        <v>7.3063970000000755E-3</v>
      </c>
      <c r="EW21" s="46">
        <v>7.9667717999999943E-3</v>
      </c>
      <c r="EX21" s="46">
        <v>9.1473310999999335E-3</v>
      </c>
      <c r="EY21" s="46">
        <v>9.8635851999999968E-3</v>
      </c>
      <c r="EZ21" s="46">
        <v>1.3354271700000031E-2</v>
      </c>
      <c r="FA21" s="46">
        <v>1.8088474800000004E-2</v>
      </c>
      <c r="FB21" s="46">
        <v>2.6814147900000002E-2</v>
      </c>
      <c r="FC21" s="46">
        <v>3.7860676699999929E-2</v>
      </c>
      <c r="FD21" s="46">
        <v>4.989223180000002E-2</v>
      </c>
      <c r="FE21" s="46">
        <v>5.9079200100000034E-2</v>
      </c>
      <c r="FF21" s="46">
        <v>6.4382269900000011E-2</v>
      </c>
      <c r="FG21" s="46">
        <v>6.363102789999997E-2</v>
      </c>
      <c r="FH21" s="46">
        <v>5.5483624399999987E-2</v>
      </c>
      <c r="FI21" s="46">
        <v>4.6078562700000048E-2</v>
      </c>
      <c r="FJ21" s="46">
        <v>3.5753071400000003E-2</v>
      </c>
      <c r="FK21" s="46">
        <v>3.1907588199999892E-2</v>
      </c>
      <c r="FL21" s="46">
        <v>3.7936746899999985E-2</v>
      </c>
      <c r="FM21" s="46">
        <v>5.2541464500000024E-2</v>
      </c>
      <c r="FN21" s="46">
        <v>7.5892075899999967E-2</v>
      </c>
      <c r="FO21" s="46">
        <v>0.10107009120000005</v>
      </c>
      <c r="FP21" s="46">
        <v>0.12463271619999983</v>
      </c>
      <c r="FQ21" s="46">
        <v>0.1467178610999999</v>
      </c>
    </row>
    <row r="22" spans="1:173" x14ac:dyDescent="0.2">
      <c r="B22" s="50" t="s">
        <v>37</v>
      </c>
      <c r="C22" s="46">
        <v>1.8689736809999996E-2</v>
      </c>
      <c r="D22" s="46">
        <v>2.112173282999999E-2</v>
      </c>
      <c r="E22" s="46">
        <v>2.3370042309999992E-2</v>
      </c>
      <c r="F22" s="46">
        <v>2.6626780530000019E-2</v>
      </c>
      <c r="G22" s="46">
        <v>2.9741317059999994E-2</v>
      </c>
      <c r="H22" s="46">
        <v>3.3522442090000021E-2</v>
      </c>
      <c r="I22" s="46">
        <v>3.7027515469999966E-2</v>
      </c>
      <c r="J22" s="46">
        <v>4.0728434909999972E-2</v>
      </c>
      <c r="K22" s="46">
        <v>4.5620471190000011E-2</v>
      </c>
      <c r="L22" s="46">
        <v>5.0748631359999991E-2</v>
      </c>
      <c r="M22" s="46">
        <v>5.6423947390000062E-2</v>
      </c>
      <c r="N22" s="46">
        <v>6.1935290720000022E-2</v>
      </c>
      <c r="O22" s="46">
        <v>6.7765347620000027E-2</v>
      </c>
      <c r="P22" s="46">
        <v>7.442341742000004E-2</v>
      </c>
      <c r="Q22" s="46">
        <v>8.133193113999998E-2</v>
      </c>
      <c r="R22" s="46">
        <v>8.8283360039999981E-2</v>
      </c>
      <c r="S22" s="46">
        <v>9.517085544999998E-2</v>
      </c>
      <c r="T22" s="46">
        <v>0.10244297233000005</v>
      </c>
      <c r="U22" s="46">
        <v>0.11094050108000003</v>
      </c>
      <c r="V22" s="46">
        <v>0.1195178553</v>
      </c>
      <c r="W22" s="46">
        <v>0.12826406949999997</v>
      </c>
      <c r="X22" s="46">
        <v>0.13808995490000003</v>
      </c>
      <c r="Y22" s="46">
        <v>0.15002672390000005</v>
      </c>
      <c r="Z22" s="46">
        <v>0.16380761569999996</v>
      </c>
      <c r="AA22" s="46">
        <v>0.1787845267999999</v>
      </c>
      <c r="AB22" s="46">
        <v>0.19521891319999995</v>
      </c>
      <c r="AC22" s="46">
        <v>0.2126868293000001</v>
      </c>
      <c r="AD22" s="46">
        <v>0.2308212595000001</v>
      </c>
      <c r="AE22" s="46">
        <v>0.24640124289999998</v>
      </c>
      <c r="AF22" s="46">
        <v>0.25771518789999998</v>
      </c>
      <c r="AG22" s="46">
        <v>0.26263247429999992</v>
      </c>
      <c r="AH22" s="46">
        <v>0.2599384335999998</v>
      </c>
      <c r="AI22" s="46">
        <v>0.24872584649999985</v>
      </c>
      <c r="AJ22" s="46">
        <v>0.23056186740000006</v>
      </c>
      <c r="AK22" s="46">
        <v>0.20708936440000003</v>
      </c>
      <c r="AL22" s="46">
        <v>0.1814112441000002</v>
      </c>
      <c r="AM22" s="46">
        <v>0.1574952302999999</v>
      </c>
      <c r="AN22" s="46">
        <v>0.13620622469999977</v>
      </c>
      <c r="AO22" s="46">
        <v>0.12131486099999989</v>
      </c>
      <c r="AP22" s="46">
        <v>0.1115823612000002</v>
      </c>
      <c r="AQ22" s="46">
        <v>0.10618362580000018</v>
      </c>
      <c r="AR22" s="46">
        <v>0.1041397824000001</v>
      </c>
      <c r="AS22" s="46">
        <v>0.10215242200000008</v>
      </c>
      <c r="AT22" s="46">
        <v>9.9549867099999911E-2</v>
      </c>
      <c r="AU22" s="46">
        <v>9.5098294200000044E-2</v>
      </c>
      <c r="AV22" s="46">
        <v>8.7768390700000198E-2</v>
      </c>
      <c r="AW22" s="46">
        <v>7.6835483500000024E-2</v>
      </c>
      <c r="AX22" s="46">
        <v>6.3998908099999641E-2</v>
      </c>
      <c r="AY22" s="46">
        <v>4.9109406999999994E-2</v>
      </c>
      <c r="AZ22" s="46">
        <v>3.2638289100000106E-2</v>
      </c>
      <c r="BA22" s="46">
        <v>1.6256526100000057E-2</v>
      </c>
      <c r="BB22" s="46">
        <v>-2.114139799999748E-3</v>
      </c>
      <c r="BC22" s="46">
        <v>-1.9454501799999857E-2</v>
      </c>
      <c r="BD22" s="46">
        <v>-3.4615949000000201E-2</v>
      </c>
      <c r="BE22" s="46">
        <v>-4.7403678200000243E-2</v>
      </c>
      <c r="BF22" s="46">
        <v>-5.4871916499999784E-2</v>
      </c>
      <c r="BG22" s="46">
        <v>-5.8885306099999868E-2</v>
      </c>
      <c r="BH22" s="46">
        <v>-6.0594305399999993E-2</v>
      </c>
      <c r="BI22" s="46">
        <v>-6.0794368500000306E-2</v>
      </c>
      <c r="BJ22" s="46">
        <v>-5.9582166400000247E-2</v>
      </c>
      <c r="BK22" s="46">
        <v>-5.9060841999999836E-2</v>
      </c>
      <c r="BL22" s="46">
        <v>-5.7774014899999893E-2</v>
      </c>
      <c r="BM22" s="46">
        <v>-5.6961469399999798E-2</v>
      </c>
      <c r="BN22" s="46">
        <v>-5.6530244600000001E-2</v>
      </c>
      <c r="BO22" s="46">
        <v>-5.2611239099999985E-2</v>
      </c>
      <c r="BP22" s="46">
        <v>-4.8147112199999675E-2</v>
      </c>
      <c r="BQ22" s="46">
        <v>-4.0755353700000052E-2</v>
      </c>
      <c r="BR22" s="46">
        <v>-3.1736724099999947E-2</v>
      </c>
      <c r="BS22" s="46">
        <v>-2.1638959599999952E-2</v>
      </c>
      <c r="BT22" s="46">
        <v>-9.247392400000054E-3</v>
      </c>
      <c r="BU22" s="46">
        <v>3.8673058000000538E-3</v>
      </c>
      <c r="BV22" s="46">
        <v>1.8738329399999643E-2</v>
      </c>
      <c r="BW22" s="46">
        <v>3.2247446499999777E-2</v>
      </c>
      <c r="BX22" s="46">
        <v>4.6006061000000154E-2</v>
      </c>
      <c r="BY22" s="46">
        <v>5.8034591199999985E-2</v>
      </c>
      <c r="BZ22" s="46">
        <v>6.8390660000000159E-2</v>
      </c>
      <c r="CA22" s="46">
        <v>7.807091629999996E-2</v>
      </c>
      <c r="CB22" s="46">
        <v>8.3681963599999909E-2</v>
      </c>
      <c r="CC22" s="46">
        <v>8.8785305700000317E-2</v>
      </c>
      <c r="CD22" s="46">
        <v>9.1362275199999843E-2</v>
      </c>
      <c r="CE22" s="46">
        <v>9.1294169300000005E-2</v>
      </c>
      <c r="CF22" s="46">
        <v>8.9033141699999652E-2</v>
      </c>
      <c r="CG22" s="46">
        <v>8.3074890000000012E-2</v>
      </c>
      <c r="CH22" s="46">
        <v>7.4936836800000517E-2</v>
      </c>
      <c r="CI22" s="46">
        <v>6.2758229800000231E-2</v>
      </c>
      <c r="CJ22" s="46">
        <v>4.8044912599999989E-2</v>
      </c>
      <c r="CK22" s="46">
        <v>2.9707126499999958E-2</v>
      </c>
      <c r="CL22" s="46">
        <v>1.0116912699999814E-2</v>
      </c>
      <c r="CM22" s="46">
        <v>-1.0281808700000283E-2</v>
      </c>
      <c r="CN22" s="46">
        <v>-3.182218240000001E-2</v>
      </c>
      <c r="CO22" s="46">
        <v>-5.1354505399999972E-2</v>
      </c>
      <c r="CP22" s="46">
        <v>-7.0450037899999929E-2</v>
      </c>
      <c r="CQ22" s="46">
        <v>-8.8737159899999973E-2</v>
      </c>
      <c r="CR22" s="46">
        <v>-0.10657170400000004</v>
      </c>
      <c r="CS22" s="46">
        <v>-0.12243692579999998</v>
      </c>
      <c r="CT22" s="46">
        <v>-0.13581712560000003</v>
      </c>
      <c r="CU22" s="46">
        <v>-0.14747945959999997</v>
      </c>
      <c r="CV22" s="46">
        <v>-0.1576168388000001</v>
      </c>
      <c r="CW22" s="46">
        <v>-0.166611485</v>
      </c>
      <c r="CX22" s="46">
        <v>-0.17288549220000005</v>
      </c>
      <c r="CY22" s="46">
        <v>-0.17794922729999985</v>
      </c>
      <c r="CZ22" s="46">
        <v>-0.1806690394999998</v>
      </c>
      <c r="DA22" s="46">
        <v>-0.18058960170000005</v>
      </c>
      <c r="DB22" s="46">
        <v>-0.1791754069999999</v>
      </c>
      <c r="DC22" s="46">
        <v>-0.17515970780000001</v>
      </c>
      <c r="DD22" s="46">
        <v>-0.17212191210000005</v>
      </c>
      <c r="DE22" s="46">
        <v>-0.16898250560000017</v>
      </c>
      <c r="DF22" s="46">
        <v>-0.1647045760000001</v>
      </c>
      <c r="DG22" s="46">
        <v>-0.16304934029999985</v>
      </c>
      <c r="DH22" s="46">
        <v>-0.16050003479999997</v>
      </c>
      <c r="DI22" s="46">
        <v>-0.15878641609999988</v>
      </c>
      <c r="DJ22" s="46">
        <v>-0.15748743710000013</v>
      </c>
      <c r="DK22" s="46">
        <v>-0.1536787301000001</v>
      </c>
      <c r="DL22" s="46">
        <v>-0.15074488519999996</v>
      </c>
      <c r="DM22" s="46">
        <v>-0.1465883254</v>
      </c>
      <c r="DN22" s="46">
        <v>-0.13972862050000001</v>
      </c>
      <c r="DO22" s="46">
        <v>-0.13499926029999998</v>
      </c>
      <c r="DP22" s="46">
        <v>-0.12678729009999995</v>
      </c>
      <c r="DQ22" s="46">
        <v>-0.11844705049999993</v>
      </c>
      <c r="DR22" s="46">
        <v>-0.11345589169999992</v>
      </c>
      <c r="DS22" s="46">
        <v>-0.10413140049999997</v>
      </c>
      <c r="DT22" s="46">
        <v>-9.8188564100000097E-2</v>
      </c>
      <c r="DU22" s="46">
        <v>-9.0769529300000096E-2</v>
      </c>
      <c r="DV22" s="46">
        <v>-8.2371711700000017E-2</v>
      </c>
      <c r="DW22" s="46">
        <v>-7.4608236699999886E-2</v>
      </c>
      <c r="DX22" s="46">
        <v>-6.4802169899999984E-2</v>
      </c>
      <c r="DY22" s="46">
        <v>-5.2520781900000035E-2</v>
      </c>
      <c r="DZ22" s="46">
        <v>-3.9972856500000153E-2</v>
      </c>
      <c r="EA22" s="46">
        <v>-3.0416041600000054E-2</v>
      </c>
      <c r="EB22" s="46">
        <v>-2.426913369999989E-2</v>
      </c>
      <c r="EC22" s="46">
        <v>-2.2561237099999965E-2</v>
      </c>
      <c r="ED22" s="46">
        <v>-2.298350640000002E-2</v>
      </c>
      <c r="EE22" s="46">
        <v>-1.7846181900000035E-2</v>
      </c>
      <c r="EF22" s="46">
        <v>-1.1709466699999949E-2</v>
      </c>
      <c r="EG22" s="46">
        <v>-2.6759803999998888E-3</v>
      </c>
      <c r="EH22" s="46">
        <v>2.7102220000002619E-4</v>
      </c>
      <c r="EI22" s="46">
        <v>-1.9231441000000238E-3</v>
      </c>
      <c r="EJ22" s="46">
        <v>-4.0370375000000069E-3</v>
      </c>
      <c r="EK22" s="46">
        <v>-6.6708326000000373E-3</v>
      </c>
      <c r="EL22" s="46">
        <v>-3.2547263999999354E-3</v>
      </c>
      <c r="EM22" s="46">
        <v>-1.6822366999999505E-3</v>
      </c>
      <c r="EN22" s="46">
        <v>2.0987689999999171E-3</v>
      </c>
      <c r="EO22" s="46">
        <v>4.6988130999999211E-3</v>
      </c>
      <c r="EP22" s="46">
        <v>5.9410185999999587E-3</v>
      </c>
      <c r="EQ22" s="46">
        <v>5.0835461000000304E-3</v>
      </c>
      <c r="ER22" s="46">
        <v>3.620251900000121E-3</v>
      </c>
      <c r="ES22" s="46">
        <v>3.6605298000000341E-3</v>
      </c>
      <c r="ET22" s="46">
        <v>3.8618145999999576E-3</v>
      </c>
      <c r="EU22" s="46">
        <v>5.8343261000000091E-3</v>
      </c>
      <c r="EV22" s="46">
        <v>7.8821479999999777E-3</v>
      </c>
      <c r="EW22" s="46">
        <v>1.2786582200000007E-2</v>
      </c>
      <c r="EX22" s="46">
        <v>2.0642802199999977E-2</v>
      </c>
      <c r="EY22" s="46">
        <v>2.8936862799999935E-2</v>
      </c>
      <c r="EZ22" s="46">
        <v>3.8257956399999959E-2</v>
      </c>
      <c r="FA22" s="46">
        <v>4.7615781400000029E-2</v>
      </c>
      <c r="FB22" s="46">
        <v>5.8586999899999964E-2</v>
      </c>
      <c r="FC22" s="46">
        <v>6.8817511399999975E-2</v>
      </c>
      <c r="FD22" s="46">
        <v>7.6269671200000055E-2</v>
      </c>
      <c r="FE22" s="46">
        <v>7.9388350300000021E-2</v>
      </c>
      <c r="FF22" s="46">
        <v>7.8311398700000034E-2</v>
      </c>
      <c r="FG22" s="46">
        <v>7.5841963399999879E-2</v>
      </c>
      <c r="FH22" s="46">
        <v>7.0431098599999964E-2</v>
      </c>
      <c r="FI22" s="46">
        <v>6.6644489699999865E-2</v>
      </c>
      <c r="FJ22" s="46">
        <v>6.5129131000000118E-2</v>
      </c>
      <c r="FK22" s="46">
        <v>6.8846732200000094E-2</v>
      </c>
      <c r="FL22" s="46">
        <v>8.1970095500000062E-2</v>
      </c>
      <c r="FM22" s="46">
        <v>9.9794954100000111E-2</v>
      </c>
      <c r="FN22" s="46">
        <v>0.12449748829999985</v>
      </c>
      <c r="FO22" s="46">
        <v>0.1469208448999999</v>
      </c>
      <c r="FP22" s="46">
        <v>0.16587921959999996</v>
      </c>
      <c r="FQ22" s="46">
        <v>0.18163077500000013</v>
      </c>
    </row>
    <row r="23" spans="1:173" x14ac:dyDescent="0.2">
      <c r="B23" s="50" t="s">
        <v>36</v>
      </c>
      <c r="C23" s="46">
        <v>2.1459259110000031E-2</v>
      </c>
      <c r="D23" s="46">
        <v>2.3848667730000023E-2</v>
      </c>
      <c r="E23" s="46">
        <v>2.7006335509999979E-2</v>
      </c>
      <c r="F23" s="46">
        <v>3.0474841529999977E-2</v>
      </c>
      <c r="G23" s="46">
        <v>3.3660337260000006E-2</v>
      </c>
      <c r="H23" s="46">
        <v>3.7774786390000009E-2</v>
      </c>
      <c r="I23" s="46">
        <v>4.2224101769999994E-2</v>
      </c>
      <c r="J23" s="46">
        <v>4.6609565609999959E-2</v>
      </c>
      <c r="K23" s="46">
        <v>5.1853448290000034E-2</v>
      </c>
      <c r="L23" s="46">
        <v>5.7386025760000015E-2</v>
      </c>
      <c r="M23" s="46">
        <v>6.3090413789999994E-2</v>
      </c>
      <c r="N23" s="46">
        <v>6.967630981999999E-2</v>
      </c>
      <c r="O23" s="46">
        <v>7.5866721419999977E-2</v>
      </c>
      <c r="P23" s="46">
        <v>8.297625172000006E-2</v>
      </c>
      <c r="Q23" s="46">
        <v>9.0235255539999976E-2</v>
      </c>
      <c r="R23" s="46">
        <v>9.775733943999998E-2</v>
      </c>
      <c r="S23" s="46">
        <v>0.10616028325000004</v>
      </c>
      <c r="T23" s="46">
        <v>0.11445944773000008</v>
      </c>
      <c r="U23" s="46">
        <v>0.12406790258000006</v>
      </c>
      <c r="V23" s="46">
        <v>0.13473630679999996</v>
      </c>
      <c r="W23" s="46">
        <v>0.14536461219999991</v>
      </c>
      <c r="X23" s="46">
        <v>0.15827240050000002</v>
      </c>
      <c r="Y23" s="46">
        <v>0.17279590680000007</v>
      </c>
      <c r="Z23" s="46">
        <v>0.18885369600000002</v>
      </c>
      <c r="AA23" s="46">
        <v>0.20780468719999995</v>
      </c>
      <c r="AB23" s="46">
        <v>0.22711878259999985</v>
      </c>
      <c r="AC23" s="46">
        <v>0.2472416984000001</v>
      </c>
      <c r="AD23" s="46">
        <v>0.26682967710000011</v>
      </c>
      <c r="AE23" s="46">
        <v>0.28220313040000006</v>
      </c>
      <c r="AF23" s="46">
        <v>0.29257761690000006</v>
      </c>
      <c r="AG23" s="46">
        <v>0.29638595869999995</v>
      </c>
      <c r="AH23" s="46">
        <v>0.29092235859999993</v>
      </c>
      <c r="AI23" s="46">
        <v>0.2768274694999997</v>
      </c>
      <c r="AJ23" s="46">
        <v>0.25397188949999983</v>
      </c>
      <c r="AK23" s="46">
        <v>0.22551196800000017</v>
      </c>
      <c r="AL23" s="46">
        <v>0.1969817057000004</v>
      </c>
      <c r="AM23" s="46">
        <v>0.1703973709000004</v>
      </c>
      <c r="AN23" s="46">
        <v>0.14737989029999987</v>
      </c>
      <c r="AO23" s="46">
        <v>0.13069710899999976</v>
      </c>
      <c r="AP23" s="46">
        <v>0.11932947489999957</v>
      </c>
      <c r="AQ23" s="46">
        <v>0.11325154459999975</v>
      </c>
      <c r="AR23" s="46">
        <v>0.11104241760000022</v>
      </c>
      <c r="AS23" s="46">
        <v>0.10766555370000019</v>
      </c>
      <c r="AT23" s="46">
        <v>0.1034887804000002</v>
      </c>
      <c r="AU23" s="46">
        <v>9.6371687800000272E-2</v>
      </c>
      <c r="AV23" s="46">
        <v>8.6047902699999845E-2</v>
      </c>
      <c r="AW23" s="46">
        <v>7.3081523399999959E-2</v>
      </c>
      <c r="AX23" s="46">
        <v>5.8060020499999698E-2</v>
      </c>
      <c r="AY23" s="46">
        <v>4.0637798599999941E-2</v>
      </c>
      <c r="AZ23" s="46">
        <v>2.1493114400000124E-2</v>
      </c>
      <c r="BA23" s="46">
        <v>2.0756275000000102E-3</v>
      </c>
      <c r="BB23" s="46">
        <v>-1.9204042999999782E-2</v>
      </c>
      <c r="BC23" s="46">
        <v>-3.8839541500000019E-2</v>
      </c>
      <c r="BD23" s="46">
        <v>-5.6888595400000241E-2</v>
      </c>
      <c r="BE23" s="46">
        <v>-7.1879372100000172E-2</v>
      </c>
      <c r="BF23" s="46">
        <v>-8.1537723400000095E-2</v>
      </c>
      <c r="BG23" s="46">
        <v>-8.7933391199999988E-2</v>
      </c>
      <c r="BH23" s="46">
        <v>-9.1537758499999899E-2</v>
      </c>
      <c r="BI23" s="46">
        <v>-9.2939510900000188E-2</v>
      </c>
      <c r="BJ23" s="46">
        <v>-9.4598583899999866E-2</v>
      </c>
      <c r="BK23" s="46">
        <v>-9.6619755199999879E-2</v>
      </c>
      <c r="BL23" s="46">
        <v>-9.8394043899999728E-2</v>
      </c>
      <c r="BM23" s="46">
        <v>-0.10063456739999976</v>
      </c>
      <c r="BN23" s="46">
        <v>-0.10227871690000012</v>
      </c>
      <c r="BO23" s="46">
        <v>-0.1018864586999999</v>
      </c>
      <c r="BP23" s="46">
        <v>-0.10095825810000014</v>
      </c>
      <c r="BQ23" s="46">
        <v>-9.7377859099999853E-2</v>
      </c>
      <c r="BR23" s="46">
        <v>-9.1642908699999914E-2</v>
      </c>
      <c r="BS23" s="46">
        <v>-8.5034996199999879E-2</v>
      </c>
      <c r="BT23" s="46">
        <v>-7.5241356799999881E-2</v>
      </c>
      <c r="BU23" s="46">
        <v>-6.5019033699999951E-2</v>
      </c>
      <c r="BV23" s="46">
        <v>-5.4407417799999913E-2</v>
      </c>
      <c r="BW23" s="46">
        <v>-4.4858075700000111E-2</v>
      </c>
      <c r="BX23" s="46">
        <v>-3.4380994900000017E-2</v>
      </c>
      <c r="BY23" s="46">
        <v>-2.4421043799999875E-2</v>
      </c>
      <c r="BZ23" s="46">
        <v>-1.4543958099999754E-2</v>
      </c>
      <c r="CA23" s="46">
        <v>-6.7027434999998858E-3</v>
      </c>
      <c r="CB23" s="46">
        <v>-1.4713779000002924E-3</v>
      </c>
      <c r="CC23" s="46">
        <v>3.5619287999999472E-3</v>
      </c>
      <c r="CD23" s="46">
        <v>6.4918175999997274E-3</v>
      </c>
      <c r="CE23" s="46">
        <v>9.0742706999999978E-3</v>
      </c>
      <c r="CF23" s="46">
        <v>8.9699776000000675E-3</v>
      </c>
      <c r="CG23" s="46">
        <v>7.2653516999999779E-3</v>
      </c>
      <c r="CH23" s="46">
        <v>3.6986170000001817E-3</v>
      </c>
      <c r="CI23" s="46">
        <v>-2.2887363000001493E-3</v>
      </c>
      <c r="CJ23" s="46">
        <v>-9.4096137999999385E-3</v>
      </c>
      <c r="CK23" s="46">
        <v>-1.9380278600000134E-2</v>
      </c>
      <c r="CL23" s="46">
        <v>-3.0403874599999936E-2</v>
      </c>
      <c r="CM23" s="46">
        <v>-4.1035838500000033E-2</v>
      </c>
      <c r="CN23" s="46">
        <v>-5.3014435000000137E-2</v>
      </c>
      <c r="CO23" s="46">
        <v>-6.4613975800000056E-2</v>
      </c>
      <c r="CP23" s="46">
        <v>-7.5856656000000133E-2</v>
      </c>
      <c r="CQ23" s="46">
        <v>-8.7458282700000112E-2</v>
      </c>
      <c r="CR23" s="46">
        <v>-9.7293823799999957E-2</v>
      </c>
      <c r="CS23" s="46">
        <v>-0.10567037750000008</v>
      </c>
      <c r="CT23" s="46">
        <v>-0.11296410850000005</v>
      </c>
      <c r="CU23" s="46">
        <v>-0.11896590889999981</v>
      </c>
      <c r="CV23" s="46">
        <v>-0.1238144487999997</v>
      </c>
      <c r="CW23" s="46">
        <v>-0.12799292059999989</v>
      </c>
      <c r="CX23" s="46">
        <v>-0.13098998360000003</v>
      </c>
      <c r="CY23" s="46">
        <v>-0.13295883689999999</v>
      </c>
      <c r="CZ23" s="46">
        <v>-0.1339457034999999</v>
      </c>
      <c r="DA23" s="46">
        <v>-0.13331420719999998</v>
      </c>
      <c r="DB23" s="46">
        <v>-0.13135099419999996</v>
      </c>
      <c r="DC23" s="46">
        <v>-0.12791527809999992</v>
      </c>
      <c r="DD23" s="46">
        <v>-0.12536594270000001</v>
      </c>
      <c r="DE23" s="46">
        <v>-0.12162429090000004</v>
      </c>
      <c r="DF23" s="46">
        <v>-0.11776603740000002</v>
      </c>
      <c r="DG23" s="46">
        <v>-0.11596024029999991</v>
      </c>
      <c r="DH23" s="46">
        <v>-0.11283452810000005</v>
      </c>
      <c r="DI23" s="46">
        <v>-0.11180153490000005</v>
      </c>
      <c r="DJ23" s="46">
        <v>-0.11027880020000003</v>
      </c>
      <c r="DK23" s="46">
        <v>-0.10781897600000001</v>
      </c>
      <c r="DL23" s="46">
        <v>-0.10463255639999991</v>
      </c>
      <c r="DM23" s="46">
        <v>-0.10006201250000002</v>
      </c>
      <c r="DN23" s="46">
        <v>-9.5474168599999965E-2</v>
      </c>
      <c r="DO23" s="46">
        <v>-9.186197829999998E-2</v>
      </c>
      <c r="DP23" s="46">
        <v>-8.5829124099999987E-2</v>
      </c>
      <c r="DQ23" s="46">
        <v>-7.8346774200000024E-2</v>
      </c>
      <c r="DR23" s="46">
        <v>-7.2234451799999988E-2</v>
      </c>
      <c r="DS23" s="46">
        <v>-6.2800735199999957E-2</v>
      </c>
      <c r="DT23" s="46">
        <v>-5.7867184199999921E-2</v>
      </c>
      <c r="DU23" s="46">
        <v>-5.2184790399999958E-2</v>
      </c>
      <c r="DV23" s="46">
        <v>-4.7413855900000024E-2</v>
      </c>
      <c r="DW23" s="46">
        <v>-4.5371562300000057E-2</v>
      </c>
      <c r="DX23" s="46">
        <v>-3.6610662900000035E-2</v>
      </c>
      <c r="DY23" s="46">
        <v>-2.7071863300000054E-2</v>
      </c>
      <c r="DZ23" s="46">
        <v>-1.562826320000002E-2</v>
      </c>
      <c r="EA23" s="46">
        <v>-8.2521140999998743E-3</v>
      </c>
      <c r="EB23" s="46">
        <v>-2.7793646999999255E-3</v>
      </c>
      <c r="EC23" s="46">
        <v>9.2938600000008753E-5</v>
      </c>
      <c r="ED23" s="46">
        <v>1.5072529999990425E-4</v>
      </c>
      <c r="EE23" s="46">
        <v>3.0572563999999303E-3</v>
      </c>
      <c r="EF23" s="46">
        <v>3.0160992999999636E-3</v>
      </c>
      <c r="EG23" s="46">
        <v>7.0597527999999854E-3</v>
      </c>
      <c r="EH23" s="46">
        <v>6.4901709000000363E-3</v>
      </c>
      <c r="EI23" s="46">
        <v>4.9483179000000266E-3</v>
      </c>
      <c r="EJ23" s="46">
        <v>6.8928300000009601E-4</v>
      </c>
      <c r="EK23" s="46">
        <v>-2.5760830000000345E-3</v>
      </c>
      <c r="EL23" s="46">
        <v>-8.386522000000951E-4</v>
      </c>
      <c r="EM23" s="46">
        <v>-2.1708757000000189E-3</v>
      </c>
      <c r="EN23" s="46">
        <v>1.1620222999999819E-3</v>
      </c>
      <c r="EO23" s="46">
        <v>2.5510900000080827E-5</v>
      </c>
      <c r="EP23" s="46">
        <v>-1.4692096999999182E-3</v>
      </c>
      <c r="EQ23" s="46">
        <v>-1.2399405000000641E-3</v>
      </c>
      <c r="ER23" s="46">
        <v>-2.8334708999999958E-3</v>
      </c>
      <c r="ES23" s="46">
        <v>-2.3957791000000506E-3</v>
      </c>
      <c r="ET23" s="46">
        <v>-7.5262789999996915E-4</v>
      </c>
      <c r="EU23" s="46">
        <v>9.8116720000007707E-4</v>
      </c>
      <c r="EV23" s="46">
        <v>5.7898465000000843E-3</v>
      </c>
      <c r="EW23" s="46">
        <v>1.2049123800000061E-2</v>
      </c>
      <c r="EX23" s="46">
        <v>1.9273534499999967E-2</v>
      </c>
      <c r="EY23" s="46">
        <v>2.8133153699999996E-2</v>
      </c>
      <c r="EZ23" s="46">
        <v>3.832048170000002E-2</v>
      </c>
      <c r="FA23" s="46">
        <v>4.9928411900000108E-2</v>
      </c>
      <c r="FB23" s="46">
        <v>6.2520757399999988E-2</v>
      </c>
      <c r="FC23" s="46">
        <v>7.4304536099999874E-2</v>
      </c>
      <c r="FD23" s="46">
        <v>8.3619102700000003E-2</v>
      </c>
      <c r="FE23" s="46">
        <v>8.769354220000003E-2</v>
      </c>
      <c r="FF23" s="46">
        <v>8.7380424100000076E-2</v>
      </c>
      <c r="FG23" s="46">
        <v>8.3716481899999973E-2</v>
      </c>
      <c r="FH23" s="46">
        <v>7.6854810099999948E-2</v>
      </c>
      <c r="FI23" s="46">
        <v>7.1859687599999889E-2</v>
      </c>
      <c r="FJ23" s="46">
        <v>6.6726595299999969E-2</v>
      </c>
      <c r="FK23" s="46">
        <v>6.5506398600000015E-2</v>
      </c>
      <c r="FL23" s="46">
        <v>7.3021292699999962E-2</v>
      </c>
      <c r="FM23" s="46">
        <v>8.4867954200000095E-2</v>
      </c>
      <c r="FN23" s="46">
        <v>0.10209040360000005</v>
      </c>
      <c r="FO23" s="46">
        <v>0.11931626520000005</v>
      </c>
      <c r="FP23" s="46">
        <v>0.13356277329999999</v>
      </c>
      <c r="FQ23" s="46">
        <v>0.14810813949999996</v>
      </c>
    </row>
    <row r="24" spans="1:173" x14ac:dyDescent="0.2">
      <c r="B24" s="50" t="s">
        <v>35</v>
      </c>
      <c r="C24" s="46">
        <v>1.3770021510000008E-2</v>
      </c>
      <c r="D24" s="46">
        <v>1.5574671430000006E-2</v>
      </c>
      <c r="E24" s="46">
        <v>1.7307549710000009E-2</v>
      </c>
      <c r="F24" s="46">
        <v>1.8659859930000008E-2</v>
      </c>
      <c r="G24" s="46">
        <v>2.1152451560000021E-2</v>
      </c>
      <c r="H24" s="46">
        <v>2.4126976690000024E-2</v>
      </c>
      <c r="I24" s="46">
        <v>2.6725575269999996E-2</v>
      </c>
      <c r="J24" s="46">
        <v>3.0197717209999989E-2</v>
      </c>
      <c r="K24" s="46">
        <v>3.3118277889999992E-2</v>
      </c>
      <c r="L24" s="46">
        <v>3.640519096E-2</v>
      </c>
      <c r="M24" s="46">
        <v>4.0390417090000033E-2</v>
      </c>
      <c r="N24" s="46">
        <v>4.4450387319999993E-2</v>
      </c>
      <c r="O24" s="46">
        <v>4.9844257520000018E-2</v>
      </c>
      <c r="P24" s="46">
        <v>5.4757460920000015E-2</v>
      </c>
      <c r="Q24" s="46">
        <v>5.9579066940000008E-2</v>
      </c>
      <c r="R24" s="46">
        <v>6.5360635440000037E-2</v>
      </c>
      <c r="S24" s="46">
        <v>7.1592420349999936E-2</v>
      </c>
      <c r="T24" s="46">
        <v>7.9750724129999978E-2</v>
      </c>
      <c r="U24" s="46">
        <v>8.8722228979999984E-2</v>
      </c>
      <c r="V24" s="46">
        <v>9.7716592100000027E-2</v>
      </c>
      <c r="W24" s="46">
        <v>0.10856436170000003</v>
      </c>
      <c r="X24" s="46">
        <v>0.12014250449999997</v>
      </c>
      <c r="Y24" s="46">
        <v>0.13391734669999994</v>
      </c>
      <c r="Z24" s="46">
        <v>0.15007010109999996</v>
      </c>
      <c r="AA24" s="46">
        <v>0.16776982700000004</v>
      </c>
      <c r="AB24" s="46">
        <v>0.18693309290000004</v>
      </c>
      <c r="AC24" s="46">
        <v>0.20634322629999996</v>
      </c>
      <c r="AD24" s="46">
        <v>0.22443274420000003</v>
      </c>
      <c r="AE24" s="46">
        <v>0.23951970779999993</v>
      </c>
      <c r="AF24" s="46">
        <v>0.24987923350000002</v>
      </c>
      <c r="AG24" s="46">
        <v>0.25348950919999991</v>
      </c>
      <c r="AH24" s="46">
        <v>0.24936805659999994</v>
      </c>
      <c r="AI24" s="46">
        <v>0.23672549420000011</v>
      </c>
      <c r="AJ24" s="46">
        <v>0.21692736430000004</v>
      </c>
      <c r="AK24" s="46">
        <v>0.19269502149999995</v>
      </c>
      <c r="AL24" s="46">
        <v>0.16743967689999972</v>
      </c>
      <c r="AM24" s="46">
        <v>0.14402744169999981</v>
      </c>
      <c r="AN24" s="46">
        <v>0.12473018489999987</v>
      </c>
      <c r="AO24" s="46">
        <v>0.11167839920000011</v>
      </c>
      <c r="AP24" s="46">
        <v>0.10472103210000017</v>
      </c>
      <c r="AQ24" s="46">
        <v>0.10314349089999997</v>
      </c>
      <c r="AR24" s="46">
        <v>0.10407862810000013</v>
      </c>
      <c r="AS24" s="46">
        <v>0.10467047990000011</v>
      </c>
      <c r="AT24" s="46">
        <v>0.10426513100000012</v>
      </c>
      <c r="AU24" s="46">
        <v>0.10067079209999996</v>
      </c>
      <c r="AV24" s="46">
        <v>9.3722418099999705E-2</v>
      </c>
      <c r="AW24" s="46">
        <v>8.3336502499999909E-2</v>
      </c>
      <c r="AX24" s="46">
        <v>7.0245534199999904E-2</v>
      </c>
      <c r="AY24" s="46">
        <v>5.563295629999998E-2</v>
      </c>
      <c r="AZ24" s="46">
        <v>3.9543844699999608E-2</v>
      </c>
      <c r="BA24" s="46">
        <v>2.3044720399999941E-2</v>
      </c>
      <c r="BB24" s="46">
        <v>5.2682533999999226E-3</v>
      </c>
      <c r="BC24" s="46">
        <v>-1.2119434899999781E-2</v>
      </c>
      <c r="BD24" s="46">
        <v>-2.7561202800000073E-2</v>
      </c>
      <c r="BE24" s="46">
        <v>-3.8846179899999944E-2</v>
      </c>
      <c r="BF24" s="46">
        <v>-4.5525729600000009E-2</v>
      </c>
      <c r="BG24" s="46">
        <v>-4.8448413500000065E-2</v>
      </c>
      <c r="BH24" s="46">
        <v>-4.9150273099999753E-2</v>
      </c>
      <c r="BI24" s="46">
        <v>-4.865719380000022E-2</v>
      </c>
      <c r="BJ24" s="46">
        <v>-4.6369068500000221E-2</v>
      </c>
      <c r="BK24" s="46">
        <v>-4.5443505299999964E-2</v>
      </c>
      <c r="BL24" s="46">
        <v>-4.385013130000015E-2</v>
      </c>
      <c r="BM24" s="46">
        <v>-4.2322568500000157E-2</v>
      </c>
      <c r="BN24" s="46">
        <v>-4.039586340000012E-2</v>
      </c>
      <c r="BO24" s="46">
        <v>-3.5111077100000054E-2</v>
      </c>
      <c r="BP24" s="46">
        <v>-2.8863579199999823E-2</v>
      </c>
      <c r="BQ24" s="46">
        <v>-2.0448230099999742E-2</v>
      </c>
      <c r="BR24" s="46">
        <v>-9.9149867999999142E-3</v>
      </c>
      <c r="BS24" s="46">
        <v>1.9463599000000276E-3</v>
      </c>
      <c r="BT24" s="46">
        <v>1.7149955200000067E-2</v>
      </c>
      <c r="BU24" s="46">
        <v>3.3501543300000103E-2</v>
      </c>
      <c r="BV24" s="46">
        <v>4.9992144099999969E-2</v>
      </c>
      <c r="BW24" s="46">
        <v>6.4408145699999753E-2</v>
      </c>
      <c r="BX24" s="46">
        <v>7.8473664599999604E-2</v>
      </c>
      <c r="BY24" s="46">
        <v>9.1917388099999719E-2</v>
      </c>
      <c r="BZ24" s="46">
        <v>0.10418807739999969</v>
      </c>
      <c r="CA24" s="46">
        <v>0.11489645409999993</v>
      </c>
      <c r="CB24" s="46">
        <v>0.12141486270000001</v>
      </c>
      <c r="CC24" s="46">
        <v>0.12570883319999981</v>
      </c>
      <c r="CD24" s="46">
        <v>0.12742839009999996</v>
      </c>
      <c r="CE24" s="46">
        <v>0.1275585293999999</v>
      </c>
      <c r="CF24" s="46">
        <v>0.12446625539999978</v>
      </c>
      <c r="CG24" s="46">
        <v>0.11820092030000007</v>
      </c>
      <c r="CH24" s="46">
        <v>0.10764428950000027</v>
      </c>
      <c r="CI24" s="46">
        <v>9.3243919300000311E-2</v>
      </c>
      <c r="CJ24" s="46">
        <v>7.6946072300000168E-2</v>
      </c>
      <c r="CK24" s="46">
        <v>5.5867128399999633E-2</v>
      </c>
      <c r="CL24" s="46">
        <v>3.2799638899999817E-2</v>
      </c>
      <c r="CM24" s="46">
        <v>9.1862604000003678E-3</v>
      </c>
      <c r="CN24" s="46">
        <v>-1.5292383899999873E-2</v>
      </c>
      <c r="CO24" s="46">
        <v>-3.7708677599999962E-2</v>
      </c>
      <c r="CP24" s="46">
        <v>-6.06764258000001E-2</v>
      </c>
      <c r="CQ24" s="46">
        <v>-8.3753436800000136E-2</v>
      </c>
      <c r="CR24" s="46">
        <v>-0.10452637060000014</v>
      </c>
      <c r="CS24" s="46">
        <v>-0.12281982600000019</v>
      </c>
      <c r="CT24" s="46">
        <v>-0.13866074390000005</v>
      </c>
      <c r="CU24" s="46">
        <v>-0.15254668890000023</v>
      </c>
      <c r="CV24" s="46">
        <v>-0.16480205959999994</v>
      </c>
      <c r="CW24" s="46">
        <v>-0.17523657509999979</v>
      </c>
      <c r="CX24" s="46">
        <v>-0.18285234239999992</v>
      </c>
      <c r="CY24" s="46">
        <v>-0.18877700709999989</v>
      </c>
      <c r="CZ24" s="46">
        <v>-0.19252905250000019</v>
      </c>
      <c r="DA24" s="46">
        <v>-0.19283042870000011</v>
      </c>
      <c r="DB24" s="46">
        <v>-0.19184097669999989</v>
      </c>
      <c r="DC24" s="46">
        <v>-0.18900986009999987</v>
      </c>
      <c r="DD24" s="46">
        <v>-0.1869041025999999</v>
      </c>
      <c r="DE24" s="46">
        <v>-0.1843352318</v>
      </c>
      <c r="DF24" s="46">
        <v>-0.17984367890000008</v>
      </c>
      <c r="DG24" s="46">
        <v>-0.1774099171000002</v>
      </c>
      <c r="DH24" s="46">
        <v>-0.17544956500000031</v>
      </c>
      <c r="DI24" s="46">
        <v>-0.17376330510000004</v>
      </c>
      <c r="DJ24" s="46">
        <v>-0.17199744309999998</v>
      </c>
      <c r="DK24" s="46">
        <v>-0.16862536959999996</v>
      </c>
      <c r="DL24" s="46">
        <v>-0.16479989869999989</v>
      </c>
      <c r="DM24" s="46">
        <v>-0.16015014029999985</v>
      </c>
      <c r="DN24" s="46">
        <v>-0.15476332579999996</v>
      </c>
      <c r="DO24" s="46">
        <v>-0.14993144570000005</v>
      </c>
      <c r="DP24" s="46">
        <v>-0.14340792610000003</v>
      </c>
      <c r="DQ24" s="46">
        <v>-0.13637416079999998</v>
      </c>
      <c r="DR24" s="46">
        <v>-0.128992528</v>
      </c>
      <c r="DS24" s="46">
        <v>-0.1212697626</v>
      </c>
      <c r="DT24" s="46">
        <v>-0.11221174900000003</v>
      </c>
      <c r="DU24" s="46">
        <v>-0.10625553140000005</v>
      </c>
      <c r="DV24" s="46">
        <v>-9.8833292600000067E-2</v>
      </c>
      <c r="DW24" s="46">
        <v>-8.8557124200000059E-2</v>
      </c>
      <c r="DX24" s="46">
        <v>-7.9947322500000029E-2</v>
      </c>
      <c r="DY24" s="46">
        <v>-6.7381143599999971E-2</v>
      </c>
      <c r="DZ24" s="46">
        <v>-5.5285260000000003E-2</v>
      </c>
      <c r="EA24" s="46">
        <v>-4.5178562199999939E-2</v>
      </c>
      <c r="EB24" s="46">
        <v>-3.6183118799999969E-2</v>
      </c>
      <c r="EC24" s="46">
        <v>-3.2816842200000057E-2</v>
      </c>
      <c r="ED24" s="46">
        <v>-3.3215374100000028E-2</v>
      </c>
      <c r="EE24" s="46">
        <v>-2.7128622100000055E-2</v>
      </c>
      <c r="EF24" s="46">
        <v>-1.8335104000000046E-2</v>
      </c>
      <c r="EG24" s="46">
        <v>-1.1127307799999986E-2</v>
      </c>
      <c r="EH24" s="46">
        <v>-7.7296790999999976E-3</v>
      </c>
      <c r="EI24" s="46">
        <v>-9.332537599999996E-3</v>
      </c>
      <c r="EJ24" s="46">
        <v>-1.0781109499999969E-2</v>
      </c>
      <c r="EK24" s="46">
        <v>-9.5975102999999728E-3</v>
      </c>
      <c r="EL24" s="46">
        <v>-3.9507599000000171E-3</v>
      </c>
      <c r="EM24" s="46">
        <v>6.6877889999999995E-4</v>
      </c>
      <c r="EN24" s="46">
        <v>8.1058442999999425E-3</v>
      </c>
      <c r="EO24" s="46">
        <v>1.1032804800000018E-2</v>
      </c>
      <c r="EP24" s="46">
        <v>1.1299580600000081E-2</v>
      </c>
      <c r="EQ24" s="46">
        <v>1.2000397000000079E-2</v>
      </c>
      <c r="ER24" s="46">
        <v>8.8564008999999777E-3</v>
      </c>
      <c r="ES24" s="46">
        <v>9.8045169000000043E-3</v>
      </c>
      <c r="ET24" s="46">
        <v>8.3382723000000047E-3</v>
      </c>
      <c r="EU24" s="46">
        <v>6.8385750999999662E-3</v>
      </c>
      <c r="EV24" s="46">
        <v>8.3596112000000056E-3</v>
      </c>
      <c r="EW24" s="46">
        <v>9.8272712999999956E-3</v>
      </c>
      <c r="EX24" s="46">
        <v>1.4303162800000047E-2</v>
      </c>
      <c r="EY24" s="46">
        <v>1.8683165200000101E-2</v>
      </c>
      <c r="EZ24" s="46">
        <v>2.479997269999995E-2</v>
      </c>
      <c r="FA24" s="46">
        <v>3.2810911499999956E-2</v>
      </c>
      <c r="FB24" s="46">
        <v>4.105053839999992E-2</v>
      </c>
      <c r="FC24" s="46">
        <v>5.000431839999997E-2</v>
      </c>
      <c r="FD24" s="46">
        <v>5.7374253700000044E-2</v>
      </c>
      <c r="FE24" s="46">
        <v>6.4693510499999968E-2</v>
      </c>
      <c r="FF24" s="46">
        <v>6.7827895299999996E-2</v>
      </c>
      <c r="FG24" s="46">
        <v>6.6002160399999954E-2</v>
      </c>
      <c r="FH24" s="46">
        <v>6.1287477800000045E-2</v>
      </c>
      <c r="FI24" s="46">
        <v>5.4107099700000105E-2</v>
      </c>
      <c r="FJ24" s="46">
        <v>4.9591153899999962E-2</v>
      </c>
      <c r="FK24" s="46">
        <v>5.0588518399999949E-2</v>
      </c>
      <c r="FL24" s="46">
        <v>5.9671044399999873E-2</v>
      </c>
      <c r="FM24" s="46">
        <v>7.8169405600000019E-2</v>
      </c>
      <c r="FN24" s="46">
        <v>0.10323889559999994</v>
      </c>
      <c r="FO24" s="46">
        <v>0.12811343359999999</v>
      </c>
      <c r="FP24" s="46">
        <v>0.15057972050000001</v>
      </c>
      <c r="FQ24" s="46">
        <v>0.16904751940000001</v>
      </c>
    </row>
    <row r="25" spans="1:173" x14ac:dyDescent="0.2">
      <c r="B25" s="50" t="s">
        <v>34</v>
      </c>
      <c r="C25" s="46">
        <v>1.2684494210000008E-2</v>
      </c>
      <c r="D25" s="46">
        <v>1.422584803000003E-2</v>
      </c>
      <c r="E25" s="46">
        <v>1.6106270210000009E-2</v>
      </c>
      <c r="F25" s="46">
        <v>1.8479905929999998E-2</v>
      </c>
      <c r="G25" s="46">
        <v>2.0415365460000001E-2</v>
      </c>
      <c r="H25" s="46">
        <v>2.2990241490000007E-2</v>
      </c>
      <c r="I25" s="46">
        <v>2.4939790470000001E-2</v>
      </c>
      <c r="J25" s="46">
        <v>2.7268707909999995E-2</v>
      </c>
      <c r="K25" s="46">
        <v>3.0007466789999993E-2</v>
      </c>
      <c r="L25" s="46">
        <v>3.3097594960000004E-2</v>
      </c>
      <c r="M25" s="46">
        <v>3.7495717289999994E-2</v>
      </c>
      <c r="N25" s="46">
        <v>4.1564628519999994E-2</v>
      </c>
      <c r="O25" s="46">
        <v>4.6219594820000015E-2</v>
      </c>
      <c r="P25" s="46">
        <v>5.1069870620000027E-2</v>
      </c>
      <c r="Q25" s="46">
        <v>5.5873103340000008E-2</v>
      </c>
      <c r="R25" s="46">
        <v>6.0852303940000019E-2</v>
      </c>
      <c r="S25" s="46">
        <v>6.5616607849999953E-2</v>
      </c>
      <c r="T25" s="46">
        <v>7.1929954230000009E-2</v>
      </c>
      <c r="U25" s="46">
        <v>8.0029696279999993E-2</v>
      </c>
      <c r="V25" s="46">
        <v>8.9911974899999969E-2</v>
      </c>
      <c r="W25" s="46">
        <v>9.9892183999999995E-2</v>
      </c>
      <c r="X25" s="46">
        <v>0.11039328570000001</v>
      </c>
      <c r="Y25" s="46">
        <v>0.12252363569999999</v>
      </c>
      <c r="Z25" s="46">
        <v>0.13554961970000001</v>
      </c>
      <c r="AA25" s="46">
        <v>0.15083383759999996</v>
      </c>
      <c r="AB25" s="46">
        <v>0.16856070609999993</v>
      </c>
      <c r="AC25" s="46">
        <v>0.18612530100000002</v>
      </c>
      <c r="AD25" s="46">
        <v>0.20310113600000007</v>
      </c>
      <c r="AE25" s="46">
        <v>0.21636181330000004</v>
      </c>
      <c r="AF25" s="46">
        <v>0.22503285850000004</v>
      </c>
      <c r="AG25" s="46">
        <v>0.22902779279999996</v>
      </c>
      <c r="AH25" s="46">
        <v>0.22538624699999987</v>
      </c>
      <c r="AI25" s="46">
        <v>0.21366377179999996</v>
      </c>
      <c r="AJ25" s="46">
        <v>0.19517113269999986</v>
      </c>
      <c r="AK25" s="46">
        <v>0.17266923160000003</v>
      </c>
      <c r="AL25" s="46">
        <v>0.1497542635000001</v>
      </c>
      <c r="AM25" s="46">
        <v>0.1293963490000003</v>
      </c>
      <c r="AN25" s="46">
        <v>0.11251138160000018</v>
      </c>
      <c r="AO25" s="46">
        <v>0.10080371060000015</v>
      </c>
      <c r="AP25" s="46">
        <v>9.4491504100000068E-2</v>
      </c>
      <c r="AQ25" s="46">
        <v>9.2598714099999979E-2</v>
      </c>
      <c r="AR25" s="46">
        <v>9.3653656600000024E-2</v>
      </c>
      <c r="AS25" s="46">
        <v>9.3845739999999789E-2</v>
      </c>
      <c r="AT25" s="46">
        <v>9.2771090399999867E-2</v>
      </c>
      <c r="AU25" s="46">
        <v>8.9904464699999798E-2</v>
      </c>
      <c r="AV25" s="46">
        <v>8.3636298799999897E-2</v>
      </c>
      <c r="AW25" s="46">
        <v>7.4868172699999902E-2</v>
      </c>
      <c r="AX25" s="46">
        <v>6.3105494000000095E-2</v>
      </c>
      <c r="AY25" s="46">
        <v>4.9386627900000368E-2</v>
      </c>
      <c r="AZ25" s="46">
        <v>3.4793950499999893E-2</v>
      </c>
      <c r="BA25" s="46">
        <v>1.9598320099999955E-2</v>
      </c>
      <c r="BB25" s="46">
        <v>4.1337980000001329E-3</v>
      </c>
      <c r="BC25" s="46">
        <v>-1.0699234999999696E-2</v>
      </c>
      <c r="BD25" s="46">
        <v>-2.4035528499999792E-2</v>
      </c>
      <c r="BE25" s="46">
        <v>-3.4675225600000026E-2</v>
      </c>
      <c r="BF25" s="46">
        <v>-4.1550695599999798E-2</v>
      </c>
      <c r="BG25" s="46">
        <v>-4.4357389200000208E-2</v>
      </c>
      <c r="BH25" s="46">
        <v>-4.4618710800000128E-2</v>
      </c>
      <c r="BI25" s="46">
        <v>-4.3931916500000279E-2</v>
      </c>
      <c r="BJ25" s="46">
        <v>-4.2063169299999981E-2</v>
      </c>
      <c r="BK25" s="46">
        <v>-4.1678041399999866E-2</v>
      </c>
      <c r="BL25" s="46">
        <v>-4.0036864599999888E-2</v>
      </c>
      <c r="BM25" s="46">
        <v>-3.8805715600000124E-2</v>
      </c>
      <c r="BN25" s="46">
        <v>-3.7508673800000114E-2</v>
      </c>
      <c r="BO25" s="46">
        <v>-3.2685287199999968E-2</v>
      </c>
      <c r="BP25" s="46">
        <v>-2.7701705899999762E-2</v>
      </c>
      <c r="BQ25" s="46">
        <v>-1.9234202799999989E-2</v>
      </c>
      <c r="BR25" s="46">
        <v>-8.6259768999999986E-3</v>
      </c>
      <c r="BS25" s="46">
        <v>2.4717153000000103E-3</v>
      </c>
      <c r="BT25" s="46">
        <v>1.5722602799999819E-2</v>
      </c>
      <c r="BU25" s="46">
        <v>2.9348410699999938E-2</v>
      </c>
      <c r="BV25" s="46">
        <v>4.3088853399999905E-2</v>
      </c>
      <c r="BW25" s="46">
        <v>5.7089589499999871E-2</v>
      </c>
      <c r="BX25" s="46">
        <v>7.067755600000003E-2</v>
      </c>
      <c r="BY25" s="46">
        <v>8.2250110900000117E-2</v>
      </c>
      <c r="BZ25" s="46">
        <v>9.2741839500000034E-2</v>
      </c>
      <c r="CA25" s="46">
        <v>0.10101250550000007</v>
      </c>
      <c r="CB25" s="46">
        <v>0.10703250009999998</v>
      </c>
      <c r="CC25" s="46">
        <v>0.11176289600000011</v>
      </c>
      <c r="CD25" s="46">
        <v>0.11409435430000003</v>
      </c>
      <c r="CE25" s="46">
        <v>0.1137875317999999</v>
      </c>
      <c r="CF25" s="46">
        <v>0.11075080929999959</v>
      </c>
      <c r="CG25" s="46">
        <v>0.10469724980000006</v>
      </c>
      <c r="CH25" s="46">
        <v>9.5370799300000142E-2</v>
      </c>
      <c r="CI25" s="46">
        <v>8.305438640000018E-2</v>
      </c>
      <c r="CJ25" s="46">
        <v>6.7828350100000101E-2</v>
      </c>
      <c r="CK25" s="46">
        <v>4.9854867400000114E-2</v>
      </c>
      <c r="CL25" s="46">
        <v>2.979794899999999E-2</v>
      </c>
      <c r="CM25" s="46">
        <v>7.9847496999998491E-3</v>
      </c>
      <c r="CN25" s="46">
        <v>-1.4561631100000083E-2</v>
      </c>
      <c r="CO25" s="46">
        <v>-3.5708643600000034E-2</v>
      </c>
      <c r="CP25" s="46">
        <v>-5.6050509299999884E-2</v>
      </c>
      <c r="CQ25" s="46">
        <v>-7.5955420699999721E-2</v>
      </c>
      <c r="CR25" s="46">
        <v>-9.457197780000004E-2</v>
      </c>
      <c r="CS25" s="46">
        <v>-0.11080054939999973</v>
      </c>
      <c r="CT25" s="46">
        <v>-0.12438847110000006</v>
      </c>
      <c r="CU25" s="46">
        <v>-0.13655106710000009</v>
      </c>
      <c r="CV25" s="46">
        <v>-0.14746354530000017</v>
      </c>
      <c r="CW25" s="46">
        <v>-0.15717064590000018</v>
      </c>
      <c r="CX25" s="46">
        <v>-0.16452153020000004</v>
      </c>
      <c r="CY25" s="46">
        <v>-0.16917387400000017</v>
      </c>
      <c r="CZ25" s="46">
        <v>-0.1719353495999999</v>
      </c>
      <c r="DA25" s="46">
        <v>-0.17344425619999992</v>
      </c>
      <c r="DB25" s="46">
        <v>-0.17326185119999982</v>
      </c>
      <c r="DC25" s="46">
        <v>-0.17133291059999989</v>
      </c>
      <c r="DD25" s="46">
        <v>-0.16874840870000019</v>
      </c>
      <c r="DE25" s="46">
        <v>-0.16525182129999993</v>
      </c>
      <c r="DF25" s="46">
        <v>-0.16255567950000005</v>
      </c>
      <c r="DG25" s="46">
        <v>-0.15961197019999995</v>
      </c>
      <c r="DH25" s="46">
        <v>-0.15645803520000001</v>
      </c>
      <c r="DI25" s="46">
        <v>-0.15399351729999999</v>
      </c>
      <c r="DJ25" s="46">
        <v>-0.15272025780000009</v>
      </c>
      <c r="DK25" s="46">
        <v>-0.15182252230000015</v>
      </c>
      <c r="DL25" s="46">
        <v>-0.14875525219999985</v>
      </c>
      <c r="DM25" s="46">
        <v>-0.14391225559999987</v>
      </c>
      <c r="DN25" s="46">
        <v>-0.13840417529999993</v>
      </c>
      <c r="DO25" s="46">
        <v>-0.13512061530000008</v>
      </c>
      <c r="DP25" s="46">
        <v>-0.12874119009999996</v>
      </c>
      <c r="DQ25" s="46">
        <v>-0.12169601029999999</v>
      </c>
      <c r="DR25" s="46">
        <v>-0.11450079099999994</v>
      </c>
      <c r="DS25" s="46">
        <v>-0.10765466090000009</v>
      </c>
      <c r="DT25" s="46">
        <v>-0.10138751570000004</v>
      </c>
      <c r="DU25" s="46">
        <v>-9.5101714300000029E-2</v>
      </c>
      <c r="DV25" s="46">
        <v>-8.9696139000000064E-2</v>
      </c>
      <c r="DW25" s="46">
        <v>-8.294162159999996E-2</v>
      </c>
      <c r="DX25" s="46">
        <v>-7.4348300499999964E-2</v>
      </c>
      <c r="DY25" s="46">
        <v>-6.1758965100000007E-2</v>
      </c>
      <c r="DZ25" s="46">
        <v>-4.7475963700000068E-2</v>
      </c>
      <c r="EA25" s="46">
        <v>-3.7586510199999978E-2</v>
      </c>
      <c r="EB25" s="46">
        <v>-3.2099962399999932E-2</v>
      </c>
      <c r="EC25" s="46">
        <v>-2.821223439999998E-2</v>
      </c>
      <c r="ED25" s="46">
        <v>-2.8509453000000073E-2</v>
      </c>
      <c r="EE25" s="46">
        <v>-2.4334937299999998E-2</v>
      </c>
      <c r="EF25" s="46">
        <v>-1.9597649499999981E-2</v>
      </c>
      <c r="EG25" s="46">
        <v>-1.1531636099999992E-2</v>
      </c>
      <c r="EH25" s="46">
        <v>-6.8015455999999863E-3</v>
      </c>
      <c r="EI25" s="46">
        <v>-5.109727500000022E-3</v>
      </c>
      <c r="EJ25" s="46">
        <v>-6.6935572000000332E-3</v>
      </c>
      <c r="EK25" s="46">
        <v>-7.3985310000000415E-3</v>
      </c>
      <c r="EL25" s="46">
        <v>-4.0241926999999844E-3</v>
      </c>
      <c r="EM25" s="46">
        <v>-6.3322470000001796E-4</v>
      </c>
      <c r="EN25" s="46">
        <v>5.6178869999999603E-3</v>
      </c>
      <c r="EO25" s="46">
        <v>7.4786395000000228E-3</v>
      </c>
      <c r="EP25" s="46">
        <v>1.0290265100000029E-2</v>
      </c>
      <c r="EQ25" s="46">
        <v>9.9027604000000158E-3</v>
      </c>
      <c r="ER25" s="46">
        <v>8.7527036000000502E-3</v>
      </c>
      <c r="ES25" s="46">
        <v>8.0554782000000769E-3</v>
      </c>
      <c r="ET25" s="46">
        <v>7.521420600000106E-3</v>
      </c>
      <c r="EU25" s="46">
        <v>6.3263626000000239E-3</v>
      </c>
      <c r="EV25" s="46">
        <v>7.3664190999999102E-3</v>
      </c>
      <c r="EW25" s="46">
        <v>1.0587170999999951E-2</v>
      </c>
      <c r="EX25" s="46">
        <v>1.3962909600000017E-2</v>
      </c>
      <c r="EY25" s="46">
        <v>1.8847405700000014E-2</v>
      </c>
      <c r="EZ25" s="46">
        <v>2.2602379200000022E-2</v>
      </c>
      <c r="FA25" s="46">
        <v>2.8641119500000006E-2</v>
      </c>
      <c r="FB25" s="46">
        <v>3.7487492099999936E-2</v>
      </c>
      <c r="FC25" s="46">
        <v>4.6453640000000074E-2</v>
      </c>
      <c r="FD25" s="46">
        <v>5.4720893400000081E-2</v>
      </c>
      <c r="FE25" s="46">
        <v>5.8836907199999983E-2</v>
      </c>
      <c r="FF25" s="46">
        <v>6.0673877499999973E-2</v>
      </c>
      <c r="FG25" s="46">
        <v>5.9952169699999946E-2</v>
      </c>
      <c r="FH25" s="46">
        <v>5.5375441999999997E-2</v>
      </c>
      <c r="FI25" s="46">
        <v>5.1413595599999973E-2</v>
      </c>
      <c r="FJ25" s="46">
        <v>4.6846926100000019E-2</v>
      </c>
      <c r="FK25" s="46">
        <v>4.6840518499999984E-2</v>
      </c>
      <c r="FL25" s="46">
        <v>5.6568801399999924E-2</v>
      </c>
      <c r="FM25" s="46">
        <v>7.2495848200000046E-2</v>
      </c>
      <c r="FN25" s="46">
        <v>9.6662625900000021E-2</v>
      </c>
      <c r="FO25" s="46">
        <v>0.11883436139999998</v>
      </c>
      <c r="FP25" s="46">
        <v>0.13686990719999992</v>
      </c>
      <c r="FQ25" s="46">
        <v>0.15396265669999992</v>
      </c>
    </row>
    <row r="27" spans="1:173" s="51" customFormat="1" ht="19" x14ac:dyDescent="0.25">
      <c r="A27" s="51" t="s">
        <v>257</v>
      </c>
    </row>
    <row r="28" spans="1:173" s="50" customFormat="1" x14ac:dyDescent="0.2">
      <c r="C28" s="50" t="s">
        <v>228</v>
      </c>
      <c r="D28" s="50" t="s">
        <v>227</v>
      </c>
      <c r="E28" s="50" t="s">
        <v>226</v>
      </c>
      <c r="F28" s="50" t="s">
        <v>225</v>
      </c>
      <c r="G28" s="50" t="s">
        <v>224</v>
      </c>
      <c r="H28" s="50" t="s">
        <v>223</v>
      </c>
      <c r="I28" s="50" t="s">
        <v>222</v>
      </c>
      <c r="J28" s="50" t="s">
        <v>221</v>
      </c>
      <c r="K28" s="50" t="s">
        <v>220</v>
      </c>
      <c r="L28" s="50" t="s">
        <v>219</v>
      </c>
      <c r="M28" s="50" t="s">
        <v>218</v>
      </c>
      <c r="N28" s="50" t="s">
        <v>217</v>
      </c>
      <c r="O28" s="50" t="s">
        <v>216</v>
      </c>
      <c r="P28" s="50" t="s">
        <v>215</v>
      </c>
      <c r="Q28" s="50" t="s">
        <v>214</v>
      </c>
      <c r="R28" s="50" t="s">
        <v>213</v>
      </c>
      <c r="S28" s="50" t="s">
        <v>212</v>
      </c>
      <c r="T28" s="50" t="s">
        <v>211</v>
      </c>
      <c r="U28" s="50" t="s">
        <v>210</v>
      </c>
      <c r="V28" s="50" t="s">
        <v>209</v>
      </c>
      <c r="W28" s="50" t="s">
        <v>208</v>
      </c>
      <c r="X28" s="50" t="s">
        <v>207</v>
      </c>
      <c r="Y28" s="50" t="s">
        <v>206</v>
      </c>
      <c r="Z28" s="50" t="s">
        <v>205</v>
      </c>
      <c r="AA28" s="50" t="s">
        <v>204</v>
      </c>
      <c r="AB28" s="50" t="s">
        <v>203</v>
      </c>
      <c r="AC28" s="50" t="s">
        <v>202</v>
      </c>
      <c r="AD28" s="50" t="s">
        <v>201</v>
      </c>
      <c r="AE28" s="50" t="s">
        <v>200</v>
      </c>
      <c r="AF28" s="50" t="s">
        <v>199</v>
      </c>
      <c r="AG28" s="50" t="s">
        <v>198</v>
      </c>
      <c r="AH28" s="50" t="s">
        <v>197</v>
      </c>
      <c r="AI28" s="50" t="s">
        <v>196</v>
      </c>
      <c r="AJ28" s="50" t="s">
        <v>195</v>
      </c>
      <c r="AK28" s="50" t="s">
        <v>194</v>
      </c>
      <c r="AL28" s="50" t="s">
        <v>193</v>
      </c>
      <c r="AM28" s="50" t="s">
        <v>192</v>
      </c>
      <c r="AN28" s="50" t="s">
        <v>191</v>
      </c>
      <c r="AO28" s="50" t="s">
        <v>190</v>
      </c>
      <c r="AP28" s="50" t="s">
        <v>189</v>
      </c>
      <c r="AQ28" s="50" t="s">
        <v>188</v>
      </c>
      <c r="AR28" s="50" t="s">
        <v>187</v>
      </c>
      <c r="AS28" s="50" t="s">
        <v>186</v>
      </c>
      <c r="AT28" s="50" t="s">
        <v>185</v>
      </c>
      <c r="AU28" s="50" t="s">
        <v>184</v>
      </c>
      <c r="AV28" s="50" t="s">
        <v>183</v>
      </c>
      <c r="AW28" s="50" t="s">
        <v>182</v>
      </c>
      <c r="AX28" s="50" t="s">
        <v>181</v>
      </c>
      <c r="AY28" s="50" t="s">
        <v>180</v>
      </c>
      <c r="AZ28" s="50" t="s">
        <v>179</v>
      </c>
      <c r="BA28" s="50" t="s">
        <v>178</v>
      </c>
      <c r="BB28" s="50" t="s">
        <v>177</v>
      </c>
      <c r="BC28" s="50" t="s">
        <v>176</v>
      </c>
      <c r="BD28" s="50" t="s">
        <v>175</v>
      </c>
      <c r="BE28" s="50" t="s">
        <v>174</v>
      </c>
      <c r="BF28" s="50" t="s">
        <v>173</v>
      </c>
      <c r="BG28" s="50" t="s">
        <v>172</v>
      </c>
      <c r="BH28" s="50" t="s">
        <v>171</v>
      </c>
      <c r="BI28" s="50" t="s">
        <v>170</v>
      </c>
      <c r="BJ28" s="50" t="s">
        <v>169</v>
      </c>
      <c r="BK28" s="50" t="s">
        <v>168</v>
      </c>
      <c r="BL28" s="50" t="s">
        <v>167</v>
      </c>
      <c r="BM28" s="50" t="s">
        <v>166</v>
      </c>
      <c r="BN28" s="50" t="s">
        <v>165</v>
      </c>
      <c r="BO28" s="50" t="s">
        <v>164</v>
      </c>
      <c r="BP28" s="50" t="s">
        <v>163</v>
      </c>
      <c r="BQ28" s="50" t="s">
        <v>162</v>
      </c>
      <c r="BR28" s="50" t="s">
        <v>161</v>
      </c>
      <c r="BS28" s="50" t="s">
        <v>160</v>
      </c>
      <c r="BT28" s="50" t="s">
        <v>159</v>
      </c>
      <c r="BU28" s="50" t="s">
        <v>158</v>
      </c>
      <c r="BV28" s="50" t="s">
        <v>157</v>
      </c>
      <c r="BW28" s="50" t="s">
        <v>156</v>
      </c>
      <c r="BX28" s="50" t="s">
        <v>155</v>
      </c>
      <c r="BY28" s="50" t="s">
        <v>154</v>
      </c>
      <c r="BZ28" s="50" t="s">
        <v>153</v>
      </c>
      <c r="CA28" s="50" t="s">
        <v>152</v>
      </c>
      <c r="CB28" s="50" t="s">
        <v>151</v>
      </c>
      <c r="CC28" s="50" t="s">
        <v>150</v>
      </c>
      <c r="CD28" s="50" t="s">
        <v>149</v>
      </c>
      <c r="CE28" s="50" t="s">
        <v>148</v>
      </c>
      <c r="CF28" s="50" t="s">
        <v>147</v>
      </c>
      <c r="CG28" s="50" t="s">
        <v>146</v>
      </c>
      <c r="CH28" s="50" t="s">
        <v>145</v>
      </c>
      <c r="CI28" s="50" t="s">
        <v>144</v>
      </c>
      <c r="CJ28" s="50" t="s">
        <v>143</v>
      </c>
      <c r="CK28" s="50" t="s">
        <v>142</v>
      </c>
      <c r="CL28" s="50" t="s">
        <v>141</v>
      </c>
      <c r="CM28" s="50" t="s">
        <v>140</v>
      </c>
      <c r="CN28" s="50" t="s">
        <v>139</v>
      </c>
      <c r="CO28" s="50" t="s">
        <v>138</v>
      </c>
      <c r="CP28" s="50" t="s">
        <v>137</v>
      </c>
      <c r="CQ28" s="50" t="s">
        <v>136</v>
      </c>
      <c r="CR28" s="50" t="s">
        <v>135</v>
      </c>
      <c r="CS28" s="50" t="s">
        <v>134</v>
      </c>
      <c r="CT28" s="50" t="s">
        <v>133</v>
      </c>
      <c r="CU28" s="50" t="s">
        <v>132</v>
      </c>
      <c r="CV28" s="50" t="s">
        <v>131</v>
      </c>
      <c r="CW28" s="50" t="s">
        <v>130</v>
      </c>
      <c r="CX28" s="50" t="s">
        <v>129</v>
      </c>
      <c r="CY28" s="50" t="s">
        <v>128</v>
      </c>
      <c r="CZ28" s="50" t="s">
        <v>127</v>
      </c>
      <c r="DA28" s="50" t="s">
        <v>126</v>
      </c>
      <c r="DB28" s="50" t="s">
        <v>125</v>
      </c>
      <c r="DC28" s="50" t="s">
        <v>124</v>
      </c>
      <c r="DD28" s="50" t="s">
        <v>123</v>
      </c>
      <c r="DE28" s="50" t="s">
        <v>122</v>
      </c>
      <c r="DF28" s="50" t="s">
        <v>121</v>
      </c>
      <c r="DG28" s="50" t="s">
        <v>120</v>
      </c>
      <c r="DH28" s="50" t="s">
        <v>119</v>
      </c>
      <c r="DI28" s="50" t="s">
        <v>118</v>
      </c>
      <c r="DJ28" s="50" t="s">
        <v>117</v>
      </c>
      <c r="DK28" s="50" t="s">
        <v>116</v>
      </c>
      <c r="DL28" s="50" t="s">
        <v>115</v>
      </c>
      <c r="DM28" s="50" t="s">
        <v>114</v>
      </c>
      <c r="DN28" s="50" t="s">
        <v>113</v>
      </c>
      <c r="DO28" s="50" t="s">
        <v>112</v>
      </c>
      <c r="DP28" s="50" t="s">
        <v>111</v>
      </c>
      <c r="DQ28" s="50" t="s">
        <v>110</v>
      </c>
      <c r="DR28" s="50" t="s">
        <v>109</v>
      </c>
      <c r="DS28" s="50" t="s">
        <v>108</v>
      </c>
      <c r="DT28" s="50" t="s">
        <v>107</v>
      </c>
      <c r="DU28" s="50" t="s">
        <v>106</v>
      </c>
      <c r="DV28" s="50" t="s">
        <v>105</v>
      </c>
      <c r="DW28" s="50" t="s">
        <v>104</v>
      </c>
      <c r="DX28" s="50" t="s">
        <v>103</v>
      </c>
      <c r="DY28" s="50" t="s">
        <v>102</v>
      </c>
      <c r="DZ28" s="50" t="s">
        <v>101</v>
      </c>
      <c r="EA28" s="50" t="s">
        <v>100</v>
      </c>
      <c r="EB28" s="50" t="s">
        <v>99</v>
      </c>
      <c r="EC28" s="50" t="s">
        <v>98</v>
      </c>
      <c r="ED28" s="50" t="s">
        <v>97</v>
      </c>
      <c r="EE28" s="50" t="s">
        <v>96</v>
      </c>
      <c r="EF28" s="50" t="s">
        <v>95</v>
      </c>
      <c r="EG28" s="50" t="s">
        <v>94</v>
      </c>
      <c r="EH28" s="50" t="s">
        <v>93</v>
      </c>
      <c r="EI28" s="50" t="s">
        <v>92</v>
      </c>
      <c r="EJ28" s="50" t="s">
        <v>91</v>
      </c>
      <c r="EK28" s="50" t="s">
        <v>90</v>
      </c>
      <c r="EL28" s="50" t="s">
        <v>89</v>
      </c>
      <c r="EM28" s="50" t="s">
        <v>88</v>
      </c>
      <c r="EN28" s="50" t="s">
        <v>87</v>
      </c>
      <c r="EO28" s="50" t="s">
        <v>86</v>
      </c>
      <c r="EP28" s="50" t="s">
        <v>85</v>
      </c>
      <c r="EQ28" s="50" t="s">
        <v>84</v>
      </c>
      <c r="ER28" s="50" t="s">
        <v>83</v>
      </c>
      <c r="ES28" s="50" t="s">
        <v>82</v>
      </c>
      <c r="ET28" s="50" t="s">
        <v>81</v>
      </c>
      <c r="EU28" s="50" t="s">
        <v>80</v>
      </c>
      <c r="EV28" s="50" t="s">
        <v>79</v>
      </c>
      <c r="EW28" s="50" t="s">
        <v>78</v>
      </c>
      <c r="EX28" s="50" t="s">
        <v>77</v>
      </c>
      <c r="EY28" s="50" t="s">
        <v>76</v>
      </c>
      <c r="EZ28" s="50" t="s">
        <v>75</v>
      </c>
      <c r="FA28" s="50" t="s">
        <v>74</v>
      </c>
      <c r="FB28" s="50" t="s">
        <v>73</v>
      </c>
      <c r="FC28" s="50" t="s">
        <v>72</v>
      </c>
      <c r="FD28" s="50" t="s">
        <v>71</v>
      </c>
      <c r="FE28" s="50" t="s">
        <v>70</v>
      </c>
      <c r="FF28" s="50" t="s">
        <v>69</v>
      </c>
      <c r="FG28" s="50" t="s">
        <v>68</v>
      </c>
      <c r="FH28" s="50" t="s">
        <v>67</v>
      </c>
      <c r="FI28" s="50" t="s">
        <v>66</v>
      </c>
      <c r="FJ28" s="50" t="s">
        <v>65</v>
      </c>
      <c r="FK28" s="50" t="s">
        <v>64</v>
      </c>
      <c r="FL28" s="50" t="s">
        <v>63</v>
      </c>
      <c r="FM28" s="50" t="s">
        <v>62</v>
      </c>
      <c r="FN28" s="50" t="s">
        <v>61</v>
      </c>
      <c r="FO28" s="50" t="s">
        <v>60</v>
      </c>
      <c r="FP28" s="50" t="s">
        <v>59</v>
      </c>
      <c r="FQ28" s="50" t="s">
        <v>58</v>
      </c>
    </row>
    <row r="29" spans="1:173" x14ac:dyDescent="0.2">
      <c r="B29" s="50" t="s">
        <v>55</v>
      </c>
      <c r="C29" s="46">
        <v>1.4831657857143235E-2</v>
      </c>
      <c r="D29" s="46">
        <v>2.3943080428571222E-2</v>
      </c>
      <c r="E29" s="46">
        <v>2.6292355571428432E-2</v>
      </c>
      <c r="F29" s="46">
        <v>2.1814873285714534E-2</v>
      </c>
      <c r="G29" s="46">
        <v>2.0288461142857084E-2</v>
      </c>
      <c r="H29" s="46">
        <v>1.4809626999999491E-2</v>
      </c>
      <c r="I29" s="46">
        <v>2.0505913857142764E-2</v>
      </c>
      <c r="J29" s="46">
        <v>3.2923052428571582E-2</v>
      </c>
      <c r="K29" s="46">
        <v>2.7756178142857815E-2</v>
      </c>
      <c r="L29" s="46">
        <v>2.788496999999961E-2</v>
      </c>
      <c r="M29" s="46">
        <v>4.0447712714286002E-2</v>
      </c>
      <c r="N29" s="46">
        <v>4.5636296285713709E-2</v>
      </c>
      <c r="O29" s="46">
        <v>3.7862039714286234E-2</v>
      </c>
      <c r="P29" s="46">
        <v>3.2135845142856688E-2</v>
      </c>
      <c r="Q29" s="46">
        <v>4.9094747428571735E-2</v>
      </c>
      <c r="R29" s="46">
        <v>5.8433411142856856E-2</v>
      </c>
      <c r="S29" s="46">
        <v>5.0890875285714801E-2</v>
      </c>
      <c r="T29" s="46">
        <v>5.060934928571411E-2</v>
      </c>
      <c r="U29" s="46">
        <v>6.6346564571428956E-2</v>
      </c>
      <c r="V29" s="46">
        <v>7.7638344285714325E-2</v>
      </c>
      <c r="W29" s="46">
        <v>7.3664958571428046E-2</v>
      </c>
      <c r="X29" s="46">
        <v>8.9879125714285649E-2</v>
      </c>
      <c r="Y29" s="46">
        <v>0.11141257428571384</v>
      </c>
      <c r="Z29" s="46">
        <v>0.11419057571428549</v>
      </c>
      <c r="AA29" s="46">
        <v>0.1281290200000007</v>
      </c>
      <c r="AB29" s="46">
        <v>0.14479554142857096</v>
      </c>
      <c r="AC29" s="46">
        <v>0.13211550571428562</v>
      </c>
      <c r="AD29" s="46">
        <v>9.8204718571429483E-2</v>
      </c>
      <c r="AE29" s="46">
        <v>5.9621780000000478E-2</v>
      </c>
      <c r="AF29" s="46">
        <v>3.9504042857130273E-3</v>
      </c>
      <c r="AG29" s="46">
        <v>-6.0561935714287245E-2</v>
      </c>
      <c r="AH29" s="46">
        <v>-0.13046030857142604</v>
      </c>
      <c r="AI29" s="46">
        <v>-0.19016457428571323</v>
      </c>
      <c r="AJ29" s="46">
        <v>-0.20116333142857132</v>
      </c>
      <c r="AK29" s="46">
        <v>-0.18631560714285858</v>
      </c>
      <c r="AL29" s="46">
        <v>-0.14814361857142799</v>
      </c>
      <c r="AM29" s="46">
        <v>-0.100755902857143</v>
      </c>
      <c r="AN29" s="46">
        <v>-4.935009142857303E-2</v>
      </c>
      <c r="AO29" s="46">
        <v>-4.5315542857122483E-3</v>
      </c>
      <c r="AP29" s="46">
        <v>1.8835178571428655E-2</v>
      </c>
      <c r="AQ29" s="46">
        <v>1.4179625714285025E-2</v>
      </c>
      <c r="AR29" s="46">
        <v>3.633648571426435E-3</v>
      </c>
      <c r="AS29" s="46">
        <v>-7.1623514285721968E-3</v>
      </c>
      <c r="AT29" s="46">
        <v>-3.4731094285714699E-2</v>
      </c>
      <c r="AU29" s="46">
        <v>-4.8082322857141105E-2</v>
      </c>
      <c r="AV29" s="46">
        <v>-5.6167158571428032E-2</v>
      </c>
      <c r="AW29" s="46">
        <v>-7.7827697142856284E-2</v>
      </c>
      <c r="AX29" s="46">
        <v>-9.0294864285714704E-2</v>
      </c>
      <c r="AY29" s="46">
        <v>-0.10449833428571229</v>
      </c>
      <c r="AZ29" s="46">
        <v>-0.1151869342857159</v>
      </c>
      <c r="BA29" s="46">
        <v>-0.11343402285714113</v>
      </c>
      <c r="BB29" s="46">
        <v>-0.1130477700000013</v>
      </c>
      <c r="BC29" s="46">
        <v>-0.10119176571428451</v>
      </c>
      <c r="BD29" s="46">
        <v>-6.1960301428574747E-2</v>
      </c>
      <c r="BE29" s="46">
        <v>-1.4922399999990025E-3</v>
      </c>
      <c r="BF29" s="46">
        <v>2.9123467142860054E-2</v>
      </c>
      <c r="BG29" s="46">
        <v>4.5146047142855368E-2</v>
      </c>
      <c r="BH29" s="46">
        <v>4.0290609999996514E-2</v>
      </c>
      <c r="BI29" s="46">
        <v>5.0000205714289293E-2</v>
      </c>
      <c r="BJ29" s="46">
        <v>6.4961504285717828E-2</v>
      </c>
      <c r="BK29" s="46">
        <v>6.1745302857139715E-2</v>
      </c>
      <c r="BL29" s="46">
        <v>6.9400778571426791E-2</v>
      </c>
      <c r="BM29" s="46">
        <v>8.5287967142855248E-2</v>
      </c>
      <c r="BN29" s="46">
        <v>9.1380412857144933E-2</v>
      </c>
      <c r="BO29" s="46">
        <v>0.11091136428571671</v>
      </c>
      <c r="BP29" s="46">
        <v>0.12610512000000057</v>
      </c>
      <c r="BQ29" s="46">
        <v>0.14939851142856991</v>
      </c>
      <c r="BR29" s="46">
        <v>0.15438380000000035</v>
      </c>
      <c r="BS29" s="46">
        <v>0.1835167428571419</v>
      </c>
      <c r="BT29" s="46">
        <v>0.19136837285714167</v>
      </c>
      <c r="BU29" s="46">
        <v>0.20597055714285542</v>
      </c>
      <c r="BV29" s="46">
        <v>0.20105263571428594</v>
      </c>
      <c r="BW29" s="46">
        <v>0.17468535571428639</v>
      </c>
      <c r="BX29" s="46">
        <v>0.16226843000000418</v>
      </c>
      <c r="BY29" s="46">
        <v>0.1389298085714292</v>
      </c>
      <c r="BZ29" s="46">
        <v>0.13271665999999691</v>
      </c>
      <c r="CA29" s="46">
        <v>8.5519148571428741E-2</v>
      </c>
      <c r="CB29" s="46">
        <v>3.8969194285714305E-2</v>
      </c>
      <c r="CC29" s="46">
        <v>1.3905337142859431E-2</v>
      </c>
      <c r="CD29" s="46">
        <v>-6.4256971428581057E-3</v>
      </c>
      <c r="CE29" s="46">
        <v>-4.9602984285718979E-2</v>
      </c>
      <c r="CF29" s="46">
        <v>-0.10428620428571161</v>
      </c>
      <c r="CG29" s="46">
        <v>-0.14733576571428167</v>
      </c>
      <c r="CH29" s="46">
        <v>-0.20024414428571533</v>
      </c>
      <c r="CI29" s="46">
        <v>-0.24670628428572322</v>
      </c>
      <c r="CJ29" s="46">
        <v>-0.28678423285714488</v>
      </c>
      <c r="CK29" s="46">
        <v>-0.34432421857142664</v>
      </c>
      <c r="CL29" s="46">
        <v>-0.35485763999999631</v>
      </c>
      <c r="CM29" s="46">
        <v>-0.34559167000000529</v>
      </c>
      <c r="CN29" s="46">
        <v>-0.34241325000000178</v>
      </c>
      <c r="CO29" s="46">
        <v>-0.34552439857142847</v>
      </c>
      <c r="CP29" s="46">
        <v>-0.31697494857142616</v>
      </c>
      <c r="CQ29" s="46">
        <v>-0.29428899285714377</v>
      </c>
      <c r="CR29" s="46">
        <v>-0.28618446571428657</v>
      </c>
      <c r="CS29" s="46">
        <v>-0.24442438285714144</v>
      </c>
      <c r="CT29" s="46">
        <v>-0.21196880571428622</v>
      </c>
      <c r="CU29" s="46">
        <v>-0.1895089200000033</v>
      </c>
      <c r="CV29" s="46">
        <v>-0.16800101571428716</v>
      </c>
      <c r="CW29" s="46">
        <v>-0.13157693428570902</v>
      </c>
      <c r="CX29" s="46">
        <v>-0.1174002885714279</v>
      </c>
      <c r="CY29" s="46">
        <v>-8.7973580000001911E-2</v>
      </c>
      <c r="CZ29" s="46">
        <v>-4.3302352857147293E-2</v>
      </c>
      <c r="DA29" s="46">
        <v>-4.2581142857108945E-3</v>
      </c>
      <c r="DB29" s="46">
        <v>2.546608571428902E-2</v>
      </c>
      <c r="DC29" s="46">
        <v>4.9509537142857135E-2</v>
      </c>
      <c r="DD29" s="46">
        <v>3.8775375714287082E-2</v>
      </c>
      <c r="DE29" s="46">
        <v>2.7830684285713923E-2</v>
      </c>
      <c r="DF29" s="46">
        <v>3.2540515714285512E-2</v>
      </c>
      <c r="DG29" s="46">
        <v>2.1825944285709067E-2</v>
      </c>
      <c r="DH29" s="46">
        <v>5.5153442857130176E-3</v>
      </c>
      <c r="DI29" s="46">
        <v>5.9642971428575109E-3</v>
      </c>
      <c r="DJ29" s="46">
        <v>2.0214277142861978E-2</v>
      </c>
      <c r="DK29" s="46">
        <v>4.1764762857145393E-2</v>
      </c>
      <c r="DL29" s="46">
        <v>5.7583198571428282E-2</v>
      </c>
      <c r="DM29" s="46">
        <v>6.3362294285710219E-2</v>
      </c>
      <c r="DN29" s="46">
        <v>3.4409119999999148E-2</v>
      </c>
      <c r="DO29" s="46">
        <v>3.3976985714288609E-2</v>
      </c>
      <c r="DP29" s="46">
        <v>8.7220537142857726E-2</v>
      </c>
      <c r="DQ29" s="46">
        <v>0.11842570428571365</v>
      </c>
      <c r="DR29" s="46">
        <v>9.221818000000008E-2</v>
      </c>
      <c r="DS29" s="46">
        <v>6.2391588571428631E-2</v>
      </c>
      <c r="DT29" s="46">
        <v>8.1242191428570226E-2</v>
      </c>
      <c r="DU29" s="46">
        <v>6.2164241428570258E-2</v>
      </c>
      <c r="DV29" s="46">
        <v>7.6626878571430163E-2</v>
      </c>
      <c r="DW29" s="46">
        <v>0.10265495142857207</v>
      </c>
      <c r="DX29" s="46">
        <v>0.14825846571428491</v>
      </c>
      <c r="DY29" s="46">
        <v>0.15006022857142712</v>
      </c>
      <c r="DZ29" s="46">
        <v>0.15193415285714398</v>
      </c>
      <c r="EA29" s="46">
        <v>0.12186084428571577</v>
      </c>
      <c r="EB29" s="46">
        <v>8.2928794285712953E-2</v>
      </c>
      <c r="EC29" s="46">
        <v>4.3560138571428958E-2</v>
      </c>
      <c r="ED29" s="46">
        <v>2.6296931428571032E-2</v>
      </c>
      <c r="EE29" s="46">
        <v>6.2780510000000941E-2</v>
      </c>
      <c r="EF29" s="46">
        <v>0.10096515857142749</v>
      </c>
      <c r="EG29" s="46">
        <v>0.14195846571428614</v>
      </c>
      <c r="EH29" s="46">
        <v>7.3560642857140824E-3</v>
      </c>
      <c r="EI29" s="46">
        <v>3.2874940000000255E-2</v>
      </c>
      <c r="EJ29" s="46">
        <v>2.623136428571466E-2</v>
      </c>
      <c r="EK29" s="46">
        <v>9.5626714285713746E-2</v>
      </c>
      <c r="EL29" s="46">
        <v>8.1840799999998867E-2</v>
      </c>
      <c r="EM29" s="46">
        <v>0.10771006142857149</v>
      </c>
      <c r="EN29" s="46">
        <v>3.0490755714287259E-2</v>
      </c>
      <c r="EO29" s="46">
        <v>3.3112084285714341E-2</v>
      </c>
      <c r="EP29" s="46">
        <v>2.9817649999998901E-2</v>
      </c>
      <c r="EQ29" s="46">
        <v>1.5974894285714872E-2</v>
      </c>
      <c r="ER29" s="46">
        <v>-8.4142614285706973E-3</v>
      </c>
      <c r="ES29" s="46">
        <v>-1.4321720000000171E-2</v>
      </c>
      <c r="ET29" s="46">
        <v>-4.3856670000000375E-2</v>
      </c>
      <c r="EU29" s="46">
        <v>4.5437914285708005E-3</v>
      </c>
      <c r="EV29" s="46">
        <v>2.273618999999925E-2</v>
      </c>
      <c r="EW29" s="46">
        <v>3.1754161428572597E-2</v>
      </c>
      <c r="EX29" s="46">
        <v>2.4243127142858922E-2</v>
      </c>
      <c r="EY29" s="46">
        <v>2.4742312857141201E-2</v>
      </c>
      <c r="EZ29" s="46">
        <v>2.2109489999999621E-2</v>
      </c>
      <c r="FA29" s="46">
        <v>4.8617594285713502E-2</v>
      </c>
      <c r="FB29" s="46">
        <v>4.6470124285715092E-2</v>
      </c>
      <c r="FC29" s="46">
        <v>4.7001028571428245E-2</v>
      </c>
      <c r="FD29" s="46">
        <v>2.0191708571430454E-2</v>
      </c>
      <c r="FE29" s="46">
        <v>1.3599652857142009E-2</v>
      </c>
      <c r="FF29" s="46">
        <v>-1.5073375714286239E-2</v>
      </c>
      <c r="FG29" s="46">
        <v>1.2819257142836016E-3</v>
      </c>
      <c r="FH29" s="46">
        <v>-3.0989945714283387E-2</v>
      </c>
      <c r="FI29" s="46">
        <v>8.501754285714487E-3</v>
      </c>
      <c r="FJ29" s="46">
        <v>7.3117867142855453E-2</v>
      </c>
      <c r="FK29" s="46">
        <v>0.14480394714285588</v>
      </c>
      <c r="FL29" s="46">
        <v>0.25355773428571582</v>
      </c>
      <c r="FM29" s="46">
        <v>0.3401241171428569</v>
      </c>
      <c r="FN29" s="46">
        <v>0.3634327228571424</v>
      </c>
      <c r="FO29" s="46">
        <v>0.24845578571428548</v>
      </c>
      <c r="FP29" s="46">
        <v>0.16784540000000117</v>
      </c>
      <c r="FQ29" s="46">
        <v>0.13510265571428567</v>
      </c>
    </row>
    <row r="30" spans="1:173" x14ac:dyDescent="0.2">
      <c r="B30" s="50" t="s">
        <v>54</v>
      </c>
      <c r="C30" s="46">
        <v>2.1273110714285979E-2</v>
      </c>
      <c r="D30" s="46">
        <v>2.51498618571427E-2</v>
      </c>
      <c r="E30" s="46">
        <v>1.2732828428571199E-2</v>
      </c>
      <c r="F30" s="46">
        <v>2.0228537571428951E-2</v>
      </c>
      <c r="G30" s="46">
        <v>2.1204034000000694E-2</v>
      </c>
      <c r="H30" s="46">
        <v>2.6501075571427689E-2</v>
      </c>
      <c r="I30" s="46">
        <v>1.7615832428570708E-2</v>
      </c>
      <c r="J30" s="46">
        <v>3.003052528571486E-2</v>
      </c>
      <c r="K30" s="46">
        <v>3.2056229571429472E-2</v>
      </c>
      <c r="L30" s="46">
        <v>3.3043751428570613E-2</v>
      </c>
      <c r="M30" s="46">
        <v>3.7654169857142497E-2</v>
      </c>
      <c r="N30" s="46">
        <v>4.9028224857142789E-2</v>
      </c>
      <c r="O30" s="46">
        <v>4.4047298285715006E-2</v>
      </c>
      <c r="P30" s="46">
        <v>3.5226986571428621E-2</v>
      </c>
      <c r="Q30" s="46">
        <v>4.5385638857142752E-2</v>
      </c>
      <c r="R30" s="46">
        <v>6.1687611142856112E-2</v>
      </c>
      <c r="S30" s="46">
        <v>7.693724957142814E-2</v>
      </c>
      <c r="T30" s="46">
        <v>8.0315665000000938E-2</v>
      </c>
      <c r="U30" s="46">
        <v>8.6197046000000388E-2</v>
      </c>
      <c r="V30" s="46">
        <v>9.5862677142856595E-2</v>
      </c>
      <c r="W30" s="46">
        <v>0.11580394857142778</v>
      </c>
      <c r="X30" s="46">
        <v>0.14097925000000067</v>
      </c>
      <c r="Y30" s="46">
        <v>0.16401367571428546</v>
      </c>
      <c r="Z30" s="46">
        <v>0.18617148571428629</v>
      </c>
      <c r="AA30" s="46">
        <v>0.21643308857143034</v>
      </c>
      <c r="AB30" s="46">
        <v>0.24469952571428538</v>
      </c>
      <c r="AC30" s="46">
        <v>0.25193148428571199</v>
      </c>
      <c r="AD30" s="46">
        <v>0.24792009142857252</v>
      </c>
      <c r="AE30" s="46">
        <v>0.2202060614285723</v>
      </c>
      <c r="AF30" s="46">
        <v>0.1721325728571437</v>
      </c>
      <c r="AG30" s="46">
        <v>8.3370082857141842E-2</v>
      </c>
      <c r="AH30" s="46">
        <v>-2.3498495714286652E-2</v>
      </c>
      <c r="AI30" s="46">
        <v>-0.14844217571428381</v>
      </c>
      <c r="AJ30" s="46">
        <v>-0.24470069428571073</v>
      </c>
      <c r="AK30" s="46">
        <v>-0.32450897285714514</v>
      </c>
      <c r="AL30" s="46">
        <v>-0.34405131571428882</v>
      </c>
      <c r="AM30" s="46">
        <v>-0.32663707428571354</v>
      </c>
      <c r="AN30" s="46">
        <v>-0.26987662999999568</v>
      </c>
      <c r="AO30" s="46">
        <v>-0.17785802428571529</v>
      </c>
      <c r="AP30" s="46">
        <v>-6.933116285714469E-2</v>
      </c>
      <c r="AQ30" s="46">
        <v>3.8356614285671243E-3</v>
      </c>
      <c r="AR30" s="46">
        <v>3.9969065714287995E-2</v>
      </c>
      <c r="AS30" s="46">
        <v>4.0166291428575127E-2</v>
      </c>
      <c r="AT30" s="46">
        <v>7.5690471428556194E-3</v>
      </c>
      <c r="AU30" s="46">
        <v>-3.354219571428832E-2</v>
      </c>
      <c r="AV30" s="46">
        <v>-7.5307060000000842E-2</v>
      </c>
      <c r="AW30" s="46">
        <v>-0.1199243314285717</v>
      </c>
      <c r="AX30" s="46">
        <v>-0.15830206142857239</v>
      </c>
      <c r="AY30" s="46">
        <v>-0.1890313457142824</v>
      </c>
      <c r="AZ30" s="46">
        <v>-0.20600142142857308</v>
      </c>
      <c r="BA30" s="46">
        <v>-0.2118106371428555</v>
      </c>
      <c r="BB30" s="46">
        <v>-0.22576866571428447</v>
      </c>
      <c r="BC30" s="46">
        <v>-0.22901052142857264</v>
      </c>
      <c r="BD30" s="46">
        <v>-0.19312287857143101</v>
      </c>
      <c r="BE30" s="46">
        <v>-0.132941768571431</v>
      </c>
      <c r="BF30" s="46">
        <v>-9.461832857142749E-2</v>
      </c>
      <c r="BG30" s="46">
        <v>-5.1995050000004053E-2</v>
      </c>
      <c r="BH30" s="46">
        <v>-2.4589044285715032E-2</v>
      </c>
      <c r="BI30" s="46">
        <v>1.6506214285743376E-3</v>
      </c>
      <c r="BJ30" s="46">
        <v>-1.7199157142806191E-3</v>
      </c>
      <c r="BK30" s="46">
        <v>-1.0183028571431052E-2</v>
      </c>
      <c r="BL30" s="46">
        <v>-2.7080408571429029E-2</v>
      </c>
      <c r="BM30" s="46">
        <v>-1.914192714285802E-2</v>
      </c>
      <c r="BN30" s="46">
        <v>-2.0597132857139551E-2</v>
      </c>
      <c r="BO30" s="46">
        <v>4.2522614285690962E-3</v>
      </c>
      <c r="BP30" s="46">
        <v>3.6163418571425306E-2</v>
      </c>
      <c r="BQ30" s="46">
        <v>6.5264850000001928E-2</v>
      </c>
      <c r="BR30" s="46">
        <v>7.4217252857144977E-2</v>
      </c>
      <c r="BS30" s="46">
        <v>9.6500772857141134E-2</v>
      </c>
      <c r="BT30" s="46">
        <v>0.12401172142857091</v>
      </c>
      <c r="BU30" s="46">
        <v>0.13794292571428501</v>
      </c>
      <c r="BV30" s="46">
        <v>0.13088689999999981</v>
      </c>
      <c r="BW30" s="46">
        <v>0.10712774857142598</v>
      </c>
      <c r="BX30" s="46">
        <v>0.11881323714285788</v>
      </c>
      <c r="BY30" s="46">
        <v>0.11653549142857259</v>
      </c>
      <c r="BZ30" s="46">
        <v>0.10597290428571635</v>
      </c>
      <c r="CA30" s="46">
        <v>7.5881079999998546E-2</v>
      </c>
      <c r="CB30" s="46">
        <v>5.8992097142859398E-2</v>
      </c>
      <c r="CC30" s="46">
        <v>4.6923757142855058E-2</v>
      </c>
      <c r="CD30" s="46">
        <v>3.4467345714284114E-2</v>
      </c>
      <c r="CE30" s="46">
        <v>2.0022904285713468E-2</v>
      </c>
      <c r="CF30" s="46">
        <v>-8.1166657142813948E-3</v>
      </c>
      <c r="CG30" s="46">
        <v>-4.5352217142857754E-2</v>
      </c>
      <c r="CH30" s="46">
        <v>-7.084416428571684E-2</v>
      </c>
      <c r="CI30" s="46">
        <v>-7.8734435714289397E-2</v>
      </c>
      <c r="CJ30" s="46">
        <v>-9.877159857142484E-2</v>
      </c>
      <c r="CK30" s="46">
        <v>-0.14452689428571092</v>
      </c>
      <c r="CL30" s="46">
        <v>-0.1568263142857137</v>
      </c>
      <c r="CM30" s="46">
        <v>-0.15766844428571741</v>
      </c>
      <c r="CN30" s="46">
        <v>-0.15363427285714412</v>
      </c>
      <c r="CO30" s="46">
        <v>-0.14473338285713969</v>
      </c>
      <c r="CP30" s="46">
        <v>-0.13272847142857178</v>
      </c>
      <c r="CQ30" s="46">
        <v>-0.14746742571428875</v>
      </c>
      <c r="CR30" s="46">
        <v>-0.15234904571428556</v>
      </c>
      <c r="CS30" s="46">
        <v>-0.11146600857142584</v>
      </c>
      <c r="CT30" s="46">
        <v>-8.591349571428486E-2</v>
      </c>
      <c r="CU30" s="46">
        <v>-0.10510448857142805</v>
      </c>
      <c r="CV30" s="46">
        <v>-7.2337261428574121E-2</v>
      </c>
      <c r="CW30" s="46">
        <v>-5.8430114285714013E-2</v>
      </c>
      <c r="CX30" s="46">
        <v>-6.210335428571253E-2</v>
      </c>
      <c r="CY30" s="46">
        <v>-5.4479177142856862E-2</v>
      </c>
      <c r="CZ30" s="46">
        <v>7.4578142857114772E-3</v>
      </c>
      <c r="DA30" s="46">
        <v>1.8946400000000425E-2</v>
      </c>
      <c r="DB30" s="46">
        <v>2.2410920000001267E-2</v>
      </c>
      <c r="DC30" s="46">
        <v>3.3119961428570592E-2</v>
      </c>
      <c r="DD30" s="46">
        <v>2.8990421428571569E-2</v>
      </c>
      <c r="DE30" s="46">
        <v>2.315725999999994E-2</v>
      </c>
      <c r="DF30" s="46">
        <v>1.7115684285713098E-2</v>
      </c>
      <c r="DG30" s="46">
        <v>1.6222681428569783E-2</v>
      </c>
      <c r="DH30" s="46">
        <v>1.4327037142858321E-2</v>
      </c>
      <c r="DI30" s="46">
        <v>7.3292442857158281E-3</v>
      </c>
      <c r="DJ30" s="46">
        <v>1.0067862857142196E-2</v>
      </c>
      <c r="DK30" s="46">
        <v>3.3707068571427384E-2</v>
      </c>
      <c r="DL30" s="46">
        <v>5.7004605714286047E-2</v>
      </c>
      <c r="DM30" s="46">
        <v>3.8560800000000547E-2</v>
      </c>
      <c r="DN30" s="46">
        <v>4.191972999999833E-2</v>
      </c>
      <c r="DO30" s="46">
        <v>4.0588419999999986E-2</v>
      </c>
      <c r="DP30" s="46">
        <v>7.2315972857143029E-2</v>
      </c>
      <c r="DQ30" s="46">
        <v>5.954142571428709E-2</v>
      </c>
      <c r="DR30" s="46">
        <v>5.838359857142808E-2</v>
      </c>
      <c r="DS30" s="46">
        <v>7.0823088571428772E-2</v>
      </c>
      <c r="DT30" s="46">
        <v>9.6250218571426932E-2</v>
      </c>
      <c r="DU30" s="46">
        <v>3.9349288571429081E-2</v>
      </c>
      <c r="DV30" s="46">
        <v>6.0538734285714831E-2</v>
      </c>
      <c r="DW30" s="46">
        <v>9.1444594285714331E-2</v>
      </c>
      <c r="DX30" s="46">
        <v>0.13388267714285632</v>
      </c>
      <c r="DY30" s="46">
        <v>9.8577992857143804E-2</v>
      </c>
      <c r="DZ30" s="46">
        <v>0.10138451857142865</v>
      </c>
      <c r="EA30" s="46">
        <v>7.7429198571428631E-2</v>
      </c>
      <c r="EB30" s="46">
        <v>5.0572412857142438E-2</v>
      </c>
      <c r="EC30" s="46">
        <v>3.9309690000000064E-2</v>
      </c>
      <c r="ED30" s="46">
        <v>5.1521842857140034E-3</v>
      </c>
      <c r="EE30" s="46">
        <v>6.2112300000008048E-3</v>
      </c>
      <c r="EF30" s="46">
        <v>-8.0909042857148419E-3</v>
      </c>
      <c r="EG30" s="46">
        <v>7.1104722857143199E-2</v>
      </c>
      <c r="EH30" s="46">
        <v>1.7569529999999656E-2</v>
      </c>
      <c r="EI30" s="46">
        <v>1.344340000000047E-2</v>
      </c>
      <c r="EJ30" s="46">
        <v>-3.9922337142857055E-2</v>
      </c>
      <c r="EK30" s="46">
        <v>-1.2945701428572287E-2</v>
      </c>
      <c r="EL30" s="46">
        <v>1.433725714285659E-2</v>
      </c>
      <c r="EM30" s="46">
        <v>5.1520764285713817E-2</v>
      </c>
      <c r="EN30" s="46">
        <v>8.0721742857154614E-3</v>
      </c>
      <c r="EO30" s="46">
        <v>-4.9135514285710991E-3</v>
      </c>
      <c r="EP30" s="46">
        <v>-2.753947142857181E-3</v>
      </c>
      <c r="EQ30" s="46">
        <v>-2.211183285714402E-2</v>
      </c>
      <c r="ER30" s="46">
        <v>-5.6673385714273161E-3</v>
      </c>
      <c r="ES30" s="46">
        <v>-6.4935014285715555E-3</v>
      </c>
      <c r="ET30" s="46">
        <v>-8.4842957142850731E-3</v>
      </c>
      <c r="EU30" s="46">
        <v>-4.8733157142853501E-3</v>
      </c>
      <c r="EV30" s="46">
        <v>2.7828131428570782E-2</v>
      </c>
      <c r="EW30" s="46">
        <v>1.5028247142855649E-2</v>
      </c>
      <c r="EX30" s="46">
        <v>5.8469812857144171E-2</v>
      </c>
      <c r="EY30" s="46">
        <v>5.0223298571429119E-2</v>
      </c>
      <c r="EZ30" s="46">
        <v>6.7942482857141773E-2</v>
      </c>
      <c r="FA30" s="46">
        <v>6.6841288571428681E-2</v>
      </c>
      <c r="FB30" s="46">
        <v>0.12332690571428549</v>
      </c>
      <c r="FC30" s="46">
        <v>0.12743877428571526</v>
      </c>
      <c r="FD30" s="46">
        <v>0.12971694999999886</v>
      </c>
      <c r="FE30" s="46">
        <v>8.6568084285714469E-2</v>
      </c>
      <c r="FF30" s="46">
        <v>4.4689220000000099E-2</v>
      </c>
      <c r="FG30" s="46">
        <v>-3.0562281428571567E-2</v>
      </c>
      <c r="FH30" s="46">
        <v>-0.11691940571428622</v>
      </c>
      <c r="FI30" s="46">
        <v>-0.13080451999999965</v>
      </c>
      <c r="FJ30" s="46">
        <v>-9.1594034285714346E-2</v>
      </c>
      <c r="FK30" s="46">
        <v>-2.419991428571474E-2</v>
      </c>
      <c r="FL30" s="46">
        <v>6.9729774285715029E-2</v>
      </c>
      <c r="FM30" s="46">
        <v>0.18610401142857119</v>
      </c>
      <c r="FN30" s="46">
        <v>0.23675752428571337</v>
      </c>
      <c r="FO30" s="46">
        <v>0.18848669857142808</v>
      </c>
      <c r="FP30" s="46">
        <v>0.15819072714285715</v>
      </c>
      <c r="FQ30" s="46">
        <v>0.18529147142857169</v>
      </c>
    </row>
    <row r="31" spans="1:173" x14ac:dyDescent="0.2">
      <c r="B31" s="50" t="s">
        <v>53</v>
      </c>
      <c r="C31" s="46">
        <v>2.6785687857143269E-2</v>
      </c>
      <c r="D31" s="46">
        <v>1.1430468999999919E-2</v>
      </c>
      <c r="E31" s="46">
        <v>5.9291727142856843E-3</v>
      </c>
      <c r="F31" s="46">
        <v>2.3174818999999972E-2</v>
      </c>
      <c r="G31" s="46">
        <v>3.1469655428571573E-2</v>
      </c>
      <c r="H31" s="46">
        <v>2.1545055571428207E-2</v>
      </c>
      <c r="I31" s="46">
        <v>1.8159406714285398E-2</v>
      </c>
      <c r="J31" s="46">
        <v>2.4242378142857613E-2</v>
      </c>
      <c r="K31" s="46">
        <v>3.07430124285718E-2</v>
      </c>
      <c r="L31" s="46">
        <v>4.0412801428571107E-2</v>
      </c>
      <c r="M31" s="46">
        <v>4.1837991285714152E-2</v>
      </c>
      <c r="N31" s="46">
        <v>4.514796199999984E-2</v>
      </c>
      <c r="O31" s="46">
        <v>4.9709315428571516E-2</v>
      </c>
      <c r="P31" s="46">
        <v>4.7479146571428675E-2</v>
      </c>
      <c r="Q31" s="46">
        <v>4.8305627428571071E-2</v>
      </c>
      <c r="R31" s="46">
        <v>6.2796684000000172E-2</v>
      </c>
      <c r="S31" s="46">
        <v>7.6924051000000285E-2</v>
      </c>
      <c r="T31" s="46">
        <v>8.0262446428571874E-2</v>
      </c>
      <c r="U31" s="46">
        <v>8.7501534571427744E-2</v>
      </c>
      <c r="V31" s="46">
        <v>0.1054730757142856</v>
      </c>
      <c r="W31" s="46">
        <v>0.10811026714285797</v>
      </c>
      <c r="X31" s="46">
        <v>0.12922351000000068</v>
      </c>
      <c r="Y31" s="46">
        <v>0.16018003142857029</v>
      </c>
      <c r="Z31" s="46">
        <v>0.18548901285714292</v>
      </c>
      <c r="AA31" s="46">
        <v>0.21240445571428709</v>
      </c>
      <c r="AB31" s="46">
        <v>0.23867860714285671</v>
      </c>
      <c r="AC31" s="46">
        <v>0.24984106142857002</v>
      </c>
      <c r="AD31" s="46">
        <v>0.23600682428571557</v>
      </c>
      <c r="AE31" s="46">
        <v>0.22195886285714275</v>
      </c>
      <c r="AF31" s="46">
        <v>0.16503962142857223</v>
      </c>
      <c r="AG31" s="46">
        <v>8.6213222857142321E-2</v>
      </c>
      <c r="AH31" s="46">
        <v>-3.4111527142858096E-2</v>
      </c>
      <c r="AI31" s="46">
        <v>-0.14677579857142858</v>
      </c>
      <c r="AJ31" s="46">
        <v>-0.24836595428571354</v>
      </c>
      <c r="AK31" s="46">
        <v>-0.30648836142857117</v>
      </c>
      <c r="AL31" s="46">
        <v>-0.33222745571428458</v>
      </c>
      <c r="AM31" s="46">
        <v>-0.31299441999999644</v>
      </c>
      <c r="AN31" s="46">
        <v>-0.26120075142857285</v>
      </c>
      <c r="AO31" s="46">
        <v>-0.16513754571428735</v>
      </c>
      <c r="AP31" s="46">
        <v>-7.6860930000001632E-2</v>
      </c>
      <c r="AQ31" s="46">
        <v>2.1752485714327768E-3</v>
      </c>
      <c r="AR31" s="46">
        <v>3.900262142857118E-2</v>
      </c>
      <c r="AS31" s="46">
        <v>3.3930792857142907E-2</v>
      </c>
      <c r="AT31" s="46">
        <v>1.8359285714269241E-3</v>
      </c>
      <c r="AU31" s="46">
        <v>-2.8288474285715584E-2</v>
      </c>
      <c r="AV31" s="46">
        <v>-8.0134181428572121E-2</v>
      </c>
      <c r="AW31" s="46">
        <v>-0.12990555428571096</v>
      </c>
      <c r="AX31" s="46">
        <v>-0.14979477714285633</v>
      </c>
      <c r="AY31" s="46">
        <v>-0.18183961857142691</v>
      </c>
      <c r="AZ31" s="46">
        <v>-0.20261161857142757</v>
      </c>
      <c r="BA31" s="46">
        <v>-0.20454142571428538</v>
      </c>
      <c r="BB31" s="46">
        <v>-0.21226906714285779</v>
      </c>
      <c r="BC31" s="46">
        <v>-0.22444480285714249</v>
      </c>
      <c r="BD31" s="46">
        <v>-0.19015371714285703</v>
      </c>
      <c r="BE31" s="46">
        <v>-0.13759859571428493</v>
      </c>
      <c r="BF31" s="46">
        <v>-8.5723612857140669E-2</v>
      </c>
      <c r="BG31" s="46">
        <v>-4.0963931428574157E-2</v>
      </c>
      <c r="BH31" s="46">
        <v>-2.3618341428572567E-2</v>
      </c>
      <c r="BI31" s="46">
        <v>-2.8171714285723276E-3</v>
      </c>
      <c r="BJ31" s="46">
        <v>5.2597885714306914E-3</v>
      </c>
      <c r="BK31" s="46">
        <v>8.3872000000072072E-4</v>
      </c>
      <c r="BL31" s="46">
        <v>-1.8912868571426978E-2</v>
      </c>
      <c r="BM31" s="46">
        <v>-1.8505007142859724E-2</v>
      </c>
      <c r="BN31" s="46">
        <v>-1.3959728571430066E-2</v>
      </c>
      <c r="BO31" s="46">
        <v>2.0114760000002261E-2</v>
      </c>
      <c r="BP31" s="46">
        <v>4.7490852857146049E-2</v>
      </c>
      <c r="BQ31" s="46">
        <v>5.9757381428571225E-2</v>
      </c>
      <c r="BR31" s="46">
        <v>7.2705000000001477E-2</v>
      </c>
      <c r="BS31" s="46">
        <v>9.6410515714281539E-2</v>
      </c>
      <c r="BT31" s="46">
        <v>0.13251730142857124</v>
      </c>
      <c r="BU31" s="46">
        <v>0.14754948714285698</v>
      </c>
      <c r="BV31" s="46">
        <v>0.14520989857143166</v>
      </c>
      <c r="BW31" s="46">
        <v>0.1094812814285679</v>
      </c>
      <c r="BX31" s="46">
        <v>0.1252828942857149</v>
      </c>
      <c r="BY31" s="46">
        <v>0.11604928571428616</v>
      </c>
      <c r="BZ31" s="46">
        <v>0.10583581857142983</v>
      </c>
      <c r="CA31" s="46">
        <v>6.8572700000000888E-2</v>
      </c>
      <c r="CB31" s="46">
        <v>5.5785368571426013E-2</v>
      </c>
      <c r="CC31" s="46">
        <v>4.2694378571425259E-2</v>
      </c>
      <c r="CD31" s="46">
        <v>3.080421142856845E-2</v>
      </c>
      <c r="CE31" s="46">
        <v>1.8519164285711397E-2</v>
      </c>
      <c r="CF31" s="46">
        <v>-1.6517512857142487E-2</v>
      </c>
      <c r="CG31" s="46">
        <v>-3.8453404285711451E-2</v>
      </c>
      <c r="CH31" s="46">
        <v>-7.0614257142853631E-2</v>
      </c>
      <c r="CI31" s="46">
        <v>-8.9874542857147424E-2</v>
      </c>
      <c r="CJ31" s="46">
        <v>-0.12113186142857263</v>
      </c>
      <c r="CK31" s="46">
        <v>-0.15305887285714484</v>
      </c>
      <c r="CL31" s="46">
        <v>-0.17496145285713954</v>
      </c>
      <c r="CM31" s="46">
        <v>-0.16784125285714346</v>
      </c>
      <c r="CN31" s="46">
        <v>-0.15373900857142964</v>
      </c>
      <c r="CO31" s="46">
        <v>-0.16132731142857498</v>
      </c>
      <c r="CP31" s="46">
        <v>-0.15319074714285222</v>
      </c>
      <c r="CQ31" s="46">
        <v>-0.15882210999999771</v>
      </c>
      <c r="CR31" s="46">
        <v>-0.15240780142857471</v>
      </c>
      <c r="CS31" s="46">
        <v>-0.12528832571428528</v>
      </c>
      <c r="CT31" s="46">
        <v>-8.9262428571427022E-2</v>
      </c>
      <c r="CU31" s="46">
        <v>-9.092368857142992E-2</v>
      </c>
      <c r="CV31" s="46">
        <v>-8.9750331428571431E-2</v>
      </c>
      <c r="CW31" s="46">
        <v>-6.3061395714284318E-2</v>
      </c>
      <c r="CX31" s="46">
        <v>-4.6341335714287064E-2</v>
      </c>
      <c r="CY31" s="46">
        <v>-4.0403111428571094E-2</v>
      </c>
      <c r="CZ31" s="46">
        <v>-1.7221061428569176E-2</v>
      </c>
      <c r="DA31" s="46">
        <v>6.2093099999969781E-3</v>
      </c>
      <c r="DB31" s="46">
        <v>1.4407292857142118E-2</v>
      </c>
      <c r="DC31" s="46">
        <v>1.1652498571428676E-2</v>
      </c>
      <c r="DD31" s="46">
        <v>2.5627870000000105E-2</v>
      </c>
      <c r="DE31" s="46">
        <v>2.7382374285713138E-2</v>
      </c>
      <c r="DF31" s="46">
        <v>3.021679000000229E-2</v>
      </c>
      <c r="DG31" s="46">
        <v>3.4008705714285076E-2</v>
      </c>
      <c r="DH31" s="46">
        <v>3.9292442857141729E-2</v>
      </c>
      <c r="DI31" s="46">
        <v>1.7221485714286056E-2</v>
      </c>
      <c r="DJ31" s="46">
        <v>-1.4459872857142118E-2</v>
      </c>
      <c r="DK31" s="46">
        <v>1.2328581428570707E-2</v>
      </c>
      <c r="DL31" s="46">
        <v>3.7764228571427312E-2</v>
      </c>
      <c r="DM31" s="46">
        <v>5.0939834285714164E-2</v>
      </c>
      <c r="DN31" s="46">
        <v>5.9963334285713571E-2</v>
      </c>
      <c r="DO31" s="46">
        <v>5.2610674285715114E-2</v>
      </c>
      <c r="DP31" s="46">
        <v>5.8874272857144049E-2</v>
      </c>
      <c r="DQ31" s="46">
        <v>6.0289888571428217E-2</v>
      </c>
      <c r="DR31" s="46">
        <v>4.830914142857079E-2</v>
      </c>
      <c r="DS31" s="46">
        <v>5.5673291428572275E-2</v>
      </c>
      <c r="DT31" s="46">
        <v>9.9428421428571209E-2</v>
      </c>
      <c r="DU31" s="46">
        <v>6.948624571428498E-2</v>
      </c>
      <c r="DV31" s="46">
        <v>3.1408669999999757E-2</v>
      </c>
      <c r="DW31" s="46">
        <v>0.10485308571428645</v>
      </c>
      <c r="DX31" s="46">
        <v>0.13702618142857179</v>
      </c>
      <c r="DY31" s="46">
        <v>0.13041985714285656</v>
      </c>
      <c r="DZ31" s="46">
        <v>6.3911505714284958E-2</v>
      </c>
      <c r="EA31" s="46">
        <v>8.7884918571429216E-2</v>
      </c>
      <c r="EB31" s="46">
        <v>1.8401444285714996E-2</v>
      </c>
      <c r="EC31" s="46">
        <v>1.8809951428571826E-2</v>
      </c>
      <c r="ED31" s="46">
        <v>2.6702871428561726E-3</v>
      </c>
      <c r="EE31" s="46">
        <v>7.2209322857142669E-2</v>
      </c>
      <c r="EF31" s="46">
        <v>3.483870142857131E-2</v>
      </c>
      <c r="EG31" s="46">
        <v>8.7020230000001142E-2</v>
      </c>
      <c r="EH31" s="46">
        <v>-2.1907050000000546E-2</v>
      </c>
      <c r="EI31" s="46">
        <v>-1.7006910000000319E-2</v>
      </c>
      <c r="EJ31" s="46">
        <v>-5.3903675714285698E-2</v>
      </c>
      <c r="EK31" s="46">
        <v>1.7632971428572071E-2</v>
      </c>
      <c r="EL31" s="46">
        <v>4.6217232857141882E-2</v>
      </c>
      <c r="EM31" s="46">
        <v>6.8628362857142688E-2</v>
      </c>
      <c r="EN31" s="46">
        <v>-8.6096785714279145E-3</v>
      </c>
      <c r="EO31" s="46">
        <v>-5.0531968571427908E-2</v>
      </c>
      <c r="EP31" s="46">
        <v>1.6545825714284597E-2</v>
      </c>
      <c r="EQ31" s="46">
        <v>7.1474457142863181E-3</v>
      </c>
      <c r="ER31" s="46">
        <v>1.153772857142735E-3</v>
      </c>
      <c r="ES31" s="46">
        <v>-2.108599571428528E-2</v>
      </c>
      <c r="ET31" s="46">
        <v>-2.7874957142858179E-2</v>
      </c>
      <c r="EU31" s="46">
        <v>-6.6661400000000972E-3</v>
      </c>
      <c r="EV31" s="46">
        <v>3.2144782857144012E-2</v>
      </c>
      <c r="EW31" s="46">
        <v>6.5080394285715881E-2</v>
      </c>
      <c r="EX31" s="46">
        <v>3.1550654285712937E-2</v>
      </c>
      <c r="EY31" s="46">
        <v>2.5764107142855642E-2</v>
      </c>
      <c r="EZ31" s="46">
        <v>5.9489270000000795E-2</v>
      </c>
      <c r="FA31" s="46">
        <v>9.8803002857143565E-2</v>
      </c>
      <c r="FB31" s="46">
        <v>0.11027050857142703</v>
      </c>
      <c r="FC31" s="46">
        <v>0.14047217857142807</v>
      </c>
      <c r="FD31" s="46">
        <v>0.12419457571428665</v>
      </c>
      <c r="FE31" s="46">
        <v>7.8675152857142286E-2</v>
      </c>
      <c r="FF31" s="46">
        <v>3.5108202857142556E-2</v>
      </c>
      <c r="FG31" s="46">
        <v>-2.5392004285713324E-2</v>
      </c>
      <c r="FH31" s="46">
        <v>-0.11495884142857039</v>
      </c>
      <c r="FI31" s="46">
        <v>-0.13249516428571512</v>
      </c>
      <c r="FJ31" s="46">
        <v>-8.2469837142858299E-2</v>
      </c>
      <c r="FK31" s="46">
        <v>-9.7521728571422651E-3</v>
      </c>
      <c r="FL31" s="46">
        <v>8.7746127142857011E-2</v>
      </c>
      <c r="FM31" s="46">
        <v>0.17341162571428623</v>
      </c>
      <c r="FN31" s="46">
        <v>0.23942185571428512</v>
      </c>
      <c r="FO31" s="46">
        <v>0.20888340999999999</v>
      </c>
      <c r="FP31" s="46">
        <v>0.15956929428571393</v>
      </c>
      <c r="FQ31" s="46">
        <v>0.16010169428571441</v>
      </c>
    </row>
    <row r="32" spans="1:173" x14ac:dyDescent="0.2">
      <c r="B32" s="50" t="s">
        <v>52</v>
      </c>
      <c r="C32" s="46">
        <v>2.6313109285714634E-2</v>
      </c>
      <c r="D32" s="46">
        <v>1.7878416142856821E-2</v>
      </c>
      <c r="E32" s="46">
        <v>1.745915699999993E-2</v>
      </c>
      <c r="F32" s="46">
        <v>3.0941834714285788E-2</v>
      </c>
      <c r="G32" s="46">
        <v>2.7048268285713835E-2</v>
      </c>
      <c r="H32" s="46">
        <v>2.8236212714284812E-2</v>
      </c>
      <c r="I32" s="46">
        <v>3.1881566714286484E-2</v>
      </c>
      <c r="J32" s="46">
        <v>3.2990105285714867E-2</v>
      </c>
      <c r="K32" s="46">
        <v>3.4834230999999938E-2</v>
      </c>
      <c r="L32" s="46">
        <v>5.248699714285638E-2</v>
      </c>
      <c r="M32" s="46">
        <v>5.2143208428571945E-2</v>
      </c>
      <c r="N32" s="46">
        <v>5.2420156285714371E-2</v>
      </c>
      <c r="O32" s="46">
        <v>5.9563454000000064E-2</v>
      </c>
      <c r="P32" s="46">
        <v>7.0442045142857235E-2</v>
      </c>
      <c r="Q32" s="46">
        <v>7.9457143142856526E-2</v>
      </c>
      <c r="R32" s="46">
        <v>9.3221239714286197E-2</v>
      </c>
      <c r="S32" s="46">
        <v>9.6338776714285118E-2</v>
      </c>
      <c r="T32" s="46">
        <v>0.10792368357142947</v>
      </c>
      <c r="U32" s="46">
        <v>0.13068807742857091</v>
      </c>
      <c r="V32" s="46">
        <v>0.15163197857142913</v>
      </c>
      <c r="W32" s="46">
        <v>0.15978344857142826</v>
      </c>
      <c r="X32" s="46">
        <v>0.18881729714285778</v>
      </c>
      <c r="Y32" s="46">
        <v>0.22668859857142762</v>
      </c>
      <c r="Z32" s="46">
        <v>0.25569988142857186</v>
      </c>
      <c r="AA32" s="46">
        <v>0.28103451857143086</v>
      </c>
      <c r="AB32" s="46">
        <v>0.30130648142856958</v>
      </c>
      <c r="AC32" s="46">
        <v>0.30461049428571274</v>
      </c>
      <c r="AD32" s="46">
        <v>0.3023868157142855</v>
      </c>
      <c r="AE32" s="46">
        <v>0.25516333428571447</v>
      </c>
      <c r="AF32" s="46">
        <v>0.1903660585714276</v>
      </c>
      <c r="AG32" s="46">
        <v>0.10194416428571502</v>
      </c>
      <c r="AH32" s="46">
        <v>-2.5661715714288467E-2</v>
      </c>
      <c r="AI32" s="46">
        <v>-0.17879754285714533</v>
      </c>
      <c r="AJ32" s="46">
        <v>-0.29935943142856808</v>
      </c>
      <c r="AK32" s="46">
        <v>-0.38176178999999505</v>
      </c>
      <c r="AL32" s="46">
        <v>-0.41498424571428616</v>
      </c>
      <c r="AM32" s="46">
        <v>-0.38709065857143177</v>
      </c>
      <c r="AN32" s="46">
        <v>-0.32993001428572072</v>
      </c>
      <c r="AO32" s="46">
        <v>-0.2327905199999972</v>
      </c>
      <c r="AP32" s="46">
        <v>-0.12149118714285097</v>
      </c>
      <c r="AQ32" s="46">
        <v>-2.9850328571428313E-2</v>
      </c>
      <c r="AR32" s="46">
        <v>4.924092857140825E-3</v>
      </c>
      <c r="AS32" s="46">
        <v>2.5736428571430736E-3</v>
      </c>
      <c r="AT32" s="46">
        <v>-2.2628371428574337E-2</v>
      </c>
      <c r="AU32" s="46">
        <v>-6.6239604285711629E-2</v>
      </c>
      <c r="AV32" s="46">
        <v>-0.12124946857142874</v>
      </c>
      <c r="AW32" s="46">
        <v>-0.18029361571428709</v>
      </c>
      <c r="AX32" s="46">
        <v>-0.20437985714285883</v>
      </c>
      <c r="AY32" s="46">
        <v>-0.23195520714285639</v>
      </c>
      <c r="AZ32" s="46">
        <v>-0.25034302000000214</v>
      </c>
      <c r="BA32" s="46">
        <v>-0.25994138571428277</v>
      </c>
      <c r="BB32" s="46">
        <v>-0.26985992285713917</v>
      </c>
      <c r="BC32" s="46">
        <v>-0.2846233585714294</v>
      </c>
      <c r="BD32" s="46">
        <v>-0.27160346428571586</v>
      </c>
      <c r="BE32" s="46">
        <v>-0.21386529142857211</v>
      </c>
      <c r="BF32" s="46">
        <v>-0.1403138042857093</v>
      </c>
      <c r="BG32" s="46">
        <v>-8.9862734285715631E-2</v>
      </c>
      <c r="BH32" s="46">
        <v>-6.7130584285712835E-2</v>
      </c>
      <c r="BI32" s="46">
        <v>-5.9232114285718521E-2</v>
      </c>
      <c r="BJ32" s="46">
        <v>-4.2930564285709974E-2</v>
      </c>
      <c r="BK32" s="46">
        <v>-5.5825711428573017E-2</v>
      </c>
      <c r="BL32" s="46">
        <v>-6.6227037142858283E-2</v>
      </c>
      <c r="BM32" s="46">
        <v>-6.0555232857141733E-2</v>
      </c>
      <c r="BN32" s="46">
        <v>-4.4742121428569571E-2</v>
      </c>
      <c r="BO32" s="46">
        <v>-3.0400177142857792E-2</v>
      </c>
      <c r="BP32" s="46">
        <v>-4.0007499999994423E-3</v>
      </c>
      <c r="BQ32" s="46">
        <v>3.5221555714283675E-2</v>
      </c>
      <c r="BR32" s="46">
        <v>6.0262104285713207E-2</v>
      </c>
      <c r="BS32" s="46">
        <v>7.8175752857144246E-2</v>
      </c>
      <c r="BT32" s="46">
        <v>9.3044551428571903E-2</v>
      </c>
      <c r="BU32" s="46">
        <v>0.1130000842857161</v>
      </c>
      <c r="BV32" s="46">
        <v>0.12892846285714424</v>
      </c>
      <c r="BW32" s="46">
        <v>0.10661003714285767</v>
      </c>
      <c r="BX32" s="46">
        <v>0.10640099428571263</v>
      </c>
      <c r="BY32" s="46">
        <v>0.10566445714285903</v>
      </c>
      <c r="BZ32" s="46">
        <v>0.10400169714285731</v>
      </c>
      <c r="CA32" s="46">
        <v>6.7523654285715565E-2</v>
      </c>
      <c r="CB32" s="46">
        <v>7.3134577142857399E-2</v>
      </c>
      <c r="CC32" s="46">
        <v>6.5562980000001742E-2</v>
      </c>
      <c r="CD32" s="46">
        <v>5.6777362857141071E-2</v>
      </c>
      <c r="CE32" s="46">
        <v>5.3279741428569054E-2</v>
      </c>
      <c r="CF32" s="46">
        <v>2.4774884285713328E-2</v>
      </c>
      <c r="CG32" s="46">
        <v>-1.5221428569959068E-5</v>
      </c>
      <c r="CH32" s="46">
        <v>-2.3653464285714305E-2</v>
      </c>
      <c r="CI32" s="46">
        <v>-2.1151239999999443E-2</v>
      </c>
      <c r="CJ32" s="46">
        <v>-4.8895285714285155E-2</v>
      </c>
      <c r="CK32" s="46">
        <v>-7.2771417142858397E-2</v>
      </c>
      <c r="CL32" s="46">
        <v>-9.3183025714286105E-2</v>
      </c>
      <c r="CM32" s="46">
        <v>-8.9725961428569312E-2</v>
      </c>
      <c r="CN32" s="46">
        <v>-8.0544504285714622E-2</v>
      </c>
      <c r="CO32" s="46">
        <v>-8.7759004285716175E-2</v>
      </c>
      <c r="CP32" s="46">
        <v>-7.763589857142808E-2</v>
      </c>
      <c r="CQ32" s="46">
        <v>-9.3632512857141512E-2</v>
      </c>
      <c r="CR32" s="46">
        <v>-0.10286186285714617</v>
      </c>
      <c r="CS32" s="46">
        <v>-7.1614341428568748E-2</v>
      </c>
      <c r="CT32" s="46">
        <v>-3.0843064285712703E-2</v>
      </c>
      <c r="CU32" s="46">
        <v>-5.4392004285712982E-2</v>
      </c>
      <c r="CV32" s="46">
        <v>-6.0647514285719746E-2</v>
      </c>
      <c r="CW32" s="46">
        <v>-2.2405492857140757E-2</v>
      </c>
      <c r="CX32" s="46">
        <v>-1.1137977142857849E-2</v>
      </c>
      <c r="CY32" s="46">
        <v>-2.9393281428570704E-2</v>
      </c>
      <c r="CZ32" s="46">
        <v>-6.1661057142876298E-3</v>
      </c>
      <c r="DA32" s="46">
        <v>2.5508444285715633E-2</v>
      </c>
      <c r="DB32" s="46">
        <v>2.8800112857144518E-2</v>
      </c>
      <c r="DC32" s="46">
        <v>3.9022951428570513E-2</v>
      </c>
      <c r="DD32" s="46">
        <v>3.9753315714284386E-2</v>
      </c>
      <c r="DE32" s="46">
        <v>4.2499390000000359E-2</v>
      </c>
      <c r="DF32" s="46">
        <v>1.6451521428573201E-2</v>
      </c>
      <c r="DG32" s="46">
        <v>2.4406825714284874E-2</v>
      </c>
      <c r="DH32" s="46">
        <v>1.1082839999996897E-2</v>
      </c>
      <c r="DI32" s="46">
        <v>1.2232149999999838E-2</v>
      </c>
      <c r="DJ32" s="46">
        <v>1.4319380000001245E-2</v>
      </c>
      <c r="DK32" s="46">
        <v>4.4228564285715893E-2</v>
      </c>
      <c r="DL32" s="46">
        <v>5.8727605714286348E-2</v>
      </c>
      <c r="DM32" s="46">
        <v>4.929218999999984E-2</v>
      </c>
      <c r="DN32" s="46">
        <v>3.6496561428570447E-2</v>
      </c>
      <c r="DO32" s="46">
        <v>4.8726581428570892E-2</v>
      </c>
      <c r="DP32" s="46">
        <v>7.477679428571439E-2</v>
      </c>
      <c r="DQ32" s="46">
        <v>7.6522360000000733E-2</v>
      </c>
      <c r="DR32" s="46">
        <v>4.4987884285714791E-2</v>
      </c>
      <c r="DS32" s="46">
        <v>5.5785264285713808E-2</v>
      </c>
      <c r="DT32" s="46">
        <v>8.053843285714124E-2</v>
      </c>
      <c r="DU32" s="46">
        <v>6.1503052857142519E-2</v>
      </c>
      <c r="DV32" s="46">
        <v>4.9587445714286651E-2</v>
      </c>
      <c r="DW32" s="46">
        <v>7.6458711428572676E-2</v>
      </c>
      <c r="DX32" s="46">
        <v>0.15022712142856998</v>
      </c>
      <c r="DY32" s="46">
        <v>0.11500652428571329</v>
      </c>
      <c r="DZ32" s="46">
        <v>7.8254085714286284E-2</v>
      </c>
      <c r="EA32" s="46">
        <v>7.8077814285731897E-3</v>
      </c>
      <c r="EB32" s="46">
        <v>3.9945541428570583E-2</v>
      </c>
      <c r="EC32" s="46">
        <v>2.057296714285712E-2</v>
      </c>
      <c r="ED32" s="46">
        <v>-1.6492605714285964E-2</v>
      </c>
      <c r="EE32" s="46">
        <v>1.9454571428581138E-3</v>
      </c>
      <c r="EF32" s="46">
        <v>1.7374969999998338E-2</v>
      </c>
      <c r="EG32" s="46">
        <v>6.5095508571430136E-2</v>
      </c>
      <c r="EH32" s="46">
        <v>-3.8218078571428116E-2</v>
      </c>
      <c r="EI32" s="46">
        <v>-2.92526828571429E-2</v>
      </c>
      <c r="EJ32" s="46">
        <v>-7.9179872857144354E-2</v>
      </c>
      <c r="EK32" s="46">
        <v>3.0236588571429045E-2</v>
      </c>
      <c r="EL32" s="46">
        <v>3.1982787142856295E-2</v>
      </c>
      <c r="EM32" s="46">
        <v>-6.7896071428569229E-3</v>
      </c>
      <c r="EN32" s="46">
        <v>-5.1668285714284716E-2</v>
      </c>
      <c r="EO32" s="46">
        <v>-1.8328854285714385E-2</v>
      </c>
      <c r="EP32" s="46">
        <v>7.0791128571425933E-3</v>
      </c>
      <c r="EQ32" s="46">
        <v>-2.2139932857143108E-2</v>
      </c>
      <c r="ER32" s="46">
        <v>-8.0928199999992703E-3</v>
      </c>
      <c r="ES32" s="46">
        <v>4.2659999999948372E-4</v>
      </c>
      <c r="ET32" s="46">
        <v>2.0191500000000882E-2</v>
      </c>
      <c r="EU32" s="46">
        <v>7.861639999999304E-3</v>
      </c>
      <c r="EV32" s="46">
        <v>2.4478777142856414E-2</v>
      </c>
      <c r="EW32" s="46">
        <v>4.5688877142856042E-2</v>
      </c>
      <c r="EX32" s="46">
        <v>8.2325294285715389E-2</v>
      </c>
      <c r="EY32" s="46">
        <v>6.4765552857143749E-2</v>
      </c>
      <c r="EZ32" s="46">
        <v>0.1131057757142863</v>
      </c>
      <c r="FA32" s="46">
        <v>0.12881266428571331</v>
      </c>
      <c r="FB32" s="46">
        <v>0.14356481285714109</v>
      </c>
      <c r="FC32" s="46">
        <v>0.1592936242857152</v>
      </c>
      <c r="FD32" s="46">
        <v>0.1696103357142883</v>
      </c>
      <c r="FE32" s="46">
        <v>9.0721674285712928E-2</v>
      </c>
      <c r="FF32" s="46">
        <v>1.3949831428570836E-2</v>
      </c>
      <c r="FG32" s="46">
        <v>-6.1402574285715092E-2</v>
      </c>
      <c r="FH32" s="46">
        <v>-0.15799935571428494</v>
      </c>
      <c r="FI32" s="46">
        <v>-0.17715266857143022</v>
      </c>
      <c r="FJ32" s="46">
        <v>-0.14885365999999947</v>
      </c>
      <c r="FK32" s="46">
        <v>-9.3923722857142122E-2</v>
      </c>
      <c r="FL32" s="46">
        <v>-4.8156271428559773E-3</v>
      </c>
      <c r="FM32" s="46">
        <v>0.10637002571428553</v>
      </c>
      <c r="FN32" s="46">
        <v>0.17739896285714088</v>
      </c>
      <c r="FO32" s="46">
        <v>0.15033674571428646</v>
      </c>
      <c r="FP32" s="46">
        <v>0.1385718571428575</v>
      </c>
      <c r="FQ32" s="46">
        <v>0.17703196999999987</v>
      </c>
    </row>
    <row r="33" spans="2:173" x14ac:dyDescent="0.2">
      <c r="B33" s="50" t="s">
        <v>51</v>
      </c>
      <c r="C33" s="46">
        <v>1.4395375000000281E-2</v>
      </c>
      <c r="D33" s="46">
        <v>1.5478049000000207E-2</v>
      </c>
      <c r="E33" s="46">
        <v>1.8405806999999868E-2</v>
      </c>
      <c r="F33" s="46">
        <v>2.2005183285714124E-2</v>
      </c>
      <c r="G33" s="46">
        <v>2.208501257142868E-2</v>
      </c>
      <c r="H33" s="46">
        <v>2.3805031285714054E-2</v>
      </c>
      <c r="I33" s="46">
        <v>2.0255889571428397E-2</v>
      </c>
      <c r="J33" s="46">
        <v>1.6317089571428862E-2</v>
      </c>
      <c r="K33" s="46">
        <v>2.607533100000043E-2</v>
      </c>
      <c r="L33" s="46">
        <v>3.6590441428570909E-2</v>
      </c>
      <c r="M33" s="46">
        <v>3.921708842857153E-2</v>
      </c>
      <c r="N33" s="46">
        <v>3.914237200000039E-2</v>
      </c>
      <c r="O33" s="46">
        <v>5.4844045428571936E-2</v>
      </c>
      <c r="P33" s="46">
        <v>3.9654329428570612E-2</v>
      </c>
      <c r="Q33" s="46">
        <v>3.8613055999999119E-2</v>
      </c>
      <c r="R33" s="46">
        <v>4.2805926857143142E-2</v>
      </c>
      <c r="S33" s="46">
        <v>6.3087689571429476E-2</v>
      </c>
      <c r="T33" s="46">
        <v>6.8493293571428304E-2</v>
      </c>
      <c r="U33" s="46">
        <v>7.737448885714196E-2</v>
      </c>
      <c r="V33" s="46">
        <v>8.4335781428571913E-2</v>
      </c>
      <c r="W33" s="46">
        <v>8.364618142857129E-2</v>
      </c>
      <c r="X33" s="46">
        <v>9.831807571428644E-2</v>
      </c>
      <c r="Y33" s="46">
        <v>0.12077241857142824</v>
      </c>
      <c r="Z33" s="46">
        <v>0.13748024142857013</v>
      </c>
      <c r="AA33" s="46">
        <v>0.16063803142857189</v>
      </c>
      <c r="AB33" s="46">
        <v>0.18388107714285878</v>
      </c>
      <c r="AC33" s="46">
        <v>0.18862368571428501</v>
      </c>
      <c r="AD33" s="46">
        <v>0.18584611142857016</v>
      </c>
      <c r="AE33" s="46">
        <v>0.18884848285714254</v>
      </c>
      <c r="AF33" s="46">
        <v>0.1736899571428577</v>
      </c>
      <c r="AG33" s="46">
        <v>0.13329961571428692</v>
      </c>
      <c r="AH33" s="46">
        <v>5.5148982857144972E-2</v>
      </c>
      <c r="AI33" s="46">
        <v>-4.5771047142858665E-2</v>
      </c>
      <c r="AJ33" s="46">
        <v>-0.14130409428571655</v>
      </c>
      <c r="AK33" s="46">
        <v>-0.22151895857142848</v>
      </c>
      <c r="AL33" s="46">
        <v>-0.26558222285714139</v>
      </c>
      <c r="AM33" s="46">
        <v>-0.28617488142856917</v>
      </c>
      <c r="AN33" s="46">
        <v>-0.26458459142857221</v>
      </c>
      <c r="AO33" s="46">
        <v>-0.2075266657142876</v>
      </c>
      <c r="AP33" s="46">
        <v>-0.12234183428571394</v>
      </c>
      <c r="AQ33" s="46">
        <v>-5.9707995714284944E-2</v>
      </c>
      <c r="AR33" s="46">
        <v>-9.0898114285737578E-3</v>
      </c>
      <c r="AS33" s="46">
        <v>4.2787571428329736E-4</v>
      </c>
      <c r="AT33" s="46">
        <v>-9.2207357142834057E-3</v>
      </c>
      <c r="AU33" s="46">
        <v>-2.8652060000000642E-2</v>
      </c>
      <c r="AV33" s="46">
        <v>-5.7913570000004251E-2</v>
      </c>
      <c r="AW33" s="46">
        <v>-8.8164421428573087E-2</v>
      </c>
      <c r="AX33" s="46">
        <v>-0.11364796714285712</v>
      </c>
      <c r="AY33" s="46">
        <v>-0.1326342828571406</v>
      </c>
      <c r="AZ33" s="46">
        <v>-0.14356470142857156</v>
      </c>
      <c r="BA33" s="46">
        <v>-0.12974781428570939</v>
      </c>
      <c r="BB33" s="46">
        <v>-0.15476505857142822</v>
      </c>
      <c r="BC33" s="46">
        <v>-0.16801879285714652</v>
      </c>
      <c r="BD33" s="46">
        <v>-0.163613468571433</v>
      </c>
      <c r="BE33" s="46">
        <v>-0.12508076857142836</v>
      </c>
      <c r="BF33" s="46">
        <v>-9.4145748571424923E-2</v>
      </c>
      <c r="BG33" s="46">
        <v>-5.6840058571427925E-2</v>
      </c>
      <c r="BH33" s="46">
        <v>-3.3099735714287828E-2</v>
      </c>
      <c r="BI33" s="46">
        <v>-7.8197042857148461E-3</v>
      </c>
      <c r="BJ33" s="46">
        <v>1.5464105714284897E-2</v>
      </c>
      <c r="BK33" s="46">
        <v>7.2215271428564621E-3</v>
      </c>
      <c r="BL33" s="46">
        <v>1.8398787142857663E-2</v>
      </c>
      <c r="BM33" s="46">
        <v>2.6414752857144879E-2</v>
      </c>
      <c r="BN33" s="46">
        <v>2.9635959999999413E-2</v>
      </c>
      <c r="BO33" s="46">
        <v>4.1807444285713036E-2</v>
      </c>
      <c r="BP33" s="46">
        <v>6.651751000000182E-2</v>
      </c>
      <c r="BQ33" s="46">
        <v>8.9654218571426941E-2</v>
      </c>
      <c r="BR33" s="46">
        <v>9.7370254285714497E-2</v>
      </c>
      <c r="BS33" s="46">
        <v>0.12479339428571283</v>
      </c>
      <c r="BT33" s="46">
        <v>0.13827426000000262</v>
      </c>
      <c r="BU33" s="46">
        <v>0.14716290999999984</v>
      </c>
      <c r="BV33" s="46">
        <v>0.14457042571428547</v>
      </c>
      <c r="BW33" s="46">
        <v>0.13069712714285522</v>
      </c>
      <c r="BX33" s="46">
        <v>0.13381317000000145</v>
      </c>
      <c r="BY33" s="46">
        <v>0.12738013000000198</v>
      </c>
      <c r="BZ33" s="46">
        <v>0.11822847428571187</v>
      </c>
      <c r="CA33" s="46">
        <v>8.0253505714284704E-2</v>
      </c>
      <c r="CB33" s="46">
        <v>6.3737480000001859E-2</v>
      </c>
      <c r="CC33" s="46">
        <v>4.0543504285715591E-2</v>
      </c>
      <c r="CD33" s="46">
        <v>1.9670917142855515E-2</v>
      </c>
      <c r="CE33" s="46">
        <v>-1.4168871428577035E-3</v>
      </c>
      <c r="CF33" s="46">
        <v>-2.9820417142856211E-2</v>
      </c>
      <c r="CG33" s="46">
        <v>-6.7579641428570716E-2</v>
      </c>
      <c r="CH33" s="46">
        <v>-0.10701055857142981</v>
      </c>
      <c r="CI33" s="46">
        <v>-0.12711382000000374</v>
      </c>
      <c r="CJ33" s="46">
        <v>-0.16271290857142898</v>
      </c>
      <c r="CK33" s="46">
        <v>-0.19959136999999785</v>
      </c>
      <c r="CL33" s="46">
        <v>-0.21724584142856732</v>
      </c>
      <c r="CM33" s="46">
        <v>-0.20704322857142568</v>
      </c>
      <c r="CN33" s="46">
        <v>-0.19974868428571338</v>
      </c>
      <c r="CO33" s="46">
        <v>-0.21463259857143083</v>
      </c>
      <c r="CP33" s="46">
        <v>-0.20415867999999787</v>
      </c>
      <c r="CQ33" s="46">
        <v>-0.20064243142856913</v>
      </c>
      <c r="CR33" s="46">
        <v>-0.19590812142857214</v>
      </c>
      <c r="CS33" s="46">
        <v>-0.15761192285714185</v>
      </c>
      <c r="CT33" s="46">
        <v>-0.11467699428571493</v>
      </c>
      <c r="CU33" s="46">
        <v>-0.11694282000000047</v>
      </c>
      <c r="CV33" s="46">
        <v>-0.12049696428571645</v>
      </c>
      <c r="CW33" s="46">
        <v>-9.0589377142856267E-2</v>
      </c>
      <c r="CX33" s="46">
        <v>-7.4164781428568249E-2</v>
      </c>
      <c r="CY33" s="46">
        <v>-5.9313111428570063E-2</v>
      </c>
      <c r="CZ33" s="46">
        <v>-1.6830224285714821E-2</v>
      </c>
      <c r="DA33" s="46">
        <v>1.0176427142854255E-2</v>
      </c>
      <c r="DB33" s="46">
        <v>1.5506147142856679E-2</v>
      </c>
      <c r="DC33" s="46">
        <v>4.2483848571428506E-2</v>
      </c>
      <c r="DD33" s="46">
        <v>4.1151047142857458E-2</v>
      </c>
      <c r="DE33" s="46">
        <v>2.7091589999999371E-2</v>
      </c>
      <c r="DF33" s="46">
        <v>6.5992985714302668E-3</v>
      </c>
      <c r="DG33" s="46">
        <v>2.1034905714285249E-2</v>
      </c>
      <c r="DH33" s="46">
        <v>1.1895597142855659E-2</v>
      </c>
      <c r="DI33" s="46">
        <v>-2.5876942857129743E-3</v>
      </c>
      <c r="DJ33" s="46">
        <v>7.5665957142875429E-3</v>
      </c>
      <c r="DK33" s="46">
        <v>4.4171938571428503E-2</v>
      </c>
      <c r="DL33" s="46">
        <v>6.0482962857143018E-2</v>
      </c>
      <c r="DM33" s="46">
        <v>4.3215497142856663E-2</v>
      </c>
      <c r="DN33" s="46">
        <v>4.6819661428570969E-2</v>
      </c>
      <c r="DO33" s="46">
        <v>4.574294571428645E-2</v>
      </c>
      <c r="DP33" s="46">
        <v>8.7015328571428602E-2</v>
      </c>
      <c r="DQ33" s="46">
        <v>8.1092331428570363E-2</v>
      </c>
      <c r="DR33" s="46">
        <v>6.7572081428571684E-2</v>
      </c>
      <c r="DS33" s="46">
        <v>6.2161685714287193E-2</v>
      </c>
      <c r="DT33" s="46">
        <v>0.11366158714285637</v>
      </c>
      <c r="DU33" s="46">
        <v>3.8251284285712686E-2</v>
      </c>
      <c r="DV33" s="46">
        <v>-2.5004148571426885E-2</v>
      </c>
      <c r="DW33" s="46">
        <v>0.12554313428571448</v>
      </c>
      <c r="DX33" s="46">
        <v>0.18965090857142833</v>
      </c>
      <c r="DY33" s="46">
        <v>0.13157555142857069</v>
      </c>
      <c r="DZ33" s="46">
        <v>3.8176562857143513E-2</v>
      </c>
      <c r="EA33" s="46">
        <v>0.11831308857142801</v>
      </c>
      <c r="EB33" s="46">
        <v>6.5640040000000274E-2</v>
      </c>
      <c r="EC33" s="46">
        <v>3.6243670000000804E-2</v>
      </c>
      <c r="ED33" s="46">
        <v>5.1939057142854784E-3</v>
      </c>
      <c r="EE33" s="46">
        <v>1.7385398571428162E-2</v>
      </c>
      <c r="EF33" s="46">
        <v>2.6488305714284746E-2</v>
      </c>
      <c r="EG33" s="46">
        <v>6.8289041428571631E-2</v>
      </c>
      <c r="EH33" s="46">
        <v>4.794980285714337E-2</v>
      </c>
      <c r="EI33" s="46">
        <v>1.3925137142858129E-2</v>
      </c>
      <c r="EJ33" s="46">
        <v>-2.3308395714285602E-2</v>
      </c>
      <c r="EK33" s="46">
        <v>1.8584089999999574E-2</v>
      </c>
      <c r="EL33" s="46">
        <v>7.0628522857141662E-2</v>
      </c>
      <c r="EM33" s="46">
        <v>8.4928105714285329E-2</v>
      </c>
      <c r="EN33" s="46">
        <v>8.3118685714291974E-3</v>
      </c>
      <c r="EO33" s="46">
        <v>-1.1916671428570984E-2</v>
      </c>
      <c r="EP33" s="46">
        <v>5.7901657142859055E-3</v>
      </c>
      <c r="EQ33" s="46">
        <v>8.4191285714288857E-4</v>
      </c>
      <c r="ER33" s="46">
        <v>-7.6142828571427014E-3</v>
      </c>
      <c r="ES33" s="46">
        <v>-1.2134654285715045E-2</v>
      </c>
      <c r="ET33" s="46">
        <v>-2.2870298571428922E-2</v>
      </c>
      <c r="EU33" s="46">
        <v>-4.7839085714278841E-3</v>
      </c>
      <c r="EV33" s="46">
        <v>3.6763294285714815E-2</v>
      </c>
      <c r="EW33" s="46">
        <v>4.8169705714285707E-2</v>
      </c>
      <c r="EX33" s="46">
        <v>3.8109717142856665E-2</v>
      </c>
      <c r="EY33" s="46">
        <v>2.221294714285663E-2</v>
      </c>
      <c r="EZ33" s="46">
        <v>4.4922315714285288E-2</v>
      </c>
      <c r="FA33" s="46">
        <v>6.6247371428573051E-2</v>
      </c>
      <c r="FB33" s="46">
        <v>0.10103519714285651</v>
      </c>
      <c r="FC33" s="46">
        <v>9.0552015714285117E-2</v>
      </c>
      <c r="FD33" s="46">
        <v>8.2348707142858094E-2</v>
      </c>
      <c r="FE33" s="46">
        <v>2.2989087142858251E-2</v>
      </c>
      <c r="FF33" s="46">
        <v>3.2750642857134627E-3</v>
      </c>
      <c r="FG33" s="46">
        <v>-3.943187714285764E-2</v>
      </c>
      <c r="FH33" s="46">
        <v>-7.1503648571427256E-2</v>
      </c>
      <c r="FI33" s="46">
        <v>-7.01810628571434E-2</v>
      </c>
      <c r="FJ33" s="46">
        <v>-3.4070441428571012E-2</v>
      </c>
      <c r="FK33" s="46">
        <v>9.9211928571414035E-3</v>
      </c>
      <c r="FL33" s="46">
        <v>9.7313951428572881E-2</v>
      </c>
      <c r="FM33" s="46">
        <v>0.18589283571428605</v>
      </c>
      <c r="FN33" s="46">
        <v>0.24930174714285649</v>
      </c>
      <c r="FO33" s="46">
        <v>0.19677941142857067</v>
      </c>
      <c r="FP33" s="46">
        <v>0.16539820571428679</v>
      </c>
      <c r="FQ33" s="46">
        <v>0.14035595285714392</v>
      </c>
    </row>
    <row r="34" spans="2:173" x14ac:dyDescent="0.2">
      <c r="B34" s="50" t="s">
        <v>50</v>
      </c>
      <c r="C34" s="46">
        <v>1.1936893571428844E-2</v>
      </c>
      <c r="D34" s="46">
        <v>2.3986400428570902E-2</v>
      </c>
      <c r="E34" s="46">
        <v>2.804941414285694E-2</v>
      </c>
      <c r="F34" s="46">
        <v>2.9775711857143408E-2</v>
      </c>
      <c r="G34" s="46">
        <v>1.5792886857142672E-2</v>
      </c>
      <c r="H34" s="46">
        <v>2.2848164142856363E-2</v>
      </c>
      <c r="I34" s="46">
        <v>1.9690928142857E-2</v>
      </c>
      <c r="J34" s="46">
        <v>3.7121348142858071E-2</v>
      </c>
      <c r="K34" s="46">
        <v>3.5266576714285916E-2</v>
      </c>
      <c r="L34" s="46">
        <v>3.1408879999999688E-2</v>
      </c>
      <c r="M34" s="46">
        <v>5.0216912714285446E-2</v>
      </c>
      <c r="N34" s="46">
        <v>6.237796342857161E-2</v>
      </c>
      <c r="O34" s="46">
        <v>5.9225411142857502E-2</v>
      </c>
      <c r="P34" s="46">
        <v>4.8940949428571565E-2</v>
      </c>
      <c r="Q34" s="46">
        <v>7.2309905999999785E-2</v>
      </c>
      <c r="R34" s="46">
        <v>8.2337642571428393E-2</v>
      </c>
      <c r="S34" s="46">
        <v>8.6647488142856693E-2</v>
      </c>
      <c r="T34" s="46">
        <v>0.10411260500000034</v>
      </c>
      <c r="U34" s="46">
        <v>0.11292652885714348</v>
      </c>
      <c r="V34" s="46">
        <v>0.12382917857142897</v>
      </c>
      <c r="W34" s="46">
        <v>0.13650422142857149</v>
      </c>
      <c r="X34" s="46">
        <v>0.17570257285714405</v>
      </c>
      <c r="Y34" s="46">
        <v>0.20340765999999896</v>
      </c>
      <c r="Z34" s="46">
        <v>0.22148000285714159</v>
      </c>
      <c r="AA34" s="46">
        <v>0.24074944285714422</v>
      </c>
      <c r="AB34" s="46">
        <v>0.25843115714285925</v>
      </c>
      <c r="AC34" s="46">
        <v>0.26116637285714034</v>
      </c>
      <c r="AD34" s="46">
        <v>0.23157309142856866</v>
      </c>
      <c r="AE34" s="46">
        <v>0.1856894342857153</v>
      </c>
      <c r="AF34" s="46">
        <v>0.10063680285714423</v>
      </c>
      <c r="AG34" s="46">
        <v>-6.8236642857123966E-3</v>
      </c>
      <c r="AH34" s="46">
        <v>-0.12417457142857341</v>
      </c>
      <c r="AI34" s="46">
        <v>-0.23478716857143278</v>
      </c>
      <c r="AJ34" s="46">
        <v>-0.31774405999999933</v>
      </c>
      <c r="AK34" s="46">
        <v>-0.34668530571428297</v>
      </c>
      <c r="AL34" s="46">
        <v>-0.31604138571428614</v>
      </c>
      <c r="AM34" s="46">
        <v>-0.27269061142857048</v>
      </c>
      <c r="AN34" s="46">
        <v>-0.18245194857143027</v>
      </c>
      <c r="AO34" s="46">
        <v>-8.6380224285715582E-2</v>
      </c>
      <c r="AP34" s="46">
        <v>-1.1196195714283493E-2</v>
      </c>
      <c r="AQ34" s="46">
        <v>2.9729624285712571E-2</v>
      </c>
      <c r="AR34" s="46">
        <v>5.1447218571430496E-2</v>
      </c>
      <c r="AS34" s="46">
        <v>2.5871392857149518E-2</v>
      </c>
      <c r="AT34" s="46">
        <v>-1.7637761428573078E-2</v>
      </c>
      <c r="AU34" s="46">
        <v>-5.7864295714289096E-2</v>
      </c>
      <c r="AV34" s="46">
        <v>-0.1188473985714327</v>
      </c>
      <c r="AW34" s="46">
        <v>-0.16619115857142547</v>
      </c>
      <c r="AX34" s="46">
        <v>-0.19182116000000207</v>
      </c>
      <c r="AY34" s="46">
        <v>-0.20448768000000314</v>
      </c>
      <c r="AZ34" s="46">
        <v>-0.23055598142856909</v>
      </c>
      <c r="BA34" s="46">
        <v>-0.23261436142856567</v>
      </c>
      <c r="BB34" s="46">
        <v>-0.24518786000000362</v>
      </c>
      <c r="BC34" s="46">
        <v>-0.23425828571428384</v>
      </c>
      <c r="BD34" s="46">
        <v>-0.20261193714286027</v>
      </c>
      <c r="BE34" s="46">
        <v>-0.1255754871428546</v>
      </c>
      <c r="BF34" s="46">
        <v>-6.4658481428571585E-2</v>
      </c>
      <c r="BG34" s="46">
        <v>-2.6042335714285665E-2</v>
      </c>
      <c r="BH34" s="46">
        <v>-1.5832267142859964E-2</v>
      </c>
      <c r="BI34" s="46">
        <v>-9.0194599999974083E-3</v>
      </c>
      <c r="BJ34" s="46">
        <v>-1.2710161428570415E-2</v>
      </c>
      <c r="BK34" s="46">
        <v>-3.7936655714286359E-2</v>
      </c>
      <c r="BL34" s="46">
        <v>-4.5253012857144573E-2</v>
      </c>
      <c r="BM34" s="46">
        <v>-3.8266502857142726E-2</v>
      </c>
      <c r="BN34" s="46">
        <v>-2.29906842857159E-2</v>
      </c>
      <c r="BO34" s="46">
        <v>-9.9174671428598708E-3</v>
      </c>
      <c r="BP34" s="46">
        <v>2.4554985714288411E-2</v>
      </c>
      <c r="BQ34" s="46">
        <v>5.4553045714286361E-2</v>
      </c>
      <c r="BR34" s="46">
        <v>8.1072641428571651E-2</v>
      </c>
      <c r="BS34" s="46">
        <v>0.11417440142856679</v>
      </c>
      <c r="BT34" s="46">
        <v>0.12732573857142818</v>
      </c>
      <c r="BU34" s="46">
        <v>0.13016792571428468</v>
      </c>
      <c r="BV34" s="46">
        <v>0.14006345999999503</v>
      </c>
      <c r="BW34" s="46">
        <v>0.11831128000000048</v>
      </c>
      <c r="BX34" s="46">
        <v>0.11202001000000079</v>
      </c>
      <c r="BY34" s="46">
        <v>0.10609190714285786</v>
      </c>
      <c r="BZ34" s="46">
        <v>0.10301481428571155</v>
      </c>
      <c r="CA34" s="46">
        <v>7.2005927142858098E-2</v>
      </c>
      <c r="CB34" s="46">
        <v>6.3830292857144519E-2</v>
      </c>
      <c r="CC34" s="46">
        <v>4.3000918571430999E-2</v>
      </c>
      <c r="CD34" s="46">
        <v>2.4262174285708378E-2</v>
      </c>
      <c r="CE34" s="46">
        <v>1.258254000000252E-2</v>
      </c>
      <c r="CF34" s="46">
        <v>-1.9672298571427049E-2</v>
      </c>
      <c r="CG34" s="46">
        <v>-3.4390919999996834E-2</v>
      </c>
      <c r="CH34" s="46">
        <v>-6.6412134285712521E-2</v>
      </c>
      <c r="CI34" s="46">
        <v>-9.2216157142857968E-2</v>
      </c>
      <c r="CJ34" s="46">
        <v>-0.11370426571428725</v>
      </c>
      <c r="CK34" s="46">
        <v>-0.14251140428571354</v>
      </c>
      <c r="CL34" s="46">
        <v>-0.16338963714285384</v>
      </c>
      <c r="CM34" s="46">
        <v>-0.16400527000000054</v>
      </c>
      <c r="CN34" s="46">
        <v>-0.158531219999999</v>
      </c>
      <c r="CO34" s="46">
        <v>-0.15469161428571479</v>
      </c>
      <c r="CP34" s="46">
        <v>-0.13361998857142698</v>
      </c>
      <c r="CQ34" s="46">
        <v>-0.13543920999999745</v>
      </c>
      <c r="CR34" s="46">
        <v>-0.15299958857142937</v>
      </c>
      <c r="CS34" s="46">
        <v>-0.11755589857142772</v>
      </c>
      <c r="CT34" s="46">
        <v>-8.7200104285716534E-2</v>
      </c>
      <c r="CU34" s="46">
        <v>-8.4735025714287107E-2</v>
      </c>
      <c r="CV34" s="46">
        <v>-7.3839300000003549E-2</v>
      </c>
      <c r="CW34" s="46">
        <v>-4.79933414285681E-2</v>
      </c>
      <c r="CX34" s="46">
        <v>-4.0752971428568784E-2</v>
      </c>
      <c r="CY34" s="46">
        <v>-4.922545142857266E-2</v>
      </c>
      <c r="CZ34" s="46">
        <v>-1.4383881428574923E-2</v>
      </c>
      <c r="DA34" s="46">
        <v>2.398597142857347E-2</v>
      </c>
      <c r="DB34" s="46">
        <v>3.5132681428573509E-2</v>
      </c>
      <c r="DC34" s="46">
        <v>4.155487142856977E-2</v>
      </c>
      <c r="DD34" s="46">
        <v>4.3146098571427462E-2</v>
      </c>
      <c r="DE34" s="46">
        <v>2.9340385714284243E-2</v>
      </c>
      <c r="DF34" s="46">
        <v>1.783434857142956E-2</v>
      </c>
      <c r="DG34" s="46">
        <v>3.3016290000000198E-2</v>
      </c>
      <c r="DH34" s="46">
        <v>2.2292772857143307E-2</v>
      </c>
      <c r="DI34" s="46">
        <v>1.474406285714158E-2</v>
      </c>
      <c r="DJ34" s="46">
        <v>1.1715505714287349E-2</v>
      </c>
      <c r="DK34" s="46">
        <v>3.4628381428572101E-2</v>
      </c>
      <c r="DL34" s="46">
        <v>6.1926672857143254E-2</v>
      </c>
      <c r="DM34" s="46">
        <v>5.2009738571426718E-2</v>
      </c>
      <c r="DN34" s="46">
        <v>3.0107369999999536E-2</v>
      </c>
      <c r="DO34" s="46">
        <v>5.591660428571462E-2</v>
      </c>
      <c r="DP34" s="46">
        <v>7.3702632857143763E-2</v>
      </c>
      <c r="DQ34" s="46">
        <v>6.2060569999999864E-2</v>
      </c>
      <c r="DR34" s="46">
        <v>5.8923875714285617E-2</v>
      </c>
      <c r="DS34" s="46">
        <v>6.7556752857143645E-2</v>
      </c>
      <c r="DT34" s="46">
        <v>7.5659794285713525E-2</v>
      </c>
      <c r="DU34" s="46">
        <v>7.601849142857077E-2</v>
      </c>
      <c r="DV34" s="46">
        <v>5.0074714285715048E-2</v>
      </c>
      <c r="DW34" s="46">
        <v>6.1455791428572618E-2</v>
      </c>
      <c r="DX34" s="46">
        <v>0.12314361999999991</v>
      </c>
      <c r="DY34" s="46">
        <v>0.11604556142857142</v>
      </c>
      <c r="DZ34" s="46">
        <v>0.11395790857142786</v>
      </c>
      <c r="EA34" s="46">
        <v>8.2904527142856649E-2</v>
      </c>
      <c r="EB34" s="46">
        <v>3.0367502857142622E-2</v>
      </c>
      <c r="EC34" s="46">
        <v>-4.8871557142841715E-3</v>
      </c>
      <c r="ED34" s="46">
        <v>2.724783428571401E-2</v>
      </c>
      <c r="EE34" s="46">
        <v>7.1322278571427672E-2</v>
      </c>
      <c r="EF34" s="46">
        <v>4.69418528571416E-2</v>
      </c>
      <c r="EG34" s="46">
        <v>2.1608604285716249E-2</v>
      </c>
      <c r="EH34" s="46">
        <v>-3.9722571428495759E-4</v>
      </c>
      <c r="EI34" s="46">
        <v>-9.4920414285719137E-3</v>
      </c>
      <c r="EJ34" s="46">
        <v>-6.0901261428572946E-2</v>
      </c>
      <c r="EK34" s="46">
        <v>-1.3677135714285081E-2</v>
      </c>
      <c r="EL34" s="46">
        <v>6.2141037142857118E-2</v>
      </c>
      <c r="EM34" s="46">
        <v>4.419067285714371E-2</v>
      </c>
      <c r="EN34" s="46">
        <v>-2.0890150000000114E-2</v>
      </c>
      <c r="EO34" s="46">
        <v>6.7050942857146568E-3</v>
      </c>
      <c r="EP34" s="46">
        <v>1.0100221428571301E-2</v>
      </c>
      <c r="EQ34" s="46">
        <v>-5.6205057142865479E-3</v>
      </c>
      <c r="ER34" s="46">
        <v>-2.0572755714286437E-2</v>
      </c>
      <c r="ES34" s="46">
        <v>1.0236244285715044E-2</v>
      </c>
      <c r="ET34" s="46">
        <v>-3.4425939999999496E-2</v>
      </c>
      <c r="EU34" s="46">
        <v>-1.470850857142999E-2</v>
      </c>
      <c r="EV34" s="46">
        <v>4.037022428571449E-2</v>
      </c>
      <c r="EW34" s="46">
        <v>7.4739330000000992E-2</v>
      </c>
      <c r="EX34" s="46">
        <v>4.2809544285714908E-2</v>
      </c>
      <c r="EY34" s="46">
        <v>6.5984044285712681E-2</v>
      </c>
      <c r="EZ34" s="46">
        <v>8.6296454285715377E-2</v>
      </c>
      <c r="FA34" s="46">
        <v>9.7682437142856557E-2</v>
      </c>
      <c r="FB34" s="46">
        <v>0.12444534857142728</v>
      </c>
      <c r="FC34" s="46">
        <v>0.15149946714285711</v>
      </c>
      <c r="FD34" s="46">
        <v>0.13290877285714556</v>
      </c>
      <c r="FE34" s="46">
        <v>6.3601562857142274E-2</v>
      </c>
      <c r="FF34" s="46">
        <v>-4.06439714285873E-3</v>
      </c>
      <c r="FG34" s="46">
        <v>-4.9886957142857603E-2</v>
      </c>
      <c r="FH34" s="46">
        <v>-0.10869141571428566</v>
      </c>
      <c r="FI34" s="46">
        <v>-0.12819894428571391</v>
      </c>
      <c r="FJ34" s="46">
        <v>-9.3530332857143031E-2</v>
      </c>
      <c r="FK34" s="46">
        <v>-1.6006401428570696E-2</v>
      </c>
      <c r="FL34" s="46">
        <v>8.1148744285713947E-2</v>
      </c>
      <c r="FM34" s="46">
        <v>0.17990470142857054</v>
      </c>
      <c r="FN34" s="46">
        <v>0.23594732571428473</v>
      </c>
      <c r="FO34" s="46">
        <v>0.18039494428571429</v>
      </c>
      <c r="FP34" s="46">
        <v>0.16104110857142948</v>
      </c>
      <c r="FQ34" s="46">
        <v>0.17939274000000138</v>
      </c>
    </row>
    <row r="35" spans="2:173" x14ac:dyDescent="0.2">
      <c r="B35" s="50" t="s">
        <v>49</v>
      </c>
      <c r="C35" s="46">
        <v>2.0005446428572007E-2</v>
      </c>
      <c r="D35" s="46">
        <v>9.2287161428567348E-3</v>
      </c>
      <c r="E35" s="46">
        <v>1.7507374142856913E-2</v>
      </c>
      <c r="F35" s="46">
        <v>2.7249860428571467E-2</v>
      </c>
      <c r="G35" s="46">
        <v>2.9530694000000555E-2</v>
      </c>
      <c r="H35" s="46">
        <v>1.1424401285713742E-2</v>
      </c>
      <c r="I35" s="46">
        <v>1.0352902428571136E-2</v>
      </c>
      <c r="J35" s="46">
        <v>3.3018736714285936E-2</v>
      </c>
      <c r="K35" s="46">
        <v>3.1648573857143543E-2</v>
      </c>
      <c r="L35" s="46">
        <v>3.3338368571427961E-2</v>
      </c>
      <c r="M35" s="46">
        <v>4.2921094142856532E-2</v>
      </c>
      <c r="N35" s="46">
        <v>4.4955313428571481E-2</v>
      </c>
      <c r="O35" s="46">
        <v>3.0304172571429807E-2</v>
      </c>
      <c r="P35" s="46">
        <v>4.1330286571428232E-2</v>
      </c>
      <c r="Q35" s="46">
        <v>5.4251190285714165E-2</v>
      </c>
      <c r="R35" s="46">
        <v>6.1705492571428079E-2</v>
      </c>
      <c r="S35" s="46">
        <v>6.312025528571423E-2</v>
      </c>
      <c r="T35" s="46">
        <v>7.6543329285714515E-2</v>
      </c>
      <c r="U35" s="46">
        <v>8.8596556000000312E-2</v>
      </c>
      <c r="V35" s="46">
        <v>9.726445142857118E-2</v>
      </c>
      <c r="W35" s="46">
        <v>9.8707209999999393E-2</v>
      </c>
      <c r="X35" s="46">
        <v>0.11402241285714383</v>
      </c>
      <c r="Y35" s="46">
        <v>0.1541095114285716</v>
      </c>
      <c r="Z35" s="46">
        <v>0.16732662428571457</v>
      </c>
      <c r="AA35" s="46">
        <v>0.17564775857142728</v>
      </c>
      <c r="AB35" s="46">
        <v>0.20888160571428552</v>
      </c>
      <c r="AC35" s="46">
        <v>0.22136622142857212</v>
      </c>
      <c r="AD35" s="46">
        <v>0.19429762285714325</v>
      </c>
      <c r="AE35" s="46">
        <v>0.15904616285714124</v>
      </c>
      <c r="AF35" s="46">
        <v>0.13048595428571474</v>
      </c>
      <c r="AG35" s="46">
        <v>7.9909605714286888E-2</v>
      </c>
      <c r="AH35" s="46">
        <v>-1.0325441428572977E-2</v>
      </c>
      <c r="AI35" s="46">
        <v>-0.10712380857142988</v>
      </c>
      <c r="AJ35" s="46">
        <v>-0.18416196142857022</v>
      </c>
      <c r="AK35" s="46">
        <v>-0.23735335857142539</v>
      </c>
      <c r="AL35" s="46">
        <v>-0.26027656000000088</v>
      </c>
      <c r="AM35" s="46">
        <v>-0.25425830000000027</v>
      </c>
      <c r="AN35" s="46">
        <v>-0.23762881571428743</v>
      </c>
      <c r="AO35" s="46">
        <v>-0.17959592857142673</v>
      </c>
      <c r="AP35" s="46">
        <v>-0.10133971000000035</v>
      </c>
      <c r="AQ35" s="46">
        <v>-5.3402675714286911E-2</v>
      </c>
      <c r="AR35" s="46">
        <v>-3.0471699999997815E-2</v>
      </c>
      <c r="AS35" s="46">
        <v>-2.2468824285711998E-2</v>
      </c>
      <c r="AT35" s="46">
        <v>-2.336065857142839E-2</v>
      </c>
      <c r="AU35" s="46">
        <v>-3.9864547142861737E-2</v>
      </c>
      <c r="AV35" s="46">
        <v>-6.8286482857146266E-2</v>
      </c>
      <c r="AW35" s="46">
        <v>-0.11629270428571266</v>
      </c>
      <c r="AX35" s="46">
        <v>-0.12644763428571537</v>
      </c>
      <c r="AY35" s="46">
        <v>-0.1343423828571412</v>
      </c>
      <c r="AZ35" s="46">
        <v>-0.15002585000000018</v>
      </c>
      <c r="BA35" s="46">
        <v>-0.15088958142857362</v>
      </c>
      <c r="BB35" s="46">
        <v>-0.16433585714285467</v>
      </c>
      <c r="BC35" s="46">
        <v>-0.17375616428571469</v>
      </c>
      <c r="BD35" s="46">
        <v>-0.15752358000000424</v>
      </c>
      <c r="BE35" s="46">
        <v>-0.11618775714285727</v>
      </c>
      <c r="BF35" s="46">
        <v>-8.0148024285708885E-2</v>
      </c>
      <c r="BG35" s="46">
        <v>-4.6775387142857935E-2</v>
      </c>
      <c r="BH35" s="46">
        <v>-2.5674698571430198E-2</v>
      </c>
      <c r="BI35" s="46">
        <v>-4.7704985714317307E-3</v>
      </c>
      <c r="BJ35" s="46">
        <v>1.5510937142858084E-2</v>
      </c>
      <c r="BK35" s="46">
        <v>7.9665842857187408E-3</v>
      </c>
      <c r="BL35" s="46">
        <v>2.7196428571428309E-2</v>
      </c>
      <c r="BM35" s="46">
        <v>3.8961531428570249E-2</v>
      </c>
      <c r="BN35" s="46">
        <v>4.4355754285712347E-2</v>
      </c>
      <c r="BO35" s="46">
        <v>5.6963207142860357E-2</v>
      </c>
      <c r="BP35" s="46">
        <v>8.4140045714283948E-2</v>
      </c>
      <c r="BQ35" s="46">
        <v>9.3583014285714139E-2</v>
      </c>
      <c r="BR35" s="46">
        <v>0.11065101999999977</v>
      </c>
      <c r="BS35" s="46">
        <v>0.12504629285714497</v>
      </c>
      <c r="BT35" s="46">
        <v>0.14541744999999923</v>
      </c>
      <c r="BU35" s="46">
        <v>0.15952831714285567</v>
      </c>
      <c r="BV35" s="46">
        <v>0.17298651285714284</v>
      </c>
      <c r="BW35" s="46">
        <v>0.13021347857142818</v>
      </c>
      <c r="BX35" s="46">
        <v>0.13472427142857202</v>
      </c>
      <c r="BY35" s="46">
        <v>0.12814732857142946</v>
      </c>
      <c r="BZ35" s="46">
        <v>0.14218783857142814</v>
      </c>
      <c r="CA35" s="46">
        <v>8.4831991428572062E-2</v>
      </c>
      <c r="CB35" s="46">
        <v>5.4110477142861005E-2</v>
      </c>
      <c r="CC35" s="46">
        <v>3.9600900000001459E-2</v>
      </c>
      <c r="CD35" s="46">
        <v>3.4685327142851864E-2</v>
      </c>
      <c r="CE35" s="46">
        <v>3.7636071428513518E-3</v>
      </c>
      <c r="CF35" s="46">
        <v>-3.8993571428567818E-2</v>
      </c>
      <c r="CG35" s="46">
        <v>-7.5541967142849525E-2</v>
      </c>
      <c r="CH35" s="46">
        <v>-0.11004017714285448</v>
      </c>
      <c r="CI35" s="46">
        <v>-0.14231471142857846</v>
      </c>
      <c r="CJ35" s="46">
        <v>-0.17170555000000245</v>
      </c>
      <c r="CK35" s="46">
        <v>-0.20725822857142909</v>
      </c>
      <c r="CL35" s="46">
        <v>-0.22520305571428001</v>
      </c>
      <c r="CM35" s="46">
        <v>-0.23238116142857582</v>
      </c>
      <c r="CN35" s="46">
        <v>-0.22767857285713891</v>
      </c>
      <c r="CO35" s="46">
        <v>-0.21597625857142483</v>
      </c>
      <c r="CP35" s="46">
        <v>-0.20658714000000139</v>
      </c>
      <c r="CQ35" s="46">
        <v>-0.21472786142857317</v>
      </c>
      <c r="CR35" s="46">
        <v>-0.20680726000000021</v>
      </c>
      <c r="CS35" s="46">
        <v>-0.15781627999999728</v>
      </c>
      <c r="CT35" s="46">
        <v>-0.1196054485714296</v>
      </c>
      <c r="CU35" s="46">
        <v>-0.13566719428571414</v>
      </c>
      <c r="CV35" s="46">
        <v>-0.12367815000000613</v>
      </c>
      <c r="CW35" s="46">
        <v>-8.949094285714157E-2</v>
      </c>
      <c r="CX35" s="46">
        <v>-6.3460641428569886E-2</v>
      </c>
      <c r="CY35" s="46">
        <v>-6.3550152857139164E-2</v>
      </c>
      <c r="CZ35" s="46">
        <v>-2.288776142857258E-2</v>
      </c>
      <c r="DA35" s="46">
        <v>5.2428714285679412E-3</v>
      </c>
      <c r="DB35" s="46">
        <v>1.4560137142857357E-2</v>
      </c>
      <c r="DC35" s="46">
        <v>1.6777218571430361E-2</v>
      </c>
      <c r="DD35" s="46">
        <v>2.2986954285711798E-2</v>
      </c>
      <c r="DE35" s="46">
        <v>3.3200215714284421E-2</v>
      </c>
      <c r="DF35" s="46">
        <v>2.9970280000000758E-2</v>
      </c>
      <c r="DG35" s="46">
        <v>2.7868577142858047E-2</v>
      </c>
      <c r="DH35" s="46">
        <v>2.8698991428569416E-2</v>
      </c>
      <c r="DI35" s="46">
        <v>1.6833631428571558E-2</v>
      </c>
      <c r="DJ35" s="46">
        <v>-5.374421428570665E-3</v>
      </c>
      <c r="DK35" s="46">
        <v>2.1447667142859839E-2</v>
      </c>
      <c r="DL35" s="46">
        <v>4.4920190000000533E-2</v>
      </c>
      <c r="DM35" s="46">
        <v>5.6328521428569298E-2</v>
      </c>
      <c r="DN35" s="46">
        <v>4.7855929999999054E-2</v>
      </c>
      <c r="DO35" s="46">
        <v>3.0675314285715554E-2</v>
      </c>
      <c r="DP35" s="46">
        <v>8.4509378571429039E-2</v>
      </c>
      <c r="DQ35" s="46">
        <v>0.11534584428571279</v>
      </c>
      <c r="DR35" s="46">
        <v>6.9555639999998739E-2</v>
      </c>
      <c r="DS35" s="46">
        <v>4.6439684285716681E-2</v>
      </c>
      <c r="DT35" s="46">
        <v>0.11026540000000123</v>
      </c>
      <c r="DU35" s="46">
        <v>4.8439418571427639E-2</v>
      </c>
      <c r="DV35" s="46">
        <v>5.4299402857141806E-2</v>
      </c>
      <c r="DW35" s="46">
        <v>0.11114818857142969</v>
      </c>
      <c r="DX35" s="46">
        <v>0.15632978571428438</v>
      </c>
      <c r="DY35" s="46">
        <v>8.830257857142769E-2</v>
      </c>
      <c r="DZ35" s="46">
        <v>0.11386765142857222</v>
      </c>
      <c r="EA35" s="46">
        <v>7.8010771428572781E-2</v>
      </c>
      <c r="EB35" s="46">
        <v>3.4389961428570627E-2</v>
      </c>
      <c r="EC35" s="46">
        <v>2.1375288571428324E-2</v>
      </c>
      <c r="ED35" s="46">
        <v>3.4744400000000231E-2</v>
      </c>
      <c r="EE35" s="46">
        <v>4.9449715714285671E-2</v>
      </c>
      <c r="EF35" s="46">
        <v>4.3644651428570831E-2</v>
      </c>
      <c r="EG35" s="46">
        <v>7.9665440000000504E-2</v>
      </c>
      <c r="EH35" s="46">
        <v>1.4142050000000888E-2</v>
      </c>
      <c r="EI35" s="46">
        <v>3.0063091428571075E-2</v>
      </c>
      <c r="EJ35" s="46">
        <v>-6.4619914285714477E-3</v>
      </c>
      <c r="EK35" s="46">
        <v>3.8273634285714203E-2</v>
      </c>
      <c r="EL35" s="46">
        <v>4.8895818571428086E-2</v>
      </c>
      <c r="EM35" s="46">
        <v>5.8098559999999223E-2</v>
      </c>
      <c r="EN35" s="46">
        <v>2.345102285714408E-2</v>
      </c>
      <c r="EO35" s="46">
        <v>5.1965245714286463E-2</v>
      </c>
      <c r="EP35" s="46">
        <v>1.5587042857141884E-2</v>
      </c>
      <c r="EQ35" s="46">
        <v>-3.4075127142857431E-2</v>
      </c>
      <c r="ER35" s="46">
        <v>-1.3718647142856231E-2</v>
      </c>
      <c r="ES35" s="46">
        <v>9.6593571428569107E-3</v>
      </c>
      <c r="ET35" s="46">
        <v>-2.3830361428571676E-2</v>
      </c>
      <c r="EU35" s="46">
        <v>-8.6049942857142295E-3</v>
      </c>
      <c r="EV35" s="46">
        <v>2.5064607142857454E-2</v>
      </c>
      <c r="EW35" s="46">
        <v>3.4246485714285138E-2</v>
      </c>
      <c r="EX35" s="46">
        <v>5.8010431428571048E-2</v>
      </c>
      <c r="EY35" s="46">
        <v>5.4639575714285342E-2</v>
      </c>
      <c r="EZ35" s="46">
        <v>5.6074772857143761E-2</v>
      </c>
      <c r="FA35" s="46">
        <v>5.2952131428571754E-2</v>
      </c>
      <c r="FB35" s="46">
        <v>8.2652699999998164E-2</v>
      </c>
      <c r="FC35" s="46">
        <v>8.6265161428571741E-2</v>
      </c>
      <c r="FD35" s="46">
        <v>7.5873514285715704E-2</v>
      </c>
      <c r="FE35" s="46">
        <v>4.4636642857141605E-2</v>
      </c>
      <c r="FF35" s="46">
        <v>-5.4974614285718815E-3</v>
      </c>
      <c r="FG35" s="46">
        <v>-3.846372714285673E-2</v>
      </c>
      <c r="FH35" s="46">
        <v>-9.4505084285713609E-2</v>
      </c>
      <c r="FI35" s="46">
        <v>-6.7992722857142446E-2</v>
      </c>
      <c r="FJ35" s="46">
        <v>-3.3507177142856018E-2</v>
      </c>
      <c r="FK35" s="46">
        <v>3.7819149999998178E-2</v>
      </c>
      <c r="FL35" s="46">
        <v>0.14324316142857133</v>
      </c>
      <c r="FM35" s="46">
        <v>0.25162015857142978</v>
      </c>
      <c r="FN35" s="46">
        <v>0.26738579571428667</v>
      </c>
      <c r="FO35" s="46">
        <v>0.14016266142857065</v>
      </c>
      <c r="FP35" s="46">
        <v>6.9617797142854487E-2</v>
      </c>
      <c r="FQ35" s="46">
        <v>0.10489033999999992</v>
      </c>
    </row>
    <row r="36" spans="2:173" x14ac:dyDescent="0.2">
      <c r="B36" s="50" t="s">
        <v>48</v>
      </c>
      <c r="C36" s="46">
        <v>1.816377071428605E-2</v>
      </c>
      <c r="D36" s="46">
        <v>2.3256670428571061E-2</v>
      </c>
      <c r="E36" s="46">
        <v>1.8292348428571224E-2</v>
      </c>
      <c r="F36" s="46">
        <v>3.3835320428571292E-2</v>
      </c>
      <c r="G36" s="46">
        <v>3.1417181142857312E-2</v>
      </c>
      <c r="H36" s="46">
        <v>2.9044916999999833E-2</v>
      </c>
      <c r="I36" s="46">
        <v>2.3641863857142998E-2</v>
      </c>
      <c r="J36" s="46">
        <v>4.3818568142857589E-2</v>
      </c>
      <c r="K36" s="46">
        <v>4.4545742428571199E-2</v>
      </c>
      <c r="L36" s="46">
        <v>4.9848428571427898E-2</v>
      </c>
      <c r="M36" s="46">
        <v>4.87444655714286E-2</v>
      </c>
      <c r="N36" s="46">
        <v>6.3616676285715393E-2</v>
      </c>
      <c r="O36" s="46">
        <v>7.058647971428561E-2</v>
      </c>
      <c r="P36" s="46">
        <v>8.025893514285691E-2</v>
      </c>
      <c r="Q36" s="46">
        <v>8.0946194571428404E-2</v>
      </c>
      <c r="R36" s="46">
        <v>0.10366886685714281</v>
      </c>
      <c r="S36" s="46">
        <v>0.10570458099999941</v>
      </c>
      <c r="T36" s="46">
        <v>0.11875938071428591</v>
      </c>
      <c r="U36" s="46">
        <v>0.14249469314285673</v>
      </c>
      <c r="V36" s="46">
        <v>0.17927150571428621</v>
      </c>
      <c r="W36" s="46">
        <v>0.18369768714285781</v>
      </c>
      <c r="X36" s="46">
        <v>0.21149154142857196</v>
      </c>
      <c r="Y36" s="46">
        <v>0.25669697999999769</v>
      </c>
      <c r="Z36" s="46">
        <v>0.29398522142857125</v>
      </c>
      <c r="AA36" s="46">
        <v>0.30879921571428537</v>
      </c>
      <c r="AB36" s="46">
        <v>0.32699267857142972</v>
      </c>
      <c r="AC36" s="46">
        <v>0.32549681285714321</v>
      </c>
      <c r="AD36" s="46">
        <v>0.30760860571428711</v>
      </c>
      <c r="AE36" s="46">
        <v>0.24050655285714323</v>
      </c>
      <c r="AF36" s="46">
        <v>0.14088313285714074</v>
      </c>
      <c r="AG36" s="46">
        <v>3.0888142857105852E-4</v>
      </c>
      <c r="AH36" s="46">
        <v>-0.15325056857143121</v>
      </c>
      <c r="AI36" s="46">
        <v>-0.29978390142857414</v>
      </c>
      <c r="AJ36" s="46">
        <v>-0.39552215999999946</v>
      </c>
      <c r="AK36" s="46">
        <v>-0.42962176428571469</v>
      </c>
      <c r="AL36" s="46">
        <v>-0.4107191085714223</v>
      </c>
      <c r="AM36" s="46">
        <v>-0.3491514500000038</v>
      </c>
      <c r="AN36" s="46">
        <v>-0.2603722457142878</v>
      </c>
      <c r="AO36" s="46">
        <v>-0.13569795857142986</v>
      </c>
      <c r="AP36" s="46">
        <v>-3.8371658571421739E-2</v>
      </c>
      <c r="AQ36" s="46">
        <v>2.6745984285714283E-2</v>
      </c>
      <c r="AR36" s="46">
        <v>4.5776262857142945E-2</v>
      </c>
      <c r="AS36" s="46">
        <v>1.7827324285714572E-2</v>
      </c>
      <c r="AT36" s="46">
        <v>-4.1530707142856116E-2</v>
      </c>
      <c r="AU36" s="46">
        <v>-8.8899585714287604E-2</v>
      </c>
      <c r="AV36" s="46">
        <v>-0.1425904857142874</v>
      </c>
      <c r="AW36" s="46">
        <v>-0.2006026228571394</v>
      </c>
      <c r="AX36" s="46">
        <v>-0.23184567857142796</v>
      </c>
      <c r="AY36" s="46">
        <v>-0.2695180528571412</v>
      </c>
      <c r="AZ36" s="46">
        <v>-0.29993748857142866</v>
      </c>
      <c r="BA36" s="46">
        <v>-0.30440389857142591</v>
      </c>
      <c r="BB36" s="46">
        <v>-0.31504109714285883</v>
      </c>
      <c r="BC36" s="46">
        <v>-0.305334267142857</v>
      </c>
      <c r="BD36" s="46">
        <v>-0.23892308571428686</v>
      </c>
      <c r="BE36" s="46">
        <v>-0.16984726571428624</v>
      </c>
      <c r="BF36" s="46">
        <v>-0.12124883571428743</v>
      </c>
      <c r="BG36" s="46">
        <v>-7.6775252857141929E-2</v>
      </c>
      <c r="BH36" s="46">
        <v>-5.6462202857142173E-2</v>
      </c>
      <c r="BI36" s="46">
        <v>-5.4169980000000929E-2</v>
      </c>
      <c r="BJ36" s="46">
        <v>-5.3037810000002211E-2</v>
      </c>
      <c r="BK36" s="46">
        <v>-8.644035714285371E-2</v>
      </c>
      <c r="BL36" s="46">
        <v>-9.6560691428572626E-2</v>
      </c>
      <c r="BM36" s="46">
        <v>-7.3630791428569431E-2</v>
      </c>
      <c r="BN36" s="46">
        <v>-6.2168818571427052E-2</v>
      </c>
      <c r="BO36" s="46">
        <v>-4.6375925714284678E-2</v>
      </c>
      <c r="BP36" s="46">
        <v>-2.0205545714288165E-2</v>
      </c>
      <c r="BQ36" s="46">
        <v>1.5804917142858699E-2</v>
      </c>
      <c r="BR36" s="46">
        <v>3.9770027142860265E-2</v>
      </c>
      <c r="BS36" s="46">
        <v>8.2973925714286648E-2</v>
      </c>
      <c r="BT36" s="46">
        <v>0.10134322142857206</v>
      </c>
      <c r="BU36" s="46">
        <v>0.10787748857142683</v>
      </c>
      <c r="BV36" s="46">
        <v>0.10270156857142355</v>
      </c>
      <c r="BW36" s="46">
        <v>9.6444041428570382E-2</v>
      </c>
      <c r="BX36" s="46">
        <v>0.10856719857143141</v>
      </c>
      <c r="BY36" s="46">
        <v>8.7975499999998999E-2</v>
      </c>
      <c r="BZ36" s="46">
        <v>8.0617089999998212E-2</v>
      </c>
      <c r="CA36" s="46">
        <v>6.3201464285717837E-2</v>
      </c>
      <c r="CB36" s="46">
        <v>6.9648560000000262E-2</v>
      </c>
      <c r="CC36" s="46">
        <v>6.7478847142856041E-2</v>
      </c>
      <c r="CD36" s="46">
        <v>5.7512202857138268E-2</v>
      </c>
      <c r="CE36" s="46">
        <v>3.8451804285715464E-2</v>
      </c>
      <c r="CF36" s="46">
        <v>2.4635235714289192E-2</v>
      </c>
      <c r="CG36" s="46">
        <v>1.7437021428574298E-2</v>
      </c>
      <c r="CH36" s="46">
        <v>-2.345651428571825E-3</v>
      </c>
      <c r="CI36" s="46">
        <v>-1.0688921428573091E-2</v>
      </c>
      <c r="CJ36" s="46">
        <v>-2.7741598571429101E-2</v>
      </c>
      <c r="CK36" s="46">
        <v>-4.0738178571431138E-2</v>
      </c>
      <c r="CL36" s="46">
        <v>-6.1591717142855142E-2</v>
      </c>
      <c r="CM36" s="46">
        <v>-7.6327687142856732E-2</v>
      </c>
      <c r="CN36" s="46">
        <v>-6.7732911428567244E-2</v>
      </c>
      <c r="CO36" s="46">
        <v>-6.0248905714286947E-2</v>
      </c>
      <c r="CP36" s="46">
        <v>-6.4874544285713806E-2</v>
      </c>
      <c r="CQ36" s="46">
        <v>-6.6635861428573515E-2</v>
      </c>
      <c r="CR36" s="46">
        <v>-5.5971742857141564E-2</v>
      </c>
      <c r="CS36" s="46">
        <v>-4.1849059999998772E-2</v>
      </c>
      <c r="CT36" s="46">
        <v>-2.5946967142856776E-2</v>
      </c>
      <c r="CU36" s="46">
        <v>-3.2319978571429937E-2</v>
      </c>
      <c r="CV36" s="46">
        <v>-3.2170545714287659E-2</v>
      </c>
      <c r="CW36" s="46">
        <v>-1.4855711428569356E-2</v>
      </c>
      <c r="CX36" s="46">
        <v>-7.0703871428569511E-3</v>
      </c>
      <c r="CY36" s="46">
        <v>-3.4418485714282627E-3</v>
      </c>
      <c r="CZ36" s="46">
        <v>1.0266045714283197E-2</v>
      </c>
      <c r="DA36" s="46">
        <v>2.9422344285713806E-2</v>
      </c>
      <c r="DB36" s="46">
        <v>2.4632469999999858E-2</v>
      </c>
      <c r="DC36" s="46">
        <v>3.1298612857143047E-2</v>
      </c>
      <c r="DD36" s="46">
        <v>2.9004047142857012E-2</v>
      </c>
      <c r="DE36" s="46">
        <v>3.6128504285713535E-2</v>
      </c>
      <c r="DF36" s="46">
        <v>2.9516005714285459E-2</v>
      </c>
      <c r="DG36" s="46">
        <v>3.2052397142857361E-2</v>
      </c>
      <c r="DH36" s="46">
        <v>3.6543392857142837E-2</v>
      </c>
      <c r="DI36" s="46">
        <v>2.8444190000000345E-2</v>
      </c>
      <c r="DJ36" s="46">
        <v>1.8995787142857466E-2</v>
      </c>
      <c r="DK36" s="46">
        <v>1.1239945714286437E-2</v>
      </c>
      <c r="DL36" s="46">
        <v>3.9094264285713783E-2</v>
      </c>
      <c r="DM36" s="46">
        <v>5.5404221428570884E-2</v>
      </c>
      <c r="DN36" s="46">
        <v>5.4441389999998473E-2</v>
      </c>
      <c r="DO36" s="46">
        <v>2.3019522857142816E-2</v>
      </c>
      <c r="DP36" s="46">
        <v>7.3559155714286728E-2</v>
      </c>
      <c r="DQ36" s="46">
        <v>9.2533871428571959E-2</v>
      </c>
      <c r="DR36" s="46">
        <v>6.0757998571428093E-2</v>
      </c>
      <c r="DS36" s="46">
        <v>2.194302428571477E-2</v>
      </c>
      <c r="DT36" s="46">
        <v>5.0940681428571215E-2</v>
      </c>
      <c r="DU36" s="46">
        <v>9.7271374285713891E-2</v>
      </c>
      <c r="DV36" s="46">
        <v>3.7005117142857188E-2</v>
      </c>
      <c r="DW36" s="46">
        <v>5.7360531428572524E-2</v>
      </c>
      <c r="DX36" s="46">
        <v>0.10689241428571297</v>
      </c>
      <c r="DY36" s="46">
        <v>0.13586899999999957</v>
      </c>
      <c r="DZ36" s="46">
        <v>7.0798187142858043E-2</v>
      </c>
      <c r="EA36" s="46">
        <v>5.6738300000000859E-2</v>
      </c>
      <c r="EB36" s="46">
        <v>8.9013114285702803E-3</v>
      </c>
      <c r="EC36" s="46">
        <v>-1.0568755714284886E-2</v>
      </c>
      <c r="ED36" s="46">
        <v>1.3787621428571324E-2</v>
      </c>
      <c r="EE36" s="46">
        <v>3.5366417142857327E-2</v>
      </c>
      <c r="EF36" s="46">
        <v>-2.2638058571430864E-2</v>
      </c>
      <c r="EG36" s="46">
        <v>3.1705838571429085E-2</v>
      </c>
      <c r="EH36" s="46">
        <v>-4.2345269999998526E-2</v>
      </c>
      <c r="EI36" s="46">
        <v>-1.8424219999998197E-2</v>
      </c>
      <c r="EJ36" s="46">
        <v>-8.1495088571430022E-2</v>
      </c>
      <c r="EK36" s="46">
        <v>-5.1278300000001657E-2</v>
      </c>
      <c r="EL36" s="46">
        <v>-1.3342714285714619E-2</v>
      </c>
      <c r="EM36" s="46">
        <v>3.5515640000000466E-2</v>
      </c>
      <c r="EN36" s="46">
        <v>-1.1519448571427138E-2</v>
      </c>
      <c r="EO36" s="46">
        <v>-3.2144784285713969E-2</v>
      </c>
      <c r="EP36" s="46">
        <v>1.7762398571428376E-2</v>
      </c>
      <c r="EQ36" s="46">
        <v>-2.0842255714286929E-2</v>
      </c>
      <c r="ER36" s="46">
        <v>-2.5206592857142978E-2</v>
      </c>
      <c r="ES36" s="46">
        <v>4.1574242857147659E-3</v>
      </c>
      <c r="ET36" s="46">
        <v>3.0164242857142315E-3</v>
      </c>
      <c r="EU36" s="46">
        <v>8.8532042857144711E-3</v>
      </c>
      <c r="EV36" s="46">
        <v>2.2917985714286458E-2</v>
      </c>
      <c r="EW36" s="46">
        <v>6.8402077142857121E-2</v>
      </c>
      <c r="EX36" s="46">
        <v>8.3483755714284069E-2</v>
      </c>
      <c r="EY36" s="46">
        <v>8.033982142857149E-2</v>
      </c>
      <c r="EZ36" s="46">
        <v>0.11446178000000171</v>
      </c>
      <c r="FA36" s="46">
        <v>0.13477823571428507</v>
      </c>
      <c r="FB36" s="46">
        <v>0.16642745285714139</v>
      </c>
      <c r="FC36" s="46">
        <v>0.19065801571428612</v>
      </c>
      <c r="FD36" s="46">
        <v>0.1802702000000013</v>
      </c>
      <c r="FE36" s="46">
        <v>8.3049705714283953E-2</v>
      </c>
      <c r="FF36" s="46">
        <v>1.2410327142856455E-2</v>
      </c>
      <c r="FG36" s="46">
        <v>-4.698676428571532E-2</v>
      </c>
      <c r="FH36" s="46">
        <v>-0.14679495999999942</v>
      </c>
      <c r="FI36" s="46">
        <v>-0.19926130857142771</v>
      </c>
      <c r="FJ36" s="46">
        <v>-0.18941760142856928</v>
      </c>
      <c r="FK36" s="46">
        <v>-8.1317762857143913E-2</v>
      </c>
      <c r="FL36" s="46">
        <v>3.6735194285714146E-2</v>
      </c>
      <c r="FM36" s="46">
        <v>0.1253643214285711</v>
      </c>
      <c r="FN36" s="46">
        <v>0.16585141285714311</v>
      </c>
      <c r="FO36" s="46">
        <v>0.14729946571428532</v>
      </c>
      <c r="FP36" s="46">
        <v>0.11715335428571345</v>
      </c>
      <c r="FQ36" s="46">
        <v>0.15909693285714374</v>
      </c>
    </row>
    <row r="37" spans="2:173" x14ac:dyDescent="0.2">
      <c r="B37" s="50" t="s">
        <v>47</v>
      </c>
      <c r="C37" s="46">
        <v>1.7059274857143019E-2</v>
      </c>
      <c r="D37" s="46">
        <v>9.3832607142853887E-3</v>
      </c>
      <c r="E37" s="46">
        <v>6.4699770000001657E-3</v>
      </c>
      <c r="F37" s="46">
        <v>3.6793075714289243E-3</v>
      </c>
      <c r="G37" s="46">
        <v>1.0221133999999925E-2</v>
      </c>
      <c r="H37" s="46">
        <v>8.3782869999997137E-3</v>
      </c>
      <c r="I37" s="46">
        <v>1.0927553857142747E-2</v>
      </c>
      <c r="J37" s="46">
        <v>-1.6126261428568512E-3</v>
      </c>
      <c r="K37" s="46">
        <v>1.1825879571428617E-2</v>
      </c>
      <c r="L37" s="46">
        <v>2.2722459999999618E-2</v>
      </c>
      <c r="M37" s="46">
        <v>2.8332324142857156E-2</v>
      </c>
      <c r="N37" s="46">
        <v>2.7963947714286109E-2</v>
      </c>
      <c r="O37" s="46">
        <v>2.9548044000000342E-2</v>
      </c>
      <c r="P37" s="46">
        <v>3.1414837999999397E-2</v>
      </c>
      <c r="Q37" s="46">
        <v>3.4271074571428396E-2</v>
      </c>
      <c r="R37" s="46">
        <v>4.625501542857112E-2</v>
      </c>
      <c r="S37" s="46">
        <v>5.7655041000000323E-2</v>
      </c>
      <c r="T37" s="46">
        <v>7.7777780714286371E-2</v>
      </c>
      <c r="U37" s="46">
        <v>8.877281457142841E-2</v>
      </c>
      <c r="V37" s="46">
        <v>0.10135610142857115</v>
      </c>
      <c r="W37" s="46">
        <v>0.1186109042857143</v>
      </c>
      <c r="X37" s="46">
        <v>0.13607165857142903</v>
      </c>
      <c r="Y37" s="46">
        <v>0.16430318285714188</v>
      </c>
      <c r="Z37" s="46">
        <v>0.19522713571428643</v>
      </c>
      <c r="AA37" s="46">
        <v>0.23040122285714376</v>
      </c>
      <c r="AB37" s="46">
        <v>0.24787879428571474</v>
      </c>
      <c r="AC37" s="46">
        <v>0.24767741571428373</v>
      </c>
      <c r="AD37" s="46">
        <v>0.22191394428571526</v>
      </c>
      <c r="AE37" s="46">
        <v>0.18696178142857081</v>
      </c>
      <c r="AF37" s="46">
        <v>0.13537098285714302</v>
      </c>
      <c r="AG37" s="46">
        <v>4.7919371428571465E-2</v>
      </c>
      <c r="AH37" s="46">
        <v>-6.0751395714283715E-2</v>
      </c>
      <c r="AI37" s="46">
        <v>-0.16014086571428504</v>
      </c>
      <c r="AJ37" s="46">
        <v>-0.24167533571428484</v>
      </c>
      <c r="AK37" s="46">
        <v>-0.29281931285714308</v>
      </c>
      <c r="AL37" s="46">
        <v>-0.27946499571428629</v>
      </c>
      <c r="AM37" s="46">
        <v>-0.23470073999999974</v>
      </c>
      <c r="AN37" s="46">
        <v>-0.17543520142857061</v>
      </c>
      <c r="AO37" s="46">
        <v>-9.9044082857142293E-2</v>
      </c>
      <c r="AP37" s="46">
        <v>-2.3772351428570052E-2</v>
      </c>
      <c r="AQ37" s="46">
        <v>3.5500631428569164E-2</v>
      </c>
      <c r="AR37" s="46">
        <v>5.9686284285712495E-2</v>
      </c>
      <c r="AS37" s="46">
        <v>5.1440082857142785E-2</v>
      </c>
      <c r="AT37" s="46">
        <v>1.7913854285717914E-2</v>
      </c>
      <c r="AU37" s="46">
        <v>-1.9922534285714871E-2</v>
      </c>
      <c r="AV37" s="46">
        <v>-6.6003622857145408E-2</v>
      </c>
      <c r="AW37" s="46">
        <v>-0.10527436142857084</v>
      </c>
      <c r="AX37" s="46">
        <v>-0.1246748242857135</v>
      </c>
      <c r="AY37" s="46">
        <v>-0.15281045428571702</v>
      </c>
      <c r="AZ37" s="46">
        <v>-0.1756566957142848</v>
      </c>
      <c r="BA37" s="46">
        <v>-0.18735655571428136</v>
      </c>
      <c r="BB37" s="46">
        <v>-0.19016085142856845</v>
      </c>
      <c r="BC37" s="46">
        <v>-0.18107902000000151</v>
      </c>
      <c r="BD37" s="46">
        <v>-0.14557199571429028</v>
      </c>
      <c r="BE37" s="46">
        <v>-9.0017910000001713E-2</v>
      </c>
      <c r="BF37" s="46">
        <v>-5.0788479999996909E-2</v>
      </c>
      <c r="BG37" s="46">
        <v>-1.1241649999999785E-2</v>
      </c>
      <c r="BH37" s="46">
        <v>1.2130821428571865E-2</v>
      </c>
      <c r="BI37" s="46">
        <v>3.2403211428572956E-2</v>
      </c>
      <c r="BJ37" s="46">
        <v>3.3918555714285148E-2</v>
      </c>
      <c r="BK37" s="46">
        <v>2.2969925714284259E-2</v>
      </c>
      <c r="BL37" s="46">
        <v>2.2064471428568613E-2</v>
      </c>
      <c r="BM37" s="46">
        <v>2.756597714285634E-2</v>
      </c>
      <c r="BN37" s="46">
        <v>4.6937488571430208E-2</v>
      </c>
      <c r="BO37" s="46">
        <v>6.4980877142860119E-2</v>
      </c>
      <c r="BP37" s="46">
        <v>9.3385577142857112E-2</v>
      </c>
      <c r="BQ37" s="46">
        <v>0.11726649571428865</v>
      </c>
      <c r="BR37" s="46">
        <v>0.13630400714285751</v>
      </c>
      <c r="BS37" s="46">
        <v>0.16993710285713962</v>
      </c>
      <c r="BT37" s="46">
        <v>0.20417485999999802</v>
      </c>
      <c r="BU37" s="46">
        <v>0.19091782714285735</v>
      </c>
      <c r="BV37" s="46">
        <v>0.17613959857142789</v>
      </c>
      <c r="BW37" s="46">
        <v>0.15812973857142673</v>
      </c>
      <c r="BX37" s="46">
        <v>0.17438435285714551</v>
      </c>
      <c r="BY37" s="46">
        <v>0.15127818714286065</v>
      </c>
      <c r="BZ37" s="46">
        <v>0.1635041614285721</v>
      </c>
      <c r="CA37" s="46">
        <v>8.5922755714284982E-2</v>
      </c>
      <c r="CB37" s="46">
        <v>4.2164857142856782E-2</v>
      </c>
      <c r="CC37" s="46">
        <v>2.1529624285717853E-2</v>
      </c>
      <c r="CD37" s="46">
        <v>3.5678168571427547E-2</v>
      </c>
      <c r="CE37" s="46">
        <v>-1.7020532857148218E-2</v>
      </c>
      <c r="CF37" s="46">
        <v>-7.0056107142857371E-2</v>
      </c>
      <c r="CG37" s="46">
        <v>-0.10006076285714118</v>
      </c>
      <c r="CH37" s="46">
        <v>-0.14232290571428241</v>
      </c>
      <c r="CI37" s="46">
        <v>-0.19271639857143211</v>
      </c>
      <c r="CJ37" s="46">
        <v>-0.23649835142857281</v>
      </c>
      <c r="CK37" s="46">
        <v>-0.26623617285714191</v>
      </c>
      <c r="CL37" s="46">
        <v>-0.30005712714285615</v>
      </c>
      <c r="CM37" s="46">
        <v>-0.28892212857142746</v>
      </c>
      <c r="CN37" s="46">
        <v>-0.28125803285714246</v>
      </c>
      <c r="CO37" s="46">
        <v>-0.29773424571428408</v>
      </c>
      <c r="CP37" s="46">
        <v>-0.29517752857142832</v>
      </c>
      <c r="CQ37" s="46">
        <v>-0.27386673999999972</v>
      </c>
      <c r="CR37" s="46">
        <v>-0.25146561000000123</v>
      </c>
      <c r="CS37" s="46">
        <v>-0.20862583428571072</v>
      </c>
      <c r="CT37" s="46">
        <v>-0.17543201285714308</v>
      </c>
      <c r="CU37" s="46">
        <v>-0.17494154714285948</v>
      </c>
      <c r="CV37" s="46">
        <v>-0.15058112857143169</v>
      </c>
      <c r="CW37" s="46">
        <v>-0.11555860999999469</v>
      </c>
      <c r="CX37" s="46">
        <v>-0.11473511142857186</v>
      </c>
      <c r="CY37" s="46">
        <v>-8.9531817142859557E-2</v>
      </c>
      <c r="CZ37" s="46">
        <v>-4.0050488571427165E-2</v>
      </c>
      <c r="DA37" s="46">
        <v>1.5264961428572222E-2</v>
      </c>
      <c r="DB37" s="46">
        <v>2.5120377142857322E-2</v>
      </c>
      <c r="DC37" s="46">
        <v>3.105763999999844E-2</v>
      </c>
      <c r="DD37" s="46">
        <v>1.9839830000004506E-2</v>
      </c>
      <c r="DE37" s="46">
        <v>2.4943267142856534E-2</v>
      </c>
      <c r="DF37" s="46">
        <v>3.0041380000001002E-2</v>
      </c>
      <c r="DG37" s="46">
        <v>2.7405789999994972E-2</v>
      </c>
      <c r="DH37" s="46">
        <v>2.5041824285714536E-2</v>
      </c>
      <c r="DI37" s="46">
        <v>-1.2308328571400801E-3</v>
      </c>
      <c r="DJ37" s="46">
        <v>2.478510142857366E-2</v>
      </c>
      <c r="DK37" s="46">
        <v>3.2775955714283073E-2</v>
      </c>
      <c r="DL37" s="46">
        <v>3.9990885714283726E-2</v>
      </c>
      <c r="DM37" s="46">
        <v>3.6251120000000255E-2</v>
      </c>
      <c r="DN37" s="46">
        <v>6.6451727142857742E-2</v>
      </c>
      <c r="DO37" s="46">
        <v>5.1866468571429687E-2</v>
      </c>
      <c r="DP37" s="46">
        <v>7.2287022857141808E-2</v>
      </c>
      <c r="DQ37" s="46">
        <v>9.1852677142856276E-2</v>
      </c>
      <c r="DR37" s="46">
        <v>7.5751542857143445E-2</v>
      </c>
      <c r="DS37" s="46">
        <v>5.9315131428572247E-2</v>
      </c>
      <c r="DT37" s="46">
        <v>0.11954499285714174</v>
      </c>
      <c r="DU37" s="46">
        <v>8.0680852857142479E-2</v>
      </c>
      <c r="DV37" s="46">
        <v>5.5990472857143328E-2</v>
      </c>
      <c r="DW37" s="46">
        <v>5.836656714285824E-2</v>
      </c>
      <c r="DX37" s="46">
        <v>0.14996315857142797</v>
      </c>
      <c r="DY37" s="46">
        <v>0.14189950142857016</v>
      </c>
      <c r="DZ37" s="46">
        <v>0.19074146428571445</v>
      </c>
      <c r="EA37" s="46">
        <v>0.13919579142857216</v>
      </c>
      <c r="EB37" s="46">
        <v>6.1398958571428783E-2</v>
      </c>
      <c r="EC37" s="46">
        <v>1.7848820000000112E-2</v>
      </c>
      <c r="ED37" s="46">
        <v>-6.9988628571430013E-3</v>
      </c>
      <c r="EE37" s="46">
        <v>4.5706758571428405E-2</v>
      </c>
      <c r="EF37" s="46">
        <v>9.6416049999999726E-2</v>
      </c>
      <c r="EG37" s="46">
        <v>0.14928196142857197</v>
      </c>
      <c r="EH37" s="46">
        <v>2.311978857142841E-2</v>
      </c>
      <c r="EI37" s="46">
        <v>1.7023499999998684E-3</v>
      </c>
      <c r="EJ37" s="46">
        <v>-7.8401571428553046E-4</v>
      </c>
      <c r="EK37" s="46">
        <v>8.3017351428571862E-2</v>
      </c>
      <c r="EL37" s="46">
        <v>0.10974172999999983</v>
      </c>
      <c r="EM37" s="46">
        <v>9.7389518571427969E-2</v>
      </c>
      <c r="EN37" s="46">
        <v>-8.3169571428612756E-4</v>
      </c>
      <c r="EO37" s="46">
        <v>-1.4245294285713686E-2</v>
      </c>
      <c r="EP37" s="46">
        <v>1.8313314285714078E-2</v>
      </c>
      <c r="EQ37" s="46">
        <v>4.1052055714285718E-2</v>
      </c>
      <c r="ER37" s="46">
        <v>-1.3235852857142381E-2</v>
      </c>
      <c r="ES37" s="46">
        <v>-2.6744388571427784E-2</v>
      </c>
      <c r="ET37" s="46">
        <v>-3.9708821428571794E-2</v>
      </c>
      <c r="EU37" s="46">
        <v>-3.7713987142857862E-2</v>
      </c>
      <c r="EV37" s="46">
        <v>-1.8776745714285271E-2</v>
      </c>
      <c r="EW37" s="46">
        <v>1.8660511428570628E-2</v>
      </c>
      <c r="EX37" s="46">
        <v>5.1013057142854481E-3</v>
      </c>
      <c r="EY37" s="46">
        <v>2.773320000000269E-3</v>
      </c>
      <c r="EZ37" s="46">
        <v>6.1018128571431263E-3</v>
      </c>
      <c r="FA37" s="46">
        <v>3.6668567142857295E-2</v>
      </c>
      <c r="FB37" s="46">
        <v>9.2150269999999312E-2</v>
      </c>
      <c r="FC37" s="46">
        <v>0.1212509585714287</v>
      </c>
      <c r="FD37" s="46">
        <v>0.11577371857142969</v>
      </c>
      <c r="FE37" s="46">
        <v>0.10980325285714314</v>
      </c>
      <c r="FF37" s="46">
        <v>4.9489525714284187E-2</v>
      </c>
      <c r="FG37" s="46">
        <v>-3.7326557142858263E-2</v>
      </c>
      <c r="FH37" s="46">
        <v>-9.4025264285712312E-2</v>
      </c>
      <c r="FI37" s="46">
        <v>-9.6731525714286282E-2</v>
      </c>
      <c r="FJ37" s="46">
        <v>-8.1009951428571772E-2</v>
      </c>
      <c r="FK37" s="46">
        <v>1.8015504285714568E-2</v>
      </c>
      <c r="FL37" s="46">
        <v>0.15122464714285735</v>
      </c>
      <c r="FM37" s="46">
        <v>0.25185602285714187</v>
      </c>
      <c r="FN37" s="46">
        <v>0.32395145571428702</v>
      </c>
      <c r="FO37" s="46">
        <v>0.28286299428571443</v>
      </c>
      <c r="FP37" s="46">
        <v>0.22842671142856982</v>
      </c>
      <c r="FQ37" s="46">
        <v>0.17356127714285771</v>
      </c>
    </row>
    <row r="38" spans="2:173" x14ac:dyDescent="0.2">
      <c r="B38" s="50" t="s">
        <v>46</v>
      </c>
      <c r="C38" s="46">
        <v>1.2151469285714383E-2</v>
      </c>
      <c r="D38" s="46">
        <v>1.2086014714285187E-2</v>
      </c>
      <c r="E38" s="46">
        <v>9.9291741428568694E-3</v>
      </c>
      <c r="F38" s="46">
        <v>1.7566554714286021E-2</v>
      </c>
      <c r="G38" s="46">
        <v>1.6545504000000613E-2</v>
      </c>
      <c r="H38" s="46">
        <v>1.2060254142856608E-2</v>
      </c>
      <c r="I38" s="46">
        <v>1.715953814285659E-2</v>
      </c>
      <c r="J38" s="46">
        <v>2.1603811000000289E-2</v>
      </c>
      <c r="K38" s="46">
        <v>2.3672942428572062E-2</v>
      </c>
      <c r="L38" s="46">
        <v>2.6308637142856615E-2</v>
      </c>
      <c r="M38" s="46">
        <v>4.749340842857136E-2</v>
      </c>
      <c r="N38" s="46">
        <v>4.45800177142864E-2</v>
      </c>
      <c r="O38" s="46">
        <v>4.8595985428571763E-2</v>
      </c>
      <c r="P38" s="46">
        <v>5.5268832285713346E-2</v>
      </c>
      <c r="Q38" s="46">
        <v>6.3415830285713584E-2</v>
      </c>
      <c r="R38" s="46">
        <v>6.7676602571429309E-2</v>
      </c>
      <c r="S38" s="46">
        <v>7.9997949571428528E-2</v>
      </c>
      <c r="T38" s="46">
        <v>9.7499256428571324E-2</v>
      </c>
      <c r="U38" s="46">
        <v>0.11782369314285683</v>
      </c>
      <c r="V38" s="46">
        <v>0.14557912571428624</v>
      </c>
      <c r="W38" s="46">
        <v>0.15636789428571463</v>
      </c>
      <c r="X38" s="46">
        <v>0.17320769428571445</v>
      </c>
      <c r="Y38" s="46">
        <v>0.1997091914285701</v>
      </c>
      <c r="Z38" s="46">
        <v>0.2266709257142864</v>
      </c>
      <c r="AA38" s="46">
        <v>0.24951004714285746</v>
      </c>
      <c r="AB38" s="46">
        <v>0.25937248571428523</v>
      </c>
      <c r="AC38" s="46">
        <v>0.24891208428571285</v>
      </c>
      <c r="AD38" s="46">
        <v>0.21044111857142975</v>
      </c>
      <c r="AE38" s="46">
        <v>0.16051796857142753</v>
      </c>
      <c r="AF38" s="46">
        <v>0.10518208000000076</v>
      </c>
      <c r="AG38" s="46">
        <v>2.5318988571427462E-2</v>
      </c>
      <c r="AH38" s="46">
        <v>-9.0712522857140848E-2</v>
      </c>
      <c r="AI38" s="46">
        <v>-0.19576698571428677</v>
      </c>
      <c r="AJ38" s="46">
        <v>-0.26291885428571288</v>
      </c>
      <c r="AK38" s="46">
        <v>-0.28759198571428612</v>
      </c>
      <c r="AL38" s="46">
        <v>-0.28212804857142837</v>
      </c>
      <c r="AM38" s="46">
        <v>-0.25249059571428628</v>
      </c>
      <c r="AN38" s="46">
        <v>-0.19391647285714422</v>
      </c>
      <c r="AO38" s="46">
        <v>-0.10940720285714164</v>
      </c>
      <c r="AP38" s="46">
        <v>-4.8594708571427142E-2</v>
      </c>
      <c r="AQ38" s="46">
        <v>1.0402085714249815E-3</v>
      </c>
      <c r="AR38" s="46">
        <v>2.5810411428569702E-2</v>
      </c>
      <c r="AS38" s="46">
        <v>4.5405928571432387E-3</v>
      </c>
      <c r="AT38" s="46">
        <v>-3.6521364285713176E-2</v>
      </c>
      <c r="AU38" s="46">
        <v>-6.8166531428569058E-2</v>
      </c>
      <c r="AV38" s="46">
        <v>-0.10335700428571697</v>
      </c>
      <c r="AW38" s="46">
        <v>-0.13942612142856842</v>
      </c>
      <c r="AX38" s="46">
        <v>-0.16317687142857196</v>
      </c>
      <c r="AY38" s="46">
        <v>-0.18508125857142738</v>
      </c>
      <c r="AZ38" s="46">
        <v>-0.19485960857143095</v>
      </c>
      <c r="BA38" s="46">
        <v>-0.20238799571428473</v>
      </c>
      <c r="BB38" s="46">
        <v>-0.22505511285714047</v>
      </c>
      <c r="BC38" s="46">
        <v>-0.20894504285714327</v>
      </c>
      <c r="BD38" s="46">
        <v>-0.17204241857143071</v>
      </c>
      <c r="BE38" s="46">
        <v>-0.12274682285714329</v>
      </c>
      <c r="BF38" s="46">
        <v>-8.983548285713841E-2</v>
      </c>
      <c r="BG38" s="46">
        <v>-4.8689545714283453E-2</v>
      </c>
      <c r="BH38" s="46">
        <v>-3.3692375714289291E-2</v>
      </c>
      <c r="BI38" s="46">
        <v>-2.7118837142858784E-2</v>
      </c>
      <c r="BJ38" s="46">
        <v>-1.8270421428571E-2</v>
      </c>
      <c r="BK38" s="46">
        <v>-2.248201999999834E-2</v>
      </c>
      <c r="BL38" s="46">
        <v>-1.74074257142839E-2</v>
      </c>
      <c r="BM38" s="46">
        <v>-1.5637175714286067E-2</v>
      </c>
      <c r="BN38" s="46">
        <v>4.2052114285714582E-3</v>
      </c>
      <c r="BO38" s="46">
        <v>3.0754190000000948E-2</v>
      </c>
      <c r="BP38" s="46">
        <v>6.8382282857142637E-2</v>
      </c>
      <c r="BQ38" s="46">
        <v>8.1325747142857452E-2</v>
      </c>
      <c r="BR38" s="46">
        <v>0.10203389000000204</v>
      </c>
      <c r="BS38" s="46">
        <v>0.13879963571428494</v>
      </c>
      <c r="BT38" s="46">
        <v>0.1530732414285696</v>
      </c>
      <c r="BU38" s="46">
        <v>0.14389912999999777</v>
      </c>
      <c r="BV38" s="46">
        <v>0.15890363714285663</v>
      </c>
      <c r="BW38" s="46">
        <v>0.14031731714285733</v>
      </c>
      <c r="BX38" s="46">
        <v>0.14001886857142637</v>
      </c>
      <c r="BY38" s="46">
        <v>0.12523436571428689</v>
      </c>
      <c r="BZ38" s="46">
        <v>0.1195823500000026</v>
      </c>
      <c r="CA38" s="46">
        <v>7.7856544285718032E-2</v>
      </c>
      <c r="CB38" s="46">
        <v>6.6721117142860234E-2</v>
      </c>
      <c r="CC38" s="46">
        <v>4.8794489999998927E-2</v>
      </c>
      <c r="CD38" s="46">
        <v>3.4340474285711658E-2</v>
      </c>
      <c r="CE38" s="46">
        <v>7.4863442857088704E-3</v>
      </c>
      <c r="CF38" s="46">
        <v>-2.906088428571112E-2</v>
      </c>
      <c r="CG38" s="46">
        <v>-5.3564887142850834E-2</v>
      </c>
      <c r="CH38" s="46">
        <v>-8.6183844285714351E-2</v>
      </c>
      <c r="CI38" s="46">
        <v>-0.12156803714286543</v>
      </c>
      <c r="CJ38" s="46">
        <v>-0.15541474714285844</v>
      </c>
      <c r="CK38" s="46">
        <v>-0.19356703999999461</v>
      </c>
      <c r="CL38" s="46">
        <v>-0.21680646714285409</v>
      </c>
      <c r="CM38" s="46">
        <v>-0.20142591571428803</v>
      </c>
      <c r="CN38" s="46">
        <v>-0.19431614714286052</v>
      </c>
      <c r="CO38" s="46">
        <v>-0.20462582999999843</v>
      </c>
      <c r="CP38" s="46">
        <v>-0.18076300571428583</v>
      </c>
      <c r="CQ38" s="46">
        <v>-0.18220841857142628</v>
      </c>
      <c r="CR38" s="46">
        <v>-0.19268776857142961</v>
      </c>
      <c r="CS38" s="46">
        <v>-0.15329910142856751</v>
      </c>
      <c r="CT38" s="46">
        <v>-0.1175882571428596</v>
      </c>
      <c r="CU38" s="46">
        <v>-0.11984726857142849</v>
      </c>
      <c r="CV38" s="46">
        <v>-9.9883121428570976E-2</v>
      </c>
      <c r="CW38" s="46">
        <v>-7.4269622857141865E-2</v>
      </c>
      <c r="CX38" s="46">
        <v>-6.5924867142858848E-2</v>
      </c>
      <c r="CY38" s="46">
        <v>-5.9183687142856059E-2</v>
      </c>
      <c r="CZ38" s="46">
        <v>-2.3511905714285977E-2</v>
      </c>
      <c r="DA38" s="46">
        <v>9.0592685714287382E-3</v>
      </c>
      <c r="DB38" s="46">
        <v>3.468522142857168E-2</v>
      </c>
      <c r="DC38" s="46">
        <v>4.145013285714276E-2</v>
      </c>
      <c r="DD38" s="46">
        <v>3.9343321428570679E-2</v>
      </c>
      <c r="DE38" s="46">
        <v>4.0844510000002741E-2</v>
      </c>
      <c r="DF38" s="46">
        <v>2.1712911428569837E-2</v>
      </c>
      <c r="DG38" s="46">
        <v>2.5237029999997898E-2</v>
      </c>
      <c r="DH38" s="46">
        <v>1.8690098571429368E-2</v>
      </c>
      <c r="DI38" s="46">
        <v>3.5549900000034613E-3</v>
      </c>
      <c r="DJ38" s="46">
        <v>1.1772131428571569E-2</v>
      </c>
      <c r="DK38" s="46">
        <v>5.6585457142854782E-2</v>
      </c>
      <c r="DL38" s="46">
        <v>6.5027394285714427E-2</v>
      </c>
      <c r="DM38" s="46">
        <v>5.2332027142857181E-2</v>
      </c>
      <c r="DN38" s="46">
        <v>4.7786958571427451E-2</v>
      </c>
      <c r="DO38" s="46">
        <v>3.9030608571429176E-2</v>
      </c>
      <c r="DP38" s="46">
        <v>6.1094971428572925E-2</v>
      </c>
      <c r="DQ38" s="46">
        <v>9.05894828571428E-2</v>
      </c>
      <c r="DR38" s="46">
        <v>7.1566872857142805E-2</v>
      </c>
      <c r="DS38" s="46">
        <v>6.8855709999999473E-2</v>
      </c>
      <c r="DT38" s="46">
        <v>8.3572735714284738E-2</v>
      </c>
      <c r="DU38" s="46">
        <v>4.1858215714283907E-2</v>
      </c>
      <c r="DV38" s="46">
        <v>5.3780844285716035E-2</v>
      </c>
      <c r="DW38" s="46">
        <v>0.10911311428571538</v>
      </c>
      <c r="DX38" s="46">
        <v>0.15012536714285674</v>
      </c>
      <c r="DY38" s="46">
        <v>7.859553571428439E-2</v>
      </c>
      <c r="DZ38" s="46">
        <v>9.6963561428572181E-2</v>
      </c>
      <c r="EA38" s="46">
        <v>8.5484981428572096E-2</v>
      </c>
      <c r="EB38" s="46">
        <v>6.8310327142857244E-2</v>
      </c>
      <c r="EC38" s="46">
        <v>8.920897142857185E-3</v>
      </c>
      <c r="ED38" s="46">
        <v>2.4431732857142188E-2</v>
      </c>
      <c r="EE38" s="46">
        <v>3.6600447142857387E-2</v>
      </c>
      <c r="EF38" s="46">
        <v>5.3373831428571432E-2</v>
      </c>
      <c r="EG38" s="46">
        <v>7.9724402857143731E-2</v>
      </c>
      <c r="EH38" s="46">
        <v>1.0344382857142247E-2</v>
      </c>
      <c r="EI38" s="46">
        <v>-1.6976041428571977E-2</v>
      </c>
      <c r="EJ38" s="46">
        <v>6.0528542857140356E-3</v>
      </c>
      <c r="EK38" s="46">
        <v>5.561219857142926E-2</v>
      </c>
      <c r="EL38" s="46">
        <v>4.4913375714285469E-2</v>
      </c>
      <c r="EM38" s="46">
        <v>5.2934034285713666E-2</v>
      </c>
      <c r="EN38" s="46">
        <v>3.1009744285714503E-2</v>
      </c>
      <c r="EO38" s="46">
        <v>8.1754142857144111E-3</v>
      </c>
      <c r="EP38" s="46">
        <v>7.7122028571435788E-3</v>
      </c>
      <c r="EQ38" s="46">
        <v>1.1399388571428637E-2</v>
      </c>
      <c r="ER38" s="46">
        <v>-1.2332841428570685E-2</v>
      </c>
      <c r="ES38" s="46">
        <v>-9.8326385714287649E-3</v>
      </c>
      <c r="ET38" s="46">
        <v>-2.8852901428572504E-2</v>
      </c>
      <c r="EU38" s="46">
        <v>-1.8763752857143504E-2</v>
      </c>
      <c r="EV38" s="46">
        <v>6.4619928571429943E-3</v>
      </c>
      <c r="EW38" s="46">
        <v>4.7504261428572239E-2</v>
      </c>
      <c r="EX38" s="46">
        <v>2.4315501428571827E-2</v>
      </c>
      <c r="EY38" s="46">
        <v>1.1486240000000663E-2</v>
      </c>
      <c r="EZ38" s="46">
        <v>5.6225485714284887E-2</v>
      </c>
      <c r="FA38" s="46">
        <v>5.8529421428570629E-2</v>
      </c>
      <c r="FB38" s="46">
        <v>0.10595428285714223</v>
      </c>
      <c r="FC38" s="46">
        <v>0.14935327285714289</v>
      </c>
      <c r="FD38" s="46">
        <v>0.14572547714285747</v>
      </c>
      <c r="FE38" s="46">
        <v>3.2195027142857741E-2</v>
      </c>
      <c r="FF38" s="46">
        <v>-1.0059348571427634E-2</v>
      </c>
      <c r="FG38" s="46">
        <v>-4.9423745714286378E-2</v>
      </c>
      <c r="FH38" s="46">
        <v>-0.10423596571428487</v>
      </c>
      <c r="FI38" s="46">
        <v>-0.1227191500000018</v>
      </c>
      <c r="FJ38" s="46">
        <v>-0.10840765285714299</v>
      </c>
      <c r="FK38" s="46">
        <v>-4.4257724285714659E-2</v>
      </c>
      <c r="FL38" s="46">
        <v>5.8326977142858498E-2</v>
      </c>
      <c r="FM38" s="46">
        <v>0.18851671857142821</v>
      </c>
      <c r="FN38" s="46">
        <v>0.23671750428571375</v>
      </c>
      <c r="FO38" s="46">
        <v>0.21229066857142825</v>
      </c>
      <c r="FP38" s="46">
        <v>0.1685823700000017</v>
      </c>
      <c r="FQ38" s="46">
        <v>0.19742484714285743</v>
      </c>
    </row>
    <row r="39" spans="2:173" x14ac:dyDescent="0.2">
      <c r="B39" s="50" t="s">
        <v>45</v>
      </c>
      <c r="C39" s="46">
        <v>2.808666642857223E-2</v>
      </c>
      <c r="D39" s="46">
        <v>1.4572271857142945E-2</v>
      </c>
      <c r="E39" s="46">
        <v>1.6147536999999712E-2</v>
      </c>
      <c r="F39" s="46">
        <v>3.6479957571428474E-2</v>
      </c>
      <c r="G39" s="46">
        <v>3.5688279714285849E-2</v>
      </c>
      <c r="H39" s="46">
        <v>3.1517872714284918E-2</v>
      </c>
      <c r="I39" s="46">
        <v>3.0564516714285631E-2</v>
      </c>
      <c r="J39" s="46">
        <v>4.1213631000000528E-2</v>
      </c>
      <c r="K39" s="46">
        <v>3.8046922428571925E-2</v>
      </c>
      <c r="L39" s="46">
        <v>4.7682865714285656E-2</v>
      </c>
      <c r="M39" s="46">
        <v>5.9473089857143314E-2</v>
      </c>
      <c r="N39" s="46">
        <v>5.4475451999999987E-2</v>
      </c>
      <c r="O39" s="46">
        <v>4.5507826857142067E-2</v>
      </c>
      <c r="P39" s="46">
        <v>5.06509622857143E-2</v>
      </c>
      <c r="Q39" s="46">
        <v>6.6667263142857119E-2</v>
      </c>
      <c r="R39" s="46">
        <v>6.4447093999999858E-2</v>
      </c>
      <c r="S39" s="46">
        <v>5.9208488142857361E-2</v>
      </c>
      <c r="T39" s="46">
        <v>6.2841923571428843E-2</v>
      </c>
      <c r="U39" s="46">
        <v>7.6742468857142268E-2</v>
      </c>
      <c r="V39" s="46">
        <v>7.8086871428571583E-2</v>
      </c>
      <c r="W39" s="46">
        <v>7.7292538571428163E-2</v>
      </c>
      <c r="X39" s="46">
        <v>8.963814857142878E-2</v>
      </c>
      <c r="Y39" s="46">
        <v>0.11031265571428575</v>
      </c>
      <c r="Z39" s="46">
        <v>0.13570040428571414</v>
      </c>
      <c r="AA39" s="46">
        <v>0.15499709285714217</v>
      </c>
      <c r="AB39" s="46">
        <v>0.17526990571428622</v>
      </c>
      <c r="AC39" s="46">
        <v>0.17769517571428589</v>
      </c>
      <c r="AD39" s="46">
        <v>0.16248279285714531</v>
      </c>
      <c r="AE39" s="46">
        <v>0.12691627857142854</v>
      </c>
      <c r="AF39" s="46">
        <v>8.9974805714286357E-2</v>
      </c>
      <c r="AG39" s="46">
        <v>1.1893469999998565E-2</v>
      </c>
      <c r="AH39" s="46">
        <v>-7.6759502857142475E-2</v>
      </c>
      <c r="AI39" s="46">
        <v>-0.16024857571428511</v>
      </c>
      <c r="AJ39" s="46">
        <v>-0.21460886714285302</v>
      </c>
      <c r="AK39" s="46">
        <v>-0.25223663857142997</v>
      </c>
      <c r="AL39" s="46">
        <v>-0.24070537571428643</v>
      </c>
      <c r="AM39" s="46">
        <v>-0.22089928142857229</v>
      </c>
      <c r="AN39" s="46">
        <v>-0.18109295999999869</v>
      </c>
      <c r="AO39" s="46">
        <v>-0.11370128999999958</v>
      </c>
      <c r="AP39" s="46">
        <v>-4.8684964285712021E-2</v>
      </c>
      <c r="AQ39" s="46">
        <v>-3.8652557142875616E-3</v>
      </c>
      <c r="AR39" s="46">
        <v>-2.3987671428558699E-3</v>
      </c>
      <c r="AS39" s="46">
        <v>-5.7326942857141962E-3</v>
      </c>
      <c r="AT39" s="46">
        <v>-2.8808521428569375E-2</v>
      </c>
      <c r="AU39" s="46">
        <v>-4.6232022857146352E-2</v>
      </c>
      <c r="AV39" s="46">
        <v>-8.0892864285716667E-2</v>
      </c>
      <c r="AW39" s="46">
        <v>-0.11294207428571566</v>
      </c>
      <c r="AX39" s="46">
        <v>-0.12977612857142859</v>
      </c>
      <c r="AY39" s="46">
        <v>-0.1379518671428524</v>
      </c>
      <c r="AZ39" s="46">
        <v>-0.15303247714285434</v>
      </c>
      <c r="BA39" s="46">
        <v>-0.16143790142857065</v>
      </c>
      <c r="BB39" s="46">
        <v>-0.1660345942857149</v>
      </c>
      <c r="BC39" s="46">
        <v>-0.15821978714285478</v>
      </c>
      <c r="BD39" s="46">
        <v>-0.1355490485714293</v>
      </c>
      <c r="BE39" s="46">
        <v>-8.3970594285715752E-2</v>
      </c>
      <c r="BF39" s="46">
        <v>-4.0849832857141923E-2</v>
      </c>
      <c r="BG39" s="46">
        <v>-5.9964399999985164E-3</v>
      </c>
      <c r="BH39" s="46">
        <v>1.0193671428569495E-2</v>
      </c>
      <c r="BI39" s="46">
        <v>1.6050252857142358E-2</v>
      </c>
      <c r="BJ39" s="46">
        <v>3.3742295714284901E-2</v>
      </c>
      <c r="BK39" s="46">
        <v>3.0618054285716907E-2</v>
      </c>
      <c r="BL39" s="46">
        <v>1.0301918571428306E-2</v>
      </c>
      <c r="BM39" s="46">
        <v>3.3136985714245421E-3</v>
      </c>
      <c r="BN39" s="46">
        <v>3.0120462857144821E-2</v>
      </c>
      <c r="BO39" s="46">
        <v>5.287177000000539E-2</v>
      </c>
      <c r="BP39" s="46">
        <v>6.5329669999999604E-2</v>
      </c>
      <c r="BQ39" s="46">
        <v>8.3302917142853108E-2</v>
      </c>
      <c r="BR39" s="46">
        <v>0.1056629614285701</v>
      </c>
      <c r="BS39" s="46">
        <v>0.12186765857143161</v>
      </c>
      <c r="BT39" s="46">
        <v>0.12535623142857341</v>
      </c>
      <c r="BU39" s="46">
        <v>0.12972685142857035</v>
      </c>
      <c r="BV39" s="46">
        <v>0.1484140742857108</v>
      </c>
      <c r="BW39" s="46">
        <v>0.14298249428571336</v>
      </c>
      <c r="BX39" s="46">
        <v>0.12802726285714119</v>
      </c>
      <c r="BY39" s="46">
        <v>0.10731380142857207</v>
      </c>
      <c r="BZ39" s="46">
        <v>9.3771837142853087E-2</v>
      </c>
      <c r="CA39" s="46">
        <v>7.0456202857143463E-2</v>
      </c>
      <c r="CB39" s="46">
        <v>5.3226625714291355E-2</v>
      </c>
      <c r="CC39" s="46">
        <v>2.9059392857143172E-2</v>
      </c>
      <c r="CD39" s="46">
        <v>7.1931114285669496E-3</v>
      </c>
      <c r="CE39" s="46">
        <v>-1.2641292857147006E-2</v>
      </c>
      <c r="CF39" s="46">
        <v>-3.9077869999995914E-2</v>
      </c>
      <c r="CG39" s="46">
        <v>-7.7163215714283667E-2</v>
      </c>
      <c r="CH39" s="46">
        <v>-0.11045485857142774</v>
      </c>
      <c r="CI39" s="46">
        <v>-0.13896492857143258</v>
      </c>
      <c r="CJ39" s="46">
        <v>-0.15496600857143009</v>
      </c>
      <c r="CK39" s="46">
        <v>-0.19210927999999999</v>
      </c>
      <c r="CL39" s="46">
        <v>-0.22366100285714346</v>
      </c>
      <c r="CM39" s="46">
        <v>-0.21483781285714137</v>
      </c>
      <c r="CN39" s="46">
        <v>-0.20161430999999624</v>
      </c>
      <c r="CO39" s="46">
        <v>-0.19931675857142647</v>
      </c>
      <c r="CP39" s="46">
        <v>-0.19660421714285786</v>
      </c>
      <c r="CQ39" s="46">
        <v>-0.18903570571428788</v>
      </c>
      <c r="CR39" s="46">
        <v>-0.18862869142857491</v>
      </c>
      <c r="CS39" s="46">
        <v>-0.14155443285714306</v>
      </c>
      <c r="CT39" s="46">
        <v>-0.10785992714285517</v>
      </c>
      <c r="CU39" s="46">
        <v>-0.11140725142857148</v>
      </c>
      <c r="CV39" s="46">
        <v>-0.10371314571429034</v>
      </c>
      <c r="CW39" s="46">
        <v>-7.8620761428570066E-2</v>
      </c>
      <c r="CX39" s="46">
        <v>-5.475069857142633E-2</v>
      </c>
      <c r="CY39" s="46">
        <v>-3.3243745714287405E-2</v>
      </c>
      <c r="CZ39" s="46">
        <v>-1.1970744285714841E-2</v>
      </c>
      <c r="DA39" s="46">
        <v>2.4133485714268E-3</v>
      </c>
      <c r="DB39" s="46">
        <v>-1.6816857142863483E-4</v>
      </c>
      <c r="DC39" s="46">
        <v>1.7978678571428652E-2</v>
      </c>
      <c r="DD39" s="46">
        <v>3.8244894285715293E-2</v>
      </c>
      <c r="DE39" s="46">
        <v>4.8344902857141589E-2</v>
      </c>
      <c r="DF39" s="46">
        <v>2.0649815714284574E-2</v>
      </c>
      <c r="DG39" s="46">
        <v>2.1767615714285427E-2</v>
      </c>
      <c r="DH39" s="46">
        <v>2.4194587142856161E-2</v>
      </c>
      <c r="DI39" s="46">
        <v>2.3487212857142836E-2</v>
      </c>
      <c r="DJ39" s="46">
        <v>1.7652128571427853E-2</v>
      </c>
      <c r="DK39" s="46">
        <v>1.628590571428612E-2</v>
      </c>
      <c r="DL39" s="46">
        <v>2.6311191428571697E-2</v>
      </c>
      <c r="DM39" s="46">
        <v>5.0281201428572661E-2</v>
      </c>
      <c r="DN39" s="46">
        <v>6.1850251428569827E-2</v>
      </c>
      <c r="DO39" s="46">
        <v>2.8795642857142627E-2</v>
      </c>
      <c r="DP39" s="46">
        <v>6.8265835714286557E-2</v>
      </c>
      <c r="DQ39" s="46">
        <v>0.10317074142857255</v>
      </c>
      <c r="DR39" s="46">
        <v>7.5023515714283423E-2</v>
      </c>
      <c r="DS39" s="46">
        <v>5.9465852857143446E-2</v>
      </c>
      <c r="DT39" s="46">
        <v>7.3643880000000064E-2</v>
      </c>
      <c r="DU39" s="46">
        <v>3.6213654285713721E-2</v>
      </c>
      <c r="DV39" s="46">
        <v>2.0763278571429247E-2</v>
      </c>
      <c r="DW39" s="46">
        <v>0.14538765142857218</v>
      </c>
      <c r="DX39" s="46">
        <v>0.1294434057142857</v>
      </c>
      <c r="DY39" s="46">
        <v>0.10713508999999898</v>
      </c>
      <c r="DZ39" s="46">
        <v>8.7978797142857737E-2</v>
      </c>
      <c r="EA39" s="46">
        <v>0.11811596857142899</v>
      </c>
      <c r="EB39" s="46">
        <v>1.5561071428571436E-2</v>
      </c>
      <c r="EC39" s="46">
        <v>6.0746288571428671E-2</v>
      </c>
      <c r="ED39" s="46">
        <v>5.2996828571427727E-2</v>
      </c>
      <c r="EE39" s="46">
        <v>5.6571831428572118E-2</v>
      </c>
      <c r="EF39" s="46">
        <v>5.5804885714284226E-3</v>
      </c>
      <c r="EG39" s="46">
        <v>7.1676291428571626E-2</v>
      </c>
      <c r="EH39" s="46">
        <v>-3.0521900000008663E-3</v>
      </c>
      <c r="EI39" s="46">
        <v>1.410799285714264E-2</v>
      </c>
      <c r="EJ39" s="46">
        <v>-2.1525578571427291E-2</v>
      </c>
      <c r="EK39" s="46">
        <v>3.2392998571428855E-2</v>
      </c>
      <c r="EL39" s="46">
        <v>1.6580728571417647E-3</v>
      </c>
      <c r="EM39" s="46">
        <v>4.8204618571427119E-2</v>
      </c>
      <c r="EN39" s="46">
        <v>-2.7724685714269892E-3</v>
      </c>
      <c r="EO39" s="46">
        <v>1.4728307142858331E-2</v>
      </c>
      <c r="EP39" s="46">
        <v>1.4053712857143137E-2</v>
      </c>
      <c r="EQ39" s="46">
        <v>1.6585205714284804E-2</v>
      </c>
      <c r="ER39" s="46">
        <v>-4.4067142858174505E-5</v>
      </c>
      <c r="ES39" s="46">
        <v>-8.0070328571431506E-3</v>
      </c>
      <c r="ET39" s="46">
        <v>-2.2318531428570335E-2</v>
      </c>
      <c r="EU39" s="46">
        <v>-5.7912299999994333E-3</v>
      </c>
      <c r="EV39" s="46">
        <v>4.9591488571428963E-2</v>
      </c>
      <c r="EW39" s="46">
        <v>7.0914841428570963E-2</v>
      </c>
      <c r="EX39" s="46">
        <v>7.1882564285713491E-2</v>
      </c>
      <c r="EY39" s="46">
        <v>7.6901059999998869E-2</v>
      </c>
      <c r="EZ39" s="46">
        <v>8.6882707142858576E-2</v>
      </c>
      <c r="FA39" s="46">
        <v>6.2377751428570917E-2</v>
      </c>
      <c r="FB39" s="46">
        <v>9.6148041428570752E-2</v>
      </c>
      <c r="FC39" s="46">
        <v>0.10218003142857177</v>
      </c>
      <c r="FD39" s="46">
        <v>6.9804485714287337E-2</v>
      </c>
      <c r="FE39" s="46">
        <v>-4.077807142856469E-3</v>
      </c>
      <c r="FF39" s="46">
        <v>-1.3327809999999891E-2</v>
      </c>
      <c r="FG39" s="46">
        <v>-2.1561554285714251E-2</v>
      </c>
      <c r="FH39" s="46">
        <v>-3.0241484285715395E-2</v>
      </c>
      <c r="FI39" s="46">
        <v>-3.8235528571429436E-2</v>
      </c>
      <c r="FJ39" s="46">
        <v>1.1403644285714767E-2</v>
      </c>
      <c r="FK39" s="46">
        <v>8.3983797142858238E-2</v>
      </c>
      <c r="FL39" s="46">
        <v>0.17215482142857252</v>
      </c>
      <c r="FM39" s="46">
        <v>0.23477801285714209</v>
      </c>
      <c r="FN39" s="46">
        <v>0.30106582857142766</v>
      </c>
      <c r="FO39" s="46">
        <v>0.20818688857142822</v>
      </c>
      <c r="FP39" s="46">
        <v>0.12984743857143036</v>
      </c>
      <c r="FQ39" s="46">
        <v>0.11352534857142889</v>
      </c>
    </row>
    <row r="40" spans="2:173" x14ac:dyDescent="0.2">
      <c r="B40" s="50" t="s">
        <v>44</v>
      </c>
      <c r="C40" s="46">
        <v>2.6762270714285923E-2</v>
      </c>
      <c r="D40" s="46">
        <v>2.6970464714286067E-2</v>
      </c>
      <c r="E40" s="46">
        <v>3.9471789857142836E-2</v>
      </c>
      <c r="F40" s="46">
        <v>4.4194504714285418E-2</v>
      </c>
      <c r="G40" s="46">
        <v>3.6912092571428357E-2</v>
      </c>
      <c r="H40" s="46">
        <v>3.3817332714285359E-2</v>
      </c>
      <c r="I40" s="46">
        <v>5.0793053857142716E-2</v>
      </c>
      <c r="J40" s="46">
        <v>6.037312242857211E-2</v>
      </c>
      <c r="K40" s="46">
        <v>4.7539176714286868E-2</v>
      </c>
      <c r="L40" s="46">
        <v>4.9211719999999494E-2</v>
      </c>
      <c r="M40" s="46">
        <v>7.131503985714216E-2</v>
      </c>
      <c r="N40" s="46">
        <v>8.236957628571398E-2</v>
      </c>
      <c r="O40" s="46">
        <v>7.1838181142857713E-2</v>
      </c>
      <c r="P40" s="46">
        <v>7.9346553714285506E-2</v>
      </c>
      <c r="Q40" s="46">
        <v>8.6656955999999424E-2</v>
      </c>
      <c r="R40" s="46">
        <v>9.042130971428522E-2</v>
      </c>
      <c r="S40" s="46">
        <v>8.6556376714286287E-2</v>
      </c>
      <c r="T40" s="46">
        <v>0.1042403278571437</v>
      </c>
      <c r="U40" s="46">
        <v>0.11728193028571357</v>
      </c>
      <c r="V40" s="46">
        <v>0.12468535714285553</v>
      </c>
      <c r="W40" s="46">
        <v>0.12676205285714337</v>
      </c>
      <c r="X40" s="46">
        <v>0.15053046571428727</v>
      </c>
      <c r="Y40" s="46">
        <v>0.16918288714285626</v>
      </c>
      <c r="Z40" s="46">
        <v>0.1852442099999986</v>
      </c>
      <c r="AA40" s="46">
        <v>0.21192208285714426</v>
      </c>
      <c r="AB40" s="46">
        <v>0.23009340714285856</v>
      </c>
      <c r="AC40" s="46">
        <v>0.22713978285714101</v>
      </c>
      <c r="AD40" s="46">
        <v>0.20053184571428492</v>
      </c>
      <c r="AE40" s="46">
        <v>0.16156700999999979</v>
      </c>
      <c r="AF40" s="46">
        <v>9.3362051428572512E-2</v>
      </c>
      <c r="AG40" s="46">
        <v>7.5504185714305085E-3</v>
      </c>
      <c r="AH40" s="46">
        <v>-8.8975471428574607E-2</v>
      </c>
      <c r="AI40" s="46">
        <v>-0.19111271142857281</v>
      </c>
      <c r="AJ40" s="46">
        <v>-0.27790601999999609</v>
      </c>
      <c r="AK40" s="46">
        <v>-0.32444170571428133</v>
      </c>
      <c r="AL40" s="46">
        <v>-0.31206831285714043</v>
      </c>
      <c r="AM40" s="46">
        <v>-0.27742577142857439</v>
      </c>
      <c r="AN40" s="46">
        <v>-0.22953195142857905</v>
      </c>
      <c r="AO40" s="46">
        <v>-0.16287342142857128</v>
      </c>
      <c r="AP40" s="46">
        <v>-9.7747252857138797E-2</v>
      </c>
      <c r="AQ40" s="46">
        <v>-4.8120851428569617E-2</v>
      </c>
      <c r="AR40" s="46">
        <v>-3.6153725714289334E-2</v>
      </c>
      <c r="AS40" s="46">
        <v>-4.5393625714286651E-2</v>
      </c>
      <c r="AT40" s="46">
        <v>-6.4732242857146183E-2</v>
      </c>
      <c r="AU40" s="46">
        <v>-9.4873669999996829E-2</v>
      </c>
      <c r="AV40" s="46">
        <v>-0.13302734428571406</v>
      </c>
      <c r="AW40" s="46">
        <v>-0.15780393571428303</v>
      </c>
      <c r="AX40" s="46">
        <v>-0.16606599142857509</v>
      </c>
      <c r="AY40" s="46">
        <v>-0.19787156428571681</v>
      </c>
      <c r="AZ40" s="46">
        <v>-0.22233224428571355</v>
      </c>
      <c r="BA40" s="46">
        <v>-0.21883461999999845</v>
      </c>
      <c r="BB40" s="46">
        <v>-0.21900353571428735</v>
      </c>
      <c r="BC40" s="46">
        <v>-0.21968239428571082</v>
      </c>
      <c r="BD40" s="46">
        <v>-0.19746720857143032</v>
      </c>
      <c r="BE40" s="46">
        <v>-0.1438136557142882</v>
      </c>
      <c r="BF40" s="46">
        <v>-9.6650845714285616E-2</v>
      </c>
      <c r="BG40" s="46">
        <v>-6.4344279999998089E-2</v>
      </c>
      <c r="BH40" s="46">
        <v>-4.8026445714285534E-2</v>
      </c>
      <c r="BI40" s="46">
        <v>-4.1522725714284087E-2</v>
      </c>
      <c r="BJ40" s="46">
        <v>-2.6464355714285657E-2</v>
      </c>
      <c r="BK40" s="46">
        <v>-4.1188511428570856E-2</v>
      </c>
      <c r="BL40" s="46">
        <v>-5.0810722857143525E-2</v>
      </c>
      <c r="BM40" s="46">
        <v>-4.174571142857416E-2</v>
      </c>
      <c r="BN40" s="46">
        <v>-1.2619474285714891E-2</v>
      </c>
      <c r="BO40" s="46">
        <v>6.3307599999998633E-3</v>
      </c>
      <c r="BP40" s="46">
        <v>2.0191925714287327E-2</v>
      </c>
      <c r="BQ40" s="46">
        <v>3.2776914285714831E-2</v>
      </c>
      <c r="BR40" s="46">
        <v>5.5769617142858198E-2</v>
      </c>
      <c r="BS40" s="46">
        <v>8.7843621428570648E-2</v>
      </c>
      <c r="BT40" s="46">
        <v>0.10565434000000222</v>
      </c>
      <c r="BU40" s="46">
        <v>9.6232447142858515E-2</v>
      </c>
      <c r="BV40" s="46">
        <v>9.815714142857232E-2</v>
      </c>
      <c r="BW40" s="46">
        <v>9.9964119999995646E-2</v>
      </c>
      <c r="BX40" s="46">
        <v>0.10943912857142975</v>
      </c>
      <c r="BY40" s="46">
        <v>9.1731442857145851E-2</v>
      </c>
      <c r="BZ40" s="46">
        <v>8.5596632857143362E-2</v>
      </c>
      <c r="CA40" s="46">
        <v>6.4049557142856595E-2</v>
      </c>
      <c r="CB40" s="46">
        <v>5.9912565714286582E-2</v>
      </c>
      <c r="CC40" s="46">
        <v>3.754624285714174E-2</v>
      </c>
      <c r="CD40" s="46">
        <v>4.3192611428567923E-2</v>
      </c>
      <c r="CE40" s="46">
        <v>3.4894261428572035E-2</v>
      </c>
      <c r="CF40" s="46">
        <v>1.000485142857364E-2</v>
      </c>
      <c r="CG40" s="46">
        <v>-2.2344821428569146E-2</v>
      </c>
      <c r="CH40" s="46">
        <v>-4.4179598571430258E-2</v>
      </c>
      <c r="CI40" s="46">
        <v>-5.2211218571428041E-2</v>
      </c>
      <c r="CJ40" s="46">
        <v>-6.0765128571433583E-2</v>
      </c>
      <c r="CK40" s="46">
        <v>-8.140046714285587E-2</v>
      </c>
      <c r="CL40" s="46">
        <v>-0.11460068142857033</v>
      </c>
      <c r="CM40" s="46">
        <v>-0.11248386285714101</v>
      </c>
      <c r="CN40" s="46">
        <v>-0.10032643571428983</v>
      </c>
      <c r="CO40" s="46">
        <v>-9.3488711428573484E-2</v>
      </c>
      <c r="CP40" s="46">
        <v>-9.012733142856888E-2</v>
      </c>
      <c r="CQ40" s="46">
        <v>-0.10290784285713933</v>
      </c>
      <c r="CR40" s="46">
        <v>-9.9995734285716689E-2</v>
      </c>
      <c r="CS40" s="46">
        <v>-5.6328304285716398E-2</v>
      </c>
      <c r="CT40" s="46">
        <v>-3.8065445714285939E-2</v>
      </c>
      <c r="CU40" s="46">
        <v>-5.6764267142855075E-2</v>
      </c>
      <c r="CV40" s="46">
        <v>-4.4650902857143057E-2</v>
      </c>
      <c r="CW40" s="46">
        <v>-2.5862987142856651E-2</v>
      </c>
      <c r="CX40" s="46">
        <v>-2.2924374285713887E-2</v>
      </c>
      <c r="CY40" s="46">
        <v>-1.4936178571427799E-2</v>
      </c>
      <c r="CZ40" s="46">
        <v>1.5193221428571362E-2</v>
      </c>
      <c r="DA40" s="46">
        <v>2.7248051428571275E-2</v>
      </c>
      <c r="DB40" s="46">
        <v>2.2338969999998893E-2</v>
      </c>
      <c r="DC40" s="46">
        <v>2.8949339999998332E-2</v>
      </c>
      <c r="DD40" s="46">
        <v>2.8510180000001255E-2</v>
      </c>
      <c r="DE40" s="46">
        <v>2.7584177142858653E-2</v>
      </c>
      <c r="DF40" s="46">
        <v>2.5519088571428799E-2</v>
      </c>
      <c r="DG40" s="46">
        <v>4.8214197142857192E-2</v>
      </c>
      <c r="DH40" s="46">
        <v>3.3786252857142297E-2</v>
      </c>
      <c r="DI40" s="46">
        <v>2.2424969999999621E-2</v>
      </c>
      <c r="DJ40" s="46">
        <v>1.2968482857145245E-2</v>
      </c>
      <c r="DK40" s="46">
        <v>2.0497822857144597E-2</v>
      </c>
      <c r="DL40" s="46">
        <v>2.9325061428570845E-2</v>
      </c>
      <c r="DM40" s="46">
        <v>5.5213487142854609E-2</v>
      </c>
      <c r="DN40" s="46">
        <v>6.5949771428570295E-2</v>
      </c>
      <c r="DO40" s="46">
        <v>5.0617751428573748E-2</v>
      </c>
      <c r="DP40" s="46">
        <v>5.9598471428573545E-2</v>
      </c>
      <c r="DQ40" s="46">
        <v>8.2162661428570552E-2</v>
      </c>
      <c r="DR40" s="46">
        <v>7.5366239999998169E-2</v>
      </c>
      <c r="DS40" s="46">
        <v>5.0973467142857914E-2</v>
      </c>
      <c r="DT40" s="46">
        <v>6.5578521428571221E-2</v>
      </c>
      <c r="DU40" s="46">
        <v>4.6601892857142266E-2</v>
      </c>
      <c r="DV40" s="46">
        <v>7.1983677142856528E-2</v>
      </c>
      <c r="DW40" s="46">
        <v>8.6167454285715081E-2</v>
      </c>
      <c r="DX40" s="46">
        <v>0.10300193714285794</v>
      </c>
      <c r="DY40" s="46">
        <v>5.9258085714285001E-2</v>
      </c>
      <c r="DZ40" s="46">
        <v>7.5451179999999216E-2</v>
      </c>
      <c r="EA40" s="46">
        <v>8.9856127142858205E-2</v>
      </c>
      <c r="EB40" s="46">
        <v>3.250964857142951E-2</v>
      </c>
      <c r="EC40" s="46">
        <v>9.0833285714250354E-4</v>
      </c>
      <c r="ED40" s="46">
        <v>-2.7875600000000698E-2</v>
      </c>
      <c r="EE40" s="46">
        <v>4.4730519999999774E-2</v>
      </c>
      <c r="EF40" s="46">
        <v>1.723915428571381E-2</v>
      </c>
      <c r="EG40" s="46">
        <v>4.1446515714287681E-2</v>
      </c>
      <c r="EH40" s="46">
        <v>-3.2969462857142445E-2</v>
      </c>
      <c r="EI40" s="46">
        <v>-2.1434258571428888E-2</v>
      </c>
      <c r="EJ40" s="46">
        <v>-9.2938328571429932E-2</v>
      </c>
      <c r="EK40" s="46">
        <v>-1.2125284285713356E-2</v>
      </c>
      <c r="EL40" s="46">
        <v>1.6460462857142182E-2</v>
      </c>
      <c r="EM40" s="46">
        <v>5.3826612857143276E-2</v>
      </c>
      <c r="EN40" s="46">
        <v>-3.6527854285714076E-2</v>
      </c>
      <c r="EO40" s="46">
        <v>-1.1921428571299534E-5</v>
      </c>
      <c r="EP40" s="46">
        <v>-2.3959577142856903E-2</v>
      </c>
      <c r="EQ40" s="46">
        <v>1.2417562857143714E-2</v>
      </c>
      <c r="ER40" s="46">
        <v>-6.3770600000004731E-3</v>
      </c>
      <c r="ES40" s="46">
        <v>1.6407454285713042E-2</v>
      </c>
      <c r="ET40" s="46">
        <v>-1.3096841428571005E-2</v>
      </c>
      <c r="EU40" s="46">
        <v>1.0173877142858175E-2</v>
      </c>
      <c r="EV40" s="46">
        <v>5.7425669999999755E-2</v>
      </c>
      <c r="EW40" s="46">
        <v>9.0353189999999223E-2</v>
      </c>
      <c r="EX40" s="46">
        <v>0.10721789714285596</v>
      </c>
      <c r="EY40" s="46">
        <v>0.10197417857142897</v>
      </c>
      <c r="EZ40" s="46">
        <v>0.13847478857142911</v>
      </c>
      <c r="FA40" s="46">
        <v>0.13878963000000005</v>
      </c>
      <c r="FB40" s="46">
        <v>0.14588002857142915</v>
      </c>
      <c r="FC40" s="46">
        <v>9.4144471428571547E-2</v>
      </c>
      <c r="FD40" s="46">
        <v>7.0826707142857784E-2</v>
      </c>
      <c r="FE40" s="46">
        <v>3.1354171428569062E-2</v>
      </c>
      <c r="FF40" s="46">
        <v>-1.9829825714286407E-2</v>
      </c>
      <c r="FG40" s="46">
        <v>-7.2618465714285069E-2</v>
      </c>
      <c r="FH40" s="46">
        <v>-0.10127957571428353</v>
      </c>
      <c r="FI40" s="46">
        <v>-9.1238532857143159E-2</v>
      </c>
      <c r="FJ40" s="46">
        <v>-5.5972168571428407E-2</v>
      </c>
      <c r="FK40" s="46">
        <v>2.8833319999999843E-2</v>
      </c>
      <c r="FL40" s="46">
        <v>7.2371111428571569E-2</v>
      </c>
      <c r="FM40" s="46">
        <v>0.14764155857142713</v>
      </c>
      <c r="FN40" s="46">
        <v>0.18785319142857271</v>
      </c>
      <c r="FO40" s="46">
        <v>0.13722585428571474</v>
      </c>
      <c r="FP40" s="46">
        <v>9.0682080000000928E-2</v>
      </c>
      <c r="FQ40" s="46">
        <v>0.14784357285714256</v>
      </c>
    </row>
    <row r="41" spans="2:173" x14ac:dyDescent="0.2">
      <c r="B41" s="50" t="s">
        <v>43</v>
      </c>
      <c r="C41" s="46">
        <v>1.8303307857143417E-2</v>
      </c>
      <c r="D41" s="46">
        <v>1.6806913285714476E-2</v>
      </c>
      <c r="E41" s="46">
        <v>2.203157985714279E-2</v>
      </c>
      <c r="F41" s="46">
        <v>2.2447003285714005E-2</v>
      </c>
      <c r="G41" s="46">
        <v>2.7865385428571331E-2</v>
      </c>
      <c r="H41" s="46">
        <v>1.8646886999999977E-2</v>
      </c>
      <c r="I41" s="46">
        <v>1.8052329571428827E-2</v>
      </c>
      <c r="J41" s="46">
        <v>3.0768239571428831E-2</v>
      </c>
      <c r="K41" s="46">
        <v>2.8379899571428065E-2</v>
      </c>
      <c r="L41" s="46">
        <v>3.1589397142856815E-2</v>
      </c>
      <c r="M41" s="46">
        <v>3.8082047000000119E-2</v>
      </c>
      <c r="N41" s="46">
        <v>3.862764199999999E-2</v>
      </c>
      <c r="O41" s="46">
        <v>3.9639535428571362E-2</v>
      </c>
      <c r="P41" s="46">
        <v>4.0730193714286607E-2</v>
      </c>
      <c r="Q41" s="46">
        <v>3.7861403142856936E-2</v>
      </c>
      <c r="R41" s="46">
        <v>3.9204741142856436E-2</v>
      </c>
      <c r="S41" s="46">
        <v>4.384219957142832E-2</v>
      </c>
      <c r="T41" s="46">
        <v>4.355194357142933E-2</v>
      </c>
      <c r="U41" s="46">
        <v>5.3193524571428147E-2</v>
      </c>
      <c r="V41" s="46">
        <v>6.7252238571428272E-2</v>
      </c>
      <c r="W41" s="46">
        <v>5.7255799999999281E-2</v>
      </c>
      <c r="X41" s="46">
        <v>6.3817417142857699E-2</v>
      </c>
      <c r="Y41" s="46">
        <v>8.4758012857142975E-2</v>
      </c>
      <c r="Z41" s="46">
        <v>9.2044045714286968E-2</v>
      </c>
      <c r="AA41" s="46">
        <v>7.8518158571428645E-2</v>
      </c>
      <c r="AB41" s="46">
        <v>7.973196285714039E-2</v>
      </c>
      <c r="AC41" s="46">
        <v>8.4887765714284982E-2</v>
      </c>
      <c r="AD41" s="46">
        <v>6.7415090000001926E-2</v>
      </c>
      <c r="AE41" s="46">
        <v>4.4882402857142144E-2</v>
      </c>
      <c r="AF41" s="46">
        <v>1.3431371428570696E-2</v>
      </c>
      <c r="AG41" s="46">
        <v>-1.4314265714285686E-2</v>
      </c>
      <c r="AH41" s="46">
        <v>-5.5696072857142856E-2</v>
      </c>
      <c r="AI41" s="46">
        <v>-9.2940460000001668E-2</v>
      </c>
      <c r="AJ41" s="46">
        <v>-0.11131741999999951</v>
      </c>
      <c r="AK41" s="46">
        <v>-0.10694946428571367</v>
      </c>
      <c r="AL41" s="46">
        <v>-9.3674764285714807E-2</v>
      </c>
      <c r="AM41" s="46">
        <v>-9.418576999999928E-2</v>
      </c>
      <c r="AN41" s="46">
        <v>-8.4361434285716366E-2</v>
      </c>
      <c r="AO41" s="46">
        <v>-6.1426742857143397E-2</v>
      </c>
      <c r="AP41" s="46">
        <v>-4.8039528571427612E-2</v>
      </c>
      <c r="AQ41" s="46">
        <v>-4.0883144285714615E-2</v>
      </c>
      <c r="AR41" s="46">
        <v>-4.6338460000002898E-2</v>
      </c>
      <c r="AS41" s="46">
        <v>-4.942545428571516E-2</v>
      </c>
      <c r="AT41" s="46">
        <v>-4.6613279999999487E-2</v>
      </c>
      <c r="AU41" s="46">
        <v>-3.7769867142856128E-2</v>
      </c>
      <c r="AV41" s="46">
        <v>-3.6664088571426917E-2</v>
      </c>
      <c r="AW41" s="46">
        <v>-5.9334504285714545E-2</v>
      </c>
      <c r="AX41" s="46">
        <v>-6.9228030000001439E-2</v>
      </c>
      <c r="AY41" s="46">
        <v>-7.4263882857142749E-2</v>
      </c>
      <c r="AZ41" s="46">
        <v>-6.1028875714286272E-2</v>
      </c>
      <c r="BA41" s="46">
        <v>-5.8785075714284922E-2</v>
      </c>
      <c r="BB41" s="46">
        <v>-6.4828035714284804E-2</v>
      </c>
      <c r="BC41" s="46">
        <v>-6.0116077142856127E-2</v>
      </c>
      <c r="BD41" s="46">
        <v>-4.1194044285716311E-2</v>
      </c>
      <c r="BE41" s="46">
        <v>-1.2362849999999639E-2</v>
      </c>
      <c r="BF41" s="46">
        <v>4.5684800000000969E-3</v>
      </c>
      <c r="BG41" s="46">
        <v>1.0964484285713727E-2</v>
      </c>
      <c r="BH41" s="46">
        <v>1.1537332857141407E-2</v>
      </c>
      <c r="BI41" s="46">
        <v>3.0098644285715879E-2</v>
      </c>
      <c r="BJ41" s="46">
        <v>5.3552322857143758E-2</v>
      </c>
      <c r="BK41" s="46">
        <v>6.1762328571427334E-2</v>
      </c>
      <c r="BL41" s="46">
        <v>7.8620764285714753E-2</v>
      </c>
      <c r="BM41" s="46">
        <v>0.10117005000000059</v>
      </c>
      <c r="BN41" s="46">
        <v>0.11015162000000014</v>
      </c>
      <c r="BO41" s="46">
        <v>0.13055748285714097</v>
      </c>
      <c r="BP41" s="46">
        <v>0.14366933285714367</v>
      </c>
      <c r="BQ41" s="46">
        <v>0.14319622000000015</v>
      </c>
      <c r="BR41" s="46">
        <v>0.14999093714285838</v>
      </c>
      <c r="BS41" s="46">
        <v>0.1786862142857123</v>
      </c>
      <c r="BT41" s="46">
        <v>0.18258179857143031</v>
      </c>
      <c r="BU41" s="46">
        <v>0.1726881728571415</v>
      </c>
      <c r="BV41" s="46">
        <v>0.18441187142857077</v>
      </c>
      <c r="BW41" s="46">
        <v>0.18139939428571314</v>
      </c>
      <c r="BX41" s="46">
        <v>0.16067443000000101</v>
      </c>
      <c r="BY41" s="46">
        <v>0.13481878714285411</v>
      </c>
      <c r="BZ41" s="46">
        <v>0.11569697857142711</v>
      </c>
      <c r="CA41" s="46">
        <v>8.2064637142858249E-2</v>
      </c>
      <c r="CB41" s="46">
        <v>5.9870841428577563E-2</v>
      </c>
      <c r="CC41" s="46">
        <v>2.7982251428574197E-2</v>
      </c>
      <c r="CD41" s="46">
        <v>-4.1062271428606223E-3</v>
      </c>
      <c r="CE41" s="46">
        <v>-5.1024981428571252E-2</v>
      </c>
      <c r="CF41" s="46">
        <v>-0.10439008571428511</v>
      </c>
      <c r="CG41" s="46">
        <v>-0.15430354714285333</v>
      </c>
      <c r="CH41" s="46">
        <v>-0.19000151142857086</v>
      </c>
      <c r="CI41" s="46">
        <v>-0.2327630542857165</v>
      </c>
      <c r="CJ41" s="46">
        <v>-0.28591400714285908</v>
      </c>
      <c r="CK41" s="46">
        <v>-0.31097797571428509</v>
      </c>
      <c r="CL41" s="46">
        <v>-0.33658796285714093</v>
      </c>
      <c r="CM41" s="46">
        <v>-0.34316150285714297</v>
      </c>
      <c r="CN41" s="46">
        <v>-0.35571104857143238</v>
      </c>
      <c r="CO41" s="46">
        <v>-0.33008935000000045</v>
      </c>
      <c r="CP41" s="46">
        <v>-0.30708398285713856</v>
      </c>
      <c r="CQ41" s="46">
        <v>-0.30127891428571385</v>
      </c>
      <c r="CR41" s="46">
        <v>-0.28590347142857714</v>
      </c>
      <c r="CS41" s="46">
        <v>-0.23261415000000213</v>
      </c>
      <c r="CT41" s="46">
        <v>-0.19488952142857141</v>
      </c>
      <c r="CU41" s="46">
        <v>-0.19592493285714202</v>
      </c>
      <c r="CV41" s="46">
        <v>-0.16860216857142846</v>
      </c>
      <c r="CW41" s="46">
        <v>-0.12946948571428099</v>
      </c>
      <c r="CX41" s="46">
        <v>-0.10541635000000302</v>
      </c>
      <c r="CY41" s="46">
        <v>-7.7577678571429304E-2</v>
      </c>
      <c r="CZ41" s="46">
        <v>-4.4168321428566283E-2</v>
      </c>
      <c r="DA41" s="46">
        <v>-5.342067142856597E-3</v>
      </c>
      <c r="DB41" s="46">
        <v>1.3916407142852296E-2</v>
      </c>
      <c r="DC41" s="46">
        <v>2.6852957142854881E-2</v>
      </c>
      <c r="DD41" s="46">
        <v>2.4172238571432532E-2</v>
      </c>
      <c r="DE41" s="46">
        <v>2.7290840000000163E-2</v>
      </c>
      <c r="DF41" s="46">
        <v>2.8330724285714162E-2</v>
      </c>
      <c r="DG41" s="46">
        <v>4.0202907142854773E-2</v>
      </c>
      <c r="DH41" s="46">
        <v>2.4397244285715276E-2</v>
      </c>
      <c r="DI41" s="46">
        <v>1.5340107142858271E-2</v>
      </c>
      <c r="DJ41" s="46">
        <v>2.5670457142872622E-3</v>
      </c>
      <c r="DK41" s="46">
        <v>1.9963088571427E-2</v>
      </c>
      <c r="DL41" s="46">
        <v>4.1962521428573485E-2</v>
      </c>
      <c r="DM41" s="46">
        <v>5.6959900000000792E-2</v>
      </c>
      <c r="DN41" s="46">
        <v>5.3825335714284349E-2</v>
      </c>
      <c r="DO41" s="46">
        <v>4.5345297142857746E-2</v>
      </c>
      <c r="DP41" s="46">
        <v>0.10283397428571538</v>
      </c>
      <c r="DQ41" s="46">
        <v>0.10432154000000113</v>
      </c>
      <c r="DR41" s="46">
        <v>8.2560522857142271E-2</v>
      </c>
      <c r="DS41" s="46">
        <v>8.9005490000000825E-2</v>
      </c>
      <c r="DT41" s="46">
        <v>9.4668565714284281E-2</v>
      </c>
      <c r="DU41" s="46">
        <v>2.5440542857142159E-2</v>
      </c>
      <c r="DV41" s="46">
        <v>1.3222011428573995E-2</v>
      </c>
      <c r="DW41" s="46">
        <v>0.11870690714285941</v>
      </c>
      <c r="DX41" s="46">
        <v>0.19184308285714124</v>
      </c>
      <c r="DY41" s="46">
        <v>0.13697785999999823</v>
      </c>
      <c r="DZ41" s="46">
        <v>6.7204024285714772E-2</v>
      </c>
      <c r="EA41" s="46">
        <v>9.7806537142858238E-2</v>
      </c>
      <c r="EB41" s="46">
        <v>0.10624400428571283</v>
      </c>
      <c r="EC41" s="46">
        <v>6.0034224285713887E-2</v>
      </c>
      <c r="ED41" s="46">
        <v>3.5293398571428367E-2</v>
      </c>
      <c r="EE41" s="46">
        <v>8.7711428571429773E-2</v>
      </c>
      <c r="EF41" s="46">
        <v>7.7195044285713721E-2</v>
      </c>
      <c r="EG41" s="46">
        <v>8.966986571428652E-2</v>
      </c>
      <c r="EH41" s="46">
        <v>4.8894962857142545E-2</v>
      </c>
      <c r="EI41" s="46">
        <v>8.690144142857141E-2</v>
      </c>
      <c r="EJ41" s="46">
        <v>3.6399067142856803E-2</v>
      </c>
      <c r="EK41" s="46">
        <v>3.6508485714286422E-2</v>
      </c>
      <c r="EL41" s="46">
        <v>6.0464017142857124E-2</v>
      </c>
      <c r="EM41" s="46">
        <v>0.12214183714285683</v>
      </c>
      <c r="EN41" s="46">
        <v>6.7960577142856762E-2</v>
      </c>
      <c r="EO41" s="46">
        <v>3.0909691428571136E-2</v>
      </c>
      <c r="EP41" s="46">
        <v>9.8149700000006116E-3</v>
      </c>
      <c r="EQ41" s="46">
        <v>1.7780704285714051E-2</v>
      </c>
      <c r="ER41" s="46">
        <v>7.2379200000004052E-3</v>
      </c>
      <c r="ES41" s="46">
        <v>-1.3257352857142959E-2</v>
      </c>
      <c r="ET41" s="46">
        <v>-3.0235094285713245E-2</v>
      </c>
      <c r="EU41" s="46">
        <v>3.9583885714281454E-3</v>
      </c>
      <c r="EV41" s="46">
        <v>9.5661214285701138E-3</v>
      </c>
      <c r="EW41" s="46">
        <v>2.5569327142857135E-2</v>
      </c>
      <c r="EX41" s="46">
        <v>2.4152865714286272E-2</v>
      </c>
      <c r="EY41" s="46">
        <v>3.1025495714286287E-2</v>
      </c>
      <c r="EZ41" s="46">
        <v>3.9997269999998891E-2</v>
      </c>
      <c r="FA41" s="46">
        <v>3.3399249999999894E-2</v>
      </c>
      <c r="FB41" s="46">
        <v>3.20027999999992E-2</v>
      </c>
      <c r="FC41" s="46">
        <v>1.8110232857144429E-2</v>
      </c>
      <c r="FD41" s="46">
        <v>-1.3553888571427824E-2</v>
      </c>
      <c r="FE41" s="46">
        <v>-2.4241632857143914E-2</v>
      </c>
      <c r="FF41" s="46">
        <v>-1.1088571428579425E-3</v>
      </c>
      <c r="FG41" s="46">
        <v>-1.80942671428557E-2</v>
      </c>
      <c r="FH41" s="46">
        <v>-2.9002131428571394E-2</v>
      </c>
      <c r="FI41" s="46">
        <v>3.5415378571427923E-2</v>
      </c>
      <c r="FJ41" s="46">
        <v>8.298839714285719E-2</v>
      </c>
      <c r="FK41" s="46">
        <v>0.14430497000000159</v>
      </c>
      <c r="FL41" s="46">
        <v>0.1954977042857147</v>
      </c>
      <c r="FM41" s="46">
        <v>0.29418255857142717</v>
      </c>
      <c r="FN41" s="46">
        <v>0.34002427571428462</v>
      </c>
      <c r="FO41" s="46">
        <v>0.27754327428571468</v>
      </c>
      <c r="FP41" s="46">
        <v>0.16559149428571537</v>
      </c>
      <c r="FQ41" s="46">
        <v>0.13141142714285792</v>
      </c>
    </row>
    <row r="42" spans="2:173" x14ac:dyDescent="0.2">
      <c r="B42" s="50" t="s">
        <v>42</v>
      </c>
      <c r="C42" s="46">
        <v>2.262805357142917E-2</v>
      </c>
      <c r="D42" s="46">
        <v>1.1806298999999678E-2</v>
      </c>
      <c r="E42" s="46">
        <v>1.0033696999999944E-2</v>
      </c>
      <c r="F42" s="46">
        <v>2.6535454714285818E-2</v>
      </c>
      <c r="G42" s="46">
        <v>2.4953271142857746E-2</v>
      </c>
      <c r="H42" s="46">
        <v>2.5465656999999156E-2</v>
      </c>
      <c r="I42" s="46">
        <v>1.9986820999999939E-2</v>
      </c>
      <c r="J42" s="46">
        <v>2.7833986714285795E-2</v>
      </c>
      <c r="K42" s="46">
        <v>3.6942535285714687E-2</v>
      </c>
      <c r="L42" s="46">
        <v>3.5640595714285316E-2</v>
      </c>
      <c r="M42" s="46">
        <v>3.9191117000000289E-2</v>
      </c>
      <c r="N42" s="46">
        <v>4.2665430571428374E-2</v>
      </c>
      <c r="O42" s="46">
        <v>5.6497648285714193E-2</v>
      </c>
      <c r="P42" s="46">
        <v>4.3032849428571517E-2</v>
      </c>
      <c r="Q42" s="46">
        <v>5.574684028571459E-2</v>
      </c>
      <c r="R42" s="46">
        <v>4.9925915428570909E-2</v>
      </c>
      <c r="S42" s="46">
        <v>5.0309726714285539E-2</v>
      </c>
      <c r="T42" s="46">
        <v>6.5294652142857831E-2</v>
      </c>
      <c r="U42" s="46">
        <v>0.10396944599999941</v>
      </c>
      <c r="V42" s="46">
        <v>0.11469902571428491</v>
      </c>
      <c r="W42" s="46">
        <v>9.9340295714285737E-2</v>
      </c>
      <c r="X42" s="46">
        <v>0.11616115142857239</v>
      </c>
      <c r="Y42" s="46">
        <v>0.14859075999999866</v>
      </c>
      <c r="Z42" s="46">
        <v>0.18664044857142822</v>
      </c>
      <c r="AA42" s="46">
        <v>0.20801755142857345</v>
      </c>
      <c r="AB42" s="46">
        <v>0.22928363571428514</v>
      </c>
      <c r="AC42" s="46">
        <v>0.24077860428571374</v>
      </c>
      <c r="AD42" s="46">
        <v>0.24097487285714383</v>
      </c>
      <c r="AE42" s="46">
        <v>0.23702946857143056</v>
      </c>
      <c r="AF42" s="46">
        <v>0.21474819142857091</v>
      </c>
      <c r="AG42" s="46">
        <v>0.15267836428571244</v>
      </c>
      <c r="AH42" s="46">
        <v>5.1893292857142975E-2</v>
      </c>
      <c r="AI42" s="46">
        <v>-5.1859235714283143E-2</v>
      </c>
      <c r="AJ42" s="46">
        <v>-0.16879673571428594</v>
      </c>
      <c r="AK42" s="46">
        <v>-0.27912259000000111</v>
      </c>
      <c r="AL42" s="46">
        <v>-0.34548182285714418</v>
      </c>
      <c r="AM42" s="46">
        <v>-0.36047633142857194</v>
      </c>
      <c r="AN42" s="46">
        <v>-0.33380176571428266</v>
      </c>
      <c r="AO42" s="46">
        <v>-0.25001966857142649</v>
      </c>
      <c r="AP42" s="46">
        <v>-0.15560037142857536</v>
      </c>
      <c r="AQ42" s="46">
        <v>-6.6852037142859991E-2</v>
      </c>
      <c r="AR42" s="46">
        <v>-1.103462428571067E-2</v>
      </c>
      <c r="AS42" s="46">
        <v>1.5505295714289347E-2</v>
      </c>
      <c r="AT42" s="46">
        <v>-4.1611528571389956E-3</v>
      </c>
      <c r="AU42" s="46">
        <v>-2.8818955714287369E-2</v>
      </c>
      <c r="AV42" s="46">
        <v>-6.9956264285716704E-2</v>
      </c>
      <c r="AW42" s="46">
        <v>-0.11254527428571517</v>
      </c>
      <c r="AX42" s="46">
        <v>-0.1429112885714266</v>
      </c>
      <c r="AY42" s="46">
        <v>-0.16114403428571272</v>
      </c>
      <c r="AZ42" s="46">
        <v>-0.17802130142857536</v>
      </c>
      <c r="BA42" s="46">
        <v>-0.17641910285714094</v>
      </c>
      <c r="BB42" s="46">
        <v>-0.1895648028571387</v>
      </c>
      <c r="BC42" s="46">
        <v>-0.20916132142857002</v>
      </c>
      <c r="BD42" s="46">
        <v>-0.21726276285714946</v>
      </c>
      <c r="BE42" s="46">
        <v>-0.16820387714285684</v>
      </c>
      <c r="BF42" s="46">
        <v>-0.12295778285713915</v>
      </c>
      <c r="BG42" s="46">
        <v>-8.2159257142855324E-2</v>
      </c>
      <c r="BH42" s="46">
        <v>-5.3172878571434393E-2</v>
      </c>
      <c r="BI42" s="46">
        <v>-1.4450294285715615E-2</v>
      </c>
      <c r="BJ42" s="46">
        <v>-3.0959299999950519E-3</v>
      </c>
      <c r="BK42" s="46">
        <v>-1.3928757142852735E-2</v>
      </c>
      <c r="BL42" s="46">
        <v>-9.329294285717207E-3</v>
      </c>
      <c r="BM42" s="46">
        <v>-5.112157142875669E-4</v>
      </c>
      <c r="BN42" s="46">
        <v>6.475300000000469E-3</v>
      </c>
      <c r="BO42" s="46">
        <v>3.3690994285717757E-2</v>
      </c>
      <c r="BP42" s="46">
        <v>5.7109338571430836E-2</v>
      </c>
      <c r="BQ42" s="46">
        <v>7.1371769999998114E-2</v>
      </c>
      <c r="BR42" s="46">
        <v>8.6496662857141582E-2</v>
      </c>
      <c r="BS42" s="46">
        <v>0.10020988857142626</v>
      </c>
      <c r="BT42" s="46">
        <v>0.11065432000000001</v>
      </c>
      <c r="BU42" s="46">
        <v>0.12480776142857236</v>
      </c>
      <c r="BV42" s="46">
        <v>0.1455189885714295</v>
      </c>
      <c r="BW42" s="46">
        <v>0.13744522571428647</v>
      </c>
      <c r="BX42" s="46">
        <v>0.13133361857142756</v>
      </c>
      <c r="BY42" s="46">
        <v>0.12316352714285866</v>
      </c>
      <c r="BZ42" s="46">
        <v>0.11246129857142968</v>
      </c>
      <c r="CA42" s="46">
        <v>8.0996859999998033E-2</v>
      </c>
      <c r="CB42" s="46">
        <v>6.1262181428573773E-2</v>
      </c>
      <c r="CC42" s="46">
        <v>5.7833108571427233E-2</v>
      </c>
      <c r="CD42" s="46">
        <v>4.1036630000000428E-2</v>
      </c>
      <c r="CE42" s="46">
        <v>1.5457189999997947E-2</v>
      </c>
      <c r="CF42" s="46">
        <v>-9.2380842857136304E-3</v>
      </c>
      <c r="CG42" s="46">
        <v>-3.4825184285715488E-2</v>
      </c>
      <c r="CH42" s="46">
        <v>-6.4459655714285288E-2</v>
      </c>
      <c r="CI42" s="46">
        <v>-0.10102146142857267</v>
      </c>
      <c r="CJ42" s="46">
        <v>-0.12584743714285956</v>
      </c>
      <c r="CK42" s="46">
        <v>-0.14201668714285567</v>
      </c>
      <c r="CL42" s="46">
        <v>-0.15961410999999956</v>
      </c>
      <c r="CM42" s="46">
        <v>-0.16574742714285939</v>
      </c>
      <c r="CN42" s="46">
        <v>-0.16730246999999857</v>
      </c>
      <c r="CO42" s="46">
        <v>-0.17357095999999761</v>
      </c>
      <c r="CP42" s="46">
        <v>-0.17570938142857451</v>
      </c>
      <c r="CQ42" s="46">
        <v>-0.15355050571428702</v>
      </c>
      <c r="CR42" s="46">
        <v>-0.15885702142857117</v>
      </c>
      <c r="CS42" s="46">
        <v>-0.12404173428571331</v>
      </c>
      <c r="CT42" s="46">
        <v>-9.7112360000002021E-2</v>
      </c>
      <c r="CU42" s="46">
        <v>-9.8198864285712964E-2</v>
      </c>
      <c r="CV42" s="46">
        <v>-9.738824428571688E-2</v>
      </c>
      <c r="CW42" s="46">
        <v>-7.0357851428569165E-2</v>
      </c>
      <c r="CX42" s="46">
        <v>-4.9410972857141397E-2</v>
      </c>
      <c r="CY42" s="46">
        <v>-3.7016718571428582E-2</v>
      </c>
      <c r="CZ42" s="46">
        <v>-7.5676671428603895E-3</v>
      </c>
      <c r="DA42" s="46">
        <v>-1.8909571428566655E-3</v>
      </c>
      <c r="DB42" s="46">
        <v>1.2578284285716786E-2</v>
      </c>
      <c r="DC42" s="46">
        <v>2.9658634285716672E-2</v>
      </c>
      <c r="DD42" s="46">
        <v>2.0920377142855502E-2</v>
      </c>
      <c r="DE42" s="46">
        <v>2.108769999999982E-2</v>
      </c>
      <c r="DF42" s="46">
        <v>2.3747130000000598E-2</v>
      </c>
      <c r="DG42" s="46">
        <v>2.4014709999999249E-2</v>
      </c>
      <c r="DH42" s="46">
        <v>1.5480811428569828E-2</v>
      </c>
      <c r="DI42" s="46">
        <v>1.9661871428571547E-2</v>
      </c>
      <c r="DJ42" s="46">
        <v>2.2975677142858926E-2</v>
      </c>
      <c r="DK42" s="46">
        <v>1.204375857142995E-2</v>
      </c>
      <c r="DL42" s="46">
        <v>3.3685990000000991E-2</v>
      </c>
      <c r="DM42" s="46">
        <v>5.4176364285712923E-2</v>
      </c>
      <c r="DN42" s="46">
        <v>5.6278917142855392E-2</v>
      </c>
      <c r="DO42" s="46">
        <v>3.0467552857143292E-2</v>
      </c>
      <c r="DP42" s="46">
        <v>7.4750398571429441E-2</v>
      </c>
      <c r="DQ42" s="46">
        <v>0.10900518999999996</v>
      </c>
      <c r="DR42" s="46">
        <v>6.479322571428564E-2</v>
      </c>
      <c r="DS42" s="46">
        <v>8.3724514285714896E-2</v>
      </c>
      <c r="DT42" s="46">
        <v>7.0330287142855719E-2</v>
      </c>
      <c r="DU42" s="46">
        <v>2.4645248571427848E-2</v>
      </c>
      <c r="DV42" s="46">
        <v>4.4388400000003716E-3</v>
      </c>
      <c r="DW42" s="46">
        <v>0.15313795571428707</v>
      </c>
      <c r="DX42" s="46">
        <v>0.17439978428571423</v>
      </c>
      <c r="DY42" s="46">
        <v>7.8942949999998999E-2</v>
      </c>
      <c r="DZ42" s="46">
        <v>5.5578350000000186E-2</v>
      </c>
      <c r="EA42" s="46">
        <v>0.1088306300000008</v>
      </c>
      <c r="EB42" s="46">
        <v>6.3429560000000107E-2</v>
      </c>
      <c r="EC42" s="46">
        <v>-1.5182155714286398E-2</v>
      </c>
      <c r="ED42" s="46">
        <v>-2.4863442857142589E-2</v>
      </c>
      <c r="EE42" s="46">
        <v>5.3652697142856996E-2</v>
      </c>
      <c r="EF42" s="46">
        <v>5.8430862857142669E-2</v>
      </c>
      <c r="EG42" s="46">
        <v>9.6209988571428554E-2</v>
      </c>
      <c r="EH42" s="46">
        <v>-2.487940857142815E-2</v>
      </c>
      <c r="EI42" s="46">
        <v>-3.2297629999999571E-2</v>
      </c>
      <c r="EJ42" s="46">
        <v>-5.4934621428571827E-2</v>
      </c>
      <c r="EK42" s="46">
        <v>5.3657379999999526E-2</v>
      </c>
      <c r="EL42" s="46">
        <v>4.6765804285714016E-2</v>
      </c>
      <c r="EM42" s="46">
        <v>2.9062801428571854E-2</v>
      </c>
      <c r="EN42" s="46">
        <v>6.0428471428576004E-3</v>
      </c>
      <c r="EO42" s="46">
        <v>3.574703142857151E-2</v>
      </c>
      <c r="EP42" s="46">
        <v>-5.6535014285711916E-3</v>
      </c>
      <c r="EQ42" s="46">
        <v>-4.2245004285715315E-2</v>
      </c>
      <c r="ER42" s="46">
        <v>-1.6166694285715027E-2</v>
      </c>
      <c r="ES42" s="46">
        <v>5.7050171428576647E-3</v>
      </c>
      <c r="ET42" s="46">
        <v>-3.1611757142847264E-3</v>
      </c>
      <c r="EU42" s="46">
        <v>8.6726871428561506E-3</v>
      </c>
      <c r="EV42" s="46">
        <v>2.0686644285715171E-2</v>
      </c>
      <c r="EW42" s="46">
        <v>2.9532612857143179E-2</v>
      </c>
      <c r="EX42" s="46">
        <v>4.7398677142856949E-2</v>
      </c>
      <c r="EY42" s="46">
        <v>6.1171392857141203E-2</v>
      </c>
      <c r="EZ42" s="46">
        <v>7.4099644285714944E-2</v>
      </c>
      <c r="FA42" s="46">
        <v>6.9819392857143961E-2</v>
      </c>
      <c r="FB42" s="46">
        <v>0.10381192000000007</v>
      </c>
      <c r="FC42" s="46">
        <v>0.13848351428571318</v>
      </c>
      <c r="FD42" s="46">
        <v>0.11133658000000117</v>
      </c>
      <c r="FE42" s="46">
        <v>7.0445880000001362E-2</v>
      </c>
      <c r="FF42" s="46">
        <v>2.5367522857141656E-2</v>
      </c>
      <c r="FG42" s="46">
        <v>-5.3711875714285942E-2</v>
      </c>
      <c r="FH42" s="46">
        <v>-0.10658438999999979</v>
      </c>
      <c r="FI42" s="46">
        <v>-0.10545764428571373</v>
      </c>
      <c r="FJ42" s="46">
        <v>-8.3189775714286623E-2</v>
      </c>
      <c r="FK42" s="46">
        <v>-3.1228149999999531E-2</v>
      </c>
      <c r="FL42" s="46">
        <v>7.7408552857142043E-2</v>
      </c>
      <c r="FM42" s="46">
        <v>0.16741837857142988</v>
      </c>
      <c r="FN42" s="46">
        <v>0.2419571771428565</v>
      </c>
      <c r="FO42" s="46">
        <v>0.17627456142857195</v>
      </c>
      <c r="FP42" s="46">
        <v>0.13759051142857026</v>
      </c>
      <c r="FQ42" s="46">
        <v>0.14504556285714421</v>
      </c>
    </row>
    <row r="43" spans="2:173" x14ac:dyDescent="0.2">
      <c r="B43" s="50" t="s">
        <v>41</v>
      </c>
      <c r="C43" s="46">
        <v>4.5273560285714685E-2</v>
      </c>
      <c r="D43" s="46">
        <v>3.9252106285713892E-2</v>
      </c>
      <c r="E43" s="46">
        <v>3.8015947285713926E-2</v>
      </c>
      <c r="F43" s="46">
        <v>4.3400166000000434E-2</v>
      </c>
      <c r="G43" s="46">
        <v>5.2771184571429236E-2</v>
      </c>
      <c r="H43" s="46">
        <v>6.3334405428570481E-2</v>
      </c>
      <c r="I43" s="46">
        <v>6.3162617142856994E-2</v>
      </c>
      <c r="J43" s="46">
        <v>7.2143333285714997E-2</v>
      </c>
      <c r="K43" s="46">
        <v>8.4779091999999778E-2</v>
      </c>
      <c r="L43" s="46">
        <v>8.3903753714285073E-2</v>
      </c>
      <c r="M43" s="46">
        <v>0.10522731628571487</v>
      </c>
      <c r="N43" s="46">
        <v>0.11713185642857178</v>
      </c>
      <c r="O43" s="46">
        <v>0.11833938228571443</v>
      </c>
      <c r="P43" s="46">
        <v>0.1298465902857133</v>
      </c>
      <c r="Q43" s="46">
        <v>0.16076479514285685</v>
      </c>
      <c r="R43" s="46">
        <v>0.17084319514285731</v>
      </c>
      <c r="S43" s="46">
        <v>0.1829217612857148</v>
      </c>
      <c r="T43" s="46">
        <v>0.20940846757142859</v>
      </c>
      <c r="U43" s="46">
        <v>0.24664593300000034</v>
      </c>
      <c r="V43" s="46">
        <v>0.26187023714285668</v>
      </c>
      <c r="W43" s="46">
        <v>0.28812683285714319</v>
      </c>
      <c r="X43" s="46">
        <v>0.33155445857142979</v>
      </c>
      <c r="Y43" s="46">
        <v>0.37428438428571364</v>
      </c>
      <c r="Z43" s="46">
        <v>0.41068472714285625</v>
      </c>
      <c r="AA43" s="46">
        <v>0.46169960285714307</v>
      </c>
      <c r="AB43" s="46">
        <v>0.49776637285714143</v>
      </c>
      <c r="AC43" s="46">
        <v>0.51437446142857146</v>
      </c>
      <c r="AD43" s="46">
        <v>0.49953514000000221</v>
      </c>
      <c r="AE43" s="46">
        <v>0.46678738857142765</v>
      </c>
      <c r="AF43" s="46">
        <v>0.4035959257142856</v>
      </c>
      <c r="AG43" s="46">
        <v>0.30978907571428721</v>
      </c>
      <c r="AH43" s="46">
        <v>0.20307791999999911</v>
      </c>
      <c r="AI43" s="46">
        <v>0.10632851142857248</v>
      </c>
      <c r="AJ43" s="46">
        <v>3.3976777142857052E-2</v>
      </c>
      <c r="AK43" s="46">
        <v>8.3548699999983333E-3</v>
      </c>
      <c r="AL43" s="46">
        <v>3.7766461428570937E-2</v>
      </c>
      <c r="AM43" s="46">
        <v>6.5269001428574266E-2</v>
      </c>
      <c r="AN43" s="46">
        <v>0.10092482000000187</v>
      </c>
      <c r="AO43" s="46">
        <v>0.16477086428571422</v>
      </c>
      <c r="AP43" s="46">
        <v>0.1959758157142856</v>
      </c>
      <c r="AQ43" s="46">
        <v>0.21011371857142841</v>
      </c>
      <c r="AR43" s="46">
        <v>0.21240732571428428</v>
      </c>
      <c r="AS43" s="46">
        <v>0.176155778571428</v>
      </c>
      <c r="AT43" s="46">
        <v>0.13575489857143058</v>
      </c>
      <c r="AU43" s="46">
        <v>9.4977019999999329E-2</v>
      </c>
      <c r="AV43" s="46">
        <v>5.3203750000000279E-2</v>
      </c>
      <c r="AW43" s="46">
        <v>1.5735097142854926E-2</v>
      </c>
      <c r="AX43" s="46">
        <v>-2.2100022857141077E-2</v>
      </c>
      <c r="AY43" s="46">
        <v>-6.5078697142857092E-2</v>
      </c>
      <c r="AZ43" s="46">
        <v>-0.12079647285714629</v>
      </c>
      <c r="BA43" s="46">
        <v>-0.14680347142856931</v>
      </c>
      <c r="BB43" s="46">
        <v>-0.16950901428571172</v>
      </c>
      <c r="BC43" s="46">
        <v>-0.17474804571428706</v>
      </c>
      <c r="BD43" s="46">
        <v>-0.16498416571429125</v>
      </c>
      <c r="BE43" s="46">
        <v>-0.12796425142857107</v>
      </c>
      <c r="BF43" s="46">
        <v>-8.3969638571427085E-2</v>
      </c>
      <c r="BG43" s="46">
        <v>-6.2778912857143682E-2</v>
      </c>
      <c r="BH43" s="46">
        <v>-7.1104404285714032E-2</v>
      </c>
      <c r="BI43" s="46">
        <v>-8.1641014285716018E-2</v>
      </c>
      <c r="BJ43" s="46">
        <v>-7.8578934285714441E-2</v>
      </c>
      <c r="BK43" s="46">
        <v>-9.427698571428586E-2</v>
      </c>
      <c r="BL43" s="46">
        <v>-0.10179014857142818</v>
      </c>
      <c r="BM43" s="46">
        <v>-9.6655638571428518E-2</v>
      </c>
      <c r="BN43" s="46">
        <v>-8.334028000000096E-2</v>
      </c>
      <c r="BO43" s="46">
        <v>-6.5939871428571148E-2</v>
      </c>
      <c r="BP43" s="46">
        <v>-2.5096215714283585E-2</v>
      </c>
      <c r="BQ43" s="46">
        <v>-5.931407142857812E-3</v>
      </c>
      <c r="BR43" s="46">
        <v>1.0766194285714648E-2</v>
      </c>
      <c r="BS43" s="46">
        <v>5.7641205714285625E-2</v>
      </c>
      <c r="BT43" s="46">
        <v>0.10428577571428248</v>
      </c>
      <c r="BU43" s="46">
        <v>0.11561119142857099</v>
      </c>
      <c r="BV43" s="46">
        <v>0.13404871571428398</v>
      </c>
      <c r="BW43" s="46">
        <v>0.13191125142857363</v>
      </c>
      <c r="BX43" s="46">
        <v>0.14979711714285643</v>
      </c>
      <c r="BY43" s="46">
        <v>0.16784189285714249</v>
      </c>
      <c r="BZ43" s="46">
        <v>0.16267831714285663</v>
      </c>
      <c r="CA43" s="46">
        <v>0.14316769571428417</v>
      </c>
      <c r="CB43" s="46">
        <v>0.1439586257142863</v>
      </c>
      <c r="CC43" s="46">
        <v>0.13949189857142788</v>
      </c>
      <c r="CD43" s="46">
        <v>0.13203429571428629</v>
      </c>
      <c r="CE43" s="46">
        <v>0.12002385142857135</v>
      </c>
      <c r="CF43" s="46">
        <v>7.8232584285710588E-2</v>
      </c>
      <c r="CG43" s="46">
        <v>4.0393960000005356E-2</v>
      </c>
      <c r="CH43" s="46">
        <v>2.1168590000002801E-2</v>
      </c>
      <c r="CI43" s="46">
        <v>-2.4084530000001436E-2</v>
      </c>
      <c r="CJ43" s="46">
        <v>-6.2668748571434049E-2</v>
      </c>
      <c r="CK43" s="46">
        <v>-0.11976350857142912</v>
      </c>
      <c r="CL43" s="46">
        <v>-0.16261424285714135</v>
      </c>
      <c r="CM43" s="46">
        <v>-0.17732839571428397</v>
      </c>
      <c r="CN43" s="46">
        <v>-0.19123384142857142</v>
      </c>
      <c r="CO43" s="46">
        <v>-0.2250778871428549</v>
      </c>
      <c r="CP43" s="46">
        <v>-0.23202097714285813</v>
      </c>
      <c r="CQ43" s="46">
        <v>-0.27062531142857549</v>
      </c>
      <c r="CR43" s="46">
        <v>-0.30055046142857095</v>
      </c>
      <c r="CS43" s="46">
        <v>-0.27691956142857116</v>
      </c>
      <c r="CT43" s="46">
        <v>-0.26456181571428466</v>
      </c>
      <c r="CU43" s="46">
        <v>-0.29121381714285466</v>
      </c>
      <c r="CV43" s="46">
        <v>-0.28373066714286105</v>
      </c>
      <c r="CW43" s="46">
        <v>-0.27757659571428583</v>
      </c>
      <c r="CX43" s="46">
        <v>-0.2863451842857126</v>
      </c>
      <c r="CY43" s="46">
        <v>-0.29674534428571248</v>
      </c>
      <c r="CZ43" s="46">
        <v>-0.26088027000000152</v>
      </c>
      <c r="DA43" s="46">
        <v>-0.22378712714285881</v>
      </c>
      <c r="DB43" s="46">
        <v>-0.22294032000000114</v>
      </c>
      <c r="DC43" s="46">
        <v>-0.21550761857142789</v>
      </c>
      <c r="DD43" s="46">
        <v>-0.20458783285714249</v>
      </c>
      <c r="DE43" s="46">
        <v>-0.20713018428571506</v>
      </c>
      <c r="DF43" s="46">
        <v>-0.20124656714285585</v>
      </c>
      <c r="DG43" s="46">
        <v>-0.1935807728571429</v>
      </c>
      <c r="DH43" s="46">
        <v>-0.21873435857142948</v>
      </c>
      <c r="DI43" s="46">
        <v>-0.21921098285714152</v>
      </c>
      <c r="DJ43" s="46">
        <v>-0.19496807285714265</v>
      </c>
      <c r="DK43" s="46">
        <v>-0.16657028857143102</v>
      </c>
      <c r="DL43" s="46">
        <v>-0.17099678142857128</v>
      </c>
      <c r="DM43" s="46">
        <v>-0.16048145857142807</v>
      </c>
      <c r="DN43" s="46">
        <v>-0.14110803857143028</v>
      </c>
      <c r="DO43" s="46">
        <v>-0.15995885857142794</v>
      </c>
      <c r="DP43" s="46">
        <v>-0.12628712857142763</v>
      </c>
      <c r="DQ43" s="46">
        <v>-9.5251625714284513E-2</v>
      </c>
      <c r="DR43" s="46">
        <v>-0.11353194857142859</v>
      </c>
      <c r="DS43" s="46">
        <v>-9.3595258571428835E-2</v>
      </c>
      <c r="DT43" s="46">
        <v>-5.6351935714287517E-2</v>
      </c>
      <c r="DU43" s="46">
        <v>-9.4072520000000007E-2</v>
      </c>
      <c r="DV43" s="46">
        <v>-0.10594597714285645</v>
      </c>
      <c r="DW43" s="46">
        <v>-7.8886728571417718E-3</v>
      </c>
      <c r="DX43" s="46">
        <v>-1.0176641428572393E-2</v>
      </c>
      <c r="DY43" s="46">
        <v>-1.9763200000000709E-2</v>
      </c>
      <c r="DZ43" s="46">
        <v>2.4402780000000256E-2</v>
      </c>
      <c r="EA43" s="46">
        <v>5.1889248571429111E-2</v>
      </c>
      <c r="EB43" s="46">
        <v>-1.7178269999999971E-2</v>
      </c>
      <c r="EC43" s="46">
        <v>-1.9907524285714007E-2</v>
      </c>
      <c r="ED43" s="46">
        <v>-1.1400668571428279E-2</v>
      </c>
      <c r="EE43" s="46">
        <v>1.7257461428571826E-2</v>
      </c>
      <c r="EF43" s="46">
        <v>2.3058059999999814E-2</v>
      </c>
      <c r="EG43" s="46">
        <v>6.7600608571428758E-2</v>
      </c>
      <c r="EH43" s="46">
        <v>-1.9231654285715001E-2</v>
      </c>
      <c r="EI43" s="46">
        <v>-4.2692892857142707E-2</v>
      </c>
      <c r="EJ43" s="46">
        <v>-3.5735114285713659E-2</v>
      </c>
      <c r="EK43" s="46">
        <v>1.1598425714284821E-2</v>
      </c>
      <c r="EL43" s="46">
        <v>4.2657555714284021E-2</v>
      </c>
      <c r="EM43" s="46">
        <v>2.8076981428572432E-2</v>
      </c>
      <c r="EN43" s="46">
        <v>-4.6715142857129644E-3</v>
      </c>
      <c r="EO43" s="46">
        <v>3.6743284285714606E-2</v>
      </c>
      <c r="EP43" s="46">
        <v>2.9811051428571145E-2</v>
      </c>
      <c r="EQ43" s="46">
        <v>-1.4833681428572108E-2</v>
      </c>
      <c r="ER43" s="46">
        <v>-2.0056985714282461E-3</v>
      </c>
      <c r="ES43" s="46">
        <v>1.6407454285713836E-2</v>
      </c>
      <c r="ET43" s="46">
        <v>1.2125075714286162E-2</v>
      </c>
      <c r="EU43" s="46">
        <v>-3.9249628571424201E-3</v>
      </c>
      <c r="EV43" s="46">
        <v>3.4668828571427737E-2</v>
      </c>
      <c r="EW43" s="46">
        <v>5.0482792857142737E-2</v>
      </c>
      <c r="EX43" s="46">
        <v>6.3376978571429349E-2</v>
      </c>
      <c r="EY43" s="46">
        <v>7.9263744285714449E-2</v>
      </c>
      <c r="EZ43" s="46">
        <v>0.10640748999999973</v>
      </c>
      <c r="FA43" s="46">
        <v>0.12372796428571403</v>
      </c>
      <c r="FB43" s="46">
        <v>0.16757824714285613</v>
      </c>
      <c r="FC43" s="46">
        <v>0.17138549000000097</v>
      </c>
      <c r="FD43" s="46">
        <v>0.14345326285714449</v>
      </c>
      <c r="FE43" s="46">
        <v>0.13531169857142755</v>
      </c>
      <c r="FF43" s="46">
        <v>0.11361645857142816</v>
      </c>
      <c r="FG43" s="46">
        <v>6.7129305714284729E-2</v>
      </c>
      <c r="FH43" s="46">
        <v>2.0006724285714133E-2</v>
      </c>
      <c r="FI43" s="46">
        <v>2.3536384285715344E-2</v>
      </c>
      <c r="FJ43" s="46">
        <v>4.5015981428571578E-2</v>
      </c>
      <c r="FK43" s="46">
        <v>0.1230955128571433</v>
      </c>
      <c r="FL43" s="46">
        <v>0.20741011714285804</v>
      </c>
      <c r="FM43" s="46">
        <v>0.28317613142857045</v>
      </c>
      <c r="FN43" s="46">
        <v>0.34905352714285548</v>
      </c>
      <c r="FO43" s="46">
        <v>0.34789762285714382</v>
      </c>
      <c r="FP43" s="46">
        <v>0.33147271000000095</v>
      </c>
      <c r="FQ43" s="46">
        <v>0.36521362285714276</v>
      </c>
    </row>
    <row r="44" spans="2:173" x14ac:dyDescent="0.2">
      <c r="B44" s="50" t="s">
        <v>40</v>
      </c>
      <c r="C44" s="46">
        <v>1.6395960714286298E-2</v>
      </c>
      <c r="D44" s="46">
        <v>2.2311294714285768E-2</v>
      </c>
      <c r="E44" s="46">
        <v>1.8969285571428438E-2</v>
      </c>
      <c r="F44" s="46">
        <v>2.4854499000000193E-2</v>
      </c>
      <c r="G44" s="46">
        <v>3.0868393999999851E-2</v>
      </c>
      <c r="H44" s="46">
        <v>3.6135208428571264E-2</v>
      </c>
      <c r="I44" s="46">
        <v>2.6495968142856943E-2</v>
      </c>
      <c r="J44" s="46">
        <v>2.1355706714286181E-2</v>
      </c>
      <c r="K44" s="46">
        <v>3.8950995285714059E-2</v>
      </c>
      <c r="L44" s="46">
        <v>5.2046137142856629E-2</v>
      </c>
      <c r="M44" s="46">
        <v>6.5429935571428635E-2</v>
      </c>
      <c r="N44" s="46">
        <v>5.6381522000000753E-2</v>
      </c>
      <c r="O44" s="46">
        <v>5.6997473999999861E-2</v>
      </c>
      <c r="P44" s="46">
        <v>6.2943995142856826E-2</v>
      </c>
      <c r="Q44" s="46">
        <v>8.540185314285717E-2</v>
      </c>
      <c r="R44" s="46">
        <v>8.7305475428571325E-2</v>
      </c>
      <c r="S44" s="46">
        <v>0.10258981671428523</v>
      </c>
      <c r="T44" s="46">
        <v>0.11510817214285778</v>
      </c>
      <c r="U44" s="46">
        <v>0.15113694171428524</v>
      </c>
      <c r="V44" s="46">
        <v>0.15502986714285769</v>
      </c>
      <c r="W44" s="46">
        <v>0.17215950285714193</v>
      </c>
      <c r="X44" s="46">
        <v>0.20816496571428747</v>
      </c>
      <c r="Y44" s="46">
        <v>0.25527669000000031</v>
      </c>
      <c r="Z44" s="46">
        <v>0.27616513428571393</v>
      </c>
      <c r="AA44" s="46">
        <v>0.2993186671428576</v>
      </c>
      <c r="AB44" s="46">
        <v>0.34635099142857256</v>
      </c>
      <c r="AC44" s="46">
        <v>0.36371616428571324</v>
      </c>
      <c r="AD44" s="46">
        <v>0.33303126428571345</v>
      </c>
      <c r="AE44" s="46">
        <v>0.25881794857142942</v>
      </c>
      <c r="AF44" s="46">
        <v>0.17434262857143015</v>
      </c>
      <c r="AG44" s="46">
        <v>5.435368999999745E-2</v>
      </c>
      <c r="AH44" s="46">
        <v>-0.11301743142857477</v>
      </c>
      <c r="AI44" s="46">
        <v>-0.27617109571428849</v>
      </c>
      <c r="AJ44" s="46">
        <v>-0.39548384428570921</v>
      </c>
      <c r="AK44" s="46">
        <v>-0.45251335714285379</v>
      </c>
      <c r="AL44" s="46">
        <v>-0.43950048714285522</v>
      </c>
      <c r="AM44" s="46">
        <v>-0.3857555128571491</v>
      </c>
      <c r="AN44" s="46">
        <v>-0.29537124000000858</v>
      </c>
      <c r="AO44" s="46">
        <v>-0.16425198999999563</v>
      </c>
      <c r="AP44" s="46">
        <v>-4.2562718571424539E-2</v>
      </c>
      <c r="AQ44" s="46">
        <v>3.9708292857141912E-2</v>
      </c>
      <c r="AR44" s="46">
        <v>6.3922472857142712E-2</v>
      </c>
      <c r="AS44" s="46">
        <v>4.8552665714285403E-2</v>
      </c>
      <c r="AT44" s="46">
        <v>2.7155199999961965E-3</v>
      </c>
      <c r="AU44" s="46">
        <v>-7.1600611428571492E-2</v>
      </c>
      <c r="AV44" s="46">
        <v>-0.13814738428571552</v>
      </c>
      <c r="AW44" s="46">
        <v>-0.20439177714285858</v>
      </c>
      <c r="AX44" s="46">
        <v>-0.218644102857143</v>
      </c>
      <c r="AY44" s="46">
        <v>-0.27481009142856938</v>
      </c>
      <c r="AZ44" s="46">
        <v>-0.30397016857143083</v>
      </c>
      <c r="BA44" s="46">
        <v>-0.3251548299999994</v>
      </c>
      <c r="BB44" s="46">
        <v>-0.31495935285714383</v>
      </c>
      <c r="BC44" s="46">
        <v>-0.3092085699999953</v>
      </c>
      <c r="BD44" s="46">
        <v>-0.26456585714286057</v>
      </c>
      <c r="BE44" s="46">
        <v>-0.19743825285714373</v>
      </c>
      <c r="BF44" s="46">
        <v>-0.13668132714285922</v>
      </c>
      <c r="BG44" s="46">
        <v>-7.7148211428571367E-2</v>
      </c>
      <c r="BH44" s="46">
        <v>-3.5597171428571245E-2</v>
      </c>
      <c r="BI44" s="46">
        <v>-2.7524999999999671E-2</v>
      </c>
      <c r="BJ44" s="46">
        <v>-4.6188382857145369E-2</v>
      </c>
      <c r="BK44" s="46">
        <v>-7.6943638571428219E-2</v>
      </c>
      <c r="BL44" s="46">
        <v>-9.1381048571426149E-2</v>
      </c>
      <c r="BM44" s="46">
        <v>-0.10405981285714587</v>
      </c>
      <c r="BN44" s="46">
        <v>-9.0944234285712203E-2</v>
      </c>
      <c r="BO44" s="46">
        <v>-4.312236142856981E-2</v>
      </c>
      <c r="BP44" s="46">
        <v>-1.017238285714317E-2</v>
      </c>
      <c r="BQ44" s="46">
        <v>1.7516418571423512E-2</v>
      </c>
      <c r="BR44" s="46">
        <v>4.4661864285717404E-2</v>
      </c>
      <c r="BS44" s="46">
        <v>8.1528940000000605E-2</v>
      </c>
      <c r="BT44" s="46">
        <v>8.8726622857142917E-2</v>
      </c>
      <c r="BU44" s="46">
        <v>0.10338585285714073</v>
      </c>
      <c r="BV44" s="46">
        <v>0.11059407428571127</v>
      </c>
      <c r="BW44" s="46">
        <v>0.10515823857142653</v>
      </c>
      <c r="BX44" s="46">
        <v>0.10662749285714755</v>
      </c>
      <c r="BY44" s="46">
        <v>9.2532701428574671E-2</v>
      </c>
      <c r="BZ44" s="46">
        <v>8.1839839999999137E-2</v>
      </c>
      <c r="CA44" s="46">
        <v>6.7210305714285712E-2</v>
      </c>
      <c r="CB44" s="46">
        <v>6.6154871428572959E-2</v>
      </c>
      <c r="CC44" s="46">
        <v>6.2440548571429659E-2</v>
      </c>
      <c r="CD44" s="46">
        <v>5.3143184285710438E-2</v>
      </c>
      <c r="CE44" s="46">
        <v>5.0178597142856517E-2</v>
      </c>
      <c r="CF44" s="46">
        <v>3.1511054285715545E-2</v>
      </c>
      <c r="CG44" s="46">
        <v>1.5436857142857108E-2</v>
      </c>
      <c r="CH44" s="46">
        <v>5.6549942857150471E-3</v>
      </c>
      <c r="CI44" s="46">
        <v>-1.4017412857141625E-2</v>
      </c>
      <c r="CJ44" s="46">
        <v>-3.438326000000063E-2</v>
      </c>
      <c r="CK44" s="46">
        <v>-5.4708657142860898E-2</v>
      </c>
      <c r="CL44" s="46">
        <v>-5.8821801428570498E-2</v>
      </c>
      <c r="CM44" s="46">
        <v>-7.0404685714283863E-2</v>
      </c>
      <c r="CN44" s="46">
        <v>-6.9713488571429158E-2</v>
      </c>
      <c r="CO44" s="46">
        <v>-6.886944285714458E-2</v>
      </c>
      <c r="CP44" s="46">
        <v>-5.9373888571426621E-2</v>
      </c>
      <c r="CQ44" s="46">
        <v>-6.2653418571428129E-2</v>
      </c>
      <c r="CR44" s="46">
        <v>-8.0650620000000117E-2</v>
      </c>
      <c r="CS44" s="46">
        <v>-4.236506571428774E-2</v>
      </c>
      <c r="CT44" s="46">
        <v>-1.8515545714286357E-2</v>
      </c>
      <c r="CU44" s="46">
        <v>-3.2720182857142489E-2</v>
      </c>
      <c r="CV44" s="46">
        <v>-4.7774614285713196E-2</v>
      </c>
      <c r="CW44" s="46">
        <v>-9.9923971428550473E-3</v>
      </c>
      <c r="CX44" s="46">
        <v>-6.8008900000011375E-3</v>
      </c>
      <c r="CY44" s="46">
        <v>-2.6806128571437477E-3</v>
      </c>
      <c r="CZ44" s="46">
        <v>4.5269714285708518E-3</v>
      </c>
      <c r="DA44" s="46">
        <v>2.2016891428571533E-2</v>
      </c>
      <c r="DB44" s="46">
        <v>1.4727029999999402E-2</v>
      </c>
      <c r="DC44" s="46">
        <v>3.0848598571429707E-2</v>
      </c>
      <c r="DD44" s="46">
        <v>3.9024012857142534E-2</v>
      </c>
      <c r="DE44" s="46">
        <v>3.7249497142856552E-2</v>
      </c>
      <c r="DF44" s="46">
        <v>1.8921282857142785E-2</v>
      </c>
      <c r="DG44" s="46">
        <v>2.1553890000000232E-2</v>
      </c>
      <c r="DH44" s="46">
        <v>3.6732848571427043E-2</v>
      </c>
      <c r="DI44" s="46">
        <v>2.9125810000000883E-2</v>
      </c>
      <c r="DJ44" s="46">
        <v>1.9697421428572462E-2</v>
      </c>
      <c r="DK44" s="46">
        <v>1.9171621428570873E-2</v>
      </c>
      <c r="DL44" s="46">
        <v>4.4654522857142817E-2</v>
      </c>
      <c r="DM44" s="46">
        <v>4.4479969999999813E-2</v>
      </c>
      <c r="DN44" s="46">
        <v>4.4891449999998452E-2</v>
      </c>
      <c r="DO44" s="46">
        <v>2.6583881428572056E-2</v>
      </c>
      <c r="DP44" s="46">
        <v>6.3806130000002403E-2</v>
      </c>
      <c r="DQ44" s="46">
        <v>8.3369231428570154E-2</v>
      </c>
      <c r="DR44" s="46">
        <v>5.8735268571426441E-2</v>
      </c>
      <c r="DS44" s="46">
        <v>3.3328791428572209E-2</v>
      </c>
      <c r="DT44" s="46">
        <v>7.6504264285715384E-2</v>
      </c>
      <c r="DU44" s="46">
        <v>7.020277714285697E-2</v>
      </c>
      <c r="DV44" s="46">
        <v>5.1154192857143031E-2</v>
      </c>
      <c r="DW44" s="46">
        <v>5.3756580000000845E-2</v>
      </c>
      <c r="DX44" s="46">
        <v>0.12934378285714182</v>
      </c>
      <c r="DY44" s="46">
        <v>0.13004945857142799</v>
      </c>
      <c r="DZ44" s="46">
        <v>7.3122338571428497E-2</v>
      </c>
      <c r="EA44" s="46">
        <v>2.9200314285714773E-2</v>
      </c>
      <c r="EB44" s="46">
        <v>4.832850999999963E-2</v>
      </c>
      <c r="EC44" s="46">
        <v>3.0131638571428972E-2</v>
      </c>
      <c r="ED44" s="46">
        <v>-2.7383651428571274E-2</v>
      </c>
      <c r="EE44" s="46">
        <v>6.239754285714787E-3</v>
      </c>
      <c r="EF44" s="46">
        <v>1.8059572857141912E-2</v>
      </c>
      <c r="EG44" s="46">
        <v>4.5476642857142764E-2</v>
      </c>
      <c r="EH44" s="46">
        <v>-5.5121104285713436E-2</v>
      </c>
      <c r="EI44" s="46">
        <v>-3.1709247142856181E-2</v>
      </c>
      <c r="EJ44" s="46">
        <v>-7.4167548571429126E-2</v>
      </c>
      <c r="EK44" s="46">
        <v>-1.2418624285715734E-2</v>
      </c>
      <c r="EL44" s="46">
        <v>-7.8499530000001552E-2</v>
      </c>
      <c r="EM44" s="46">
        <v>-4.4724857142757515E-4</v>
      </c>
      <c r="EN44" s="46">
        <v>3.4740991428573134E-2</v>
      </c>
      <c r="EO44" s="46">
        <v>2.103533285714284E-2</v>
      </c>
      <c r="EP44" s="46">
        <v>-7.8201505714286676E-2</v>
      </c>
      <c r="EQ44" s="46">
        <v>-2.8427799999999889E-2</v>
      </c>
      <c r="ER44" s="46">
        <v>3.6744345714286621E-2</v>
      </c>
      <c r="ES44" s="46">
        <v>-1.2716647142857869E-2</v>
      </c>
      <c r="ET44" s="46">
        <v>-3.5619732857142261E-2</v>
      </c>
      <c r="EU44" s="46">
        <v>1.0227091428571016E-2</v>
      </c>
      <c r="EV44" s="46">
        <v>4.4698372857143731E-2</v>
      </c>
      <c r="EW44" s="46">
        <v>6.1962648571427047E-2</v>
      </c>
      <c r="EX44" s="46">
        <v>9.3963952857143263E-2</v>
      </c>
      <c r="EY44" s="46">
        <v>8.4572601428571051E-2</v>
      </c>
      <c r="EZ44" s="46">
        <v>9.5969015714286732E-2</v>
      </c>
      <c r="FA44" s="46">
        <v>0.11350406285714169</v>
      </c>
      <c r="FB44" s="46">
        <v>0.18041623428571374</v>
      </c>
      <c r="FC44" s="46">
        <v>0.21409073000000181</v>
      </c>
      <c r="FD44" s="46">
        <v>0.19648309285714466</v>
      </c>
      <c r="FE44" s="46">
        <v>0.11476193142857051</v>
      </c>
      <c r="FF44" s="46">
        <v>3.4044255714284405E-2</v>
      </c>
      <c r="FG44" s="46">
        <v>-6.6961558571425925E-2</v>
      </c>
      <c r="FH44" s="46">
        <v>-0.16546185571428443</v>
      </c>
      <c r="FI44" s="46">
        <v>-0.198692084285716</v>
      </c>
      <c r="FJ44" s="46">
        <v>-0.17362365000000116</v>
      </c>
      <c r="FK44" s="46">
        <v>-9.1812012857141384E-2</v>
      </c>
      <c r="FL44" s="46">
        <v>3.1494245714286384E-2</v>
      </c>
      <c r="FM44" s="46">
        <v>0.12247604999999852</v>
      </c>
      <c r="FN44" s="46">
        <v>0.19295194285714307</v>
      </c>
      <c r="FO44" s="46">
        <v>0.14540914857142928</v>
      </c>
      <c r="FP44" s="46">
        <v>0.14701613285714255</v>
      </c>
      <c r="FQ44" s="46">
        <v>0.17051419857142694</v>
      </c>
    </row>
    <row r="45" spans="2:173" x14ac:dyDescent="0.2">
      <c r="B45" s="50" t="s">
        <v>39</v>
      </c>
      <c r="C45" s="46">
        <v>9.0386192857150709E-3</v>
      </c>
      <c r="D45" s="46">
        <v>1.609155471428524E-2</v>
      </c>
      <c r="E45" s="46">
        <v>2.1955798571425345E-3</v>
      </c>
      <c r="F45" s="46">
        <v>1.2398616142857342E-2</v>
      </c>
      <c r="G45" s="46">
        <v>1.6630439714286228E-2</v>
      </c>
      <c r="H45" s="46">
        <v>4.3020727142850657E-3</v>
      </c>
      <c r="I45" s="46">
        <v>5.4255124285713741E-3</v>
      </c>
      <c r="J45" s="46">
        <v>1.8819419571429064E-2</v>
      </c>
      <c r="K45" s="46">
        <v>1.1154583857143113E-2</v>
      </c>
      <c r="L45" s="46">
        <v>1.6376377142856318E-2</v>
      </c>
      <c r="M45" s="46">
        <v>1.918567128571445E-2</v>
      </c>
      <c r="N45" s="46">
        <v>2.1805506285714482E-2</v>
      </c>
      <c r="O45" s="46">
        <v>3.8825722571428752E-2</v>
      </c>
      <c r="P45" s="46">
        <v>4.9040149428571093E-2</v>
      </c>
      <c r="Q45" s="46">
        <v>3.9079997428571676E-2</v>
      </c>
      <c r="R45" s="46">
        <v>3.1634842571428325E-2</v>
      </c>
      <c r="S45" s="46">
        <v>4.9527202428571525E-2</v>
      </c>
      <c r="T45" s="46">
        <v>7.1295777857143167E-2</v>
      </c>
      <c r="U45" s="46">
        <v>8.9084464571428337E-2</v>
      </c>
      <c r="V45" s="46">
        <v>9.4010254285713829E-2</v>
      </c>
      <c r="W45" s="46">
        <v>9.9594252857142823E-2</v>
      </c>
      <c r="X45" s="46">
        <v>0.11208312857142941</v>
      </c>
      <c r="Y45" s="46">
        <v>0.12572662857142844</v>
      </c>
      <c r="Z45" s="46">
        <v>0.14430390857142839</v>
      </c>
      <c r="AA45" s="46">
        <v>0.17663741142857148</v>
      </c>
      <c r="AB45" s="46">
        <v>0.19770977857142863</v>
      </c>
      <c r="AC45" s="46">
        <v>0.18963951857142725</v>
      </c>
      <c r="AD45" s="46">
        <v>0.16805008142857236</v>
      </c>
      <c r="AE45" s="46">
        <v>0.14060129000000071</v>
      </c>
      <c r="AF45" s="46">
        <v>8.6839177142857188E-2</v>
      </c>
      <c r="AG45" s="46">
        <v>2.7067959999997414E-2</v>
      </c>
      <c r="AH45" s="46">
        <v>-5.2465498571430118E-2</v>
      </c>
      <c r="AI45" s="46">
        <v>-0.14522948571428534</v>
      </c>
      <c r="AJ45" s="46">
        <v>-0.195721429999997</v>
      </c>
      <c r="AK45" s="46">
        <v>-0.21364050428571382</v>
      </c>
      <c r="AL45" s="46">
        <v>-0.20236128000000106</v>
      </c>
      <c r="AM45" s="46">
        <v>-0.18539577571428575</v>
      </c>
      <c r="AN45" s="46">
        <v>-0.13517907571428836</v>
      </c>
      <c r="AO45" s="46">
        <v>-7.1020108571429041E-2</v>
      </c>
      <c r="AP45" s="46">
        <v>3.176610000001277E-3</v>
      </c>
      <c r="AQ45" s="46">
        <v>3.4675532857145593E-2</v>
      </c>
      <c r="AR45" s="46">
        <v>3.7331138571428113E-2</v>
      </c>
      <c r="AS45" s="46">
        <v>2.9997738571426891E-2</v>
      </c>
      <c r="AT45" s="46">
        <v>4.4564042857147303E-3</v>
      </c>
      <c r="AU45" s="46">
        <v>-1.6217255714283989E-2</v>
      </c>
      <c r="AV45" s="46">
        <v>-4.8249102857143643E-2</v>
      </c>
      <c r="AW45" s="46">
        <v>-9.1643630000002932E-2</v>
      </c>
      <c r="AX45" s="46">
        <v>-0.11542588714285675</v>
      </c>
      <c r="AY45" s="46">
        <v>-0.12169512857142754</v>
      </c>
      <c r="AZ45" s="46">
        <v>-0.13870011428571374</v>
      </c>
      <c r="BA45" s="46">
        <v>-0.13841603142857078</v>
      </c>
      <c r="BB45" s="46">
        <v>-0.14373138571428204</v>
      </c>
      <c r="BC45" s="46">
        <v>-0.13928764857142895</v>
      </c>
      <c r="BD45" s="46">
        <v>-0.1049871942857185</v>
      </c>
      <c r="BE45" s="46">
        <v>-5.5558762857142528E-2</v>
      </c>
      <c r="BF45" s="46">
        <v>-3.5483711428569667E-2</v>
      </c>
      <c r="BG45" s="46">
        <v>-4.2525800000018212E-3</v>
      </c>
      <c r="BH45" s="46">
        <v>1.545931714285504E-2</v>
      </c>
      <c r="BI45" s="46">
        <v>2.3935948571431252E-2</v>
      </c>
      <c r="BJ45" s="46">
        <v>3.6583731428572817E-2</v>
      </c>
      <c r="BK45" s="46">
        <v>3.5007511428570517E-2</v>
      </c>
      <c r="BL45" s="46">
        <v>2.8331474285714361E-2</v>
      </c>
      <c r="BM45" s="46">
        <v>4.2619554285715032E-2</v>
      </c>
      <c r="BN45" s="46">
        <v>5.9255211428572388E-2</v>
      </c>
      <c r="BO45" s="46">
        <v>8.0629655714286347E-2</v>
      </c>
      <c r="BP45" s="46">
        <v>0.11058577428571605</v>
      </c>
      <c r="BQ45" s="46">
        <v>0.12835466142857099</v>
      </c>
      <c r="BR45" s="46">
        <v>0.1533449742857137</v>
      </c>
      <c r="BS45" s="46">
        <v>0.16866411999999814</v>
      </c>
      <c r="BT45" s="46">
        <v>0.18536959142857307</v>
      </c>
      <c r="BU45" s="46">
        <v>0.18730152857142635</v>
      </c>
      <c r="BV45" s="46">
        <v>0.19008793857142761</v>
      </c>
      <c r="BW45" s="46">
        <v>0.17418467714285552</v>
      </c>
      <c r="BX45" s="46">
        <v>0.16778867142857035</v>
      </c>
      <c r="BY45" s="46">
        <v>0.13799316285714497</v>
      </c>
      <c r="BZ45" s="46">
        <v>0.11750640714285648</v>
      </c>
      <c r="CA45" s="46">
        <v>9.6741851428570683E-2</v>
      </c>
      <c r="CB45" s="46">
        <v>6.4164927142860775E-2</v>
      </c>
      <c r="CC45" s="46">
        <v>2.6731404285716485E-2</v>
      </c>
      <c r="CD45" s="46">
        <v>4.0408785714271134E-3</v>
      </c>
      <c r="CE45" s="46">
        <v>-3.5624842857145157E-2</v>
      </c>
      <c r="CF45" s="46">
        <v>-7.177442571428827E-2</v>
      </c>
      <c r="CG45" s="46">
        <v>-0.11654400285714088</v>
      </c>
      <c r="CH45" s="46">
        <v>-0.16973422857142442</v>
      </c>
      <c r="CI45" s="46">
        <v>-0.21266266857143151</v>
      </c>
      <c r="CJ45" s="46">
        <v>-0.24623774999999853</v>
      </c>
      <c r="CK45" s="46">
        <v>-0.29403747999999941</v>
      </c>
      <c r="CL45" s="46">
        <v>-0.32270178142856931</v>
      </c>
      <c r="CM45" s="46">
        <v>-0.32727942428571383</v>
      </c>
      <c r="CN45" s="46">
        <v>-0.31598455571428818</v>
      </c>
      <c r="CO45" s="46">
        <v>-0.31600136428571496</v>
      </c>
      <c r="CP45" s="46">
        <v>-0.29569353142856941</v>
      </c>
      <c r="CQ45" s="46">
        <v>-0.2746782142857126</v>
      </c>
      <c r="CR45" s="46">
        <v>-0.2657519928571439</v>
      </c>
      <c r="CS45" s="46">
        <v>-0.23654294714285926</v>
      </c>
      <c r="CT45" s="46">
        <v>-0.19452763571428744</v>
      </c>
      <c r="CU45" s="46">
        <v>-0.17054442571428549</v>
      </c>
      <c r="CV45" s="46">
        <v>-0.16406199714285979</v>
      </c>
      <c r="CW45" s="46">
        <v>-0.13188347285714322</v>
      </c>
      <c r="CX45" s="46">
        <v>-0.10102689285714307</v>
      </c>
      <c r="CY45" s="46">
        <v>-7.1486085714281666E-2</v>
      </c>
      <c r="CZ45" s="46">
        <v>-3.052311571428553E-2</v>
      </c>
      <c r="DA45" s="46">
        <v>-8.9064257142850468E-3</v>
      </c>
      <c r="DB45" s="46">
        <v>3.0096099999963955E-3</v>
      </c>
      <c r="DC45" s="46">
        <v>2.2619327142853987E-2</v>
      </c>
      <c r="DD45" s="46">
        <v>3.4463405714284835E-2</v>
      </c>
      <c r="DE45" s="46">
        <v>2.6644552857146838E-2</v>
      </c>
      <c r="DF45" s="46">
        <v>2.1113455714288114E-2</v>
      </c>
      <c r="DG45" s="46">
        <v>2.9832549999997401E-2</v>
      </c>
      <c r="DH45" s="46">
        <v>3.7283765714283108E-2</v>
      </c>
      <c r="DI45" s="46">
        <v>3.6001631428574293E-2</v>
      </c>
      <c r="DJ45" s="46">
        <v>1.5541701428573822E-2</v>
      </c>
      <c r="DK45" s="46">
        <v>1.2382885714273023E-3</v>
      </c>
      <c r="DL45" s="46">
        <v>3.7723354285714078E-2</v>
      </c>
      <c r="DM45" s="46">
        <v>6.2462685714286571E-2</v>
      </c>
      <c r="DN45" s="46">
        <v>6.0272429999998406E-2</v>
      </c>
      <c r="DO45" s="46">
        <v>3.1158112857143646E-2</v>
      </c>
      <c r="DP45" s="46">
        <v>7.873326571428696E-2</v>
      </c>
      <c r="DQ45" s="46">
        <v>9.6572085714284397E-2</v>
      </c>
      <c r="DR45" s="46">
        <v>8.6760094285713366E-2</v>
      </c>
      <c r="DS45" s="46">
        <v>6.7923748571430131E-2</v>
      </c>
      <c r="DT45" s="46">
        <v>9.7785038571428812E-2</v>
      </c>
      <c r="DU45" s="46">
        <v>4.5953054285712593E-2</v>
      </c>
      <c r="DV45" s="46">
        <v>5.0257358571427685E-2</v>
      </c>
      <c r="DW45" s="46">
        <v>0.12422970428571654</v>
      </c>
      <c r="DX45" s="46">
        <v>0.190423215714286</v>
      </c>
      <c r="DY45" s="46">
        <v>0.10931747428571233</v>
      </c>
      <c r="DZ45" s="46">
        <v>0.11815876142857093</v>
      </c>
      <c r="EA45" s="46">
        <v>0.1377727271428589</v>
      </c>
      <c r="EB45" s="46">
        <v>8.8638490000000902E-2</v>
      </c>
      <c r="EC45" s="46">
        <v>-1.0094898571429343E-2</v>
      </c>
      <c r="ED45" s="46">
        <v>6.4424747142856537E-2</v>
      </c>
      <c r="EE45" s="46">
        <v>0.10350772285714269</v>
      </c>
      <c r="EF45" s="46">
        <v>4.8143311428571117E-2</v>
      </c>
      <c r="EG45" s="46">
        <v>8.4996648571428982E-2</v>
      </c>
      <c r="EH45" s="46">
        <v>6.3520455714285592E-2</v>
      </c>
      <c r="EI45" s="46">
        <v>5.9350260000000175E-2</v>
      </c>
      <c r="EJ45" s="46">
        <v>4.491642857143826E-4</v>
      </c>
      <c r="EK45" s="46">
        <v>6.5417588571429042E-2</v>
      </c>
      <c r="EL45" s="46">
        <v>4.6136337142856282E-2</v>
      </c>
      <c r="EM45" s="46">
        <v>7.6852949999999559E-2</v>
      </c>
      <c r="EN45" s="46">
        <v>7.5677462857143663E-2</v>
      </c>
      <c r="EO45" s="46">
        <v>8.0735342857143899E-2</v>
      </c>
      <c r="EP45" s="46">
        <v>3.2979891428571079E-2</v>
      </c>
      <c r="EQ45" s="46">
        <v>-3.20475014285726E-2</v>
      </c>
      <c r="ER45" s="46">
        <v>-2.7835385714289735E-3</v>
      </c>
      <c r="ES45" s="46">
        <v>-1.9298284285714149E-2</v>
      </c>
      <c r="ET45" s="46">
        <v>-4.3465832857142048E-2</v>
      </c>
      <c r="EU45" s="46">
        <v>-4.3383451428571515E-2</v>
      </c>
      <c r="EV45" s="46">
        <v>5.4968242857151529E-3</v>
      </c>
      <c r="EW45" s="46">
        <v>1.1840028571428025E-3</v>
      </c>
      <c r="EX45" s="46">
        <v>1.3679692857142068E-2</v>
      </c>
      <c r="EY45" s="46">
        <v>-2.1832328571443267E-3</v>
      </c>
      <c r="EZ45" s="46">
        <v>1.4499254285715855E-2</v>
      </c>
      <c r="FA45" s="46">
        <v>3.5691047142857465E-2</v>
      </c>
      <c r="FB45" s="46">
        <v>5.6490941428569932E-2</v>
      </c>
      <c r="FC45" s="46">
        <v>9.5005334285714171E-2</v>
      </c>
      <c r="FD45" s="46">
        <v>9.4023560000002532E-2</v>
      </c>
      <c r="FE45" s="46">
        <v>5.600069285714239E-2</v>
      </c>
      <c r="FF45" s="46">
        <v>1.4759599999998794E-2</v>
      </c>
      <c r="FG45" s="46">
        <v>-1.1094978571429031E-2</v>
      </c>
      <c r="FH45" s="46">
        <v>-7.5846271428570144E-2</v>
      </c>
      <c r="FI45" s="46">
        <v>-7.241623714285747E-2</v>
      </c>
      <c r="FJ45" s="46">
        <v>-1.6805958571428477E-2</v>
      </c>
      <c r="FK45" s="46">
        <v>4.3542042857142818E-2</v>
      </c>
      <c r="FL45" s="46">
        <v>0.16709225714285741</v>
      </c>
      <c r="FM45" s="46">
        <v>0.27994002999999923</v>
      </c>
      <c r="FN45" s="46">
        <v>0.32438614571428537</v>
      </c>
      <c r="FO45" s="46">
        <v>0.25652667999999973</v>
      </c>
      <c r="FP45" s="46">
        <v>0.19419065142857184</v>
      </c>
      <c r="FQ45" s="46">
        <v>0.15178003714285682</v>
      </c>
    </row>
    <row r="46" spans="2:173" x14ac:dyDescent="0.2">
      <c r="B46" s="50" t="s">
        <v>38</v>
      </c>
      <c r="C46" s="46">
        <v>1.2679292142857884E-2</v>
      </c>
      <c r="D46" s="46">
        <v>1.9399074714285456E-2</v>
      </c>
      <c r="E46" s="46">
        <v>1.5772345571428228E-2</v>
      </c>
      <c r="F46" s="46">
        <v>-1.8318838571429858E-3</v>
      </c>
      <c r="G46" s="46">
        <v>1.2837031142858E-2</v>
      </c>
      <c r="H46" s="46">
        <v>1.1998412714285334E-2</v>
      </c>
      <c r="I46" s="46">
        <v>2.0403948142856475E-2</v>
      </c>
      <c r="J46" s="46">
        <v>1.3823169571428833E-2</v>
      </c>
      <c r="K46" s="46">
        <v>1.5822798142857815E-2</v>
      </c>
      <c r="L46" s="46">
        <v>2.0730388571427963E-2</v>
      </c>
      <c r="M46" s="46">
        <v>3.1401325571428496E-2</v>
      </c>
      <c r="N46" s="46">
        <v>3.5265832000000635E-2</v>
      </c>
      <c r="O46" s="46">
        <v>3.8614761142856981E-2</v>
      </c>
      <c r="P46" s="46">
        <v>4.1978273714285017E-2</v>
      </c>
      <c r="Q46" s="46">
        <v>6.0468805999999702E-2</v>
      </c>
      <c r="R46" s="46">
        <v>5.8712704000000206E-2</v>
      </c>
      <c r="S46" s="46">
        <v>7.5444368142857376E-2</v>
      </c>
      <c r="T46" s="46">
        <v>8.3060456428572196E-2</v>
      </c>
      <c r="U46" s="46">
        <v>0.11630143457142844</v>
      </c>
      <c r="V46" s="46">
        <v>0.13011065857142828</v>
      </c>
      <c r="W46" s="46">
        <v>0.1398071642857141</v>
      </c>
      <c r="X46" s="46">
        <v>0.1706712985714291</v>
      </c>
      <c r="Y46" s="46">
        <v>0.21079480857142832</v>
      </c>
      <c r="Z46" s="46">
        <v>0.23604354857142801</v>
      </c>
      <c r="AA46" s="46">
        <v>0.25408065714285694</v>
      </c>
      <c r="AB46" s="46">
        <v>0.27392644857142812</v>
      </c>
      <c r="AC46" s="46">
        <v>0.26287255571428697</v>
      </c>
      <c r="AD46" s="46">
        <v>0.23938981714285909</v>
      </c>
      <c r="AE46" s="46">
        <v>0.19286157857142699</v>
      </c>
      <c r="AF46" s="46">
        <v>0.10708006142857082</v>
      </c>
      <c r="AG46" s="46">
        <v>1.5256021428570028E-2</v>
      </c>
      <c r="AH46" s="46">
        <v>-9.5867898571427052E-2</v>
      </c>
      <c r="AI46" s="46">
        <v>-0.20671976285714216</v>
      </c>
      <c r="AJ46" s="46">
        <v>-0.28619659857142776</v>
      </c>
      <c r="AK46" s="46">
        <v>-0.31240369714285848</v>
      </c>
      <c r="AL46" s="46">
        <v>-0.28122290857142762</v>
      </c>
      <c r="AM46" s="46">
        <v>-0.22887097999999867</v>
      </c>
      <c r="AN46" s="46">
        <v>-0.18595669714285595</v>
      </c>
      <c r="AO46" s="46">
        <v>-0.11123962000000003</v>
      </c>
      <c r="AP46" s="46">
        <v>-2.8797447142860286E-2</v>
      </c>
      <c r="AQ46" s="46">
        <v>1.7274805714286221E-2</v>
      </c>
      <c r="AR46" s="46">
        <v>1.8535238571429753E-2</v>
      </c>
      <c r="AS46" s="46">
        <v>1.2651084285716532E-2</v>
      </c>
      <c r="AT46" s="46">
        <v>-2.2007631428576167E-2</v>
      </c>
      <c r="AU46" s="46">
        <v>-4.5950181428569943E-2</v>
      </c>
      <c r="AV46" s="46">
        <v>-8.6905272857145416E-2</v>
      </c>
      <c r="AW46" s="46">
        <v>-0.13644503428571486</v>
      </c>
      <c r="AX46" s="46">
        <v>-0.15654457428571711</v>
      </c>
      <c r="AY46" s="46">
        <v>-0.17270307857142658</v>
      </c>
      <c r="AZ46" s="46">
        <v>-0.19724720428571413</v>
      </c>
      <c r="BA46" s="46">
        <v>-0.21018172857142517</v>
      </c>
      <c r="BB46" s="46">
        <v>-0.20823553285714674</v>
      </c>
      <c r="BC46" s="46">
        <v>-0.2079649728571426</v>
      </c>
      <c r="BD46" s="46">
        <v>-0.16797056714286107</v>
      </c>
      <c r="BE46" s="46">
        <v>-0.10909224857142645</v>
      </c>
      <c r="BF46" s="46">
        <v>-6.3942374285711312E-2</v>
      </c>
      <c r="BG46" s="46">
        <v>-3.6976381428569356E-2</v>
      </c>
      <c r="BH46" s="46">
        <v>-1.4656355714289962E-2</v>
      </c>
      <c r="BI46" s="46">
        <v>-4.7045428571860067E-4</v>
      </c>
      <c r="BJ46" s="46">
        <v>8.4018042857149557E-3</v>
      </c>
      <c r="BK46" s="46">
        <v>-8.6920585714261069E-3</v>
      </c>
      <c r="BL46" s="46">
        <v>8.0974014285718956E-3</v>
      </c>
      <c r="BM46" s="46">
        <v>1.8753004285712978E-2</v>
      </c>
      <c r="BN46" s="46">
        <v>2.9985074285713127E-2</v>
      </c>
      <c r="BO46" s="46">
        <v>5.5425401428570754E-2</v>
      </c>
      <c r="BP46" s="46">
        <v>8.5101381428574555E-2</v>
      </c>
      <c r="BQ46" s="46">
        <v>9.8948287142855806E-2</v>
      </c>
      <c r="BR46" s="46">
        <v>0.1207718914285711</v>
      </c>
      <c r="BS46" s="46">
        <v>0.15359776428571781</v>
      </c>
      <c r="BT46" s="46">
        <v>0.16847508000000311</v>
      </c>
      <c r="BU46" s="46">
        <v>0.17850899428571509</v>
      </c>
      <c r="BV46" s="46">
        <v>0.18791832857142524</v>
      </c>
      <c r="BW46" s="46">
        <v>0.15996215714285505</v>
      </c>
      <c r="BX46" s="46">
        <v>0.16250173857143477</v>
      </c>
      <c r="BY46" s="46">
        <v>0.13525646000000105</v>
      </c>
      <c r="BZ46" s="46">
        <v>0.12871463142857095</v>
      </c>
      <c r="CA46" s="46">
        <v>9.3745442857143646E-2</v>
      </c>
      <c r="CB46" s="46">
        <v>7.299493142857319E-2</v>
      </c>
      <c r="CC46" s="46">
        <v>4.9956782857142806E-2</v>
      </c>
      <c r="CD46" s="46">
        <v>3.6808101428568003E-2</v>
      </c>
      <c r="CE46" s="46">
        <v>6.991625714285782E-3</v>
      </c>
      <c r="CF46" s="46">
        <v>-5.6302759999999577E-2</v>
      </c>
      <c r="CG46" s="46">
        <v>-8.769450571428003E-2</v>
      </c>
      <c r="CH46" s="46">
        <v>-0.12369645714285543</v>
      </c>
      <c r="CI46" s="46">
        <v>-0.15052482142857862</v>
      </c>
      <c r="CJ46" s="46">
        <v>-0.19116646000000131</v>
      </c>
      <c r="CK46" s="46">
        <v>-0.22247444285714249</v>
      </c>
      <c r="CL46" s="46">
        <v>-0.25121112142856916</v>
      </c>
      <c r="CM46" s="46">
        <v>-0.25152192000000057</v>
      </c>
      <c r="CN46" s="46">
        <v>-0.25309824714285778</v>
      </c>
      <c r="CO46" s="46">
        <v>-0.25818571285714598</v>
      </c>
      <c r="CP46" s="46">
        <v>-0.23341263857142697</v>
      </c>
      <c r="CQ46" s="46">
        <v>-0.22442638999999873</v>
      </c>
      <c r="CR46" s="46">
        <v>-0.2214282728571445</v>
      </c>
      <c r="CS46" s="46">
        <v>-0.19456169142857097</v>
      </c>
      <c r="CT46" s="46">
        <v>-0.14526269428571301</v>
      </c>
      <c r="CU46" s="46">
        <v>-0.14228501571428773</v>
      </c>
      <c r="CV46" s="46">
        <v>-0.13620193714285783</v>
      </c>
      <c r="CW46" s="46">
        <v>-0.10957600714285626</v>
      </c>
      <c r="CX46" s="46">
        <v>-8.543942714285585E-2</v>
      </c>
      <c r="CY46" s="46">
        <v>-7.5525575714282686E-2</v>
      </c>
      <c r="CZ46" s="46">
        <v>-3.0939494285716785E-2</v>
      </c>
      <c r="DA46" s="46">
        <v>1.0778434285713916E-2</v>
      </c>
      <c r="DB46" s="46">
        <v>3.2291665714287036E-2</v>
      </c>
      <c r="DC46" s="46">
        <v>3.6064429999999828E-2</v>
      </c>
      <c r="DD46" s="46">
        <v>2.6517257142855129E-2</v>
      </c>
      <c r="DE46" s="46">
        <v>1.811683285714492E-2</v>
      </c>
      <c r="DF46" s="46">
        <v>2.395233857142972E-2</v>
      </c>
      <c r="DG46" s="46">
        <v>2.604850428571075E-2</v>
      </c>
      <c r="DH46" s="46">
        <v>2.1424251428570074E-2</v>
      </c>
      <c r="DI46" s="46">
        <v>9.2331871428589056E-3</v>
      </c>
      <c r="DJ46" s="46">
        <v>1.4304475714286913E-2</v>
      </c>
      <c r="DK46" s="46">
        <v>3.4341854285714818E-2</v>
      </c>
      <c r="DL46" s="46">
        <v>5.3119237142857614E-2</v>
      </c>
      <c r="DM46" s="46">
        <v>5.8191588571428393E-2</v>
      </c>
      <c r="DN46" s="46">
        <v>6.3013388571426479E-2</v>
      </c>
      <c r="DO46" s="46">
        <v>3.6142765714285742E-2</v>
      </c>
      <c r="DP46" s="46">
        <v>7.5022877142859115E-2</v>
      </c>
      <c r="DQ46" s="46">
        <v>0.10133492285714361</v>
      </c>
      <c r="DR46" s="46">
        <v>6.858408285714189E-2</v>
      </c>
      <c r="DS46" s="46">
        <v>6.6531552857142434E-2</v>
      </c>
      <c r="DT46" s="46">
        <v>0.12192960285714197</v>
      </c>
      <c r="DU46" s="46">
        <v>6.4618677142856476E-2</v>
      </c>
      <c r="DV46" s="46">
        <v>1.5900815714288617E-2</v>
      </c>
      <c r="DW46" s="46">
        <v>0.10527712857143014</v>
      </c>
      <c r="DX46" s="46">
        <v>0.18319530285714122</v>
      </c>
      <c r="DY46" s="46">
        <v>0.1503769828571398</v>
      </c>
      <c r="DZ46" s="46">
        <v>7.515826428571451E-2</v>
      </c>
      <c r="EA46" s="46">
        <v>8.3527181428573252E-2</v>
      </c>
      <c r="EB46" s="46">
        <v>9.8833654285715042E-2</v>
      </c>
      <c r="EC46" s="46">
        <v>5.0762081428571255E-2</v>
      </c>
      <c r="ED46" s="46">
        <v>-1.8849114285714372E-2</v>
      </c>
      <c r="EE46" s="46">
        <v>2.1838077142857393E-2</v>
      </c>
      <c r="EF46" s="46">
        <v>6.6219482857142256E-2</v>
      </c>
      <c r="EG46" s="46">
        <v>0.11523600142857185</v>
      </c>
      <c r="EH46" s="46">
        <v>2.3017609999999893E-2</v>
      </c>
      <c r="EI46" s="46">
        <v>1.3891072857142544E-2</v>
      </c>
      <c r="EJ46" s="46">
        <v>-2.884439000000024E-2</v>
      </c>
      <c r="EK46" s="46">
        <v>5.7664517142857231E-2</v>
      </c>
      <c r="EL46" s="46">
        <v>6.7892457142856855E-2</v>
      </c>
      <c r="EM46" s="46">
        <v>0.11241606142857145</v>
      </c>
      <c r="EN46" s="46">
        <v>2.8831832857142966E-2</v>
      </c>
      <c r="EO46" s="46">
        <v>2.0655564285714165E-2</v>
      </c>
      <c r="EP46" s="46">
        <v>-1.1156714285710204E-3</v>
      </c>
      <c r="EQ46" s="46">
        <v>-5.7624942857143714E-3</v>
      </c>
      <c r="ER46" s="46">
        <v>-2.5833078571429229E-2</v>
      </c>
      <c r="ES46" s="46">
        <v>-1.4539915714284875E-2</v>
      </c>
      <c r="ET46" s="46">
        <v>-3.1399297142855769E-2</v>
      </c>
      <c r="EU46" s="46">
        <v>7.010997142856531E-3</v>
      </c>
      <c r="EV46" s="46">
        <v>-4.6627885714293051E-3</v>
      </c>
      <c r="EW46" s="46">
        <v>7.0731542857138665E-3</v>
      </c>
      <c r="EX46" s="46">
        <v>6.4396442857138159E-3</v>
      </c>
      <c r="EY46" s="46">
        <v>2.935741714285765E-2</v>
      </c>
      <c r="EZ46" s="46">
        <v>2.1311638571429908E-2</v>
      </c>
      <c r="FA46" s="46">
        <v>7.0220871428569975E-2</v>
      </c>
      <c r="FB46" s="46">
        <v>0.10931044999999932</v>
      </c>
      <c r="FC46" s="46">
        <v>0.12180911571428667</v>
      </c>
      <c r="FD46" s="46">
        <v>0.11634294285714457</v>
      </c>
      <c r="FE46" s="46">
        <v>8.0330458571426747E-2</v>
      </c>
      <c r="FF46" s="46">
        <v>2.768188714285762E-2</v>
      </c>
      <c r="FG46" s="46">
        <v>-4.4213875714286095E-2</v>
      </c>
      <c r="FH46" s="46">
        <v>-0.11226385714285643</v>
      </c>
      <c r="FI46" s="46">
        <v>-0.11264255857143048</v>
      </c>
      <c r="FJ46" s="46">
        <v>-8.3862034285712775E-2</v>
      </c>
      <c r="FK46" s="46">
        <v>-3.5332800000009708E-3</v>
      </c>
      <c r="FL46" s="46">
        <v>9.9956138571429182E-2</v>
      </c>
      <c r="FM46" s="46">
        <v>0.22212735285714322</v>
      </c>
      <c r="FN46" s="46">
        <v>0.25307727857142936</v>
      </c>
      <c r="FO46" s="46">
        <v>0.25593191428571194</v>
      </c>
      <c r="FP46" s="46">
        <v>0.22407684857142823</v>
      </c>
      <c r="FQ46" s="46">
        <v>0.20701097285714357</v>
      </c>
    </row>
    <row r="47" spans="2:173" x14ac:dyDescent="0.2">
      <c r="B47" s="50" t="s">
        <v>37</v>
      </c>
      <c r="C47" s="46">
        <v>3.010183214285763E-2</v>
      </c>
      <c r="D47" s="46">
        <v>1.8095221857142692E-2</v>
      </c>
      <c r="E47" s="46">
        <v>2.3943614142857082E-2</v>
      </c>
      <c r="F47" s="46">
        <v>3.6285606142857321E-2</v>
      </c>
      <c r="G47" s="46">
        <v>3.7960281142857384E-2</v>
      </c>
      <c r="H47" s="46">
        <v>3.1968526999999664E-2</v>
      </c>
      <c r="I47" s="46">
        <v>3.4411145285713679E-2</v>
      </c>
      <c r="J47" s="46">
        <v>4.4465275285714735E-2</v>
      </c>
      <c r="K47" s="46">
        <v>4.89809681428576E-2</v>
      </c>
      <c r="L47" s="46">
        <v>5.6378547142856991E-2</v>
      </c>
      <c r="M47" s="46">
        <v>5.8346774142856953E-2</v>
      </c>
      <c r="N47" s="46">
        <v>5.2537872000000103E-2</v>
      </c>
      <c r="O47" s="46">
        <v>5.9757168285714292E-2</v>
      </c>
      <c r="P47" s="46">
        <v>7.1989215142856389E-2</v>
      </c>
      <c r="Q47" s="46">
        <v>7.4495057428571626E-2</v>
      </c>
      <c r="R47" s="46">
        <v>6.2977412571428373E-2</v>
      </c>
      <c r="S47" s="46">
        <v>6.7847115285714549E-2</v>
      </c>
      <c r="T47" s="46">
        <v>8.005084928571532E-2</v>
      </c>
      <c r="U47" s="46">
        <v>9.0792775999999825E-2</v>
      </c>
      <c r="V47" s="46">
        <v>8.4398364285712513E-2</v>
      </c>
      <c r="W47" s="46">
        <v>8.7302072857142754E-2</v>
      </c>
      <c r="X47" s="46">
        <v>0.10197886714285849</v>
      </c>
      <c r="Y47" s="46">
        <v>0.13770610142857123</v>
      </c>
      <c r="Z47" s="46">
        <v>0.14619805571428374</v>
      </c>
      <c r="AA47" s="46">
        <v>0.15195086571428587</v>
      </c>
      <c r="AB47" s="46">
        <v>0.16765115714285786</v>
      </c>
      <c r="AC47" s="46">
        <v>0.1900618642857145</v>
      </c>
      <c r="AD47" s="46">
        <v>0.17963232714285665</v>
      </c>
      <c r="AE47" s="46">
        <v>0.13851533857142739</v>
      </c>
      <c r="AF47" s="46">
        <v>8.7264498571428178E-2</v>
      </c>
      <c r="AG47" s="46">
        <v>1.6957735714286302E-2</v>
      </c>
      <c r="AH47" s="46">
        <v>-6.6336777142856587E-2</v>
      </c>
      <c r="AI47" s="46">
        <v>-0.16085824714285718</v>
      </c>
      <c r="AJ47" s="46">
        <v>-0.21440663428571313</v>
      </c>
      <c r="AK47" s="46">
        <v>-0.25549531142857101</v>
      </c>
      <c r="AL47" s="46">
        <v>-0.26358674714285846</v>
      </c>
      <c r="AM47" s="46">
        <v>-0.23419452428571511</v>
      </c>
      <c r="AN47" s="46">
        <v>-0.18127773285714355</v>
      </c>
      <c r="AO47" s="46">
        <v>-0.1237889514285717</v>
      </c>
      <c r="AP47" s="46">
        <v>-7.0470462857136998E-2</v>
      </c>
      <c r="AQ47" s="46">
        <v>-2.5745271428572507E-2</v>
      </c>
      <c r="AR47" s="46">
        <v>-1.5808108571430904E-2</v>
      </c>
      <c r="AS47" s="46">
        <v>-1.6511765714285632E-2</v>
      </c>
      <c r="AT47" s="46">
        <v>-3.4738329999996403E-2</v>
      </c>
      <c r="AU47" s="46">
        <v>-5.5070542857144869E-2</v>
      </c>
      <c r="AV47" s="46">
        <v>-8.6058035714287051E-2</v>
      </c>
      <c r="AW47" s="46">
        <v>-0.13041644999999744</v>
      </c>
      <c r="AX47" s="46">
        <v>-0.14258686714286078</v>
      </c>
      <c r="AY47" s="46">
        <v>-0.14839800857142965</v>
      </c>
      <c r="AZ47" s="46">
        <v>-0.1708483071428552</v>
      </c>
      <c r="BA47" s="46">
        <v>-0.17822852999999875</v>
      </c>
      <c r="BB47" s="46">
        <v>-0.17676428285714632</v>
      </c>
      <c r="BC47" s="46">
        <v>-0.17206424285714267</v>
      </c>
      <c r="BD47" s="46">
        <v>-0.14913805428571664</v>
      </c>
      <c r="BE47" s="46">
        <v>-9.6721728571428189E-2</v>
      </c>
      <c r="BF47" s="46">
        <v>-5.6450072857137733E-2</v>
      </c>
      <c r="BG47" s="46">
        <v>-2.1153904285713714E-2</v>
      </c>
      <c r="BH47" s="46">
        <v>-3.9769057142916399E-3</v>
      </c>
      <c r="BI47" s="46">
        <v>-2.6673071428578205E-3</v>
      </c>
      <c r="BJ47" s="46">
        <v>1.9736054285719132E-2</v>
      </c>
      <c r="BK47" s="46">
        <v>8.9389914285721763E-3</v>
      </c>
      <c r="BL47" s="46">
        <v>6.5263928571424037E-3</v>
      </c>
      <c r="BM47" s="46">
        <v>3.6960199999975475E-3</v>
      </c>
      <c r="BN47" s="46">
        <v>1.7682677142860648E-2</v>
      </c>
      <c r="BO47" s="46">
        <v>3.8239678571429431E-2</v>
      </c>
      <c r="BP47" s="46">
        <v>6.63327314285692E-2</v>
      </c>
      <c r="BQ47" s="46">
        <v>8.2700912857142886E-2</v>
      </c>
      <c r="BR47" s="46">
        <v>8.9215487142859012E-2</v>
      </c>
      <c r="BS47" s="46">
        <v>0.11889934571428347</v>
      </c>
      <c r="BT47" s="46">
        <v>0.12736746000000043</v>
      </c>
      <c r="BU47" s="46">
        <v>0.13852449714285722</v>
      </c>
      <c r="BV47" s="46">
        <v>0.15275754857142815</v>
      </c>
      <c r="BW47" s="46">
        <v>0.13471448142856929</v>
      </c>
      <c r="BX47" s="46">
        <v>0.12874336857143309</v>
      </c>
      <c r="BY47" s="46">
        <v>0.11170666285714566</v>
      </c>
      <c r="BZ47" s="46">
        <v>0.10686016571428107</v>
      </c>
      <c r="CA47" s="46">
        <v>7.5447669999996664E-2</v>
      </c>
      <c r="CB47" s="46">
        <v>5.0367305714289171E-2</v>
      </c>
      <c r="CC47" s="46">
        <v>3.5848361428574595E-2</v>
      </c>
      <c r="CD47" s="46">
        <v>2.1557828571424787E-2</v>
      </c>
      <c r="CE47" s="46">
        <v>-9.3238700000045464E-3</v>
      </c>
      <c r="CF47" s="46">
        <v>-5.114525571428314E-2</v>
      </c>
      <c r="CG47" s="46">
        <v>-6.5395554285710811E-2</v>
      </c>
      <c r="CH47" s="46">
        <v>-9.2100034285715254E-2</v>
      </c>
      <c r="CI47" s="46">
        <v>-0.14609619714285949</v>
      </c>
      <c r="CJ47" s="46">
        <v>-0.16472839714286114</v>
      </c>
      <c r="CK47" s="46">
        <v>-0.19289691571428488</v>
      </c>
      <c r="CL47" s="46">
        <v>-0.20046883571428634</v>
      </c>
      <c r="CM47" s="46">
        <v>-0.21839194999999961</v>
      </c>
      <c r="CN47" s="46">
        <v>-0.20350718571428481</v>
      </c>
      <c r="CO47" s="46">
        <v>-0.19870538857142642</v>
      </c>
      <c r="CP47" s="46">
        <v>-0.1773519128571456</v>
      </c>
      <c r="CQ47" s="46">
        <v>-0.18187462999999909</v>
      </c>
      <c r="CR47" s="46">
        <v>-0.18189421999999905</v>
      </c>
      <c r="CS47" s="46">
        <v>-0.14705423999999806</v>
      </c>
      <c r="CT47" s="46">
        <v>-0.11059663142857064</v>
      </c>
      <c r="CU47" s="46">
        <v>-0.11159883714285826</v>
      </c>
      <c r="CV47" s="46">
        <v>-0.10552512857142965</v>
      </c>
      <c r="CW47" s="46">
        <v>-7.6046691428570984E-2</v>
      </c>
      <c r="CX47" s="46">
        <v>-4.3234228571428376E-2</v>
      </c>
      <c r="CY47" s="46">
        <v>-5.0830521428571869E-2</v>
      </c>
      <c r="CZ47" s="46">
        <v>-1.9847927142857547E-2</v>
      </c>
      <c r="DA47" s="46">
        <v>1.9765964285714928E-2</v>
      </c>
      <c r="DB47" s="46">
        <v>3.4004025714288018E-2</v>
      </c>
      <c r="DC47" s="46">
        <v>2.7999071428571765E-2</v>
      </c>
      <c r="DD47" s="46">
        <v>3.68799499999969E-2</v>
      </c>
      <c r="DE47" s="46">
        <v>3.5988859999999276E-2</v>
      </c>
      <c r="DF47" s="46">
        <v>3.4481071428573068E-2</v>
      </c>
      <c r="DG47" s="46">
        <v>1.757996142857416E-2</v>
      </c>
      <c r="DH47" s="46">
        <v>1.8920857142855151E-2</v>
      </c>
      <c r="DI47" s="46">
        <v>1.3522167142855843E-2</v>
      </c>
      <c r="DJ47" s="46">
        <v>2.5451395714285292E-2</v>
      </c>
      <c r="DK47" s="46">
        <v>2.9344430000001673E-2</v>
      </c>
      <c r="DL47" s="46">
        <v>4.6368157142857261E-2</v>
      </c>
      <c r="DM47" s="46">
        <v>3.7637354285714936E-2</v>
      </c>
      <c r="DN47" s="46">
        <v>7.3624295714283916E-2</v>
      </c>
      <c r="DO47" s="46">
        <v>6.0674758571428927E-2</v>
      </c>
      <c r="DP47" s="46">
        <v>7.7567141428572628E-2</v>
      </c>
      <c r="DQ47" s="46">
        <v>8.1692212857142898E-2</v>
      </c>
      <c r="DR47" s="46">
        <v>6.7771758571428489E-2</v>
      </c>
      <c r="DS47" s="46">
        <v>5.754360142857002E-2</v>
      </c>
      <c r="DT47" s="46">
        <v>8.6345204285713309E-2</v>
      </c>
      <c r="DU47" s="46">
        <v>8.2934755714285963E-2</v>
      </c>
      <c r="DV47" s="46">
        <v>5.2382261428572462E-2</v>
      </c>
      <c r="DW47" s="46">
        <v>0.10752550142857205</v>
      </c>
      <c r="DX47" s="46">
        <v>0.10361926999999857</v>
      </c>
      <c r="DY47" s="46">
        <v>0.12738576999999918</v>
      </c>
      <c r="DZ47" s="46">
        <v>0.12848228428571362</v>
      </c>
      <c r="EA47" s="46">
        <v>9.3437091428573621E-2</v>
      </c>
      <c r="EB47" s="46">
        <v>1.1593104285714409E-2</v>
      </c>
      <c r="EC47" s="46">
        <v>6.6163271428566163E-3</v>
      </c>
      <c r="ED47" s="46">
        <v>-2.372902857144294E-3</v>
      </c>
      <c r="EE47" s="46">
        <v>7.0782004285716016E-2</v>
      </c>
      <c r="EF47" s="46">
        <v>8.2490487142857533E-2</v>
      </c>
      <c r="EG47" s="46">
        <v>0.10640536000000032</v>
      </c>
      <c r="EH47" s="46">
        <v>-3.0783671428573155E-2</v>
      </c>
      <c r="EI47" s="46">
        <v>-3.5068392857142451E-2</v>
      </c>
      <c r="EJ47" s="46">
        <v>-4.2743552857143242E-2</v>
      </c>
      <c r="EK47" s="46">
        <v>3.3232997142858461E-2</v>
      </c>
      <c r="EL47" s="46">
        <v>1.1498799999999443E-2</v>
      </c>
      <c r="EM47" s="46">
        <v>3.368662714285732E-2</v>
      </c>
      <c r="EN47" s="46">
        <v>3.5500954285712566E-2</v>
      </c>
      <c r="EO47" s="46">
        <v>2.5349004285714547E-2</v>
      </c>
      <c r="EP47" s="46">
        <v>2.5138257142870435E-3</v>
      </c>
      <c r="EQ47" s="46">
        <v>-2.5782629999998981E-2</v>
      </c>
      <c r="ER47" s="46">
        <v>-1.1978618571429185E-2</v>
      </c>
      <c r="ES47" s="46">
        <v>1.1097534285714075E-2</v>
      </c>
      <c r="ET47" s="46">
        <v>9.9386485714277242E-3</v>
      </c>
      <c r="EU47" s="46">
        <v>1.3491724285714339E-2</v>
      </c>
      <c r="EV47" s="46">
        <v>2.8155105714286078E-2</v>
      </c>
      <c r="EW47" s="46">
        <v>6.9715085714286015E-2</v>
      </c>
      <c r="EX47" s="46">
        <v>8.6284319999998679E-2</v>
      </c>
      <c r="EY47" s="46">
        <v>9.4743282857142772E-2</v>
      </c>
      <c r="EZ47" s="46">
        <v>8.1863574285714488E-2</v>
      </c>
      <c r="FA47" s="46">
        <v>0.10071290857142962</v>
      </c>
      <c r="FB47" s="46">
        <v>0.12180698714285525</v>
      </c>
      <c r="FC47" s="46">
        <v>9.9287500000000403E-2</v>
      </c>
      <c r="FD47" s="46">
        <v>5.0061725714285937E-2</v>
      </c>
      <c r="FE47" s="46">
        <v>4.5610357142852487E-3</v>
      </c>
      <c r="FF47" s="46">
        <v>-2.3318401428572871E-2</v>
      </c>
      <c r="FG47" s="46">
        <v>-3.5728299999999394E-2</v>
      </c>
      <c r="FH47" s="46">
        <v>-6.1590545714285121E-2</v>
      </c>
      <c r="FI47" s="46">
        <v>-3.6022492857143824E-2</v>
      </c>
      <c r="FJ47" s="46">
        <v>2.0601885714296598E-3</v>
      </c>
      <c r="FK47" s="46">
        <v>7.9076205714285433E-2</v>
      </c>
      <c r="FL47" s="46">
        <v>0.15980942142857182</v>
      </c>
      <c r="FM47" s="46">
        <v>0.22857572428571304</v>
      </c>
      <c r="FN47" s="46">
        <v>0.26067729571428444</v>
      </c>
      <c r="FO47" s="46">
        <v>0.21062556999999876</v>
      </c>
      <c r="FP47" s="46">
        <v>0.16869774571428892</v>
      </c>
      <c r="FQ47" s="46">
        <v>0.12194450285714561</v>
      </c>
    </row>
    <row r="48" spans="2:173" x14ac:dyDescent="0.2">
      <c r="B48" s="50" t="s">
        <v>36</v>
      </c>
      <c r="C48" s="46">
        <v>2.8154787857143291E-2</v>
      </c>
      <c r="D48" s="46">
        <v>3.2082411857142383E-2</v>
      </c>
      <c r="E48" s="46">
        <v>2.8346156999999237E-2</v>
      </c>
      <c r="F48" s="46">
        <v>3.255116328571462E-2</v>
      </c>
      <c r="G48" s="46">
        <v>4.1513358285715146E-2</v>
      </c>
      <c r="H48" s="46">
        <v>3.7145614142856741E-2</v>
      </c>
      <c r="I48" s="46">
        <v>4.669587528571352E-2</v>
      </c>
      <c r="J48" s="46">
        <v>4.9494208142857238E-2</v>
      </c>
      <c r="K48" s="46">
        <v>5.1017743857144159E-2</v>
      </c>
      <c r="L48" s="46">
        <v>5.6591415714285095E-2</v>
      </c>
      <c r="M48" s="46">
        <v>6.4051151285713606E-2</v>
      </c>
      <c r="N48" s="46">
        <v>6.3376341999999655E-2</v>
      </c>
      <c r="O48" s="46">
        <v>6.3319396857143745E-2</v>
      </c>
      <c r="P48" s="46">
        <v>7.4205865142856764E-2</v>
      </c>
      <c r="Q48" s="46">
        <v>7.4817348857142418E-2</v>
      </c>
      <c r="R48" s="46">
        <v>7.7718923999999953E-2</v>
      </c>
      <c r="S48" s="46">
        <v>8.1919346714286773E-2</v>
      </c>
      <c r="T48" s="46">
        <v>9.1806160714286947E-2</v>
      </c>
      <c r="U48" s="46">
        <v>9.6837748857141775E-2</v>
      </c>
      <c r="V48" s="46">
        <v>0.11197551714285539</v>
      </c>
      <c r="W48" s="46">
        <v>0.11267917714285718</v>
      </c>
      <c r="X48" s="46">
        <v>0.13073236142857445</v>
      </c>
      <c r="Y48" s="46">
        <v>0.15881423428571462</v>
      </c>
      <c r="Z48" s="46">
        <v>0.17801288571428325</v>
      </c>
      <c r="AA48" s="46">
        <v>0.18632954857142731</v>
      </c>
      <c r="AB48" s="46">
        <v>0.20607742000000118</v>
      </c>
      <c r="AC48" s="46">
        <v>0.20544880571428747</v>
      </c>
      <c r="AD48" s="46">
        <v>0.18333036714285639</v>
      </c>
      <c r="AE48" s="46">
        <v>0.1375872085714277</v>
      </c>
      <c r="AF48" s="46">
        <v>7.0641189999999715E-2</v>
      </c>
      <c r="AG48" s="46">
        <v>6.6310428571414448E-4</v>
      </c>
      <c r="AH48" s="46">
        <v>-9.2780805714287595E-2</v>
      </c>
      <c r="AI48" s="46">
        <v>-0.1964924585714321</v>
      </c>
      <c r="AJ48" s="46">
        <v>-0.27334626142856738</v>
      </c>
      <c r="AK48" s="46">
        <v>-0.30014940857142464</v>
      </c>
      <c r="AL48" s="46">
        <v>-0.28720295857142447</v>
      </c>
      <c r="AM48" s="46">
        <v>-0.2433344700000038</v>
      </c>
      <c r="AN48" s="46">
        <v>-0.21010509285714904</v>
      </c>
      <c r="AO48" s="46">
        <v>-0.14397108285714325</v>
      </c>
      <c r="AP48" s="46">
        <v>-7.4255361428567285E-2</v>
      </c>
      <c r="AQ48" s="46">
        <v>-3.1300422857143718E-2</v>
      </c>
      <c r="AR48" s="46">
        <v>-2.1890334285717166E-2</v>
      </c>
      <c r="AS48" s="46">
        <v>-2.8365427142856042E-2</v>
      </c>
      <c r="AT48" s="46">
        <v>-5.6904451428569605E-2</v>
      </c>
      <c r="AU48" s="46">
        <v>-8.9620797142862599E-2</v>
      </c>
      <c r="AV48" s="46">
        <v>-0.11150666142857471</v>
      </c>
      <c r="AW48" s="46">
        <v>-0.14953506857143012</v>
      </c>
      <c r="AX48" s="46">
        <v>-0.15874313571428353</v>
      </c>
      <c r="AY48" s="46">
        <v>-0.18208825428571082</v>
      </c>
      <c r="AZ48" s="46">
        <v>-0.20063955999999802</v>
      </c>
      <c r="BA48" s="46">
        <v>-0.20368993000000135</v>
      </c>
      <c r="BB48" s="46">
        <v>-0.20499729714285675</v>
      </c>
      <c r="BC48" s="46">
        <v>-0.20022233000000103</v>
      </c>
      <c r="BD48" s="46">
        <v>-0.17108023142857753</v>
      </c>
      <c r="BE48" s="46">
        <v>-0.11947537571428411</v>
      </c>
      <c r="BF48" s="46">
        <v>-8.0995262857138803E-2</v>
      </c>
      <c r="BG48" s="46">
        <v>-4.0699117142858496E-2</v>
      </c>
      <c r="BH48" s="46">
        <v>-2.4500487142858112E-2</v>
      </c>
      <c r="BI48" s="46">
        <v>-9.8334900000012528E-3</v>
      </c>
      <c r="BJ48" s="46">
        <v>-1.3029472857141653E-2</v>
      </c>
      <c r="BK48" s="46">
        <v>-2.5655542857142395E-2</v>
      </c>
      <c r="BL48" s="46">
        <v>-2.4497824285713801E-2</v>
      </c>
      <c r="BM48" s="46">
        <v>-1.0642302857144514E-2</v>
      </c>
      <c r="BN48" s="46">
        <v>-1.8480315714284955E-2</v>
      </c>
      <c r="BO48" s="46">
        <v>6.5461871428576903E-3</v>
      </c>
      <c r="BP48" s="46">
        <v>2.6721187142857743E-2</v>
      </c>
      <c r="BQ48" s="46">
        <v>4.5221512857145686E-2</v>
      </c>
      <c r="BR48" s="46">
        <v>5.7450470000002564E-2</v>
      </c>
      <c r="BS48" s="46">
        <v>8.7709939999999362E-2</v>
      </c>
      <c r="BT48" s="46">
        <v>0.10047299428571314</v>
      </c>
      <c r="BU48" s="46">
        <v>0.11057076714285748</v>
      </c>
      <c r="BV48" s="46">
        <v>0.10627784571428496</v>
      </c>
      <c r="BW48" s="46">
        <v>8.4098215714286814E-2</v>
      </c>
      <c r="BX48" s="46">
        <v>0.10976099571428723</v>
      </c>
      <c r="BY48" s="46">
        <v>0.10614640000000199</v>
      </c>
      <c r="BZ48" s="46">
        <v>9.6242021428570371E-2</v>
      </c>
      <c r="CA48" s="46">
        <v>5.2610575714283146E-2</v>
      </c>
      <c r="CB48" s="46">
        <v>5.4435750000000491E-2</v>
      </c>
      <c r="CC48" s="46">
        <v>3.9210914285714438E-2</v>
      </c>
      <c r="CD48" s="46">
        <v>3.1365348571427934E-2</v>
      </c>
      <c r="CE48" s="46">
        <v>1.1279755714286932E-2</v>
      </c>
      <c r="CF48" s="46">
        <v>-7.4746371428568983E-3</v>
      </c>
      <c r="CG48" s="46">
        <v>-2.6767489999998274E-2</v>
      </c>
      <c r="CH48" s="46">
        <v>-4.888751714285932E-2</v>
      </c>
      <c r="CI48" s="46">
        <v>-6.5358298571428969E-2</v>
      </c>
      <c r="CJ48" s="46">
        <v>-8.2844388571428368E-2</v>
      </c>
      <c r="CK48" s="46">
        <v>-0.10937037142857271</v>
      </c>
      <c r="CL48" s="46">
        <v>-0.11918342857142644</v>
      </c>
      <c r="CM48" s="46">
        <v>-0.10486809285714184</v>
      </c>
      <c r="CN48" s="46">
        <v>-0.11098289428571446</v>
      </c>
      <c r="CO48" s="46">
        <v>-0.13131722571428758</v>
      </c>
      <c r="CP48" s="46">
        <v>-0.11197584000000037</v>
      </c>
      <c r="CQ48" s="46">
        <v>-9.6437332857141858E-2</v>
      </c>
      <c r="CR48" s="46">
        <v>-0.10578674857143001</v>
      </c>
      <c r="CS48" s="46">
        <v>-8.0852209999997843E-2</v>
      </c>
      <c r="CT48" s="46">
        <v>-4.7805695714285355E-2</v>
      </c>
      <c r="CU48" s="46">
        <v>-6.2925687142854694E-2</v>
      </c>
      <c r="CV48" s="46">
        <v>-5.5121737142858694E-2</v>
      </c>
      <c r="CW48" s="46">
        <v>-2.4452911428574083E-2</v>
      </c>
      <c r="CX48" s="46">
        <v>-1.9331062857143508E-2</v>
      </c>
      <c r="CY48" s="46">
        <v>-3.1244009999997765E-2</v>
      </c>
      <c r="CZ48" s="46">
        <v>1.2125271428575779E-3</v>
      </c>
      <c r="DA48" s="46">
        <v>2.4126045714283655E-2</v>
      </c>
      <c r="DB48" s="46">
        <v>2.0716020000001643E-2</v>
      </c>
      <c r="DC48" s="46">
        <v>3.169625857142945E-2</v>
      </c>
      <c r="DD48" s="46">
        <v>3.5343001428570338E-2</v>
      </c>
      <c r="DE48" s="46">
        <v>3.5887532857142058E-2</v>
      </c>
      <c r="DF48" s="46">
        <v>3.3173177142858147E-2</v>
      </c>
      <c r="DG48" s="46">
        <v>2.2992064285714302E-2</v>
      </c>
      <c r="DH48" s="46">
        <v>1.8331195714284463E-2</v>
      </c>
      <c r="DI48" s="46">
        <v>1.2375627142857669E-2</v>
      </c>
      <c r="DJ48" s="46">
        <v>1.9489654285715599E-2</v>
      </c>
      <c r="DK48" s="46">
        <v>1.6398302857143339E-2</v>
      </c>
      <c r="DL48" s="46">
        <v>5.3776588571428717E-2</v>
      </c>
      <c r="DM48" s="46">
        <v>4.3962258571429116E-2</v>
      </c>
      <c r="DN48" s="46">
        <v>4.5994559999999539E-2</v>
      </c>
      <c r="DO48" s="46">
        <v>2.6495327142856642E-2</v>
      </c>
      <c r="DP48" s="46">
        <v>7.643124714285679E-2</v>
      </c>
      <c r="DQ48" s="46">
        <v>8.7384457142856767E-2</v>
      </c>
      <c r="DR48" s="46">
        <v>6.1619708571429364E-2</v>
      </c>
      <c r="DS48" s="46">
        <v>7.2698934285715069E-2</v>
      </c>
      <c r="DT48" s="46">
        <v>7.1086839999999277E-2</v>
      </c>
      <c r="DU48" s="46">
        <v>4.4365014285713267E-2</v>
      </c>
      <c r="DV48" s="46">
        <v>1.4524372857143062E-2</v>
      </c>
      <c r="DW48" s="46">
        <v>5.316606714285687E-2</v>
      </c>
      <c r="DX48" s="46">
        <v>9.1174672857141648E-2</v>
      </c>
      <c r="DY48" s="46">
        <v>0.12214226428571522</v>
      </c>
      <c r="DZ48" s="46">
        <v>0.1198970828571447</v>
      </c>
      <c r="EA48" s="46">
        <v>3.2628432857143404E-2</v>
      </c>
      <c r="EB48" s="46">
        <v>4.8791935714284237E-2</v>
      </c>
      <c r="EC48" s="46">
        <v>2.165202857142794E-2</v>
      </c>
      <c r="ED48" s="46">
        <v>2.2626357142848819E-3</v>
      </c>
      <c r="EE48" s="46">
        <v>-8.7086857142751719E-4</v>
      </c>
      <c r="EF48" s="46">
        <v>3.8780695714285149E-2</v>
      </c>
      <c r="EG48" s="46">
        <v>3.9279037142857832E-2</v>
      </c>
      <c r="EH48" s="46">
        <v>-3.8293855714285494E-2</v>
      </c>
      <c r="EI48" s="46">
        <v>-1.6723787142856286E-2</v>
      </c>
      <c r="EJ48" s="46">
        <v>-5.8772520000000786E-2</v>
      </c>
      <c r="EK48" s="46">
        <v>-8.4012742857155123E-3</v>
      </c>
      <c r="EL48" s="46">
        <v>1.1489434285713584E-2</v>
      </c>
      <c r="EM48" s="46">
        <v>2.5691090000001405E-2</v>
      </c>
      <c r="EN48" s="46">
        <v>-3.4838899999992518E-3</v>
      </c>
      <c r="EO48" s="46">
        <v>-8.6486328571428687E-3</v>
      </c>
      <c r="EP48" s="46">
        <v>-5.5864442857144515E-3</v>
      </c>
      <c r="EQ48" s="46">
        <v>-2.0153824285715216E-2</v>
      </c>
      <c r="ER48" s="46">
        <v>8.0540757142854337E-3</v>
      </c>
      <c r="ES48" s="46">
        <v>-8.8299857142799213E-4</v>
      </c>
      <c r="ET48" s="46">
        <v>1.9485187142857994E-2</v>
      </c>
      <c r="EU48" s="46">
        <v>3.0274265714285469E-2</v>
      </c>
      <c r="EV48" s="46">
        <v>5.5565578571429929E-2</v>
      </c>
      <c r="EW48" s="46">
        <v>6.8984922857141209E-2</v>
      </c>
      <c r="EX48" s="46">
        <v>8.8928638571427493E-2</v>
      </c>
      <c r="EY48" s="46">
        <v>7.8357115714286496E-2</v>
      </c>
      <c r="EZ48" s="46">
        <v>0.11867455285714454</v>
      </c>
      <c r="FA48" s="46">
        <v>0.12621730714285628</v>
      </c>
      <c r="FB48" s="46">
        <v>0.12847036285714072</v>
      </c>
      <c r="FC48" s="46">
        <v>0.10329718714285736</v>
      </c>
      <c r="FD48" s="46">
        <v>9.1596798571430549E-2</v>
      </c>
      <c r="FE48" s="46">
        <v>5.3324885714285076E-3</v>
      </c>
      <c r="FF48" s="46">
        <v>-3.2789578571428592E-2</v>
      </c>
      <c r="FG48" s="46">
        <v>-5.1256590000002343E-2</v>
      </c>
      <c r="FH48" s="46">
        <v>-6.0273281428570497E-2</v>
      </c>
      <c r="FI48" s="46">
        <v>-7.0652362857143158E-2</v>
      </c>
      <c r="FJ48" s="46">
        <v>-3.0747055714283995E-2</v>
      </c>
      <c r="FK48" s="46">
        <v>1.3587300000000063E-2</v>
      </c>
      <c r="FL48" s="46">
        <v>0.10427066428571448</v>
      </c>
      <c r="FM48" s="46">
        <v>0.16680019428571397</v>
      </c>
      <c r="FN48" s="46">
        <v>0.18705406571428557</v>
      </c>
      <c r="FO48" s="46">
        <v>0.14932219142857076</v>
      </c>
      <c r="FP48" s="46">
        <v>0.14731756142856947</v>
      </c>
      <c r="FQ48" s="46">
        <v>0.12714330428571508</v>
      </c>
    </row>
    <row r="49" spans="2:173" x14ac:dyDescent="0.2">
      <c r="B49" s="50" t="s">
        <v>35</v>
      </c>
      <c r="C49" s="46">
        <v>2.088046785714321E-2</v>
      </c>
      <c r="D49" s="46">
        <v>1.5917313285714052E-2</v>
      </c>
      <c r="E49" s="46">
        <v>1.200032842857135E-2</v>
      </c>
      <c r="F49" s="46">
        <v>1.9475606142857281E-2</v>
      </c>
      <c r="G49" s="46">
        <v>2.6210716857143209E-2</v>
      </c>
      <c r="H49" s="46">
        <v>3.4694798428571066E-2</v>
      </c>
      <c r="I49" s="46">
        <v>2.5637233857142557E-2</v>
      </c>
      <c r="J49" s="46">
        <v>3.1070733857142815E-2</v>
      </c>
      <c r="K49" s="46">
        <v>3.349142385714321E-2</v>
      </c>
      <c r="L49" s="46">
        <v>3.6660901428571334E-2</v>
      </c>
      <c r="M49" s="46">
        <v>3.2788727000000344E-2</v>
      </c>
      <c r="N49" s="46">
        <v>5.2687311999999514E-2</v>
      </c>
      <c r="O49" s="46">
        <v>5.6111492571428841E-2</v>
      </c>
      <c r="P49" s="46">
        <v>4.77841937142858E-2</v>
      </c>
      <c r="Q49" s="46">
        <v>4.2687463142857381E-2</v>
      </c>
      <c r="R49" s="46">
        <v>6.4283606857142211E-2</v>
      </c>
      <c r="S49" s="46">
        <v>7.3555539571428158E-2</v>
      </c>
      <c r="T49" s="46">
        <v>8.3233097857143432E-2</v>
      </c>
      <c r="U49" s="46">
        <v>9.2544086000000719E-2</v>
      </c>
      <c r="V49" s="46">
        <v>0.10006331571428589</v>
      </c>
      <c r="W49" s="46">
        <v>0.10372464428571394</v>
      </c>
      <c r="X49" s="46">
        <v>0.12811912142857151</v>
      </c>
      <c r="Y49" s="46">
        <v>0.15202569285714315</v>
      </c>
      <c r="Z49" s="46">
        <v>0.16738899857142878</v>
      </c>
      <c r="AA49" s="46">
        <v>0.18852598000000068</v>
      </c>
      <c r="AB49" s="46">
        <v>0.19789625571428524</v>
      </c>
      <c r="AC49" s="46">
        <v>0.19375990714285654</v>
      </c>
      <c r="AD49" s="46">
        <v>0.17210383142857166</v>
      </c>
      <c r="AE49" s="46">
        <v>0.13375633428571254</v>
      </c>
      <c r="AF49" s="46">
        <v>7.715682999999933E-2</v>
      </c>
      <c r="AG49" s="46">
        <v>6.1967714285618815E-4</v>
      </c>
      <c r="AH49" s="46">
        <v>-8.3942714285711872E-2</v>
      </c>
      <c r="AI49" s="46">
        <v>-0.16952178285714364</v>
      </c>
      <c r="AJ49" s="46">
        <v>-0.23304330428571352</v>
      </c>
      <c r="AK49" s="46">
        <v>-0.26323965571428842</v>
      </c>
      <c r="AL49" s="46">
        <v>-0.24893933000000074</v>
      </c>
      <c r="AM49" s="46">
        <v>-0.22051100142856936</v>
      </c>
      <c r="AN49" s="46">
        <v>-0.17074133571428457</v>
      </c>
      <c r="AO49" s="46">
        <v>-9.8609394285715482E-2</v>
      </c>
      <c r="AP49" s="46">
        <v>-3.0210081428572174E-2</v>
      </c>
      <c r="AQ49" s="46">
        <v>5.8937271428567096E-3</v>
      </c>
      <c r="AR49" s="46">
        <v>1.5247615714288263E-2</v>
      </c>
      <c r="AS49" s="46">
        <v>4.4554442857177735E-3</v>
      </c>
      <c r="AT49" s="46">
        <v>-1.5197374285715246E-2</v>
      </c>
      <c r="AU49" s="46">
        <v>-5.0713441428576873E-2</v>
      </c>
      <c r="AV49" s="46">
        <v>-8.7663952857140529E-2</v>
      </c>
      <c r="AW49" s="46">
        <v>-0.12584818428570874</v>
      </c>
      <c r="AX49" s="46">
        <v>-0.13785000571429062</v>
      </c>
      <c r="AY49" s="46">
        <v>-0.15443084714286126</v>
      </c>
      <c r="AZ49" s="46">
        <v>-0.16571549000000207</v>
      </c>
      <c r="BA49" s="46">
        <v>-0.17115005428570854</v>
      </c>
      <c r="BB49" s="46">
        <v>-0.1776174799999998</v>
      </c>
      <c r="BC49" s="46">
        <v>-0.17615482428571408</v>
      </c>
      <c r="BD49" s="46">
        <v>-0.14533102285714883</v>
      </c>
      <c r="BE49" s="46">
        <v>-8.065828142856786E-2</v>
      </c>
      <c r="BF49" s="46">
        <v>-4.27009799999973E-2</v>
      </c>
      <c r="BG49" s="46">
        <v>-1.5729878571429139E-2</v>
      </c>
      <c r="BH49" s="46">
        <v>2.2692428571145583E-4</v>
      </c>
      <c r="BI49" s="46">
        <v>1.6206925714284153E-2</v>
      </c>
      <c r="BJ49" s="46">
        <v>2.4306027142857137E-2</v>
      </c>
      <c r="BK49" s="46">
        <v>8.3012242857164308E-3</v>
      </c>
      <c r="BL49" s="46">
        <v>1.0165684285715466E-2</v>
      </c>
      <c r="BM49" s="46">
        <v>1.7181995714283485E-2</v>
      </c>
      <c r="BN49" s="46">
        <v>3.3697588571430473E-2</v>
      </c>
      <c r="BO49" s="46">
        <v>5.2120750000004899E-2</v>
      </c>
      <c r="BP49" s="46">
        <v>8.4110245714284562E-2</v>
      </c>
      <c r="BQ49" s="46">
        <v>9.1547092857140772E-2</v>
      </c>
      <c r="BR49" s="46">
        <v>0.10444702571428582</v>
      </c>
      <c r="BS49" s="46">
        <v>0.13727801571428483</v>
      </c>
      <c r="BT49" s="46">
        <v>0.16770618285714292</v>
      </c>
      <c r="BU49" s="46">
        <v>0.16690993000000159</v>
      </c>
      <c r="BV49" s="46">
        <v>0.16396321857142632</v>
      </c>
      <c r="BW49" s="46">
        <v>0.12889110714285412</v>
      </c>
      <c r="BX49" s="46">
        <v>0.13923889714285867</v>
      </c>
      <c r="BY49" s="46">
        <v>0.13324182428571885</v>
      </c>
      <c r="BZ49" s="46">
        <v>0.12669914571428503</v>
      </c>
      <c r="CA49" s="46">
        <v>7.8822992857139965E-2</v>
      </c>
      <c r="CB49" s="46">
        <v>5.6355867142857514E-2</v>
      </c>
      <c r="CC49" s="46">
        <v>2.4531994285714728E-2</v>
      </c>
      <c r="CD49" s="46">
        <v>9.5440899999957689E-3</v>
      </c>
      <c r="CE49" s="46">
        <v>-7.4207771428572546E-3</v>
      </c>
      <c r="CF49" s="46">
        <v>-4.4538508571426556E-2</v>
      </c>
      <c r="CG49" s="46">
        <v>-8.5513829999997848E-2</v>
      </c>
      <c r="CH49" s="46">
        <v>-0.1267422499999972</v>
      </c>
      <c r="CI49" s="46">
        <v>-0.15851525000000039</v>
      </c>
      <c r="CJ49" s="46">
        <v>-0.17881467857143094</v>
      </c>
      <c r="CK49" s="46">
        <v>-0.22334978000000075</v>
      </c>
      <c r="CL49" s="46">
        <v>-0.25229166714285495</v>
      </c>
      <c r="CM49" s="46">
        <v>-0.24048824571428284</v>
      </c>
      <c r="CN49" s="46">
        <v>-0.22271180142857194</v>
      </c>
      <c r="CO49" s="46">
        <v>-0.23501738571428515</v>
      </c>
      <c r="CP49" s="46">
        <v>-0.23107273142857207</v>
      </c>
      <c r="CQ49" s="46">
        <v>-0.2202234085714278</v>
      </c>
      <c r="CR49" s="46">
        <v>-0.20741266857143043</v>
      </c>
      <c r="CS49" s="46">
        <v>-0.16361411142856877</v>
      </c>
      <c r="CT49" s="46">
        <v>-0.13829406142857245</v>
      </c>
      <c r="CU49" s="46">
        <v>-0.13887903285714209</v>
      </c>
      <c r="CV49" s="46">
        <v>-0.11955776285714123</v>
      </c>
      <c r="CW49" s="46">
        <v>-8.410098142856981E-2</v>
      </c>
      <c r="CX49" s="46">
        <v>-6.3103011428574815E-2</v>
      </c>
      <c r="CY49" s="46">
        <v>-5.6533835714288126E-2</v>
      </c>
      <c r="CZ49" s="46">
        <v>-2.5798172857143569E-2</v>
      </c>
      <c r="DA49" s="46">
        <v>1.7256610000003305E-2</v>
      </c>
      <c r="DB49" s="46">
        <v>2.3422498571430098E-2</v>
      </c>
      <c r="DC49" s="46">
        <v>2.2121201428570991E-2</v>
      </c>
      <c r="DD49" s="46">
        <v>1.9311902857142647E-2</v>
      </c>
      <c r="DE49" s="46">
        <v>3.6693897142857167E-2</v>
      </c>
      <c r="DF49" s="46">
        <v>4.3164621428569215E-2</v>
      </c>
      <c r="DG49" s="46">
        <v>2.8614061428569988E-2</v>
      </c>
      <c r="DH49" s="46">
        <v>-3.981142857125062E-5</v>
      </c>
      <c r="DI49" s="46">
        <v>1.4839001428574543E-2</v>
      </c>
      <c r="DJ49" s="46">
        <v>3.855292428571426E-2</v>
      </c>
      <c r="DK49" s="46">
        <v>3.0053728571429895E-2</v>
      </c>
      <c r="DL49" s="46">
        <v>3.4385921428571803E-2</v>
      </c>
      <c r="DM49" s="46">
        <v>6.1359575714285484E-2</v>
      </c>
      <c r="DN49" s="46">
        <v>5.7569782857141184E-2</v>
      </c>
      <c r="DO49" s="46">
        <v>3.8103758571428337E-2</v>
      </c>
      <c r="DP49" s="46">
        <v>6.8818030000000752E-2</v>
      </c>
      <c r="DQ49" s="46">
        <v>9.1346460000000074E-2</v>
      </c>
      <c r="DR49" s="46">
        <v>7.1018082857142242E-2</v>
      </c>
      <c r="DS49" s="46">
        <v>5.662058285714279E-2</v>
      </c>
      <c r="DT49" s="46">
        <v>0.11753546285714264</v>
      </c>
      <c r="DU49" s="46">
        <v>5.7262182857142109E-2</v>
      </c>
      <c r="DV49" s="46">
        <v>4.4248360000000347E-2</v>
      </c>
      <c r="DW49" s="46">
        <v>0.12113792571428669</v>
      </c>
      <c r="DX49" s="46">
        <v>0.14389114714285658</v>
      </c>
      <c r="DY49" s="46">
        <v>6.9023028571429154E-2</v>
      </c>
      <c r="DZ49" s="46">
        <v>0.12456157714285812</v>
      </c>
      <c r="EA49" s="46">
        <v>0.14882768857142822</v>
      </c>
      <c r="EB49" s="46">
        <v>3.8769839999998529E-2</v>
      </c>
      <c r="EC49" s="46">
        <v>-2.0727305714285778E-2</v>
      </c>
      <c r="ED49" s="46">
        <v>1.9056030000000335E-2</v>
      </c>
      <c r="EE49" s="46">
        <v>9.0240370000000236E-2</v>
      </c>
      <c r="EF49" s="46">
        <v>0.10714147999999954</v>
      </c>
      <c r="EG49" s="46">
        <v>6.322584285714368E-2</v>
      </c>
      <c r="EH49" s="46">
        <v>-1.7179338571428535E-2</v>
      </c>
      <c r="EI49" s="46">
        <v>-2.3334368571428787E-2</v>
      </c>
      <c r="EJ49" s="46">
        <v>-8.9585814285717373E-3</v>
      </c>
      <c r="EK49" s="46">
        <v>2.8588518571429473E-2</v>
      </c>
      <c r="EL49" s="46">
        <v>7.9226281428570619E-2</v>
      </c>
      <c r="EM49" s="46">
        <v>5.1140147142856543E-2</v>
      </c>
      <c r="EN49" s="46">
        <v>6.1763610000000503E-2</v>
      </c>
      <c r="EO49" s="46">
        <v>1.8590902857143883E-2</v>
      </c>
      <c r="EP49" s="46">
        <v>1.1035400000001883E-3</v>
      </c>
      <c r="EQ49" s="46">
        <v>-3.3763265714286034E-2</v>
      </c>
      <c r="ER49" s="46">
        <v>4.3130328571414469E-3</v>
      </c>
      <c r="ES49" s="46">
        <v>-7.4335857142837636E-4</v>
      </c>
      <c r="ET49" s="46">
        <v>-1.7135055714284243E-2</v>
      </c>
      <c r="EU49" s="46">
        <v>-1.6794670000000851E-2</v>
      </c>
      <c r="EV49" s="46">
        <v>2.0284314285713104E-2</v>
      </c>
      <c r="EW49" s="46">
        <v>4.403654714285847E-2</v>
      </c>
      <c r="EX49" s="46">
        <v>3.7433631428573123E-2</v>
      </c>
      <c r="EY49" s="46">
        <v>3.6960414285712645E-2</v>
      </c>
      <c r="EZ49" s="46">
        <v>8.9553849999998311E-2</v>
      </c>
      <c r="FA49" s="46">
        <v>8.0882864285714798E-2</v>
      </c>
      <c r="FB49" s="46">
        <v>8.4139408571429597E-2</v>
      </c>
      <c r="FC49" s="46">
        <v>8.1829300000000951E-2</v>
      </c>
      <c r="FD49" s="46">
        <v>8.5024532857143537E-2</v>
      </c>
      <c r="FE49" s="46">
        <v>5.5978981428571127E-2</v>
      </c>
      <c r="FF49" s="46">
        <v>1.3568361428570715E-2</v>
      </c>
      <c r="FG49" s="46">
        <v>-4.3701274285713937E-2</v>
      </c>
      <c r="FH49" s="46">
        <v>-7.2478185714284049E-2</v>
      </c>
      <c r="FI49" s="46">
        <v>-6.8986841428573087E-2</v>
      </c>
      <c r="FJ49" s="46">
        <v>-2.9832550000001366E-2</v>
      </c>
      <c r="FK49" s="46">
        <v>3.5608239999999701E-2</v>
      </c>
      <c r="FL49" s="46">
        <v>0.14693226285714359</v>
      </c>
      <c r="FM49" s="46">
        <v>0.22915772000000054</v>
      </c>
      <c r="FN49" s="46">
        <v>0.28453618285714244</v>
      </c>
      <c r="FO49" s="46">
        <v>0.23934308571428545</v>
      </c>
      <c r="FP49" s="46">
        <v>0.19713171857142892</v>
      </c>
      <c r="FQ49" s="46">
        <v>0.16134828571428639</v>
      </c>
    </row>
    <row r="50" spans="2:173" x14ac:dyDescent="0.2">
      <c r="B50" s="50" t="s">
        <v>34</v>
      </c>
      <c r="C50" s="46">
        <v>2.1276943571429157E-2</v>
      </c>
      <c r="D50" s="46">
        <v>1.4279678999999655E-2</v>
      </c>
      <c r="E50" s="46">
        <v>2.0782541285714207E-2</v>
      </c>
      <c r="F50" s="46">
        <v>2.2352908999999761E-2</v>
      </c>
      <c r="G50" s="46">
        <v>2.6393364000000329E-2</v>
      </c>
      <c r="H50" s="46">
        <v>1.8265206999999926E-2</v>
      </c>
      <c r="I50" s="46">
        <v>2.1335270999999923E-2</v>
      </c>
      <c r="J50" s="46">
        <v>2.6036160999999756E-2</v>
      </c>
      <c r="K50" s="46">
        <v>2.7558845285714582E-2</v>
      </c>
      <c r="L50" s="46">
        <v>3.4374847142857164E-2</v>
      </c>
      <c r="M50" s="46">
        <v>4.9235778428571256E-2</v>
      </c>
      <c r="N50" s="46">
        <v>4.3542686285714151E-2</v>
      </c>
      <c r="O50" s="46">
        <v>4.2978248285714865E-2</v>
      </c>
      <c r="P50" s="46">
        <v>4.8149055142857056E-2</v>
      </c>
      <c r="Q50" s="46">
        <v>5.8817968857142425E-2</v>
      </c>
      <c r="R50" s="46">
        <v>3.9918722571428776E-2</v>
      </c>
      <c r="S50" s="46">
        <v>4.7122158142856981E-2</v>
      </c>
      <c r="T50" s="46">
        <v>7.4035036428571732E-2</v>
      </c>
      <c r="U50" s="46">
        <v>9.7403564571428361E-2</v>
      </c>
      <c r="V50" s="46">
        <v>0.10065191285714266</v>
      </c>
      <c r="W50" s="46">
        <v>9.892987714285674E-2</v>
      </c>
      <c r="X50" s="46">
        <v>0.10827652142857175</v>
      </c>
      <c r="Y50" s="46">
        <v>0.12942722714285632</v>
      </c>
      <c r="Z50" s="46">
        <v>0.14055179571428558</v>
      </c>
      <c r="AA50" s="46">
        <v>0.1575198571428571</v>
      </c>
      <c r="AB50" s="46">
        <v>0.19031071285714143</v>
      </c>
      <c r="AC50" s="46">
        <v>0.18683257142857218</v>
      </c>
      <c r="AD50" s="46">
        <v>0.14890230000000176</v>
      </c>
      <c r="AE50" s="46">
        <v>0.11021590428571219</v>
      </c>
      <c r="AF50" s="46">
        <v>7.5031495714285495E-2</v>
      </c>
      <c r="AG50" s="46">
        <v>5.5434485714291239E-3</v>
      </c>
      <c r="AH50" s="46">
        <v>-7.3622594285716048E-2</v>
      </c>
      <c r="AI50" s="46">
        <v>-0.16133934285714427</v>
      </c>
      <c r="AJ50" s="46">
        <v>-0.22049908142856961</v>
      </c>
      <c r="AK50" s="46">
        <v>-0.2388102685714274</v>
      </c>
      <c r="AL50" s="46">
        <v>-0.22341747285714109</v>
      </c>
      <c r="AM50" s="46">
        <v>-0.18947741714285815</v>
      </c>
      <c r="AN50" s="46">
        <v>-0.14665892857143037</v>
      </c>
      <c r="AO50" s="46">
        <v>-9.2278531428572175E-2</v>
      </c>
      <c r="AP50" s="46">
        <v>-3.4383255714285986E-2</v>
      </c>
      <c r="AQ50" s="46">
        <v>7.0977414285728581E-3</v>
      </c>
      <c r="AR50" s="46">
        <v>1.7543245714284655E-2</v>
      </c>
      <c r="AS50" s="46">
        <v>-4.2681228571412556E-3</v>
      </c>
      <c r="AT50" s="46">
        <v>-2.3175882857142036E-2</v>
      </c>
      <c r="AU50" s="46">
        <v>-3.7613190000001274E-2</v>
      </c>
      <c r="AV50" s="46">
        <v>-7.087332571428874E-2</v>
      </c>
      <c r="AW50" s="46">
        <v>-0.1146229242857106</v>
      </c>
      <c r="AX50" s="46">
        <v>-0.12961434571428429</v>
      </c>
      <c r="AY50" s="46">
        <v>-0.13607091571428775</v>
      </c>
      <c r="AZ50" s="46">
        <v>-0.15732997285714692</v>
      </c>
      <c r="BA50" s="46">
        <v>-0.15604878714285633</v>
      </c>
      <c r="BB50" s="46">
        <v>-0.14887015999999673</v>
      </c>
      <c r="BC50" s="46">
        <v>-0.14565512857142501</v>
      </c>
      <c r="BD50" s="46">
        <v>-0.13145421000000379</v>
      </c>
      <c r="BE50" s="46">
        <v>-8.513969428571537E-2</v>
      </c>
      <c r="BF50" s="46">
        <v>-4.6187002857140627E-2</v>
      </c>
      <c r="BG50" s="46">
        <v>-1.097854000000144E-2</v>
      </c>
      <c r="BH50" s="46">
        <v>8.7904085714256876E-3</v>
      </c>
      <c r="BI50" s="46">
        <v>1.3585175714286062E-2</v>
      </c>
      <c r="BJ50" s="46">
        <v>1.509540714286217E-2</v>
      </c>
      <c r="BK50" s="46">
        <v>3.5464742857141802E-3</v>
      </c>
      <c r="BL50" s="46">
        <v>1.6846514285709775E-2</v>
      </c>
      <c r="BM50" s="46">
        <v>1.2572854285711595E-2</v>
      </c>
      <c r="BN50" s="46">
        <v>2.068078857143028E-2</v>
      </c>
      <c r="BO50" s="46">
        <v>4.7560140000004109E-2</v>
      </c>
      <c r="BP50" s="46">
        <v>7.814722428571523E-2</v>
      </c>
      <c r="BQ50" s="46">
        <v>8.7419045714282842E-2</v>
      </c>
      <c r="BR50" s="46">
        <v>0.10827705285714036</v>
      </c>
      <c r="BS50" s="46">
        <v>0.13513054428571566</v>
      </c>
      <c r="BT50" s="46">
        <v>0.12612172571428673</v>
      </c>
      <c r="BU50" s="46">
        <v>0.13698498999999817</v>
      </c>
      <c r="BV50" s="46">
        <v>0.14778141142856976</v>
      </c>
      <c r="BW50" s="46">
        <v>0.13583164428571579</v>
      </c>
      <c r="BX50" s="46">
        <v>0.12801704571428882</v>
      </c>
      <c r="BY50" s="46">
        <v>0.11294899285714571</v>
      </c>
      <c r="BZ50" s="46">
        <v>9.4698261428568672E-2</v>
      </c>
      <c r="CA50" s="46">
        <v>6.8809412857140373E-2</v>
      </c>
      <c r="CB50" s="46">
        <v>5.4899812857146985E-2</v>
      </c>
      <c r="CC50" s="46">
        <v>3.4467240000002342E-2</v>
      </c>
      <c r="CD50" s="46">
        <v>1.7812104285711401E-2</v>
      </c>
      <c r="CE50" s="46">
        <v>-2.0165102857145581E-2</v>
      </c>
      <c r="CF50" s="46">
        <v>-4.7587712857139711E-2</v>
      </c>
      <c r="CG50" s="46">
        <v>-7.2118105714283731E-2</v>
      </c>
      <c r="CH50" s="46">
        <v>-0.10661205857142506</v>
      </c>
      <c r="CI50" s="46">
        <v>-0.14659772857143086</v>
      </c>
      <c r="CJ50" s="46">
        <v>-0.16274015857143148</v>
      </c>
      <c r="CK50" s="46">
        <v>-0.18836611142857124</v>
      </c>
      <c r="CL50" s="46">
        <v>-0.21593113428571364</v>
      </c>
      <c r="CM50" s="46">
        <v>-0.22898625285714719</v>
      </c>
      <c r="CN50" s="46">
        <v>-0.22030206714285555</v>
      </c>
      <c r="CO50" s="46">
        <v>-0.20699042857142491</v>
      </c>
      <c r="CP50" s="46">
        <v>-0.19591450714285646</v>
      </c>
      <c r="CQ50" s="46">
        <v>-0.19769370714285892</v>
      </c>
      <c r="CR50" s="46">
        <v>-0.18567996285714372</v>
      </c>
      <c r="CS50" s="46">
        <v>-0.14414382571428558</v>
      </c>
      <c r="CT50" s="46">
        <v>-0.11538969857142993</v>
      </c>
      <c r="CU50" s="46">
        <v>-0.12177760999999723</v>
      </c>
      <c r="CV50" s="46">
        <v>-0.11073798142857534</v>
      </c>
      <c r="CW50" s="46">
        <v>-8.2099969999999925E-2</v>
      </c>
      <c r="CX50" s="46">
        <v>-5.7879939999998832E-2</v>
      </c>
      <c r="CY50" s="46">
        <v>-4.1946022857142218E-2</v>
      </c>
      <c r="CZ50" s="46">
        <v>-1.2316451428570232E-2</v>
      </c>
      <c r="DA50" s="46">
        <v>-7.9186885714256829E-3</v>
      </c>
      <c r="DB50" s="46">
        <v>3.1211542857139435E-3</v>
      </c>
      <c r="DC50" s="46">
        <v>2.9421917142853041E-2</v>
      </c>
      <c r="DD50" s="46">
        <v>3.9965764285716202E-2</v>
      </c>
      <c r="DE50" s="46">
        <v>2.5687050000002185E-2</v>
      </c>
      <c r="DF50" s="46">
        <v>2.2463501428571231E-2</v>
      </c>
      <c r="DG50" s="46">
        <v>3.7587114285713465E-2</v>
      </c>
      <c r="DH50" s="46">
        <v>3.0889037142856065E-2</v>
      </c>
      <c r="DI50" s="46">
        <v>1.966698142857088E-2</v>
      </c>
      <c r="DJ50" s="46">
        <v>2.6355914285712346E-3</v>
      </c>
      <c r="DK50" s="46">
        <v>1.0973427142860599E-2</v>
      </c>
      <c r="DL50" s="46">
        <v>4.1164245714286098E-2</v>
      </c>
      <c r="DM50" s="46">
        <v>6.6895574285712786E-2</v>
      </c>
      <c r="DN50" s="46">
        <v>5.3220347142856374E-2</v>
      </c>
      <c r="DO50" s="46">
        <v>1.2785830000000551E-2</v>
      </c>
      <c r="DP50" s="46">
        <v>7.4278667142857469E-2</v>
      </c>
      <c r="DQ50" s="46">
        <v>0.10043830142857051</v>
      </c>
      <c r="DR50" s="46">
        <v>7.0030348571428355E-2</v>
      </c>
      <c r="DS50" s="46">
        <v>2.2648912857141972E-2</v>
      </c>
      <c r="DT50" s="46">
        <v>9.9565087142857875E-2</v>
      </c>
      <c r="DU50" s="46">
        <v>6.8543641428570848E-2</v>
      </c>
      <c r="DV50" s="46">
        <v>2.6636888571429252E-2</v>
      </c>
      <c r="DW50" s="46">
        <v>5.9788142857143081E-2</v>
      </c>
      <c r="DX50" s="46">
        <v>0.14654270428571417</v>
      </c>
      <c r="DY50" s="46">
        <v>0.12435018999999911</v>
      </c>
      <c r="DZ50" s="46">
        <v>0.1304485957142863</v>
      </c>
      <c r="EA50" s="46">
        <v>9.8448988571429655E-2</v>
      </c>
      <c r="EB50" s="46">
        <v>2.6642425714284986E-2</v>
      </c>
      <c r="EC50" s="46">
        <v>-3.6999571428576934E-3</v>
      </c>
      <c r="ED50" s="46">
        <v>2.4579039999999708E-2</v>
      </c>
      <c r="EE50" s="46">
        <v>5.0844890000000961E-2</v>
      </c>
      <c r="EF50" s="46">
        <v>4.3447529999999866E-2</v>
      </c>
      <c r="EG50" s="46">
        <v>0.11036034142857173</v>
      </c>
      <c r="EH50" s="46">
        <v>2.6534708571427604E-2</v>
      </c>
      <c r="EI50" s="46">
        <v>-8.0334300000000393E-3</v>
      </c>
      <c r="EJ50" s="46">
        <v>-5.6912431428571268E-2</v>
      </c>
      <c r="EK50" s="46">
        <v>5.1042651428572144E-2</v>
      </c>
      <c r="EL50" s="46">
        <v>2.7310212857142458E-2</v>
      </c>
      <c r="EM50" s="46">
        <v>5.0061729999999388E-2</v>
      </c>
      <c r="EN50" s="46">
        <v>4.3069462857143033E-2</v>
      </c>
      <c r="EO50" s="46">
        <v>4.1969970000000592E-2</v>
      </c>
      <c r="EP50" s="46">
        <v>-8.2799357142857421E-3</v>
      </c>
      <c r="EQ50" s="46">
        <v>-1.2308997142857729E-2</v>
      </c>
      <c r="ER50" s="46">
        <v>4.3464542857153078E-3</v>
      </c>
      <c r="ES50" s="46">
        <v>-1.9916468571428068E-2</v>
      </c>
      <c r="ET50" s="46">
        <v>-3.335302857143277E-3</v>
      </c>
      <c r="EU50" s="46">
        <v>-7.9455085714298847E-3</v>
      </c>
      <c r="EV50" s="46">
        <v>1.8457855714285439E-2</v>
      </c>
      <c r="EW50" s="46">
        <v>3.8792191428571599E-2</v>
      </c>
      <c r="EX50" s="46">
        <v>5.4169337142858806E-2</v>
      </c>
      <c r="EY50" s="46">
        <v>3.0226364285713757E-2</v>
      </c>
      <c r="EZ50" s="46">
        <v>4.1149345714284823E-2</v>
      </c>
      <c r="FA50" s="46">
        <v>7.5277049999999956E-2</v>
      </c>
      <c r="FB50" s="46">
        <v>0.10455485000000049</v>
      </c>
      <c r="FC50" s="46">
        <v>9.3023477142857372E-2</v>
      </c>
      <c r="FD50" s="46">
        <v>6.4967571428571819E-2</v>
      </c>
      <c r="FE50" s="46">
        <v>2.2502031428569703E-2</v>
      </c>
      <c r="FF50" s="46">
        <v>8.3184671428561587E-3</v>
      </c>
      <c r="FG50" s="46">
        <v>-2.3344584285713208E-2</v>
      </c>
      <c r="FH50" s="46">
        <v>-5.4567414285712684E-2</v>
      </c>
      <c r="FI50" s="46">
        <v>-5.6431122857143939E-2</v>
      </c>
      <c r="FJ50" s="46">
        <v>-2.5674278571427962E-2</v>
      </c>
      <c r="FK50" s="46">
        <v>2.3178970000000052E-2</v>
      </c>
      <c r="FL50" s="46">
        <v>0.13377411428571501</v>
      </c>
      <c r="FM50" s="46">
        <v>0.22614556000000013</v>
      </c>
      <c r="FN50" s="46">
        <v>0.26245053000000002</v>
      </c>
      <c r="FO50" s="46">
        <v>0.19545959142856981</v>
      </c>
      <c r="FP50" s="46">
        <v>0.1649882114285707</v>
      </c>
      <c r="FQ50" s="46">
        <v>0.14427496142857224</v>
      </c>
    </row>
    <row r="51" spans="2:173" x14ac:dyDescent="0.2">
      <c r="B51"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Part 1</vt:lpstr>
      <vt:lpstr>Part 2</vt:lpstr>
      <vt:lpstr>Part 3</vt:lpstr>
      <vt:lpstr>Part 3_ Deri Equations</vt:lpstr>
      <vt:lpstr>Part 3_Deriv.</vt:lpstr>
    </vt:vector>
  </TitlesOfParts>
  <Company>RMIT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Josie Tang</dc:creator>
  <cp:lastModifiedBy>Josie Tang</cp:lastModifiedBy>
  <dcterms:created xsi:type="dcterms:W3CDTF">2022-07-29T01:30:08Z</dcterms:created>
  <dcterms:modified xsi:type="dcterms:W3CDTF">2024-10-14T20:24:29Z</dcterms:modified>
</cp:coreProperties>
</file>