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d437eb9a6261a4/2025 작업/Liver_BoT_DR/Final_code/"/>
    </mc:Choice>
  </mc:AlternateContent>
  <xr:revisionPtr revIDLastSave="0" documentId="8_{3ED41796-BF55-4B13-914E-83BC4F2AC53B}" xr6:coauthVersionLast="47" xr6:coauthVersionMax="47" xr10:uidLastSave="{00000000-0000-0000-0000-000000000000}"/>
  <bookViews>
    <workbookView xWindow="7680" yWindow="2303" windowWidth="14678" windowHeight="12247" xr2:uid="{27DFBE53-8423-4344-BD84-A3C25D8630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</calcChain>
</file>

<file path=xl/sharedStrings.xml><?xml version="1.0" encoding="utf-8"?>
<sst xmlns="http://schemas.openxmlformats.org/spreadsheetml/2006/main" count="220" uniqueCount="120">
  <si>
    <t>Beam-on time</t>
  </si>
  <si>
    <t>MU</t>
  </si>
  <si>
    <t>DR</t>
  </si>
  <si>
    <t>1G</t>
  </si>
  <si>
    <t>2G</t>
  </si>
  <si>
    <t>No</t>
  </si>
  <si>
    <t>56.0 s.</t>
  </si>
  <si>
    <t>81.1 s.</t>
  </si>
  <si>
    <t>43.7 s.</t>
  </si>
  <si>
    <t>64.6 s.</t>
  </si>
  <si>
    <t>36.4 s.</t>
  </si>
  <si>
    <t>53.0 s.</t>
  </si>
  <si>
    <t>18.3 s.</t>
  </si>
  <si>
    <t>28.2 s.</t>
  </si>
  <si>
    <t>10.7 s.</t>
  </si>
  <si>
    <t>22.4 s.</t>
  </si>
  <si>
    <t>in-house</t>
    <phoneticPr fontId="5" type="noConversion"/>
  </si>
  <si>
    <t>DR = 10</t>
    <phoneticPr fontId="5" type="noConversion"/>
  </si>
  <si>
    <t>307 - __main__ - INFO - 레이어 189.60MeV</t>
  </si>
  <si>
    <t xml:space="preserve"> dr_machine: 20.00MU/s</t>
  </si>
  <si>
    <t xml:space="preserve"> dr_old: 2.76MU/s</t>
  </si>
  <si>
    <t xml:space="preserve"> dr_max: 59.12MU/s</t>
  </si>
  <si>
    <t xml:space="preserve">  dr_corr_DR: 2.76MU/s</t>
  </si>
  <si>
    <t>308 - __main__ - INFO - 레이어 186.00MeV</t>
  </si>
  <si>
    <t xml:space="preserve"> dr_old: 5.40MU/s</t>
  </si>
  <si>
    <t xml:space="preserve"> dr_max: 421.54MU/s</t>
  </si>
  <si>
    <t xml:space="preserve">  dr_corr_DR: 5.40MU/s</t>
  </si>
  <si>
    <t>309 - __main__ - INFO - 레이어 182.40MeV</t>
  </si>
  <si>
    <t xml:space="preserve"> dr_old: 4.97MU/s</t>
  </si>
  <si>
    <t xml:space="preserve"> dr_max: 451.78MU/s</t>
  </si>
  <si>
    <t xml:space="preserve">  dr_corr_DR: 4.97MU/s</t>
  </si>
  <si>
    <t>310 - __main__ - INFO - 레이어 178.80MeV</t>
  </si>
  <si>
    <t xml:space="preserve"> dr_old: 4.56MU/s</t>
  </si>
  <si>
    <t xml:space="preserve"> dr_max: 469.09MU/s</t>
  </si>
  <si>
    <t xml:space="preserve">  dr_corr_DR: 4.56MU/s</t>
  </si>
  <si>
    <t>311 - __main__ - INFO - 레이어 175.20MeV</t>
  </si>
  <si>
    <t xml:space="preserve"> dr_max: 494.75MU/s</t>
  </si>
  <si>
    <t>311 - __main__ - INFO - 레이어 171.60MeV</t>
  </si>
  <si>
    <t xml:space="preserve"> dr_old: 4.55MU/s</t>
  </si>
  <si>
    <t xml:space="preserve"> dr_max: 465.13MU/s</t>
  </si>
  <si>
    <t xml:space="preserve">  dr_corr_DR: 4.55MU/s</t>
  </si>
  <si>
    <t>312 - __main__ - INFO - 레이어 168.00MeV</t>
  </si>
  <si>
    <t xml:space="preserve"> dr_max: 466.31MU/s</t>
  </si>
  <si>
    <t>313 - __main__ - INFO - 레이어 164.40MeV</t>
  </si>
  <si>
    <t xml:space="preserve"> dr_max: 443.52MU/s</t>
  </si>
  <si>
    <t>314 - __main__ - INFO - 레이어 160.80MeV</t>
  </si>
  <si>
    <t xml:space="preserve"> dr_max: 486.69MU/s</t>
  </si>
  <si>
    <t>315 - __main__ - INFO - 레이어 157.60MeV</t>
  </si>
  <si>
    <t xml:space="preserve"> dr_max: 436.04MU/s</t>
  </si>
  <si>
    <t>315 - __main__ - INFO - 레이어 154.40MeV</t>
  </si>
  <si>
    <t xml:space="preserve"> dr_max: 371.43MU/s</t>
  </si>
  <si>
    <t>317 - __main__ - INFO - 레이어 151.60MeV</t>
  </si>
  <si>
    <t xml:space="preserve"> dr_old: 4.54MU/s</t>
  </si>
  <si>
    <t xml:space="preserve"> dr_max: 448.15MU/s</t>
  </si>
  <si>
    <t xml:space="preserve">  dr_corr_DR: 4.54MU/s</t>
  </si>
  <si>
    <t>318 - __main__ - INFO - 레이어 148.40MeV</t>
  </si>
  <si>
    <t xml:space="preserve"> dr_max: 421.67MU/s</t>
  </si>
  <si>
    <t>318 - __main__ - INFO - 레이어 145.20MeV</t>
  </si>
  <si>
    <t xml:space="preserve"> dr_machine: 19.53MU/s</t>
  </si>
  <si>
    <t xml:space="preserve"> dr_max: 416.63MU/s</t>
  </si>
  <si>
    <t>320 - __main__ - INFO - 레이어 142.00MeV</t>
  </si>
  <si>
    <t xml:space="preserve"> dr_machine: 17.24MU/s</t>
  </si>
  <si>
    <t xml:space="preserve"> dr_max: 452.03MU/s</t>
  </si>
  <si>
    <t>321 - __main__ - INFO - 레이어 139.20MeV</t>
  </si>
  <si>
    <t xml:space="preserve"> dr_machine: 16.09MU/s</t>
  </si>
  <si>
    <t xml:space="preserve"> dr_max: 526.61MU/s</t>
  </si>
  <si>
    <t>321 - __main__ - INFO - 레이어 136.40MeV</t>
  </si>
  <si>
    <t xml:space="preserve"> dr_machine: 14.94MU/s</t>
  </si>
  <si>
    <t xml:space="preserve"> dr_max: 405.41MU/s</t>
  </si>
  <si>
    <t>322 - __main__ - INFO - 레이어 133.60MeV</t>
  </si>
  <si>
    <t xml:space="preserve"> dr_machine: 13.79MU/s</t>
  </si>
  <si>
    <t xml:space="preserve"> dr_max: 488.81MU/s</t>
  </si>
  <si>
    <t>323 - __main__ - INFO - 레이어 130.80MeV</t>
  </si>
  <si>
    <t xml:space="preserve"> dr_machine: 12.64MU/s</t>
  </si>
  <si>
    <t xml:space="preserve"> dr_max: 305.84MU/s</t>
  </si>
  <si>
    <t>325 - __main__ - INFO - 레이어 128.00MeV</t>
  </si>
  <si>
    <t xml:space="preserve"> dr_machine: 11.49MU/s</t>
  </si>
  <si>
    <t xml:space="preserve"> dr_max: 454.94MU/s</t>
  </si>
  <si>
    <t>326 - __main__ - INFO - 레이어 125.20MeV</t>
  </si>
  <si>
    <t xml:space="preserve"> dr_machine: 10.80MU/s</t>
  </si>
  <si>
    <t xml:space="preserve"> dr_max: 347.55MU/s</t>
  </si>
  <si>
    <t>327 - __main__ - INFO - 레이어 122.40MeV</t>
  </si>
  <si>
    <t xml:space="preserve"> dr_machine: 9.90MU/s</t>
  </si>
  <si>
    <t xml:space="preserve"> dr_max: 420.72MU/s</t>
  </si>
  <si>
    <t>328 - __main__ - INFO - 레이어 120.00MeV</t>
  </si>
  <si>
    <t xml:space="preserve"> dr_max: 287.97MU/s</t>
  </si>
  <si>
    <t>329 - __main__ - INFO - 레이어 117.60MeV</t>
  </si>
  <si>
    <t xml:space="preserve"> dr_machine: 9.19MU/s</t>
  </si>
  <si>
    <t xml:space="preserve"> dr_old: 2.48MU/s</t>
  </si>
  <si>
    <t xml:space="preserve"> dr_max: 216.47MU/s</t>
  </si>
  <si>
    <t xml:space="preserve">  dr_corr_DR: 2.48MU/s</t>
  </si>
  <si>
    <t>329 - __main__ - INFO - 레이어 115.20MeV</t>
  </si>
  <si>
    <t xml:space="preserve"> dr_max: 197.03MU/s</t>
  </si>
  <si>
    <t>331 - __main__ - INFO - 레이어 112.80MeV</t>
  </si>
  <si>
    <t xml:space="preserve"> dr_max: 328.33MU/s</t>
  </si>
  <si>
    <t>331 - __main__ - INFO - 레이어 110.40MeV</t>
  </si>
  <si>
    <t xml:space="preserve"> dr_machine: 8.62MU/s</t>
  </si>
  <si>
    <t xml:space="preserve"> dr_old: 2.49MU/s</t>
  </si>
  <si>
    <t xml:space="preserve"> dr_max: 295.33MU/s</t>
  </si>
  <si>
    <t xml:space="preserve">  dr_corr_DR: 2.49MU/s</t>
  </si>
  <si>
    <t>332 - __main__ - INFO - 레이어 108.00MeV</t>
  </si>
  <si>
    <t xml:space="preserve"> dr_machine: 8.16MU/s</t>
  </si>
  <si>
    <t xml:space="preserve"> dr_old: 1.78MU/s</t>
  </si>
  <si>
    <t xml:space="preserve"> dr_max: 183.72MU/s</t>
  </si>
  <si>
    <t xml:space="preserve">  dr_corr_DR: 1.78MU/s</t>
  </si>
  <si>
    <t>333 - __main__ - INFO - 레이어 105.60MeV</t>
  </si>
  <si>
    <t xml:space="preserve"> dr_machine: 7.47MU/s</t>
  </si>
  <si>
    <t xml:space="preserve"> dr_max: 95.29MU/s</t>
  </si>
  <si>
    <t>334 - __main__ - INFO - 레이어 103.20MeV</t>
  </si>
  <si>
    <t xml:space="preserve"> dr_machine: 7.01MU/s</t>
  </si>
  <si>
    <t xml:space="preserve"> dr_max: 10.10MU/s</t>
  </si>
  <si>
    <t>335 - __main__ - INFO - 레이어 100.80MeV</t>
  </si>
  <si>
    <t xml:space="preserve"> dr_machine: 6.43MU/s</t>
  </si>
  <si>
    <t xml:space="preserve"> dr_max: 5.05MU/s</t>
  </si>
  <si>
    <t>336 - __main__ - INFO - 레이어 98.80MeV</t>
  </si>
  <si>
    <t xml:space="preserve"> dr_machine: 6.09MU/s</t>
  </si>
  <si>
    <t xml:space="preserve"> dr_max: 3.79MU/s</t>
  </si>
  <si>
    <t>337 - __main__ - INFO - 레이어 96.80MeV</t>
  </si>
  <si>
    <t xml:space="preserve"> dr_machine: 5.75MU/s</t>
  </si>
  <si>
    <t>T_scan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</si>
</sst>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7F7F7F"/>
      </right>
      <top/>
      <bottom style="medium">
        <color indexed="64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7E4F-8D44-43E5-BFCA-768A30BFE104}">
  <dimension ref="B1:J14"/>
  <sheetViews>
    <sheetView tabSelected="1" workbookViewId="0">
      <selection activeCell="J15" sqref="J15"/>
    </sheetView>
  </sheetViews>
  <sheetFormatPr defaultRowHeight="16.899999999999999" x14ac:dyDescent="0.6"/>
  <sheetData>
    <row r="1" spans="2:10" x14ac:dyDescent="0.6">
      <c r="E1" t="s">
        <v>16</v>
      </c>
    </row>
    <row r="2" spans="2:10" ht="17.25" thickBot="1" x14ac:dyDescent="0.65">
      <c r="B2" s="1"/>
      <c r="C2" s="10" t="s">
        <v>0</v>
      </c>
      <c r="D2" s="10"/>
      <c r="E2" s="1" t="s">
        <v>17</v>
      </c>
      <c r="F2" s="1"/>
      <c r="G2" s="1"/>
      <c r="H2" s="1"/>
      <c r="I2" s="10" t="s">
        <v>1</v>
      </c>
      <c r="J2" s="10"/>
    </row>
    <row r="3" spans="2:10" ht="17.25" thickBot="1" x14ac:dyDescent="0.65">
      <c r="B3" s="2" t="s">
        <v>2</v>
      </c>
      <c r="C3" s="3" t="s">
        <v>3</v>
      </c>
      <c r="D3" s="3" t="s">
        <v>4</v>
      </c>
      <c r="E3" s="3" t="s">
        <v>3</v>
      </c>
      <c r="F3" s="3" t="s">
        <v>4</v>
      </c>
      <c r="G3" s="3"/>
      <c r="H3" s="4"/>
      <c r="I3" s="3" t="s">
        <v>3</v>
      </c>
      <c r="J3" s="3" t="s">
        <v>4</v>
      </c>
    </row>
    <row r="4" spans="2:10" x14ac:dyDescent="0.6">
      <c r="B4" s="5" t="s">
        <v>5</v>
      </c>
      <c r="C4" s="6" t="s">
        <v>6</v>
      </c>
      <c r="D4" s="6" t="s">
        <v>7</v>
      </c>
      <c r="E4" s="6"/>
      <c r="F4" s="6"/>
      <c r="G4" s="6"/>
      <c r="H4" s="6"/>
      <c r="I4" s="6">
        <v>162.78</v>
      </c>
      <c r="J4" s="6">
        <v>194.55</v>
      </c>
    </row>
    <row r="5" spans="2:10" x14ac:dyDescent="0.6">
      <c r="B5" s="7">
        <v>200</v>
      </c>
      <c r="C5" s="8" t="s">
        <v>8</v>
      </c>
      <c r="D5" s="8" t="s">
        <v>9</v>
      </c>
      <c r="E5" s="8"/>
      <c r="F5" s="8"/>
      <c r="G5" s="8"/>
      <c r="H5" s="9"/>
      <c r="I5" s="8">
        <v>163.83000000000001</v>
      </c>
      <c r="J5" s="8">
        <v>195.15</v>
      </c>
    </row>
    <row r="6" spans="2:10" x14ac:dyDescent="0.6">
      <c r="B6" s="5">
        <v>100</v>
      </c>
      <c r="C6" s="6" t="s">
        <v>10</v>
      </c>
      <c r="D6" s="6" t="s">
        <v>11</v>
      </c>
      <c r="E6" s="6"/>
      <c r="F6" s="6"/>
      <c r="G6" s="6"/>
      <c r="H6" s="6"/>
      <c r="I6" s="6">
        <v>163.57</v>
      </c>
      <c r="J6" s="6">
        <v>195.21</v>
      </c>
    </row>
    <row r="7" spans="2:10" x14ac:dyDescent="0.6">
      <c r="B7" s="7">
        <v>50</v>
      </c>
      <c r="C7" s="8" t="s">
        <v>12</v>
      </c>
      <c r="D7" s="8" t="s">
        <v>13</v>
      </c>
      <c r="E7" s="8"/>
      <c r="F7" s="8"/>
      <c r="G7" s="8"/>
      <c r="H7" s="9"/>
      <c r="I7" s="8">
        <v>166.72</v>
      </c>
      <c r="J7" s="8">
        <v>196.38</v>
      </c>
    </row>
    <row r="8" spans="2:10" x14ac:dyDescent="0.6">
      <c r="B8" s="5">
        <v>10</v>
      </c>
      <c r="C8" s="6" t="s">
        <v>14</v>
      </c>
      <c r="D8" s="6" t="s">
        <v>15</v>
      </c>
      <c r="E8" s="6"/>
      <c r="F8" s="6"/>
      <c r="G8" s="6"/>
      <c r="H8" s="6"/>
      <c r="I8" s="6">
        <v>168.75</v>
      </c>
      <c r="J8" s="6">
        <v>198.13</v>
      </c>
    </row>
    <row r="11" spans="2:10" x14ac:dyDescent="0.6">
      <c r="D11">
        <v>170</v>
      </c>
      <c r="E11">
        <v>36.56</v>
      </c>
      <c r="F11">
        <v>53.91</v>
      </c>
    </row>
    <row r="12" spans="2:10" x14ac:dyDescent="0.6">
      <c r="D12">
        <v>110</v>
      </c>
      <c r="E12" s="6">
        <v>36.5</v>
      </c>
      <c r="F12" s="6">
        <v>53.38</v>
      </c>
    </row>
    <row r="13" spans="2:10" x14ac:dyDescent="0.6">
      <c r="D13">
        <v>50</v>
      </c>
      <c r="E13" s="8">
        <v>20.100000000000001</v>
      </c>
      <c r="F13" s="8">
        <v>36.5</v>
      </c>
    </row>
    <row r="14" spans="2:10" x14ac:dyDescent="0.6">
      <c r="D14">
        <v>10</v>
      </c>
      <c r="E14" s="6">
        <v>5.74</v>
      </c>
      <c r="F14" s="6">
        <v>7.77</v>
      </c>
    </row>
  </sheetData>
  <mergeCells count="2">
    <mergeCell ref="C2:D2"/>
    <mergeCell ref="I2:J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2D14-00FE-4331-9E53-F3348CFE7086}">
  <dimension ref="B2:K36"/>
  <sheetViews>
    <sheetView topLeftCell="A6" workbookViewId="0">
      <selection activeCell="G30" sqref="G30"/>
    </sheetView>
  </sheetViews>
  <sheetFormatPr defaultRowHeight="16.899999999999999" x14ac:dyDescent="0.6"/>
  <sheetData>
    <row r="2" spans="2:11" x14ac:dyDescent="0.6">
      <c r="B2" s="11">
        <v>45807.561724537038</v>
      </c>
      <c r="C2" t="s">
        <v>18</v>
      </c>
      <c r="D2" t="s">
        <v>19</v>
      </c>
      <c r="E2" t="s">
        <v>20</v>
      </c>
      <c r="G2" t="s">
        <v>21</v>
      </c>
      <c r="H2" t="s">
        <v>22</v>
      </c>
      <c r="J2" t="s">
        <v>119</v>
      </c>
      <c r="K2">
        <v>0.08</v>
      </c>
    </row>
    <row r="3" spans="2:11" x14ac:dyDescent="0.6">
      <c r="B3" s="11">
        <v>45807.561724537038</v>
      </c>
      <c r="C3" t="s">
        <v>23</v>
      </c>
      <c r="D3" t="s">
        <v>19</v>
      </c>
      <c r="E3" t="s">
        <v>24</v>
      </c>
      <c r="G3" t="s">
        <v>25</v>
      </c>
      <c r="H3" t="s">
        <v>26</v>
      </c>
      <c r="J3" t="s">
        <v>119</v>
      </c>
      <c r="K3">
        <v>0.84</v>
      </c>
    </row>
    <row r="4" spans="2:11" x14ac:dyDescent="0.6">
      <c r="B4" s="11">
        <v>45807.561724537038</v>
      </c>
      <c r="C4" t="s">
        <v>27</v>
      </c>
      <c r="D4" t="s">
        <v>19</v>
      </c>
      <c r="E4" t="s">
        <v>28</v>
      </c>
      <c r="G4" t="s">
        <v>29</v>
      </c>
      <c r="H4" t="s">
        <v>30</v>
      </c>
      <c r="J4" t="s">
        <v>119</v>
      </c>
      <c r="K4">
        <v>1.38</v>
      </c>
    </row>
    <row r="5" spans="2:11" x14ac:dyDescent="0.6">
      <c r="B5" s="11">
        <v>45807.561724537038</v>
      </c>
      <c r="C5" t="s">
        <v>31</v>
      </c>
      <c r="D5" t="s">
        <v>19</v>
      </c>
      <c r="E5" t="s">
        <v>32</v>
      </c>
      <c r="G5" t="s">
        <v>33</v>
      </c>
      <c r="H5" t="s">
        <v>34</v>
      </c>
      <c r="J5" t="s">
        <v>119</v>
      </c>
      <c r="K5">
        <v>1.74</v>
      </c>
    </row>
    <row r="6" spans="2:11" x14ac:dyDescent="0.6">
      <c r="B6" s="11">
        <v>45807.561724537038</v>
      </c>
      <c r="C6" t="s">
        <v>35</v>
      </c>
      <c r="D6" t="s">
        <v>19</v>
      </c>
      <c r="E6" t="s">
        <v>32</v>
      </c>
      <c r="G6" t="s">
        <v>36</v>
      </c>
      <c r="H6" t="s">
        <v>34</v>
      </c>
      <c r="J6" t="s">
        <v>119</v>
      </c>
      <c r="K6">
        <v>2.04</v>
      </c>
    </row>
    <row r="7" spans="2:11" x14ac:dyDescent="0.6">
      <c r="B7" s="11">
        <v>45807.561724537038</v>
      </c>
      <c r="C7" t="s">
        <v>37</v>
      </c>
      <c r="D7" t="s">
        <v>19</v>
      </c>
      <c r="E7" t="s">
        <v>38</v>
      </c>
      <c r="G7" t="s">
        <v>39</v>
      </c>
      <c r="H7" t="s">
        <v>40</v>
      </c>
      <c r="J7" t="s">
        <v>119</v>
      </c>
      <c r="K7">
        <v>2.31</v>
      </c>
    </row>
    <row r="8" spans="2:11" x14ac:dyDescent="0.6">
      <c r="B8" s="11">
        <v>45807.561724537038</v>
      </c>
      <c r="C8" t="s">
        <v>41</v>
      </c>
      <c r="D8" t="s">
        <v>19</v>
      </c>
      <c r="E8" t="s">
        <v>38</v>
      </c>
      <c r="G8" t="s">
        <v>42</v>
      </c>
      <c r="H8" t="s">
        <v>40</v>
      </c>
      <c r="J8" t="s">
        <v>119</v>
      </c>
      <c r="K8">
        <v>2.61</v>
      </c>
    </row>
    <row r="9" spans="2:11" x14ac:dyDescent="0.6">
      <c r="B9" s="11">
        <v>45807.561724537038</v>
      </c>
      <c r="C9" t="s">
        <v>43</v>
      </c>
      <c r="D9" t="s">
        <v>19</v>
      </c>
      <c r="E9" t="s">
        <v>38</v>
      </c>
      <c r="G9" t="s">
        <v>44</v>
      </c>
      <c r="H9" t="s">
        <v>40</v>
      </c>
      <c r="J9" t="s">
        <v>119</v>
      </c>
      <c r="K9">
        <v>2.78</v>
      </c>
    </row>
    <row r="10" spans="2:11" x14ac:dyDescent="0.6">
      <c r="B10" s="11">
        <v>45807.561724537038</v>
      </c>
      <c r="C10" t="s">
        <v>45</v>
      </c>
      <c r="D10" t="s">
        <v>19</v>
      </c>
      <c r="E10" t="s">
        <v>38</v>
      </c>
      <c r="G10" t="s">
        <v>46</v>
      </c>
      <c r="H10" t="s">
        <v>40</v>
      </c>
      <c r="J10" t="s">
        <v>119</v>
      </c>
      <c r="K10">
        <v>2.6</v>
      </c>
    </row>
    <row r="11" spans="2:11" x14ac:dyDescent="0.6">
      <c r="B11" s="11">
        <v>45807.561724537038</v>
      </c>
      <c r="C11" t="s">
        <v>47</v>
      </c>
      <c r="D11" t="s">
        <v>19</v>
      </c>
      <c r="E11" t="s">
        <v>38</v>
      </c>
      <c r="G11" t="s">
        <v>48</v>
      </c>
      <c r="H11" t="s">
        <v>40</v>
      </c>
      <c r="J11" t="s">
        <v>119</v>
      </c>
      <c r="K11">
        <v>2.4</v>
      </c>
    </row>
    <row r="12" spans="2:11" x14ac:dyDescent="0.6">
      <c r="B12" s="11">
        <v>45807.561724537038</v>
      </c>
      <c r="C12" t="s">
        <v>49</v>
      </c>
      <c r="D12" t="s">
        <v>19</v>
      </c>
      <c r="E12" t="s">
        <v>38</v>
      </c>
      <c r="G12" t="s">
        <v>50</v>
      </c>
      <c r="H12" t="s">
        <v>40</v>
      </c>
      <c r="J12" t="s">
        <v>119</v>
      </c>
      <c r="K12">
        <v>2.14</v>
      </c>
    </row>
    <row r="13" spans="2:11" x14ac:dyDescent="0.6">
      <c r="B13" s="11">
        <v>45807.561724537038</v>
      </c>
      <c r="C13" t="s">
        <v>51</v>
      </c>
      <c r="D13" t="s">
        <v>19</v>
      </c>
      <c r="E13" t="s">
        <v>52</v>
      </c>
      <c r="G13" t="s">
        <v>53</v>
      </c>
      <c r="H13" t="s">
        <v>54</v>
      </c>
      <c r="J13" t="s">
        <v>119</v>
      </c>
      <c r="K13">
        <v>1.94</v>
      </c>
    </row>
    <row r="14" spans="2:11" x14ac:dyDescent="0.6">
      <c r="B14" s="11">
        <v>45807.561724537038</v>
      </c>
      <c r="C14" t="s">
        <v>55</v>
      </c>
      <c r="D14" t="s">
        <v>19</v>
      </c>
      <c r="E14" t="s">
        <v>52</v>
      </c>
      <c r="G14" t="s">
        <v>56</v>
      </c>
      <c r="H14" t="s">
        <v>54</v>
      </c>
      <c r="J14" t="s">
        <v>119</v>
      </c>
      <c r="K14">
        <v>1.97</v>
      </c>
    </row>
    <row r="15" spans="2:11" x14ac:dyDescent="0.6">
      <c r="B15" s="11">
        <v>45807.561724537038</v>
      </c>
      <c r="C15" t="s">
        <v>57</v>
      </c>
      <c r="D15" t="s">
        <v>58</v>
      </c>
      <c r="E15" t="s">
        <v>38</v>
      </c>
      <c r="G15" t="s">
        <v>59</v>
      </c>
      <c r="H15" t="s">
        <v>40</v>
      </c>
      <c r="J15" t="s">
        <v>119</v>
      </c>
      <c r="K15">
        <v>1.67</v>
      </c>
    </row>
    <row r="16" spans="2:11" x14ac:dyDescent="0.6">
      <c r="B16" s="11">
        <v>45807.561724537038</v>
      </c>
      <c r="C16" t="s">
        <v>60</v>
      </c>
      <c r="D16" t="s">
        <v>61</v>
      </c>
      <c r="E16" t="s">
        <v>38</v>
      </c>
      <c r="G16" t="s">
        <v>62</v>
      </c>
      <c r="H16" t="s">
        <v>40</v>
      </c>
      <c r="J16" t="s">
        <v>119</v>
      </c>
      <c r="K16">
        <v>1.39</v>
      </c>
    </row>
    <row r="17" spans="2:11" x14ac:dyDescent="0.6">
      <c r="B17" s="11">
        <v>45807.561724537038</v>
      </c>
      <c r="C17" t="s">
        <v>63</v>
      </c>
      <c r="D17" t="s">
        <v>64</v>
      </c>
      <c r="E17" t="s">
        <v>38</v>
      </c>
      <c r="G17" t="s">
        <v>65</v>
      </c>
      <c r="H17" t="s">
        <v>40</v>
      </c>
      <c r="J17" t="s">
        <v>119</v>
      </c>
      <c r="K17">
        <v>1.24</v>
      </c>
    </row>
    <row r="18" spans="2:11" x14ac:dyDescent="0.6">
      <c r="B18" s="11">
        <v>45807.561724537038</v>
      </c>
      <c r="C18" t="s">
        <v>66</v>
      </c>
      <c r="D18" t="s">
        <v>67</v>
      </c>
      <c r="E18" t="s">
        <v>38</v>
      </c>
      <c r="G18" t="s">
        <v>68</v>
      </c>
      <c r="H18" t="s">
        <v>40</v>
      </c>
      <c r="J18" t="s">
        <v>119</v>
      </c>
      <c r="K18">
        <v>1.03</v>
      </c>
    </row>
    <row r="19" spans="2:11" x14ac:dyDescent="0.6">
      <c r="B19" s="11">
        <v>45807.561724537038</v>
      </c>
      <c r="C19" t="s">
        <v>69</v>
      </c>
      <c r="D19" t="s">
        <v>70</v>
      </c>
      <c r="E19" t="s">
        <v>38</v>
      </c>
      <c r="G19" t="s">
        <v>71</v>
      </c>
      <c r="H19" t="s">
        <v>40</v>
      </c>
      <c r="J19" t="s">
        <v>119</v>
      </c>
      <c r="K19">
        <v>0.95</v>
      </c>
    </row>
    <row r="20" spans="2:11" x14ac:dyDescent="0.6">
      <c r="B20" s="11">
        <v>45807.561724537038</v>
      </c>
      <c r="C20" t="s">
        <v>72</v>
      </c>
      <c r="D20" t="s">
        <v>73</v>
      </c>
      <c r="E20" t="s">
        <v>38</v>
      </c>
      <c r="G20" t="s">
        <v>74</v>
      </c>
      <c r="H20" t="s">
        <v>40</v>
      </c>
      <c r="J20" t="s">
        <v>119</v>
      </c>
      <c r="K20">
        <v>0.79</v>
      </c>
    </row>
    <row r="21" spans="2:11" x14ac:dyDescent="0.6">
      <c r="B21" s="11">
        <v>45807.561724537038</v>
      </c>
      <c r="C21" t="s">
        <v>75</v>
      </c>
      <c r="D21" t="s">
        <v>76</v>
      </c>
      <c r="E21" t="s">
        <v>38</v>
      </c>
      <c r="G21" t="s">
        <v>77</v>
      </c>
      <c r="H21" t="s">
        <v>40</v>
      </c>
      <c r="J21" t="s">
        <v>119</v>
      </c>
      <c r="K21">
        <v>0.78</v>
      </c>
    </row>
    <row r="22" spans="2:11" x14ac:dyDescent="0.6">
      <c r="B22" s="11">
        <v>45807.561724537038</v>
      </c>
      <c r="C22" t="s">
        <v>78</v>
      </c>
      <c r="D22" t="s">
        <v>79</v>
      </c>
      <c r="E22" t="s">
        <v>38</v>
      </c>
      <c r="G22" t="s">
        <v>80</v>
      </c>
      <c r="H22" t="s">
        <v>40</v>
      </c>
      <c r="J22" t="s">
        <v>119</v>
      </c>
      <c r="K22">
        <v>0.67</v>
      </c>
    </row>
    <row r="23" spans="2:11" x14ac:dyDescent="0.6">
      <c r="B23" s="11">
        <v>45807.561724537038</v>
      </c>
      <c r="C23" t="s">
        <v>81</v>
      </c>
      <c r="D23" t="s">
        <v>82</v>
      </c>
      <c r="E23" t="s">
        <v>38</v>
      </c>
      <c r="G23" t="s">
        <v>83</v>
      </c>
      <c r="H23" t="s">
        <v>40</v>
      </c>
      <c r="J23" t="s">
        <v>119</v>
      </c>
      <c r="K23">
        <v>0.59</v>
      </c>
    </row>
    <row r="24" spans="2:11" x14ac:dyDescent="0.6">
      <c r="B24" s="11">
        <v>45807.561724537038</v>
      </c>
      <c r="C24" t="s">
        <v>84</v>
      </c>
      <c r="D24" t="s">
        <v>82</v>
      </c>
      <c r="E24" t="s">
        <v>38</v>
      </c>
      <c r="G24" t="s">
        <v>85</v>
      </c>
      <c r="H24" t="s">
        <v>40</v>
      </c>
      <c r="J24" t="s">
        <v>119</v>
      </c>
      <c r="K24">
        <v>0.46</v>
      </c>
    </row>
    <row r="25" spans="2:11" x14ac:dyDescent="0.6">
      <c r="B25" s="11">
        <v>45807.561724537038</v>
      </c>
      <c r="C25" t="s">
        <v>86</v>
      </c>
      <c r="D25" t="s">
        <v>87</v>
      </c>
      <c r="E25" t="s">
        <v>88</v>
      </c>
      <c r="G25" t="s">
        <v>89</v>
      </c>
      <c r="H25" t="s">
        <v>90</v>
      </c>
      <c r="J25" t="s">
        <v>119</v>
      </c>
      <c r="K25">
        <v>0.6</v>
      </c>
    </row>
    <row r="26" spans="2:11" x14ac:dyDescent="0.6">
      <c r="B26" s="11">
        <v>45807.561724537038</v>
      </c>
      <c r="C26" t="s">
        <v>91</v>
      </c>
      <c r="D26" t="s">
        <v>87</v>
      </c>
      <c r="E26" t="s">
        <v>38</v>
      </c>
      <c r="G26" t="s">
        <v>92</v>
      </c>
      <c r="H26" t="s">
        <v>40</v>
      </c>
      <c r="J26" t="s">
        <v>119</v>
      </c>
      <c r="K26">
        <v>0.28000000000000003</v>
      </c>
    </row>
    <row r="27" spans="2:11" x14ac:dyDescent="0.6">
      <c r="B27" s="11">
        <v>45807.561724537038</v>
      </c>
      <c r="C27" t="s">
        <v>93</v>
      </c>
      <c r="D27" t="s">
        <v>87</v>
      </c>
      <c r="E27" t="s">
        <v>38</v>
      </c>
      <c r="G27" t="s">
        <v>94</v>
      </c>
      <c r="H27" t="s">
        <v>40</v>
      </c>
      <c r="J27" t="s">
        <v>119</v>
      </c>
      <c r="K27">
        <v>0.23</v>
      </c>
    </row>
    <row r="28" spans="2:11" x14ac:dyDescent="0.6">
      <c r="B28" s="11">
        <v>45807.561724537038</v>
      </c>
      <c r="C28" t="s">
        <v>95</v>
      </c>
      <c r="D28" t="s">
        <v>96</v>
      </c>
      <c r="E28" t="s">
        <v>97</v>
      </c>
      <c r="G28" t="s">
        <v>98</v>
      </c>
      <c r="H28" t="s">
        <v>99</v>
      </c>
      <c r="J28" t="s">
        <v>119</v>
      </c>
      <c r="K28">
        <v>0.34</v>
      </c>
    </row>
    <row r="29" spans="2:11" x14ac:dyDescent="0.6">
      <c r="B29" s="11">
        <v>45807.561724537038</v>
      </c>
      <c r="C29" t="s">
        <v>100</v>
      </c>
      <c r="D29" t="s">
        <v>101</v>
      </c>
      <c r="E29" t="s">
        <v>102</v>
      </c>
      <c r="G29" t="s">
        <v>103</v>
      </c>
      <c r="H29" t="s">
        <v>104</v>
      </c>
      <c r="J29" t="s">
        <v>119</v>
      </c>
      <c r="K29">
        <v>0.23</v>
      </c>
    </row>
    <row r="30" spans="2:11" x14ac:dyDescent="0.6">
      <c r="B30" s="11">
        <v>45807.561724537038</v>
      </c>
      <c r="C30" t="s">
        <v>105</v>
      </c>
      <c r="D30" t="s">
        <v>106</v>
      </c>
      <c r="E30" t="s">
        <v>102</v>
      </c>
      <c r="G30" t="s">
        <v>107</v>
      </c>
      <c r="H30" t="s">
        <v>104</v>
      </c>
      <c r="J30" t="s">
        <v>119</v>
      </c>
      <c r="K30">
        <v>0.13</v>
      </c>
    </row>
    <row r="31" spans="2:11" x14ac:dyDescent="0.6">
      <c r="B31" s="11">
        <v>45807.561724537038</v>
      </c>
      <c r="C31" t="s">
        <v>108</v>
      </c>
      <c r="D31" t="s">
        <v>109</v>
      </c>
      <c r="E31" t="s">
        <v>52</v>
      </c>
      <c r="G31" t="s">
        <v>110</v>
      </c>
      <c r="H31" t="s">
        <v>54</v>
      </c>
      <c r="J31" t="s">
        <v>119</v>
      </c>
      <c r="K31">
        <v>0.1</v>
      </c>
    </row>
    <row r="32" spans="2:11" x14ac:dyDescent="0.6">
      <c r="B32" s="11">
        <v>45807.561724537038</v>
      </c>
      <c r="C32" t="s">
        <v>111</v>
      </c>
      <c r="D32" t="s">
        <v>112</v>
      </c>
      <c r="E32" t="s">
        <v>52</v>
      </c>
      <c r="G32" t="s">
        <v>113</v>
      </c>
      <c r="H32" t="s">
        <v>54</v>
      </c>
      <c r="J32" t="s">
        <v>119</v>
      </c>
      <c r="K32">
        <v>0.09</v>
      </c>
    </row>
    <row r="33" spans="2:11" x14ac:dyDescent="0.6">
      <c r="B33" s="11">
        <v>45807.561724537038</v>
      </c>
      <c r="C33" t="s">
        <v>114</v>
      </c>
      <c r="D33" t="s">
        <v>115</v>
      </c>
      <c r="E33" t="s">
        <v>52</v>
      </c>
      <c r="G33" t="s">
        <v>116</v>
      </c>
      <c r="H33" t="s">
        <v>54</v>
      </c>
      <c r="J33" t="s">
        <v>119</v>
      </c>
      <c r="K33">
        <v>0.08</v>
      </c>
    </row>
    <row r="34" spans="2:11" x14ac:dyDescent="0.6">
      <c r="B34" s="11">
        <v>45807.561724537038</v>
      </c>
      <c r="C34" t="s">
        <v>117</v>
      </c>
      <c r="D34" t="s">
        <v>118</v>
      </c>
      <c r="E34" t="s">
        <v>52</v>
      </c>
      <c r="G34" t="s">
        <v>116</v>
      </c>
      <c r="H34" t="s">
        <v>54</v>
      </c>
      <c r="J34" t="s">
        <v>119</v>
      </c>
      <c r="K34">
        <v>7.0000000000000007E-2</v>
      </c>
    </row>
    <row r="36" spans="2:11" x14ac:dyDescent="0.6">
      <c r="K36">
        <f>SUM(K2:K34)</f>
        <v>36.550000000000011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Kwanghyun Jo</dc:creator>
  <cp:lastModifiedBy>Kwanghyun Jo</cp:lastModifiedBy>
  <dcterms:created xsi:type="dcterms:W3CDTF">2025-05-30T00:28:56Z</dcterms:created>
  <dcterms:modified xsi:type="dcterms:W3CDTF">2025-05-30T12:54:51Z</dcterms:modified>
</cp:coreProperties>
</file>