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kor\OneDrive\Documents\"/>
    </mc:Choice>
  </mc:AlternateContent>
  <xr:revisionPtr revIDLastSave="0" documentId="13_ncr:1_{658F7986-D667-452E-863D-5FCDBA6FF3C8}" xr6:coauthVersionLast="47" xr6:coauthVersionMax="47" xr10:uidLastSave="{00000000-0000-0000-0000-000000000000}"/>
  <bookViews>
    <workbookView xWindow="-110" yWindow="-110" windowWidth="19420" windowHeight="10300" activeTab="2" xr2:uid="{6AF1CC99-7DD8-4A11-BEF5-9D3954C42A1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3" l="1"/>
  <c r="C32" i="3"/>
  <c r="C31" i="3"/>
  <c r="C30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6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<sst xmlns="http://schemas.openxmlformats.org/spreadsheetml/2006/main" count="223" uniqueCount="170">
  <si>
    <t>NAMA / NIP</t>
  </si>
  <si>
    <t>MACHMUDDIN, AP, MM                                                NIP. 19740903 199412 1 001                          Pembina Utama Muda (IV/c)</t>
  </si>
  <si>
    <t>Drs. MURIDAN, MM                                                                                                                                                                                                                                                                                                NIP. 196604281986031007                                                                                                                                       Pembina Tingkat I (IV/b)</t>
  </si>
  <si>
    <t>M. IMAM AFFAN TSANIYA, SSTP, MH                                   198108101999121002                                             Pembina (IV/a)</t>
  </si>
  <si>
    <t>IRA MADDA ZULAIKHA, SH, MH                                                        NIP. 19800412 200604 2 025                                   Pembina (IV/a)</t>
  </si>
  <si>
    <t>EVIE OCTAVIA MARINI, S.Sos, MM                                      NIP. 19761010 200501 2 017                                   Pembina (IV/a)</t>
  </si>
  <si>
    <t>Drs. SUHARTO, MM                                         NIP. 19670325 199402 1 001                                                  Pembina (IV/a)</t>
  </si>
  <si>
    <t>AHMAD SUHARTO, SE, MM                                    NIP. 19670626 199403 1 009                                 Pembina (IV/a)</t>
  </si>
  <si>
    <t>SUMANTRI, S.Sos, MM                                                                                            NIP. 19690403 198903 1 005                                   Pembina (IV/a)</t>
  </si>
  <si>
    <t xml:space="preserve">SUGENG PRIYANTO, S.Sos                                              NIP. 19641225 198603 1 017                                 Penata Tk. I (III/d) </t>
  </si>
  <si>
    <t>MUTI'AH                                                               NIP. 19650327 198603 2 012                     Penata Tk. I (III/d)</t>
  </si>
  <si>
    <t>SUHARTO, S.Sos                                                                                          NIP. 19640810 198610 1 011                                                     Penata Tk. I (III/d)</t>
  </si>
  <si>
    <t>MUHAMAD AGUS ALIM, SE                                                NIP. 19690816 199302 1 001                                    Penata Tk. I (III/d)</t>
  </si>
  <si>
    <t>HARIS EFENDI, S.Sos                                                                    NIP. 19700623 199603 1 003                                    Penata (III/c)</t>
  </si>
  <si>
    <t>ANDRI FIRNANDI, SE                                                                                      NIP. 19751130 200901 1 005                                              Penata (III/c)</t>
  </si>
  <si>
    <t>ENDANG SULISTYANINGSIH, SH                            NIP. 19650328 199403 2 001                                    Penata Muda (III/c)</t>
  </si>
  <si>
    <t>BAMBANG EDI SUSANTO, S.Sos                                   NIP. 19791223 199901 1 001                          Penata Muda Tk. I  (III/b)</t>
  </si>
  <si>
    <t>SITI KOMARIAH, S.A.P                                                     NIP. 19850315 200312 2 001                                     Pengatur Tk. I (II/d)</t>
  </si>
  <si>
    <t>DINI PERISTIWANTI NINGSIH, S.Sos                   NIP. 19821003 200312 2 003                                      Pengatur Tk. I (II/d)</t>
  </si>
  <si>
    <t>DEWI KRISTIYASARI                                             NIP. 19861228 200604 2 005                                       Pengatur Tk. I (II/d)</t>
  </si>
  <si>
    <t>EKA ENDANG SRI RIYANTI                                      NIP. 19720317 200604 2 023                                        Pengatur Tk. I (II/d)</t>
  </si>
  <si>
    <t>AGUNG JUNIANTO                                                         NIP. 19690608 200604 1 010                               Pengatur Tk. I (II/d)</t>
  </si>
  <si>
    <t>ANUNGGAL BUDIONO                                         NIP. 19711111 200701 1 014                                        Pengatur Tk. I (II/d)</t>
  </si>
  <si>
    <t>LATIF                                                                        NIP. 19730404 200701 1 018                               Pengatur Tk. I (II/d)</t>
  </si>
  <si>
    <t>ARI PRASETYONO                                            NIP.19820201 200701 1 007                                        Pengatur Tk. I (II/d)</t>
  </si>
  <si>
    <t>ASRUL IRFANTO                                                            NIP. 19771206 200701 1 005                                        Pengatur Tk. I (II/d)</t>
  </si>
  <si>
    <t>KHAMIM                                                                                                                NIP. 19671010 200701 1 043                            Pengatur Tk. I (II/d)</t>
  </si>
  <si>
    <t>V. SUDARMOKO                                                                                                                NIP. 19800815 201001 1 003                              Pengatur (II/c)</t>
  </si>
  <si>
    <t>IMAM RASIDI                                                                                                          NIP. 19730806 201001 1 005                              Pengatur (II/c)</t>
  </si>
  <si>
    <t>NIP</t>
  </si>
  <si>
    <t>MACHMUDDIN</t>
  </si>
  <si>
    <t>(IV/c)</t>
  </si>
  <si>
    <t>(IV/b)</t>
  </si>
  <si>
    <t>(IV/a)</t>
  </si>
  <si>
    <t>SUHARTO</t>
  </si>
  <si>
    <t>SUMANTRI</t>
  </si>
  <si>
    <t>MUTI'AH</t>
  </si>
  <si>
    <t>(II/d)</t>
  </si>
  <si>
    <t>LATIF</t>
  </si>
  <si>
    <t>KHAMIM</t>
  </si>
  <si>
    <t>(II/c)</t>
  </si>
  <si>
    <t xml:space="preserve">MACHMUDDIN, AP, MM                                                </t>
  </si>
  <si>
    <t>19740903 199412 1 001                          Pembina Utama Muda (IV/c)</t>
  </si>
  <si>
    <t xml:space="preserve">Drs. MURIDAN, MM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</si>
  <si>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M. IMAM AFFAN TSANIYA, SSTP, MH                                   </t>
  </si>
  <si>
    <t xml:space="preserve">IRA MADDA ZULAIKHA, SH, MH                                                        </t>
  </si>
  <si>
    <t>19800412 200604 2 025                                   Pembina (IV/a)</t>
  </si>
  <si>
    <t xml:space="preserve">EVIE OCTAVIA MARINI, S.Sos, MM                                      </t>
  </si>
  <si>
    <t>19761010 200501 2 017                                   Pembina (IV/a)</t>
  </si>
  <si>
    <t xml:space="preserve">Drs. SUHARTO, MM                                         </t>
  </si>
  <si>
    <t>19670325 199402 1 001                                                  Pembina (IV/a)</t>
  </si>
  <si>
    <t xml:space="preserve">AHMAD SUHARTO, SE, MM                                    </t>
  </si>
  <si>
    <t>19670626 199403 1 009                                 Pembina (IV/a)</t>
  </si>
  <si>
    <t xml:space="preserve">SUMANTRI, S.Sos, MM                                                                                            </t>
  </si>
  <si>
    <t>19690403 198903 1 005                                   Pembina (IV/a)</t>
  </si>
  <si>
    <t xml:space="preserve">SUGENG PRIYANTO, S.Sos                                              </t>
  </si>
  <si>
    <t xml:space="preserve">19641225 198603 1 017                                 Penata Tk. I (III/d) </t>
  </si>
  <si>
    <t xml:space="preserve">MUTI'AH                                                               </t>
  </si>
  <si>
    <t>19650327 198603 2 012                     Penata Tk. I (III/d)</t>
  </si>
  <si>
    <t xml:space="preserve">SUHARTO, S.Sos                                                                                          </t>
  </si>
  <si>
    <t>19640810 198610 1 011                                                     Penata Tk. I (III/d)</t>
  </si>
  <si>
    <t xml:space="preserve">MUHAMAD AGUS ALIM, SE                                                </t>
  </si>
  <si>
    <t>19690816 199302 1 001                                    Penata Tk. I (III/d)</t>
  </si>
  <si>
    <t xml:space="preserve">HARIS EFENDI, S.Sos                                                                    </t>
  </si>
  <si>
    <t>19700623 199603 1 003                                    Penata (III/c)</t>
  </si>
  <si>
    <t xml:space="preserve">ANDRI FIRNANDI, SE                                                                                      </t>
  </si>
  <si>
    <t>19751130 200901 1 005                                              Penata (III/c)</t>
  </si>
  <si>
    <t xml:space="preserve">ENDANG SULISTYANINGSIH, SH                            </t>
  </si>
  <si>
    <t>19650328 199403 2 001                                    Penata Muda (III/c)</t>
  </si>
  <si>
    <t xml:space="preserve">BAMBANG EDI SUSANTO, S.Sos                                   </t>
  </si>
  <si>
    <t>19791223 199901 1 001                          Penata Muda Tk. I  (III/b)</t>
  </si>
  <si>
    <t xml:space="preserve">SITI KOMARIAH, S.A.P                                                     </t>
  </si>
  <si>
    <t>19850315 200312 2 001                                     Pengatur Tk. I (II/d)</t>
  </si>
  <si>
    <t xml:space="preserve">DINI PERISTIWANTI NINGSIH, S.Sos                   </t>
  </si>
  <si>
    <t>19821003 200312 2 003                                      Pengatur Tk. I (II/d)</t>
  </si>
  <si>
    <t xml:space="preserve">DEWI KRISTIYASARI                                             </t>
  </si>
  <si>
    <t>19861228 200604 2 005                                       Pengatur Tk. I (II/d)</t>
  </si>
  <si>
    <t xml:space="preserve">EKA ENDANG SRI RIYANTI                                      </t>
  </si>
  <si>
    <t>19720317 200604 2 023                                        Pengatur Tk. I (II/d)</t>
  </si>
  <si>
    <t xml:space="preserve">AGUNG JUNIANTO                                                         </t>
  </si>
  <si>
    <t>19690608 200604 1 010                               Pengatur Tk. I (II/d)</t>
  </si>
  <si>
    <t xml:space="preserve">ANUNGGAL BUDIONO                                         </t>
  </si>
  <si>
    <t>19711111 200701 1 014                                        Pengatur Tk. I (II/d)</t>
  </si>
  <si>
    <t xml:space="preserve">LATIF                                                                        </t>
  </si>
  <si>
    <t>19730404 200701 1 018                               Pengatur Tk. I (II/d)</t>
  </si>
  <si>
    <t xml:space="preserve">ASRUL IRFANTO                                                            </t>
  </si>
  <si>
    <t>19771206 200701 1 005                                        Pengatur Tk. I (II/d)</t>
  </si>
  <si>
    <t xml:space="preserve">KHAMIM                                                                                                                </t>
  </si>
  <si>
    <t>19671010 200701 1 043                            Pengatur Tk. I (II/d)</t>
  </si>
  <si>
    <t xml:space="preserve">V. SUDARMOKO                                                                                                                </t>
  </si>
  <si>
    <t>19800815 201001 1 003                              Pengatur (II/c)</t>
  </si>
  <si>
    <t xml:space="preserve">IMAM RASIDI                                                                                                          </t>
  </si>
  <si>
    <t>19730806 201001 1 005                              Pengatur (II/c)</t>
  </si>
  <si>
    <t/>
  </si>
  <si>
    <t>197409031994121001</t>
  </si>
  <si>
    <t>196604281986031007</t>
  </si>
  <si>
    <t>198108101999121002</t>
  </si>
  <si>
    <t>198004122006042025</t>
  </si>
  <si>
    <t>197610102005012017</t>
  </si>
  <si>
    <t>196703251994021001</t>
  </si>
  <si>
    <t>196706261994031009</t>
  </si>
  <si>
    <t>196904031989031005</t>
  </si>
  <si>
    <t>196412251986031017</t>
  </si>
  <si>
    <t>196503271986032012</t>
  </si>
  <si>
    <t>196408101986101011</t>
  </si>
  <si>
    <t>196908161993021001</t>
  </si>
  <si>
    <t>197006231996031003</t>
  </si>
  <si>
    <t>197511302009011005</t>
  </si>
  <si>
    <t>196503281994032001</t>
  </si>
  <si>
    <t>197912231999011001</t>
  </si>
  <si>
    <t>198503152003122001</t>
  </si>
  <si>
    <t>198210032003122003</t>
  </si>
  <si>
    <t>198612282006042005</t>
  </si>
  <si>
    <t>197203172006042023</t>
  </si>
  <si>
    <t>196906082006041010</t>
  </si>
  <si>
    <t>197111112007011014</t>
  </si>
  <si>
    <t>197304042007011018</t>
  </si>
  <si>
    <t>197712062007011005</t>
  </si>
  <si>
    <t>196710102007011043</t>
  </si>
  <si>
    <t>198008152010011003</t>
  </si>
  <si>
    <t>197308062010011005</t>
  </si>
  <si>
    <t xml:space="preserve"> MM                                                </t>
  </si>
  <si>
    <t>Drs. MURIDAN</t>
  </si>
  <si>
    <t>M. IMAM AFFAN TSANIYA</t>
  </si>
  <si>
    <t xml:space="preserve"> MH                                   </t>
  </si>
  <si>
    <t>IRA MADDA ZULAIKHA</t>
  </si>
  <si>
    <t xml:space="preserve"> MH                                                        </t>
  </si>
  <si>
    <t>EVIE OCTAVIA MARINI</t>
  </si>
  <si>
    <t xml:space="preserve"> MM                                      </t>
  </si>
  <si>
    <t>Drs. SUHARTO</t>
  </si>
  <si>
    <t>AHMAD SUHARTO</t>
  </si>
  <si>
    <t xml:space="preserve"> MM                                    </t>
  </si>
  <si>
    <t xml:space="preserve"> MM                                                                                            </t>
  </si>
  <si>
    <t>SUGENG PRIYANTO</t>
  </si>
  <si>
    <t>MUHAMAD AGUS ALIM</t>
  </si>
  <si>
    <t>HARIS EFENDI</t>
  </si>
  <si>
    <t>ANDRI FIRNANDI</t>
  </si>
  <si>
    <t>ENDANG SULISTYANINGSIH</t>
  </si>
  <si>
    <t>BAMBANG EDI SUSANTO</t>
  </si>
  <si>
    <t>SITI KOMARIAH</t>
  </si>
  <si>
    <t>DINI PERISTIWANTI NINGSIH</t>
  </si>
  <si>
    <t>ARI PRASETYONO</t>
  </si>
  <si>
    <t>198202012007011007</t>
  </si>
  <si>
    <t>DEWI KRISTIYASARI</t>
  </si>
  <si>
    <t>EKA ENDANG SRI RIYANTI</t>
  </si>
  <si>
    <t>AGUNG JUNIANTO</t>
  </si>
  <si>
    <t>ANUNGGAL BUDIONO</t>
  </si>
  <si>
    <t>ASRUL IRFANTO</t>
  </si>
  <si>
    <t>V. SUDARMOKO</t>
  </si>
  <si>
    <t>IMAM RASIDI</t>
  </si>
  <si>
    <t xml:space="preserve">II/d) </t>
  </si>
  <si>
    <t>III/d)</t>
  </si>
  <si>
    <t>III/c)</t>
  </si>
  <si>
    <t>III/b)</t>
  </si>
  <si>
    <t>NO</t>
  </si>
  <si>
    <t>BIDANG</t>
  </si>
  <si>
    <t>Pengatur Tk. I (II/d)</t>
  </si>
  <si>
    <t>19660428 198603 1 007                                                                                                                                       Pembina Tingkat I (IV/b)</t>
  </si>
  <si>
    <t>19810810 199912 1 002                                             Pembina (IV/a)</t>
  </si>
  <si>
    <t>Pembina Tingkat I (IV/b)</t>
  </si>
  <si>
    <t>Djoko Lukito</t>
  </si>
  <si>
    <t>Pembina Utama Muda (IV/C)</t>
  </si>
  <si>
    <t>Pembina Utama Muda (IV/d)</t>
  </si>
  <si>
    <t>Nurul Azizah</t>
  </si>
  <si>
    <t>NAMA PEGAWAI</t>
  </si>
  <si>
    <t>INSTANSI</t>
  </si>
  <si>
    <t>EMAIL</t>
  </si>
  <si>
    <t>JABATAN</t>
  </si>
  <si>
    <t>PANGKAT</t>
  </si>
  <si>
    <t>GOLONGAN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</si>
</sst>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1"/>
    </font>
    <font>
      <sz val="9"/>
      <name val="Calibri"/>
      <family val="1"/>
    </font>
    <font>
      <sz val="11"/>
      <name val="Calibri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  <xf numFmtId="0" fontId="0" fillId="0" borderId="2" xfId="0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49" fontId="3" fillId="0" borderId="2" xfId="0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44D7-5835-4467-B83F-52C8232DECD5}">
  <dimension ref="A3:G34"/>
  <sheetViews>
    <sheetView topLeftCell="A21" workbookViewId="0">
      <selection activeCell="C21" sqref="C1:C1048576"/>
    </sheetView>
  </sheetViews>
  <sheetFormatPr defaultRowHeight="14.5" x14ac:dyDescent="0.35"/>
  <cols>
    <col min="1" max="2" width="34.36328125" style="4" customWidth="1"/>
    <col min="3" max="3" width="20.36328125" style="4" bestFit="1" customWidth="1"/>
    <col min="4" max="4" width="61.6328125" style="7" customWidth="1"/>
    <col min="5" max="5" width="34.36328125" style="4" customWidth="1"/>
    <col min="6" max="16384" width="8.7265625" style="4"/>
  </cols>
  <sheetData>
    <row r="3" spans="1:7" x14ac:dyDescent="0.35">
      <c r="A3" s="5"/>
      <c r="B3" s="5"/>
      <c r="E3" s="5"/>
    </row>
    <row r="4" spans="1:7" x14ac:dyDescent="0.35">
      <c r="A4" s="1" t="s">
        <v>0</v>
      </c>
      <c r="B4" s="1" t="s">
        <v>0</v>
      </c>
      <c r="E4" s="1" t="s">
        <v>0</v>
      </c>
    </row>
    <row r="5" spans="1:7" x14ac:dyDescent="0.35">
      <c r="A5" s="2">
        <v>2</v>
      </c>
      <c r="B5" s="2">
        <v>2</v>
      </c>
      <c r="E5" s="2">
        <v>2</v>
      </c>
    </row>
    <row r="6" spans="1:7" ht="43.5" x14ac:dyDescent="0.35">
      <c r="A6" s="3" t="s">
        <v>1</v>
      </c>
      <c r="B6" s="3" t="s">
        <v>41</v>
      </c>
      <c r="C6" s="4" t="s">
        <v>42</v>
      </c>
      <c r="D6" s="8" t="s">
        <v>94</v>
      </c>
      <c r="E6" s="3" t="s">
        <v>30</v>
      </c>
      <c r="F6" s="6" t="s">
        <v>31</v>
      </c>
      <c r="G6" s="4" t="s">
        <v>121</v>
      </c>
    </row>
    <row r="7" spans="1:7" ht="43.5" x14ac:dyDescent="0.35">
      <c r="A7" s="3" t="s">
        <v>2</v>
      </c>
      <c r="B7" s="3" t="s">
        <v>43</v>
      </c>
      <c r="C7" s="4" t="s">
        <v>157</v>
      </c>
      <c r="D7" s="8" t="s">
        <v>95</v>
      </c>
      <c r="E7" s="3" t="s">
        <v>122</v>
      </c>
      <c r="F7" s="6" t="s">
        <v>32</v>
      </c>
    </row>
    <row r="8" spans="1:7" ht="43.5" x14ac:dyDescent="0.35">
      <c r="A8" s="3" t="s">
        <v>3</v>
      </c>
      <c r="B8" s="3" t="s">
        <v>44</v>
      </c>
      <c r="C8" s="4" t="s">
        <v>158</v>
      </c>
      <c r="D8" s="8" t="s">
        <v>96</v>
      </c>
      <c r="E8" s="3" t="s">
        <v>123</v>
      </c>
      <c r="F8" s="6" t="s">
        <v>33</v>
      </c>
      <c r="G8" s="4" t="s">
        <v>124</v>
      </c>
    </row>
    <row r="9" spans="1:7" ht="43.5" x14ac:dyDescent="0.35">
      <c r="A9" s="3" t="s">
        <v>4</v>
      </c>
      <c r="B9" s="3" t="s">
        <v>45</v>
      </c>
      <c r="C9" s="4" t="s">
        <v>46</v>
      </c>
      <c r="D9" s="8" t="s">
        <v>97</v>
      </c>
      <c r="E9" s="3" t="s">
        <v>125</v>
      </c>
      <c r="F9" s="6" t="s">
        <v>33</v>
      </c>
      <c r="G9" s="4" t="s">
        <v>126</v>
      </c>
    </row>
    <row r="10" spans="1:7" ht="43.5" x14ac:dyDescent="0.35">
      <c r="A10" s="3" t="s">
        <v>5</v>
      </c>
      <c r="B10" s="3" t="s">
        <v>47</v>
      </c>
      <c r="C10" s="4" t="s">
        <v>48</v>
      </c>
      <c r="D10" s="8" t="s">
        <v>98</v>
      </c>
      <c r="E10" s="3" t="s">
        <v>127</v>
      </c>
      <c r="F10" s="6" t="s">
        <v>33</v>
      </c>
      <c r="G10" s="4" t="s">
        <v>128</v>
      </c>
    </row>
    <row r="11" spans="1:7" ht="43.5" x14ac:dyDescent="0.35">
      <c r="A11" s="3" t="s">
        <v>6</v>
      </c>
      <c r="B11" s="3" t="s">
        <v>49</v>
      </c>
      <c r="C11" s="4" t="s">
        <v>50</v>
      </c>
      <c r="D11" s="8" t="s">
        <v>99</v>
      </c>
      <c r="E11" s="3" t="s">
        <v>129</v>
      </c>
      <c r="F11" s="6" t="s">
        <v>33</v>
      </c>
    </row>
    <row r="12" spans="1:7" ht="43.5" x14ac:dyDescent="0.35">
      <c r="A12" s="3" t="s">
        <v>7</v>
      </c>
      <c r="B12" s="3" t="s">
        <v>51</v>
      </c>
      <c r="C12" s="4" t="s">
        <v>52</v>
      </c>
      <c r="D12" s="8" t="s">
        <v>100</v>
      </c>
      <c r="E12" s="3" t="s">
        <v>130</v>
      </c>
      <c r="F12" s="6" t="s">
        <v>33</v>
      </c>
      <c r="G12" s="4" t="s">
        <v>131</v>
      </c>
    </row>
    <row r="13" spans="1:7" ht="43.5" x14ac:dyDescent="0.35">
      <c r="A13" s="3" t="s">
        <v>8</v>
      </c>
      <c r="B13" s="3" t="s">
        <v>53</v>
      </c>
      <c r="C13" s="4" t="s">
        <v>54</v>
      </c>
      <c r="D13" s="8" t="s">
        <v>101</v>
      </c>
      <c r="E13" s="3" t="s">
        <v>35</v>
      </c>
      <c r="F13" s="6" t="s">
        <v>33</v>
      </c>
      <c r="G13" s="4" t="s">
        <v>132</v>
      </c>
    </row>
    <row r="14" spans="1:7" ht="43.5" x14ac:dyDescent="0.35">
      <c r="A14" s="3" t="s">
        <v>9</v>
      </c>
      <c r="B14" s="3" t="s">
        <v>55</v>
      </c>
      <c r="C14" s="4" t="s">
        <v>56</v>
      </c>
      <c r="D14" s="8" t="s">
        <v>102</v>
      </c>
      <c r="E14" s="3" t="s">
        <v>133</v>
      </c>
      <c r="F14" s="6" t="s">
        <v>150</v>
      </c>
    </row>
    <row r="15" spans="1:7" ht="43.5" x14ac:dyDescent="0.35">
      <c r="A15" s="3" t="s">
        <v>10</v>
      </c>
      <c r="B15" s="3" t="s">
        <v>57</v>
      </c>
      <c r="C15" s="4" t="s">
        <v>58</v>
      </c>
      <c r="D15" s="8" t="s">
        <v>103</v>
      </c>
      <c r="E15" s="3" t="s">
        <v>36</v>
      </c>
      <c r="F15" s="6" t="s">
        <v>151</v>
      </c>
    </row>
    <row r="16" spans="1:7" ht="43.5" x14ac:dyDescent="0.35">
      <c r="A16" s="3" t="s">
        <v>11</v>
      </c>
      <c r="B16" s="3" t="s">
        <v>59</v>
      </c>
      <c r="C16" s="4" t="s">
        <v>60</v>
      </c>
      <c r="D16" s="8" t="s">
        <v>104</v>
      </c>
      <c r="E16" s="3" t="s">
        <v>34</v>
      </c>
      <c r="F16" s="6" t="s">
        <v>151</v>
      </c>
    </row>
    <row r="17" spans="1:6" ht="43.5" x14ac:dyDescent="0.35">
      <c r="A17" s="3" t="s">
        <v>12</v>
      </c>
      <c r="B17" s="3" t="s">
        <v>61</v>
      </c>
      <c r="C17" s="4" t="s">
        <v>62</v>
      </c>
      <c r="D17" s="8" t="s">
        <v>105</v>
      </c>
      <c r="E17" s="3" t="s">
        <v>134</v>
      </c>
      <c r="F17" s="6" t="s">
        <v>151</v>
      </c>
    </row>
    <row r="18" spans="1:6" ht="43.5" x14ac:dyDescent="0.35">
      <c r="A18" s="3" t="s">
        <v>13</v>
      </c>
      <c r="B18" s="3" t="s">
        <v>63</v>
      </c>
      <c r="C18" s="4" t="s">
        <v>64</v>
      </c>
      <c r="D18" s="8" t="s">
        <v>106</v>
      </c>
      <c r="E18" s="3" t="s">
        <v>135</v>
      </c>
      <c r="F18" s="6" t="s">
        <v>152</v>
      </c>
    </row>
    <row r="19" spans="1:6" ht="43.5" x14ac:dyDescent="0.35">
      <c r="A19" s="3" t="s">
        <v>14</v>
      </c>
      <c r="B19" s="3" t="s">
        <v>65</v>
      </c>
      <c r="C19" s="4" t="s">
        <v>66</v>
      </c>
      <c r="D19" s="8" t="s">
        <v>107</v>
      </c>
      <c r="E19" s="3" t="s">
        <v>136</v>
      </c>
      <c r="F19" s="6" t="s">
        <v>152</v>
      </c>
    </row>
    <row r="20" spans="1:6" ht="43.5" x14ac:dyDescent="0.35">
      <c r="A20" s="3" t="s">
        <v>15</v>
      </c>
      <c r="B20" s="3" t="s">
        <v>67</v>
      </c>
      <c r="C20" s="4" t="s">
        <v>68</v>
      </c>
      <c r="D20" s="8" t="s">
        <v>108</v>
      </c>
      <c r="E20" s="3" t="s">
        <v>137</v>
      </c>
      <c r="F20" s="6" t="s">
        <v>152</v>
      </c>
    </row>
    <row r="21" spans="1:6" ht="43.5" x14ac:dyDescent="0.35">
      <c r="A21" s="3" t="s">
        <v>16</v>
      </c>
      <c r="B21" s="3" t="s">
        <v>69</v>
      </c>
      <c r="C21" s="4" t="s">
        <v>70</v>
      </c>
      <c r="D21" s="8" t="s">
        <v>109</v>
      </c>
      <c r="E21" s="3" t="s">
        <v>138</v>
      </c>
      <c r="F21" s="6" t="s">
        <v>153</v>
      </c>
    </row>
    <row r="22" spans="1:6" ht="43.5" x14ac:dyDescent="0.35">
      <c r="A22" s="3" t="s">
        <v>17</v>
      </c>
      <c r="B22" s="3" t="s">
        <v>71</v>
      </c>
      <c r="C22" s="4" t="s">
        <v>72</v>
      </c>
      <c r="D22" s="8" t="s">
        <v>110</v>
      </c>
      <c r="E22" s="3" t="s">
        <v>139</v>
      </c>
      <c r="F22" s="6" t="s">
        <v>37</v>
      </c>
    </row>
    <row r="23" spans="1:6" ht="43.5" x14ac:dyDescent="0.35">
      <c r="A23" s="3" t="s">
        <v>18</v>
      </c>
      <c r="B23" s="3" t="s">
        <v>73</v>
      </c>
      <c r="C23" s="4" t="s">
        <v>74</v>
      </c>
      <c r="D23" s="8" t="s">
        <v>111</v>
      </c>
      <c r="E23" s="3" t="s">
        <v>140</v>
      </c>
      <c r="F23" s="6" t="s">
        <v>37</v>
      </c>
    </row>
    <row r="24" spans="1:6" ht="43.5" x14ac:dyDescent="0.35">
      <c r="A24" s="3" t="s">
        <v>19</v>
      </c>
      <c r="B24" s="3" t="s">
        <v>75</v>
      </c>
      <c r="C24" s="4" t="s">
        <v>76</v>
      </c>
      <c r="D24" s="8" t="s">
        <v>112</v>
      </c>
      <c r="E24" s="3" t="s">
        <v>143</v>
      </c>
      <c r="F24" s="6" t="s">
        <v>37</v>
      </c>
    </row>
    <row r="25" spans="1:6" ht="43.5" x14ac:dyDescent="0.35">
      <c r="A25" s="3" t="s">
        <v>20</v>
      </c>
      <c r="B25" s="3" t="s">
        <v>77</v>
      </c>
      <c r="C25" s="4" t="s">
        <v>78</v>
      </c>
      <c r="D25" s="8" t="s">
        <v>113</v>
      </c>
      <c r="E25" s="3" t="s">
        <v>144</v>
      </c>
      <c r="F25" s="6" t="s">
        <v>37</v>
      </c>
    </row>
    <row r="26" spans="1:6" ht="43.5" x14ac:dyDescent="0.35">
      <c r="A26" s="3" t="s">
        <v>21</v>
      </c>
      <c r="B26" s="3" t="s">
        <v>79</v>
      </c>
      <c r="C26" s="4" t="s">
        <v>80</v>
      </c>
      <c r="D26" s="8" t="s">
        <v>114</v>
      </c>
      <c r="E26" s="3" t="s">
        <v>145</v>
      </c>
      <c r="F26" s="6" t="s">
        <v>37</v>
      </c>
    </row>
    <row r="27" spans="1:6" ht="43.5" x14ac:dyDescent="0.35">
      <c r="A27" s="3" t="s">
        <v>22</v>
      </c>
      <c r="B27" s="3" t="s">
        <v>81</v>
      </c>
      <c r="C27" s="4" t="s">
        <v>82</v>
      </c>
      <c r="D27" s="8" t="s">
        <v>115</v>
      </c>
      <c r="E27" s="3" t="s">
        <v>146</v>
      </c>
      <c r="F27" s="6" t="s">
        <v>37</v>
      </c>
    </row>
    <row r="28" spans="1:6" ht="43.5" x14ac:dyDescent="0.35">
      <c r="A28" s="3" t="s">
        <v>23</v>
      </c>
      <c r="B28" s="3" t="s">
        <v>83</v>
      </c>
      <c r="C28" s="4" t="s">
        <v>84</v>
      </c>
      <c r="D28" s="8" t="s">
        <v>116</v>
      </c>
      <c r="E28" s="3" t="s">
        <v>38</v>
      </c>
      <c r="F28" s="6" t="s">
        <v>37</v>
      </c>
    </row>
    <row r="29" spans="1:6" ht="43.5" x14ac:dyDescent="0.35">
      <c r="A29" s="3" t="s">
        <v>24</v>
      </c>
      <c r="B29" s="3" t="s">
        <v>24</v>
      </c>
      <c r="C29" s="4" t="s">
        <v>156</v>
      </c>
      <c r="D29" s="8" t="s">
        <v>142</v>
      </c>
      <c r="E29" s="3" t="s">
        <v>141</v>
      </c>
      <c r="F29" s="6" t="s">
        <v>93</v>
      </c>
    </row>
    <row r="30" spans="1:6" ht="43.5" x14ac:dyDescent="0.35">
      <c r="A30" s="3" t="s">
        <v>25</v>
      </c>
      <c r="B30" s="3" t="s">
        <v>85</v>
      </c>
      <c r="C30" s="4" t="s">
        <v>86</v>
      </c>
      <c r="D30" s="8" t="s">
        <v>117</v>
      </c>
      <c r="E30" s="3" t="s">
        <v>147</v>
      </c>
      <c r="F30" s="6" t="s">
        <v>37</v>
      </c>
    </row>
    <row r="31" spans="1:6" ht="43.5" x14ac:dyDescent="0.35">
      <c r="A31" s="3" t="s">
        <v>26</v>
      </c>
      <c r="B31" s="3" t="s">
        <v>87</v>
      </c>
      <c r="C31" s="4" t="s">
        <v>88</v>
      </c>
      <c r="D31" s="8" t="s">
        <v>118</v>
      </c>
      <c r="E31" s="3" t="s">
        <v>39</v>
      </c>
      <c r="F31" s="6" t="s">
        <v>37</v>
      </c>
    </row>
    <row r="32" spans="1:6" ht="43.5" x14ac:dyDescent="0.35">
      <c r="A32" s="3" t="s">
        <v>27</v>
      </c>
      <c r="B32" s="3" t="s">
        <v>89</v>
      </c>
      <c r="C32" s="4" t="s">
        <v>90</v>
      </c>
      <c r="D32" s="8" t="s">
        <v>119</v>
      </c>
      <c r="E32" s="3" t="s">
        <v>148</v>
      </c>
      <c r="F32" s="6" t="s">
        <v>40</v>
      </c>
    </row>
    <row r="33" spans="1:6" ht="43.5" x14ac:dyDescent="0.35">
      <c r="A33" s="3" t="s">
        <v>28</v>
      </c>
      <c r="B33" s="3" t="s">
        <v>91</v>
      </c>
      <c r="C33" s="4" t="s">
        <v>92</v>
      </c>
      <c r="D33" s="8" t="s">
        <v>120</v>
      </c>
      <c r="E33" s="3" t="s">
        <v>149</v>
      </c>
      <c r="F33" s="6" t="s">
        <v>40</v>
      </c>
    </row>
    <row r="34" spans="1:6" x14ac:dyDescent="0.35">
      <c r="F34" s="6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5269-B785-4C30-9279-18BCD15E8AEA}">
  <dimension ref="A6:C33"/>
  <sheetViews>
    <sheetView workbookViewId="0">
      <selection activeCell="C6" sqref="C6:C33"/>
    </sheetView>
  </sheetViews>
  <sheetFormatPr defaultRowHeight="14.5" x14ac:dyDescent="0.35"/>
  <cols>
    <col min="1" max="1" width="20.36328125" style="4" bestFit="1" customWidth="1"/>
  </cols>
  <sheetData>
    <row r="6" spans="1:3" ht="43.5" x14ac:dyDescent="0.35">
      <c r="A6" s="4" t="s">
        <v>42</v>
      </c>
      <c r="B6" t="str">
        <f>MID(A6,22,100)</f>
        <v xml:space="preserve">                          Pembina Utama Muda (IV/c)</v>
      </c>
      <c r="C6" t="str">
        <f>TRIM(B6)</f>
        <v>Pembina Utama Muda (IV/c)</v>
      </c>
    </row>
    <row r="7" spans="1:3" ht="43.5" x14ac:dyDescent="0.35">
      <c r="A7" s="4" t="s">
        <v>157</v>
      </c>
      <c r="B7" t="str">
        <f t="shared" ref="B7:B33" si="0">MID(A7,22,100)</f>
        <v xml:space="preserve">                                                                                                    </v>
      </c>
      <c r="C7" t="s">
        <v>159</v>
      </c>
    </row>
    <row r="8" spans="1:3" ht="29" x14ac:dyDescent="0.35">
      <c r="A8" s="4" t="s">
        <v>158</v>
      </c>
      <c r="B8" t="str">
        <f t="shared" si="0"/>
        <v xml:space="preserve">                                             Pembina (IV/a)</v>
      </c>
      <c r="C8" t="str">
        <f t="shared" ref="C8:C33" si="1">TRIM(B8)</f>
        <v>Pembina (IV/a)</v>
      </c>
    </row>
    <row r="9" spans="1:3" ht="29" x14ac:dyDescent="0.35">
      <c r="A9" s="4" t="s">
        <v>46</v>
      </c>
      <c r="B9" t="str">
        <f t="shared" si="0"/>
        <v xml:space="preserve">                                   Pembina (IV/a)</v>
      </c>
      <c r="C9" t="str">
        <f t="shared" si="1"/>
        <v>Pembina (IV/a)</v>
      </c>
    </row>
    <row r="10" spans="1:3" ht="29" x14ac:dyDescent="0.35">
      <c r="A10" s="4" t="s">
        <v>48</v>
      </c>
      <c r="B10" t="str">
        <f t="shared" si="0"/>
        <v xml:space="preserve">                                   Pembina (IV/a)</v>
      </c>
      <c r="C10" t="str">
        <f t="shared" si="1"/>
        <v>Pembina (IV/a)</v>
      </c>
    </row>
    <row r="11" spans="1:3" ht="29" x14ac:dyDescent="0.35">
      <c r="A11" s="4" t="s">
        <v>50</v>
      </c>
      <c r="B11" t="str">
        <f t="shared" si="0"/>
        <v xml:space="preserve">                                                  Pembina (IV/a)</v>
      </c>
      <c r="C11" t="str">
        <f t="shared" si="1"/>
        <v>Pembina (IV/a)</v>
      </c>
    </row>
    <row r="12" spans="1:3" ht="29" x14ac:dyDescent="0.35">
      <c r="A12" s="4" t="s">
        <v>52</v>
      </c>
      <c r="B12" t="str">
        <f t="shared" si="0"/>
        <v xml:space="preserve">                                 Pembina (IV/a)</v>
      </c>
      <c r="C12" t="str">
        <f t="shared" si="1"/>
        <v>Pembina (IV/a)</v>
      </c>
    </row>
    <row r="13" spans="1:3" ht="29" x14ac:dyDescent="0.35">
      <c r="A13" s="4" t="s">
        <v>54</v>
      </c>
      <c r="B13" t="str">
        <f t="shared" si="0"/>
        <v xml:space="preserve">                                   Pembina (IV/a)</v>
      </c>
      <c r="C13" t="str">
        <f t="shared" si="1"/>
        <v>Pembina (IV/a)</v>
      </c>
    </row>
    <row r="14" spans="1:3" ht="29" x14ac:dyDescent="0.35">
      <c r="A14" s="4" t="s">
        <v>56</v>
      </c>
      <c r="B14" t="str">
        <f t="shared" si="0"/>
        <v xml:space="preserve">                                 Penata Tk. I (III/d) </v>
      </c>
      <c r="C14" t="str">
        <f t="shared" si="1"/>
        <v>Penata Tk. I (III/d)</v>
      </c>
    </row>
    <row r="15" spans="1:3" ht="29" x14ac:dyDescent="0.35">
      <c r="A15" s="4" t="s">
        <v>58</v>
      </c>
      <c r="B15" t="str">
        <f t="shared" si="0"/>
        <v xml:space="preserve">                     Penata Tk. I (III/d)</v>
      </c>
      <c r="C15" t="str">
        <f t="shared" si="1"/>
        <v>Penata Tk. I (III/d)</v>
      </c>
    </row>
    <row r="16" spans="1:3" ht="29" x14ac:dyDescent="0.35">
      <c r="A16" s="4" t="s">
        <v>60</v>
      </c>
      <c r="B16" t="str">
        <f t="shared" si="0"/>
        <v xml:space="preserve">                                                     Penata Tk. I (III/d)</v>
      </c>
      <c r="C16" t="str">
        <f t="shared" si="1"/>
        <v>Penata Tk. I (III/d)</v>
      </c>
    </row>
    <row r="17" spans="1:3" ht="29" x14ac:dyDescent="0.35">
      <c r="A17" s="4" t="s">
        <v>62</v>
      </c>
      <c r="B17" t="str">
        <f t="shared" si="0"/>
        <v xml:space="preserve">                                    Penata Tk. I (III/d)</v>
      </c>
      <c r="C17" t="str">
        <f t="shared" si="1"/>
        <v>Penata Tk. I (III/d)</v>
      </c>
    </row>
    <row r="18" spans="1:3" ht="29" x14ac:dyDescent="0.35">
      <c r="A18" s="4" t="s">
        <v>64</v>
      </c>
      <c r="B18" t="str">
        <f t="shared" si="0"/>
        <v xml:space="preserve">                                    Penata (III/c)</v>
      </c>
      <c r="C18" t="str">
        <f t="shared" si="1"/>
        <v>Penata (III/c)</v>
      </c>
    </row>
    <row r="19" spans="1:3" ht="29" x14ac:dyDescent="0.35">
      <c r="A19" s="4" t="s">
        <v>66</v>
      </c>
      <c r="B19" t="str">
        <f t="shared" si="0"/>
        <v xml:space="preserve">                                              Penata (III/c)</v>
      </c>
      <c r="C19" t="str">
        <f t="shared" si="1"/>
        <v>Penata (III/c)</v>
      </c>
    </row>
    <row r="20" spans="1:3" ht="29" x14ac:dyDescent="0.35">
      <c r="A20" s="4" t="s">
        <v>68</v>
      </c>
      <c r="B20" t="str">
        <f t="shared" si="0"/>
        <v xml:space="preserve">                                    Penata Muda (III/c)</v>
      </c>
      <c r="C20" t="str">
        <f t="shared" si="1"/>
        <v>Penata Muda (III/c)</v>
      </c>
    </row>
    <row r="21" spans="1:3" ht="43.5" x14ac:dyDescent="0.35">
      <c r="A21" s="4" t="s">
        <v>70</v>
      </c>
      <c r="B21" t="str">
        <f t="shared" si="0"/>
        <v xml:space="preserve">                          Penata Muda Tk. I  (III/b)</v>
      </c>
      <c r="C21" t="str">
        <f t="shared" si="1"/>
        <v>Penata Muda Tk. I (III/b)</v>
      </c>
    </row>
    <row r="22" spans="1:3" ht="29" x14ac:dyDescent="0.35">
      <c r="A22" s="4" t="s">
        <v>72</v>
      </c>
      <c r="B22" t="str">
        <f t="shared" si="0"/>
        <v xml:space="preserve">                                     Pengatur Tk. I (II/d)</v>
      </c>
      <c r="C22" t="str">
        <f t="shared" si="1"/>
        <v>Pengatur Tk. I (II/d)</v>
      </c>
    </row>
    <row r="23" spans="1:3" ht="29" x14ac:dyDescent="0.35">
      <c r="A23" s="4" t="s">
        <v>74</v>
      </c>
      <c r="B23" t="str">
        <f t="shared" si="0"/>
        <v xml:space="preserve">                                      Pengatur Tk. I (II/d)</v>
      </c>
      <c r="C23" t="str">
        <f t="shared" si="1"/>
        <v>Pengatur Tk. I (II/d)</v>
      </c>
    </row>
    <row r="24" spans="1:3" ht="29" x14ac:dyDescent="0.35">
      <c r="A24" s="4" t="s">
        <v>76</v>
      </c>
      <c r="B24" t="str">
        <f t="shared" si="0"/>
        <v xml:space="preserve">                                       Pengatur Tk. I (II/d)</v>
      </c>
      <c r="C24" t="str">
        <f t="shared" si="1"/>
        <v>Pengatur Tk. I (II/d)</v>
      </c>
    </row>
    <row r="25" spans="1:3" ht="29" x14ac:dyDescent="0.35">
      <c r="A25" s="4" t="s">
        <v>78</v>
      </c>
      <c r="B25" t="str">
        <f t="shared" si="0"/>
        <v xml:space="preserve">                                        Pengatur Tk. I (II/d)</v>
      </c>
      <c r="C25" t="str">
        <f t="shared" si="1"/>
        <v>Pengatur Tk. I (II/d)</v>
      </c>
    </row>
    <row r="26" spans="1:3" ht="29" x14ac:dyDescent="0.35">
      <c r="A26" s="4" t="s">
        <v>80</v>
      </c>
      <c r="B26" t="str">
        <f t="shared" si="0"/>
        <v xml:space="preserve">                               Pengatur Tk. I (II/d)</v>
      </c>
      <c r="C26" t="str">
        <f t="shared" si="1"/>
        <v>Pengatur Tk. I (II/d)</v>
      </c>
    </row>
    <row r="27" spans="1:3" ht="29" x14ac:dyDescent="0.35">
      <c r="A27" s="4" t="s">
        <v>82</v>
      </c>
      <c r="B27" t="str">
        <f t="shared" si="0"/>
        <v xml:space="preserve">                                        Pengatur Tk. I (II/d)</v>
      </c>
      <c r="C27" t="str">
        <f t="shared" si="1"/>
        <v>Pengatur Tk. I (II/d)</v>
      </c>
    </row>
    <row r="28" spans="1:3" ht="29" x14ac:dyDescent="0.35">
      <c r="A28" s="4" t="s">
        <v>84</v>
      </c>
      <c r="B28" t="str">
        <f t="shared" si="0"/>
        <v xml:space="preserve">                               Pengatur Tk. I (II/d)</v>
      </c>
      <c r="C28" t="str">
        <f t="shared" si="1"/>
        <v>Pengatur Tk. I (II/d)</v>
      </c>
    </row>
    <row r="29" spans="1:3" ht="43.5" x14ac:dyDescent="0.35">
      <c r="A29" s="4" t="s">
        <v>156</v>
      </c>
      <c r="B29" t="str">
        <f t="shared" si="0"/>
        <v/>
      </c>
      <c r="C29" s="4" t="s">
        <v>156</v>
      </c>
    </row>
    <row r="30" spans="1:3" ht="29" x14ac:dyDescent="0.35">
      <c r="A30" s="4" t="s">
        <v>86</v>
      </c>
      <c r="B30" t="str">
        <f t="shared" si="0"/>
        <v xml:space="preserve">                                        Pengatur Tk. I (II/d)</v>
      </c>
      <c r="C30" t="str">
        <f t="shared" si="1"/>
        <v>Pengatur Tk. I (II/d)</v>
      </c>
    </row>
    <row r="31" spans="1:3" ht="29" x14ac:dyDescent="0.35">
      <c r="A31" s="4" t="s">
        <v>88</v>
      </c>
      <c r="B31" t="str">
        <f t="shared" si="0"/>
        <v xml:space="preserve">                            Pengatur Tk. I (II/d)</v>
      </c>
      <c r="C31" t="str">
        <f t="shared" si="1"/>
        <v>Pengatur Tk. I (II/d)</v>
      </c>
    </row>
    <row r="32" spans="1:3" ht="29" x14ac:dyDescent="0.35">
      <c r="A32" s="4" t="s">
        <v>90</v>
      </c>
      <c r="B32" t="str">
        <f t="shared" si="0"/>
        <v xml:space="preserve">                              Pengatur (II/c)</v>
      </c>
      <c r="C32" t="str">
        <f t="shared" si="1"/>
        <v>Pengatur (II/c)</v>
      </c>
    </row>
    <row r="33" spans="1:3" ht="29" x14ac:dyDescent="0.35">
      <c r="A33" s="4" t="s">
        <v>92</v>
      </c>
      <c r="B33" t="str">
        <f t="shared" si="0"/>
        <v xml:space="preserve">                              Pengatur (II/c)</v>
      </c>
      <c r="C33" t="str">
        <f t="shared" si="1"/>
        <v>Pengatur (II/c)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FB0F-E0E0-42E3-AE00-78045819125E}">
  <dimension ref="A1:I56"/>
  <sheetViews>
    <sheetView tabSelected="1" workbookViewId="0">
      <selection activeCell="B6" sqref="B6"/>
    </sheetView>
  </sheetViews>
  <sheetFormatPr defaultRowHeight="14.5" x14ac:dyDescent="0.35"/>
  <cols>
    <col min="1" max="1" width="6.90625" customWidth="1"/>
    <col min="2" max="9" width="24.6328125" customWidth="1"/>
  </cols>
  <sheetData>
    <row r="1" spans="1:9" ht="32" customHeight="1" x14ac:dyDescent="0.35">
      <c r="A1" s="9" t="s">
        <v>154</v>
      </c>
      <c r="B1" s="9" t="s">
        <v>164</v>
      </c>
      <c r="C1" s="9" t="s">
        <v>166</v>
      </c>
      <c r="D1" s="9" t="s">
        <v>29</v>
      </c>
      <c r="E1" s="9" t="s">
        <v>165</v>
      </c>
      <c r="F1" s="9" t="s">
        <v>155</v>
      </c>
      <c r="G1" s="15" t="s">
        <v>167</v>
      </c>
      <c r="H1" s="15" t="s">
        <v>168</v>
      </c>
      <c r="I1" s="15" t="s">
        <v>169</v>
      </c>
    </row>
    <row r="2" spans="1:9" x14ac:dyDescent="0.35">
      <c r="A2" s="9"/>
      <c r="B2" s="13"/>
      <c r="C2" s="16"/>
      <c r="D2" s="16"/>
      <c r="E2" s="10"/>
      <c r="F2" s="11"/>
      <c r="G2" s="16"/>
      <c r="H2" s="16"/>
      <c r="I2" s="16"/>
    </row>
    <row r="3" spans="1:9" x14ac:dyDescent="0.35">
      <c r="A3" s="9"/>
      <c r="B3" s="13"/>
      <c r="C3" s="16"/>
      <c r="D3" s="16"/>
      <c r="E3" s="10"/>
      <c r="F3" s="11"/>
      <c r="G3" s="16"/>
      <c r="H3" s="16"/>
      <c r="I3" s="16"/>
    </row>
    <row r="4" spans="1:9" x14ac:dyDescent="0.35">
      <c r="A4" s="9"/>
      <c r="B4" s="13"/>
      <c r="C4" s="16"/>
      <c r="D4" s="16"/>
      <c r="E4" s="10"/>
      <c r="F4" s="11"/>
      <c r="G4" s="16"/>
      <c r="H4" s="16"/>
      <c r="I4" s="16"/>
    </row>
    <row r="5" spans="1:9" x14ac:dyDescent="0.35">
      <c r="A5" s="9"/>
      <c r="B5" s="13"/>
      <c r="C5" s="16"/>
      <c r="D5" s="16"/>
      <c r="E5" s="10"/>
      <c r="F5" s="11"/>
      <c r="G5" s="16"/>
      <c r="H5" s="16"/>
      <c r="I5" s="16"/>
    </row>
    <row r="6" spans="1:9" x14ac:dyDescent="0.35">
      <c r="A6" s="9"/>
      <c r="B6" s="13"/>
      <c r="C6" s="16"/>
      <c r="D6" s="16"/>
      <c r="E6" s="10"/>
      <c r="F6" s="11"/>
      <c r="G6" s="16"/>
      <c r="H6" s="16"/>
      <c r="I6" s="16"/>
    </row>
    <row r="7" spans="1:9" x14ac:dyDescent="0.35">
      <c r="A7" s="9"/>
      <c r="B7" s="13"/>
      <c r="C7" s="16"/>
      <c r="D7" s="16"/>
      <c r="E7" s="10"/>
      <c r="F7" s="11"/>
      <c r="G7" s="16"/>
      <c r="H7" s="16"/>
      <c r="I7" s="16"/>
    </row>
    <row r="8" spans="1:9" x14ac:dyDescent="0.35">
      <c r="A8" s="9"/>
      <c r="B8" s="13"/>
      <c r="C8" s="16"/>
      <c r="D8" s="16"/>
      <c r="E8" s="10"/>
      <c r="F8" s="11"/>
      <c r="G8" s="16"/>
      <c r="H8" s="16"/>
      <c r="I8" s="16"/>
    </row>
    <row r="9" spans="1:9" x14ac:dyDescent="0.35">
      <c r="A9" s="9"/>
      <c r="B9" s="13"/>
      <c r="C9" s="16"/>
      <c r="D9" s="16"/>
      <c r="E9" s="10"/>
      <c r="F9" s="11"/>
      <c r="G9" s="16"/>
      <c r="H9" s="16"/>
      <c r="I9" s="16"/>
    </row>
    <row r="10" spans="1:9" x14ac:dyDescent="0.35">
      <c r="A10" s="9"/>
      <c r="B10" s="13"/>
      <c r="C10" s="16"/>
      <c r="D10" s="16"/>
      <c r="E10" s="10"/>
      <c r="F10" s="11"/>
      <c r="G10" s="16"/>
      <c r="H10" s="16"/>
      <c r="I10" s="16"/>
    </row>
    <row r="11" spans="1:9" x14ac:dyDescent="0.35">
      <c r="A11" s="9"/>
      <c r="B11" s="13"/>
      <c r="C11" s="16"/>
      <c r="D11" s="16"/>
      <c r="E11" s="10"/>
      <c r="F11" s="11"/>
      <c r="G11" s="16"/>
      <c r="H11" s="16"/>
      <c r="I11" s="16"/>
    </row>
    <row r="12" spans="1:9" x14ac:dyDescent="0.35">
      <c r="A12" s="9"/>
      <c r="B12" s="13"/>
      <c r="C12" s="16"/>
      <c r="D12" s="16"/>
      <c r="E12" s="10"/>
      <c r="F12" s="11"/>
      <c r="G12" s="16"/>
      <c r="H12" s="16"/>
      <c r="I12" s="16"/>
    </row>
    <row r="13" spans="1:9" x14ac:dyDescent="0.35">
      <c r="A13" s="9"/>
      <c r="B13" s="13"/>
      <c r="C13" s="16"/>
      <c r="D13" s="16"/>
      <c r="E13" s="10"/>
      <c r="F13" s="11"/>
      <c r="G13" s="16"/>
      <c r="H13" s="16"/>
      <c r="I13" s="16"/>
    </row>
    <row r="14" spans="1:9" x14ac:dyDescent="0.35">
      <c r="A14" s="9"/>
      <c r="B14" s="13"/>
      <c r="C14" s="16"/>
      <c r="D14" s="16"/>
      <c r="E14" s="10"/>
      <c r="F14" s="11"/>
      <c r="G14" s="16"/>
      <c r="H14" s="16"/>
      <c r="I14" s="16"/>
    </row>
    <row r="15" spans="1:9" x14ac:dyDescent="0.35">
      <c r="A15" s="9"/>
      <c r="B15" s="13"/>
      <c r="C15" s="16"/>
      <c r="D15" s="16"/>
      <c r="E15" s="10"/>
      <c r="F15" s="11"/>
      <c r="G15" s="16"/>
      <c r="H15" s="16"/>
      <c r="I15" s="16"/>
    </row>
    <row r="16" spans="1:9" x14ac:dyDescent="0.35">
      <c r="A16" s="9"/>
      <c r="B16" s="13"/>
      <c r="C16" s="16"/>
      <c r="D16" s="16"/>
      <c r="E16" s="10"/>
      <c r="F16" s="11"/>
      <c r="G16" s="16"/>
      <c r="H16" s="16"/>
      <c r="I16" s="16"/>
    </row>
    <row r="17" spans="1:9" x14ac:dyDescent="0.35">
      <c r="A17" s="9"/>
      <c r="B17" s="13"/>
      <c r="C17" s="16"/>
      <c r="D17" s="16"/>
      <c r="E17" s="10"/>
      <c r="F17" s="11"/>
      <c r="G17" s="16"/>
      <c r="H17" s="16"/>
      <c r="I17" s="16"/>
    </row>
    <row r="18" spans="1:9" x14ac:dyDescent="0.35">
      <c r="A18" s="9"/>
      <c r="B18" s="13"/>
      <c r="C18" s="16"/>
      <c r="D18" s="16"/>
      <c r="E18" s="10"/>
      <c r="F18" s="11"/>
      <c r="G18" s="16"/>
      <c r="H18" s="16"/>
      <c r="I18" s="16"/>
    </row>
    <row r="19" spans="1:9" x14ac:dyDescent="0.35">
      <c r="A19" s="9"/>
      <c r="B19" s="13"/>
      <c r="C19" s="16"/>
      <c r="D19" s="16"/>
      <c r="E19" s="10"/>
      <c r="F19" s="11"/>
      <c r="G19" s="16"/>
      <c r="H19" s="16"/>
      <c r="I19" s="16"/>
    </row>
    <row r="20" spans="1:9" x14ac:dyDescent="0.35">
      <c r="A20" s="9"/>
      <c r="B20" s="13"/>
      <c r="C20" s="16"/>
      <c r="D20" s="16"/>
      <c r="E20" s="10"/>
      <c r="F20" s="11"/>
      <c r="G20" s="16"/>
      <c r="H20" s="16"/>
      <c r="I20" s="16"/>
    </row>
    <row r="21" spans="1:9" x14ac:dyDescent="0.35">
      <c r="A21" s="9"/>
      <c r="B21" s="13"/>
      <c r="C21" s="16"/>
      <c r="D21" s="16"/>
      <c r="E21" s="10"/>
      <c r="F21" s="11"/>
      <c r="G21" s="16"/>
      <c r="H21" s="16"/>
      <c r="I21" s="16"/>
    </row>
    <row r="22" spans="1:9" x14ac:dyDescent="0.35">
      <c r="A22" s="9"/>
      <c r="B22" s="13"/>
      <c r="C22" s="16"/>
      <c r="D22" s="16"/>
      <c r="E22" s="10"/>
      <c r="F22" s="11"/>
      <c r="G22" s="16"/>
      <c r="H22" s="16"/>
      <c r="I22" s="16"/>
    </row>
    <row r="23" spans="1:9" x14ac:dyDescent="0.35">
      <c r="A23" s="9"/>
      <c r="B23" s="13"/>
      <c r="C23" s="16"/>
      <c r="D23" s="16"/>
      <c r="E23" s="10"/>
      <c r="F23" s="11"/>
      <c r="G23" s="16"/>
      <c r="H23" s="16"/>
      <c r="I23" s="16"/>
    </row>
    <row r="24" spans="1:9" x14ac:dyDescent="0.35">
      <c r="A24" s="9"/>
      <c r="B24" s="13"/>
      <c r="C24" s="16"/>
      <c r="D24" s="16"/>
      <c r="E24" s="10"/>
      <c r="F24" s="11"/>
      <c r="G24" s="16"/>
      <c r="H24" s="16"/>
      <c r="I24" s="16"/>
    </row>
    <row r="25" spans="1:9" x14ac:dyDescent="0.35">
      <c r="A25" s="9"/>
      <c r="B25" s="13"/>
      <c r="C25" s="16"/>
      <c r="D25" s="16"/>
      <c r="E25" s="10"/>
      <c r="F25" s="11"/>
      <c r="G25" s="16"/>
      <c r="H25" s="16"/>
      <c r="I25" s="16"/>
    </row>
    <row r="26" spans="1:9" x14ac:dyDescent="0.35">
      <c r="A26" s="9"/>
      <c r="B26" s="13"/>
      <c r="C26" s="16"/>
      <c r="D26" s="16"/>
      <c r="E26" s="10"/>
      <c r="F26" s="11"/>
      <c r="G26" s="16"/>
      <c r="H26" s="16"/>
      <c r="I26" s="16"/>
    </row>
    <row r="27" spans="1:9" x14ac:dyDescent="0.35">
      <c r="A27" s="9"/>
      <c r="B27" s="13"/>
      <c r="C27" s="16"/>
      <c r="D27" s="16"/>
      <c r="E27" s="10"/>
      <c r="F27" s="11"/>
      <c r="G27" s="16"/>
      <c r="H27" s="16"/>
      <c r="I27" s="16"/>
    </row>
    <row r="28" spans="1:9" x14ac:dyDescent="0.35">
      <c r="A28" s="9"/>
      <c r="B28" s="13"/>
      <c r="C28" s="16"/>
      <c r="D28" s="16"/>
      <c r="E28" s="10"/>
      <c r="F28" s="11"/>
      <c r="G28" s="16"/>
      <c r="H28" s="16"/>
      <c r="I28" s="16"/>
    </row>
    <row r="29" spans="1:9" x14ac:dyDescent="0.35">
      <c r="A29" s="9"/>
      <c r="B29" s="13"/>
      <c r="C29" s="16"/>
      <c r="D29" s="16"/>
      <c r="E29" s="10"/>
      <c r="F29" s="11"/>
      <c r="G29" s="16"/>
      <c r="H29" s="16"/>
      <c r="I29" s="16"/>
    </row>
    <row r="30" spans="1:9" x14ac:dyDescent="0.35">
      <c r="A30" s="9"/>
      <c r="B30" s="14"/>
      <c r="C30" s="16"/>
      <c r="D30" s="16"/>
      <c r="E30" s="12"/>
      <c r="F30" s="11"/>
      <c r="G30" s="16"/>
      <c r="H30" s="16"/>
      <c r="I30" s="16"/>
    </row>
    <row r="31" spans="1:9" x14ac:dyDescent="0.35">
      <c r="A31" s="16"/>
      <c r="B31" s="13" t="s">
        <v>160</v>
      </c>
      <c r="C31" s="16" t="s">
        <v>161</v>
      </c>
      <c r="D31" s="16" t="s">
        <v>161</v>
      </c>
      <c r="E31" s="16"/>
      <c r="F31" s="16"/>
      <c r="G31" s="16"/>
      <c r="H31" s="16"/>
      <c r="I31" s="16"/>
    </row>
    <row r="32" spans="1:9" x14ac:dyDescent="0.35">
      <c r="A32" s="16"/>
      <c r="B32" s="13" t="s">
        <v>163</v>
      </c>
      <c r="C32" s="16" t="s">
        <v>162</v>
      </c>
      <c r="D32" s="16" t="s">
        <v>162</v>
      </c>
      <c r="E32" s="16"/>
      <c r="F32" s="16"/>
      <c r="G32" s="16"/>
      <c r="H32" s="16"/>
      <c r="I32" s="16"/>
    </row>
    <row r="33" spans="1:9" x14ac:dyDescent="0.35">
      <c r="A33" s="16"/>
      <c r="B33" s="16"/>
      <c r="C33" s="16"/>
      <c r="D33" s="16"/>
      <c r="E33" s="16"/>
      <c r="F33" s="16"/>
      <c r="G33" s="16"/>
      <c r="H33" s="16"/>
      <c r="I33" s="16"/>
    </row>
    <row r="34" spans="1:9" x14ac:dyDescent="0.35">
      <c r="A34" s="16"/>
      <c r="B34" s="16"/>
      <c r="C34" s="16"/>
      <c r="D34" s="16"/>
      <c r="E34" s="16"/>
      <c r="F34" s="16"/>
      <c r="G34" s="16"/>
      <c r="H34" s="16"/>
      <c r="I34" s="16"/>
    </row>
    <row r="35" spans="1:9" x14ac:dyDescent="0.35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35">
      <c r="A36" s="16"/>
      <c r="B36" s="16"/>
      <c r="C36" s="16"/>
      <c r="D36" s="16"/>
      <c r="E36" s="16"/>
      <c r="F36" s="16"/>
      <c r="G36" s="16"/>
      <c r="H36" s="16"/>
      <c r="I36" s="16"/>
    </row>
    <row r="37" spans="1:9" x14ac:dyDescent="0.35">
      <c r="A37" s="16"/>
      <c r="B37" s="16"/>
      <c r="C37" s="16"/>
      <c r="D37" s="16"/>
      <c r="E37" s="16"/>
      <c r="F37" s="16"/>
      <c r="G37" s="16"/>
      <c r="H37" s="16"/>
      <c r="I37" s="16"/>
    </row>
    <row r="38" spans="1:9" x14ac:dyDescent="0.35">
      <c r="A38" s="16"/>
      <c r="B38" s="16"/>
      <c r="C38" s="16"/>
      <c r="D38" s="16"/>
      <c r="E38" s="16"/>
      <c r="F38" s="16"/>
      <c r="G38" s="16"/>
      <c r="H38" s="16"/>
      <c r="I38" s="16"/>
    </row>
    <row r="39" spans="1:9" x14ac:dyDescent="0.35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35">
      <c r="A40" s="16"/>
      <c r="B40" s="16"/>
      <c r="C40" s="16"/>
      <c r="D40" s="16"/>
      <c r="E40" s="16"/>
      <c r="F40" s="16"/>
      <c r="G40" s="16"/>
      <c r="H40" s="16"/>
      <c r="I40" s="16"/>
    </row>
    <row r="41" spans="1:9" x14ac:dyDescent="0.35">
      <c r="A41" s="16"/>
      <c r="B41" s="16"/>
      <c r="C41" s="16"/>
      <c r="D41" s="16"/>
      <c r="E41" s="16"/>
      <c r="F41" s="16"/>
      <c r="G41" s="16"/>
      <c r="H41" s="16"/>
      <c r="I41" s="16"/>
    </row>
    <row r="42" spans="1:9" x14ac:dyDescent="0.35">
      <c r="A42" s="16"/>
      <c r="B42" s="16"/>
      <c r="C42" s="16"/>
      <c r="D42" s="16"/>
      <c r="E42" s="16"/>
      <c r="F42" s="16"/>
      <c r="G42" s="16"/>
      <c r="H42" s="16"/>
      <c r="I42" s="16"/>
    </row>
    <row r="43" spans="1:9" x14ac:dyDescent="0.35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35">
      <c r="A44" s="16"/>
      <c r="B44" s="16"/>
      <c r="C44" s="16"/>
      <c r="D44" s="16"/>
      <c r="E44" s="16"/>
      <c r="F44" s="16"/>
      <c r="G44" s="16"/>
      <c r="H44" s="16"/>
      <c r="I44" s="16"/>
    </row>
    <row r="45" spans="1:9" x14ac:dyDescent="0.35">
      <c r="A45" s="16"/>
      <c r="B45" s="16"/>
      <c r="C45" s="16"/>
      <c r="D45" s="16"/>
      <c r="E45" s="16"/>
      <c r="F45" s="16"/>
      <c r="G45" s="16"/>
      <c r="H45" s="16"/>
      <c r="I45" s="16"/>
    </row>
    <row r="46" spans="1:9" x14ac:dyDescent="0.35">
      <c r="A46" s="16"/>
      <c r="B46" s="16"/>
      <c r="C46" s="16"/>
      <c r="D46" s="16"/>
      <c r="E46" s="16"/>
      <c r="F46" s="16"/>
      <c r="G46" s="16"/>
      <c r="H46" s="16"/>
      <c r="I46" s="16"/>
    </row>
    <row r="47" spans="1:9" x14ac:dyDescent="0.35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35">
      <c r="A48" s="16"/>
      <c r="B48" s="16"/>
      <c r="C48" s="16"/>
      <c r="D48" s="16"/>
      <c r="E48" s="16"/>
      <c r="F48" s="16"/>
      <c r="G48" s="16"/>
      <c r="H48" s="16"/>
      <c r="I48" s="16"/>
    </row>
    <row r="49" spans="1:9" x14ac:dyDescent="0.35">
      <c r="A49" s="16"/>
      <c r="B49" s="16"/>
      <c r="C49" s="16"/>
      <c r="D49" s="16"/>
      <c r="E49" s="16"/>
      <c r="F49" s="16"/>
      <c r="G49" s="16"/>
      <c r="H49" s="16"/>
      <c r="I49" s="16"/>
    </row>
    <row r="50" spans="1:9" x14ac:dyDescent="0.35">
      <c r="A50" s="16"/>
      <c r="B50" s="16"/>
      <c r="C50" s="16"/>
      <c r="D50" s="16"/>
      <c r="E50" s="16"/>
      <c r="F50" s="16"/>
      <c r="G50" s="16"/>
      <c r="H50" s="16"/>
      <c r="I50" s="16"/>
    </row>
    <row r="51" spans="1:9" x14ac:dyDescent="0.35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35">
      <c r="A52" s="16"/>
      <c r="B52" s="16"/>
      <c r="C52" s="16"/>
      <c r="D52" s="16"/>
      <c r="E52" s="16"/>
      <c r="F52" s="16"/>
      <c r="G52" s="16"/>
      <c r="H52" s="16"/>
      <c r="I52" s="16"/>
    </row>
    <row r="53" spans="1:9" x14ac:dyDescent="0.35">
      <c r="A53" s="16"/>
      <c r="B53" s="16"/>
      <c r="C53" s="16"/>
      <c r="D53" s="16"/>
      <c r="E53" s="16"/>
      <c r="F53" s="16"/>
      <c r="G53" s="16"/>
      <c r="H53" s="16"/>
      <c r="I53" s="16"/>
    </row>
    <row r="54" spans="1:9" x14ac:dyDescent="0.35">
      <c r="A54" s="16"/>
      <c r="B54" s="16"/>
      <c r="C54" s="16"/>
      <c r="D54" s="16"/>
      <c r="E54" s="16"/>
      <c r="F54" s="16"/>
      <c r="G54" s="16"/>
      <c r="H54" s="16"/>
      <c r="I54" s="16"/>
    </row>
    <row r="55" spans="1:9" x14ac:dyDescent="0.35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35">
      <c r="A56" s="16"/>
      <c r="B56" s="16"/>
      <c r="C56" s="16"/>
      <c r="D56" s="16"/>
      <c r="E56" s="16"/>
      <c r="F56" s="16"/>
      <c r="G56" s="16"/>
      <c r="H56" s="16"/>
      <c r="I5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 riyadi97</dc:creator>
  <cp:lastModifiedBy>joko riyadi97</cp:lastModifiedBy>
  <dcterms:created xsi:type="dcterms:W3CDTF">2023-01-30T09:48:51Z</dcterms:created>
  <dcterms:modified xsi:type="dcterms:W3CDTF">2023-02-20T10:31:11Z</dcterms:modified>
</cp:coreProperties>
</file>