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<sst xmlns="http://schemas.openxmlformats.org/spreadsheetml/2006/main" count="42" uniqueCount="42">
  <si>
    <t xml:space="preserve">#n iters</t>
  </si>
  <si>
    <t xml:space="preserve">initial #n node</t>
  </si>
  <si>
    <t xml:space="preserve">rule</t>
  </si>
  <si>
    <t xml:space="preserve">step_erase_create</t>
  </si>
  <si>
    <t xml:space="preserve">#n thread per rank</t>
  </si>
  <si>
    <t xml:space="preserve">#n task per node</t>
  </si>
  <si>
    <t xml:space="preserve">#n node</t>
  </si>
  <si>
    <t xml:space="preserve">#n object</t>
  </si>
  <si>
    <t xml:space="preserve">execution time</t>
  </si>
  <si>
    <t xml:space="preserve">step 0</t>
  </si>
  <si>
    <t xml:space="preserve">step 1</t>
  </si>
  <si>
    <t xml:space="preserve">step 2</t>
  </si>
  <si>
    <t xml:space="preserve">step 3</t>
  </si>
  <si>
    <t xml:space="preserve">step 4</t>
  </si>
  <si>
    <t xml:space="preserve">step 5</t>
  </si>
  <si>
    <t xml:space="preserve">step 6</t>
  </si>
  <si>
    <t xml:space="preserve">step 7</t>
  </si>
  <si>
    <t xml:space="preserve">step 8</t>
  </si>
  <si>
    <t xml:space="preserve">total #threads</t>
  </si>
  <si>
    <t xml:space="preserve">% step 0</t>
  </si>
  <si>
    <t xml:space="preserve">% step 1</t>
  </si>
  <si>
    <t xml:space="preserve">% step 2</t>
  </si>
  <si>
    <t xml:space="preserve">% step 3</t>
  </si>
  <si>
    <t xml:space="preserve">% step 4</t>
  </si>
  <si>
    <t xml:space="preserve">% step 5</t>
  </si>
  <si>
    <t xml:space="preserve">% step 6</t>
  </si>
  <si>
    <t xml:space="preserve">% step 7</t>
  </si>
  <si>
    <t xml:space="preserve">% step 8</t>
  </si>
  <si>
    <t xml:space="preserve">total scaling</t>
  </si>
  <si>
    <t xml:space="preserve">scaling step 2scaling step 3</t>
  </si>
  <si>
    <t xml:space="preserve"># obj per thread</t>
  </si>
  <si>
    <t xml:space="preserve"># obj scaling</t>
  </si>
  <si>
    <t xml:space="preserve">ref. Time</t>
  </si>
  <si>
    <t xml:space="preserve">ref. step 0</t>
  </si>
  <si>
    <t xml:space="preserve">ref. step 1</t>
  </si>
  <si>
    <t xml:space="preserve">ref. step 2</t>
  </si>
  <si>
    <t xml:space="preserve">ref. step 3</t>
  </si>
  <si>
    <t xml:space="preserve">ref. step 4</t>
  </si>
  <si>
    <t xml:space="preserve">ref. step 5</t>
  </si>
  <si>
    <t xml:space="preserve">ref. step 6</t>
  </si>
  <si>
    <t xml:space="preserve">ref. step 7</t>
  </si>
  <si>
    <t xml:space="preserve">ref. step 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</si>
</sst>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9</v>
      </c>
      <c r="B2" s="1" t="n">
        <v>14</v>
      </c>
      <c r="C2" s="1" t="s">
        <v>3</v>
      </c>
    </row>
    <row r="4" customFormat="false" ht="12.8" hidden="false" customHeight="false" outlineLevel="0" collapsed="false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P4" s="1" t="s">
        <v>18</v>
      </c>
      <c r="R4" s="1" t="s">
        <v>19</v>
      </c>
      <c r="S4" s="1" t="s">
        <v>20</v>
      </c>
      <c r="T4" s="2" t="s">
        <v>21</v>
      </c>
      <c r="U4" s="2" t="s">
        <v>22</v>
      </c>
      <c r="V4" s="1" t="s">
        <v>23</v>
      </c>
      <c r="W4" s="1" t="s">
        <v>24</v>
      </c>
      <c r="X4" s="1" t="s">
        <v>25</v>
      </c>
      <c r="Y4" s="1" t="s">
        <v>26</v>
      </c>
      <c r="Z4" s="1" t="s">
        <v>27</v>
      </c>
      <c r="AB4" s="1" t="s">
        <v>28</v>
      </c>
      <c r="AC4" s="1" t="s">
        <v>29</v>
      </c>
      <c r="AF4" s="1" t="s">
        <v>30</v>
      </c>
      <c r="AG4" s="1" t="s">
        <v>31</v>
      </c>
    </row>
    <row r="5" customFormat="false" ht="12.8" hidden="false" customHeight="false" outlineLevel="0" collapsed="false">
      <c r="A5" s="0" t="n">
        <v>36</v>
      </c>
      <c r="B5" s="0" t="n">
        <v>1</v>
      </c>
      <c r="C5" s="0" t="n">
        <v>44</v>
      </c>
      <c r="D5" s="0" t="n">
        <v>9009473</v>
      </c>
      <c r="E5" s="0" t="n">
        <v>35.611805</v>
      </c>
      <c r="F5" s="0" t="n">
        <v>0.009127</v>
      </c>
      <c r="G5" s="0" t="n">
        <v>0.444929</v>
      </c>
      <c r="H5" s="0" t="n">
        <v>3.000456</v>
      </c>
      <c r="I5" s="0" t="n">
        <v>31.175422</v>
      </c>
      <c r="J5" s="0" t="n">
        <v>0</v>
      </c>
      <c r="K5" s="0" t="n">
        <v>0.089271</v>
      </c>
      <c r="L5" s="0" t="n">
        <v>0.082847</v>
      </c>
      <c r="M5" s="0" t="n">
        <v>0.631164</v>
      </c>
      <c r="N5" s="0" t="n">
        <v>0.054536</v>
      </c>
      <c r="P5" s="1" t="n">
        <f aca="false">A5 * B5 * C5</f>
        <v>1584</v>
      </c>
      <c r="R5" s="1" t="n">
        <f aca="false">F5 / $E5</f>
        <v>0.000256291417972215</v>
      </c>
      <c r="S5" s="1" t="n">
        <f aca="false">G5 / $E5</f>
        <v>0.0124938626390884</v>
      </c>
      <c r="T5" s="2" t="n">
        <f aca="false">H5 / $E5</f>
        <v>0.0842545330122975</v>
      </c>
      <c r="U5" s="2" t="n">
        <f aca="false">I5 / $E5</f>
        <v>0.875423809604708</v>
      </c>
      <c r="V5" s="1" t="n">
        <f aca="false">J5 / $E5</f>
        <v>0</v>
      </c>
      <c r="W5" s="1" t="n">
        <f aca="false">K5 / $E5</f>
        <v>0.0025067811081185</v>
      </c>
      <c r="X5" s="1" t="n">
        <f aca="false">L5 / $E5</f>
        <v>0.0023263914873172</v>
      </c>
      <c r="Y5" s="1" t="n">
        <f aca="false">M5 / $E5</f>
        <v>0.0177234487271847</v>
      </c>
      <c r="Z5" s="1" t="n">
        <f aca="false">N5 / $E5</f>
        <v>0.00153140229763698</v>
      </c>
      <c r="AB5" s="1" t="n">
        <f aca="false">E$121/ E5</f>
        <v>2.19005944798361</v>
      </c>
      <c r="AC5" s="1" t="n">
        <f aca="false">H$121 / H5</f>
        <v>9.69393418866999</v>
      </c>
      <c r="AD5" s="1" t="n">
        <f aca="false">I$121 / I5</f>
        <v>1.46162457720701</v>
      </c>
      <c r="AF5" s="1" t="n">
        <f aca="false">D5 / P5</f>
        <v>5687.79861111111</v>
      </c>
      <c r="AG5" s="1" t="n">
        <f aca="false">AF$118 / AF5</f>
        <v>10.0706800497654</v>
      </c>
    </row>
    <row r="6" customFormat="false" ht="12.8" hidden="false" customHeight="false" outlineLevel="0" collapsed="false">
      <c r="A6" s="0" t="n">
        <v>18</v>
      </c>
      <c r="B6" s="0" t="n">
        <v>2</v>
      </c>
      <c r="C6" s="0" t="n">
        <v>44</v>
      </c>
      <c r="D6" s="0" t="n">
        <v>9009472</v>
      </c>
      <c r="E6" s="0" t="n">
        <v>21.174696</v>
      </c>
      <c r="F6" s="0" t="n">
        <v>0.005325</v>
      </c>
      <c r="G6" s="0" t="n">
        <v>0.224568</v>
      </c>
      <c r="H6" s="0" t="n">
        <v>2.312893</v>
      </c>
      <c r="I6" s="0" t="n">
        <v>18.319004</v>
      </c>
      <c r="J6" s="0" t="n">
        <v>0</v>
      </c>
      <c r="K6" s="0" t="n">
        <v>0.016428</v>
      </c>
      <c r="L6" s="0" t="n">
        <v>0.018675</v>
      </c>
      <c r="M6" s="0" t="n">
        <v>0.266396</v>
      </c>
      <c r="N6" s="0" t="n">
        <v>0.001405</v>
      </c>
      <c r="P6" s="1" t="n">
        <f aca="false">A6 * B6 * C6</f>
        <v>1584</v>
      </c>
      <c r="R6" s="1" t="n">
        <f aca="false">F6 / $E6</f>
        <v>0.000251479407307666</v>
      </c>
      <c r="S6" s="1" t="n">
        <f aca="false">G6 / $E6</f>
        <v>0.0106054887399564</v>
      </c>
      <c r="T6" s="2" t="n">
        <f aca="false">H6 / $E6</f>
        <v>0.109229100620854</v>
      </c>
      <c r="U6" s="2" t="n">
        <f aca="false">I6 / $E6</f>
        <v>0.865136576222865</v>
      </c>
      <c r="V6" s="1" t="n">
        <f aca="false">J6 / $E6</f>
        <v>0</v>
      </c>
      <c r="W6" s="1" t="n">
        <f aca="false">K6 / $E6</f>
        <v>0.000775831681361565</v>
      </c>
      <c r="X6" s="1" t="n">
        <f aca="false">L6 / $E6</f>
        <v>0.000881948907318433</v>
      </c>
      <c r="Y6" s="1" t="n">
        <f aca="false">M6 / $E6</f>
        <v>0.0125808653876306</v>
      </c>
      <c r="Z6" s="1" t="n">
        <f aca="false">N6 / $E6</f>
        <v>6.63527825854029E-005</v>
      </c>
      <c r="AB6" s="1" t="n">
        <f aca="false">E$121/ E6</f>
        <v>3.68326279631122</v>
      </c>
      <c r="AC6" s="1" t="n">
        <f aca="false">H$121 / H6</f>
        <v>12.5756889748034</v>
      </c>
      <c r="AD6" s="1" t="n">
        <f aca="false">I$121 / I6</f>
        <v>2.48740395493117</v>
      </c>
      <c r="AF6" s="1" t="n">
        <f aca="false">D6 / P6</f>
        <v>5687.79797979798</v>
      </c>
      <c r="AG6" s="1" t="n">
        <f aca="false">AF$118 / AF6</f>
        <v>10.0706811675534</v>
      </c>
    </row>
    <row r="7" customFormat="false" ht="12.8" hidden="false" customHeight="false" outlineLevel="0" collapsed="false">
      <c r="A7" s="0" t="n">
        <v>9</v>
      </c>
      <c r="B7" s="0" t="n">
        <v>4</v>
      </c>
      <c r="C7" s="0" t="n">
        <v>44</v>
      </c>
      <c r="D7" s="0" t="n">
        <v>9009472</v>
      </c>
      <c r="E7" s="0" t="n">
        <v>17.320705</v>
      </c>
      <c r="F7" s="0" t="n">
        <v>0.005444</v>
      </c>
      <c r="G7" s="0" t="n">
        <v>0.149525</v>
      </c>
      <c r="H7" s="0" t="n">
        <v>2.372704</v>
      </c>
      <c r="I7" s="0" t="n">
        <v>14.575859</v>
      </c>
      <c r="J7" s="0" t="n">
        <v>0</v>
      </c>
      <c r="K7" s="0" t="n">
        <v>0.00992</v>
      </c>
      <c r="L7" s="0" t="n">
        <v>0.016157</v>
      </c>
      <c r="M7" s="0" t="n">
        <v>0.177493</v>
      </c>
      <c r="N7" s="0" t="n">
        <v>0.001045</v>
      </c>
      <c r="P7" s="1" t="n">
        <f aca="false">A7 * B7 * C7</f>
        <v>1584</v>
      </c>
      <c r="R7" s="1" t="n">
        <f aca="false">F7 / $E7</f>
        <v>0.000314305913067626</v>
      </c>
      <c r="S7" s="1" t="n">
        <f aca="false">G7 / $E7</f>
        <v>0.00863273175081499</v>
      </c>
      <c r="T7" s="2" t="n">
        <f aca="false">H7 / $E7</f>
        <v>0.136986571851434</v>
      </c>
      <c r="U7" s="2" t="n">
        <f aca="false">I7 / $E7</f>
        <v>0.841528044037468</v>
      </c>
      <c r="V7" s="1" t="n">
        <f aca="false">J7 / $E7</f>
        <v>0</v>
      </c>
      <c r="W7" s="1" t="n">
        <f aca="false">K7 / $E7</f>
        <v>0.000572724955479583</v>
      </c>
      <c r="X7" s="1" t="n">
        <f aca="false">L7 / $E7</f>
        <v>0.000932814224363269</v>
      </c>
      <c r="Y7" s="1" t="n">
        <f aca="false">M7 / $E7</f>
        <v>0.0102474466252961</v>
      </c>
      <c r="Z7" s="1" t="n">
        <f aca="false">N7 / $E7</f>
        <v>6.03324171850973E-005</v>
      </c>
      <c r="AB7" s="1" t="n">
        <f aca="false">E$121/ E7</f>
        <v>4.50281729294506</v>
      </c>
      <c r="AC7" s="1" t="n">
        <f aca="false">H$121 / H7</f>
        <v>12.2586816560346</v>
      </c>
      <c r="AD7" s="1" t="n">
        <f aca="false">I$121 / I7</f>
        <v>3.12618028206777</v>
      </c>
      <c r="AF7" s="1" t="n">
        <f aca="false">D7 / P7</f>
        <v>5687.79797979798</v>
      </c>
      <c r="AG7" s="1" t="n">
        <f aca="false">AF$118 / AF7</f>
        <v>10.0706811675534</v>
      </c>
    </row>
    <row r="8" customFormat="false" ht="12.8" hidden="false" customHeight="false" outlineLevel="0" collapsed="false">
      <c r="A8" s="0" t="n">
        <v>4</v>
      </c>
      <c r="B8" s="0" t="n">
        <v>9</v>
      </c>
      <c r="C8" s="0" t="n">
        <v>44</v>
      </c>
      <c r="D8" s="0" t="n">
        <v>9009471</v>
      </c>
      <c r="E8" s="0" t="n">
        <v>15.773741</v>
      </c>
      <c r="F8" s="0" t="n">
        <v>0.005542</v>
      </c>
      <c r="G8" s="0" t="n">
        <v>0.093837</v>
      </c>
      <c r="H8" s="0" t="n">
        <v>2.003949</v>
      </c>
      <c r="I8" s="0" t="n">
        <v>13.298902</v>
      </c>
      <c r="J8" s="0" t="n">
        <v>0</v>
      </c>
      <c r="K8" s="0" t="n">
        <v>0.009294</v>
      </c>
      <c r="L8" s="0" t="n">
        <v>0.019922</v>
      </c>
      <c r="M8" s="0" t="n">
        <v>0.271432</v>
      </c>
      <c r="N8" s="0" t="n">
        <v>0.008901</v>
      </c>
      <c r="P8" s="1" t="n">
        <f aca="false">A8 * B8 * C8</f>
        <v>1584</v>
      </c>
      <c r="R8" s="1" t="n">
        <f aca="false">F8 / $E8</f>
        <v>0.000351343413081272</v>
      </c>
      <c r="S8" s="1" t="n">
        <f aca="false">G8 / $E8</f>
        <v>0.00594893754119584</v>
      </c>
      <c r="T8" s="2" t="n">
        <f aca="false">H8 / $E8</f>
        <v>0.127043356423819</v>
      </c>
      <c r="U8" s="2" t="n">
        <f aca="false">I8 / $E8</f>
        <v>0.843103864834601</v>
      </c>
      <c r="V8" s="1" t="n">
        <f aca="false">J8 / $E8</f>
        <v>0</v>
      </c>
      <c r="W8" s="1" t="n">
        <f aca="false">K8 / $E8</f>
        <v>0.000589207087906414</v>
      </c>
      <c r="X8" s="1" t="n">
        <f aca="false">L8 / $E8</f>
        <v>0.00126298510923946</v>
      </c>
      <c r="Y8" s="1" t="n">
        <f aca="false">M8 / $E8</f>
        <v>0.0172078392817531</v>
      </c>
      <c r="Z8" s="1" t="n">
        <f aca="false">N8 / $E8</f>
        <v>0.00056429226269152</v>
      </c>
      <c r="AB8" s="1" t="n">
        <f aca="false">E$121/ E8</f>
        <v>4.94441806797766</v>
      </c>
      <c r="AC8" s="1" t="n">
        <f aca="false">H$121 / H8</f>
        <v>14.514452713118</v>
      </c>
      <c r="AD8" s="1" t="n">
        <f aca="false">I$121 / I8</f>
        <v>3.42635527354063</v>
      </c>
      <c r="AF8" s="1" t="n">
        <f aca="false">D8 / P8</f>
        <v>5687.79734848485</v>
      </c>
      <c r="AG8" s="1" t="n">
        <f aca="false">AF$118 / AF8</f>
        <v>10.0706822853417</v>
      </c>
    </row>
    <row r="9" customFormat="false" ht="12.8" hidden="false" customHeight="false" outlineLevel="0" collapsed="false">
      <c r="A9" s="0" t="n">
        <v>2</v>
      </c>
      <c r="B9" s="0" t="n">
        <v>18</v>
      </c>
      <c r="C9" s="0" t="n">
        <v>44</v>
      </c>
      <c r="D9" s="0" t="n">
        <v>9009476</v>
      </c>
      <c r="E9" s="0" t="n">
        <v>13.331906</v>
      </c>
      <c r="F9" s="0" t="n">
        <v>0.003968</v>
      </c>
      <c r="G9" s="0" t="n">
        <v>0.095856</v>
      </c>
      <c r="H9" s="0" t="n">
        <v>2.165794</v>
      </c>
      <c r="I9" s="0" t="n">
        <v>10.775</v>
      </c>
      <c r="J9" s="0" t="n">
        <v>0</v>
      </c>
      <c r="K9" s="0" t="n">
        <v>0.007761</v>
      </c>
      <c r="L9" s="0" t="n">
        <v>0.019147</v>
      </c>
      <c r="M9" s="0" t="n">
        <v>0.240468</v>
      </c>
      <c r="N9" s="0" t="n">
        <v>0.003796</v>
      </c>
      <c r="P9" s="1" t="n">
        <f aca="false">A9 * B9 * C9</f>
        <v>1584</v>
      </c>
      <c r="R9" s="1" t="n">
        <f aca="false">F9 / $E9</f>
        <v>0.000297631861490773</v>
      </c>
      <c r="S9" s="1" t="n">
        <f aca="false">G9 / $E9</f>
        <v>0.00718996968625491</v>
      </c>
      <c r="T9" s="2" t="n">
        <f aca="false">H9 / $E9</f>
        <v>0.162451940480228</v>
      </c>
      <c r="U9" s="2" t="n">
        <f aca="false">I9 / $E9</f>
        <v>0.808211519043114</v>
      </c>
      <c r="V9" s="1" t="n">
        <f aca="false">J9 / $E9</f>
        <v>0</v>
      </c>
      <c r="W9" s="1" t="n">
        <f aca="false">K9 / $E9</f>
        <v>0.00058213731779987</v>
      </c>
      <c r="X9" s="1" t="n">
        <f aca="false">L9 / $E9</f>
        <v>0.00143617874293443</v>
      </c>
      <c r="Y9" s="1" t="n">
        <f aca="false">M9 / $E9</f>
        <v>0.018037030864154</v>
      </c>
      <c r="Z9" s="1" t="n">
        <f aca="false">N9 / $E9</f>
        <v>0.000284730480397927</v>
      </c>
      <c r="AB9" s="1" t="n">
        <f aca="false">E$121/ E9</f>
        <v>5.85002399506867</v>
      </c>
      <c r="AC9" s="1" t="n">
        <f aca="false">H$121 / H9</f>
        <v>13.4298197335481</v>
      </c>
      <c r="AD9" s="1" t="n">
        <f aca="false">I$121 / I9</f>
        <v>4.22893392111369</v>
      </c>
      <c r="AF9" s="1" t="n">
        <f aca="false">D9 / P9</f>
        <v>5687.80050505051</v>
      </c>
      <c r="AG9" s="1" t="n">
        <f aca="false">AF$118 / AF9</f>
        <v>10.0706766964028</v>
      </c>
    </row>
    <row r="10" customFormat="false" ht="12.8" hidden="false" customHeight="false" outlineLevel="0" collapsed="false">
      <c r="A10" s="0" t="n">
        <v>1</v>
      </c>
      <c r="B10" s="0" t="n">
        <v>36</v>
      </c>
      <c r="C10" s="0" t="n">
        <v>44</v>
      </c>
      <c r="D10" s="0" t="n">
        <v>9009470</v>
      </c>
      <c r="E10" s="0" t="n">
        <v>11.49039</v>
      </c>
      <c r="F10" s="0" t="n">
        <v>0.002664</v>
      </c>
      <c r="G10" s="0" t="n">
        <v>0.075228</v>
      </c>
      <c r="H10" s="0" t="n">
        <v>2.116168</v>
      </c>
      <c r="I10" s="0" t="n">
        <v>9.085025</v>
      </c>
      <c r="J10" s="0" t="n">
        <v>0</v>
      </c>
      <c r="K10" s="0" t="n">
        <v>0.007651</v>
      </c>
      <c r="L10" s="0" t="n">
        <v>0.025412</v>
      </c>
      <c r="M10" s="0" t="n">
        <v>0.127024</v>
      </c>
      <c r="N10" s="0" t="n">
        <v>0.000348</v>
      </c>
      <c r="P10" s="1" t="n">
        <f aca="false">A10 * B10 * C10</f>
        <v>1584</v>
      </c>
      <c r="R10" s="1" t="n">
        <f aca="false">F10 / $E10</f>
        <v>0.000231845916457144</v>
      </c>
      <c r="S10" s="1" t="n">
        <f aca="false">G10 / $E10</f>
        <v>0.00654703626247673</v>
      </c>
      <c r="T10" s="2" t="n">
        <f aca="false">H10 / $E10</f>
        <v>0.184168509510991</v>
      </c>
      <c r="U10" s="2" t="n">
        <f aca="false">I10 / $E10</f>
        <v>0.790662893078477</v>
      </c>
      <c r="V10" s="1" t="n">
        <f aca="false">J10 / $E10</f>
        <v>0</v>
      </c>
      <c r="W10" s="1" t="n">
        <f aca="false">K10 / $E10</f>
        <v>0.000665860775830933</v>
      </c>
      <c r="X10" s="1" t="n">
        <f aca="false">L10 / $E10</f>
        <v>0.00221158724812648</v>
      </c>
      <c r="Y10" s="1" t="n">
        <f aca="false">M10 / $E10</f>
        <v>0.0110548031877073</v>
      </c>
      <c r="Z10" s="1" t="n">
        <f aca="false">N10 / $E10</f>
        <v>3.02861782759332E-005</v>
      </c>
      <c r="AB10" s="1" t="n">
        <f aca="false">E$121/ E10</f>
        <v>6.78758249284837</v>
      </c>
      <c r="AC10" s="1" t="n">
        <f aca="false">H$121 / H10</f>
        <v>13.7447608129411</v>
      </c>
      <c r="AD10" s="1" t="n">
        <f aca="false">I$121 / I10</f>
        <v>5.01559027080278</v>
      </c>
      <c r="AF10" s="1" t="n">
        <f aca="false">D10 / P10</f>
        <v>5687.79671717172</v>
      </c>
      <c r="AG10" s="1" t="n">
        <f aca="false">AF$118 / AF10</f>
        <v>10.0706834031303</v>
      </c>
    </row>
    <row r="11" customFormat="false" ht="12.8" hidden="false" customHeight="false" outlineLevel="0" collapsed="false">
      <c r="A11" s="0" t="n">
        <v>36</v>
      </c>
      <c r="B11" s="0" t="n">
        <v>1</v>
      </c>
      <c r="C11" s="0" t="n">
        <v>41</v>
      </c>
      <c r="D11" s="0" t="n">
        <v>9009470</v>
      </c>
      <c r="E11" s="0" t="n">
        <v>35.897484</v>
      </c>
      <c r="F11" s="0" t="n">
        <v>0.008139</v>
      </c>
      <c r="G11" s="0" t="n">
        <v>0.625735</v>
      </c>
      <c r="H11" s="0" t="n">
        <v>2.806754</v>
      </c>
      <c r="I11" s="0" t="n">
        <v>31.619987</v>
      </c>
      <c r="J11" s="3" t="n">
        <v>0</v>
      </c>
      <c r="K11" s="0" t="n">
        <v>0.083446</v>
      </c>
      <c r="L11" s="0" t="n">
        <v>0.076933</v>
      </c>
      <c r="M11" s="0" t="n">
        <v>0.523524</v>
      </c>
      <c r="N11" s="0" t="n">
        <v>0.048802</v>
      </c>
      <c r="P11" s="1" t="n">
        <f aca="false">A11 * B11 * C11</f>
        <v>1476</v>
      </c>
      <c r="R11" s="1" t="n">
        <f aca="false">F11 / $E11</f>
        <v>0.00022672898189745</v>
      </c>
      <c r="S11" s="1" t="n">
        <f aca="false">G11 / $E11</f>
        <v>0.0174311659279519</v>
      </c>
      <c r="T11" s="2" t="n">
        <f aca="false">H11 / $E11</f>
        <v>0.0781880423708804</v>
      </c>
      <c r="U11" s="2" t="n">
        <f aca="false">I11 / $E11</f>
        <v>0.880841314672638</v>
      </c>
      <c r="V11" s="1" t="n">
        <f aca="false">J11 / $E11</f>
        <v>0</v>
      </c>
      <c r="W11" s="1" t="n">
        <f aca="false">K11 / $E11</f>
        <v>0.00232456402794135</v>
      </c>
      <c r="X11" s="1" t="n">
        <f aca="false">L11 / $E11</f>
        <v>0.00214313069963343</v>
      </c>
      <c r="Y11" s="1" t="n">
        <f aca="false">M11 / $E11</f>
        <v>0.014583863314766</v>
      </c>
      <c r="Z11" s="1" t="n">
        <f aca="false">N11 / $E11</f>
        <v>0.00135948246400778</v>
      </c>
      <c r="AB11" s="1" t="n">
        <f aca="false">E$121/ E11</f>
        <v>2.17263053867508</v>
      </c>
      <c r="AC11" s="1" t="n">
        <f aca="false">H$121 / H11</f>
        <v>10.3629398942693</v>
      </c>
      <c r="AD11" s="1" t="n">
        <f aca="false">I$121 / I11</f>
        <v>1.44107469114393</v>
      </c>
      <c r="AF11" s="1" t="n">
        <f aca="false">D11 / P11</f>
        <v>6103.97696476965</v>
      </c>
      <c r="AG11" s="1" t="n">
        <f aca="false">AF$118 / AF11</f>
        <v>9.38404589837138</v>
      </c>
    </row>
    <row r="12" customFormat="false" ht="12.8" hidden="false" customHeight="false" outlineLevel="0" collapsed="false">
      <c r="A12" s="0" t="n">
        <v>18</v>
      </c>
      <c r="B12" s="0" t="n">
        <v>2</v>
      </c>
      <c r="C12" s="0" t="n">
        <v>41</v>
      </c>
      <c r="D12" s="0" t="n">
        <v>9009476</v>
      </c>
      <c r="E12" s="0" t="n">
        <v>21.087181</v>
      </c>
      <c r="F12" s="0" t="n">
        <v>0.0056</v>
      </c>
      <c r="G12" s="0" t="n">
        <v>0.218379</v>
      </c>
      <c r="H12" s="0" t="n">
        <v>2.301455</v>
      </c>
      <c r="I12" s="0" t="n">
        <v>18.300365</v>
      </c>
      <c r="J12" s="3" t="n">
        <v>0</v>
      </c>
      <c r="K12" s="0" t="n">
        <v>0.018889</v>
      </c>
      <c r="L12" s="0" t="n">
        <v>0.024036</v>
      </c>
      <c r="M12" s="0" t="n">
        <v>0.193764</v>
      </c>
      <c r="N12" s="0" t="n">
        <v>0.001423</v>
      </c>
      <c r="P12" s="1" t="n">
        <f aca="false">A12 * B12 * C12</f>
        <v>1476</v>
      </c>
      <c r="R12" s="1" t="n">
        <f aca="false">F12 / $E12</f>
        <v>0.000265564183282725</v>
      </c>
      <c r="S12" s="1" t="n">
        <f aca="false">G12 / $E12</f>
        <v>0.010356007282339</v>
      </c>
      <c r="T12" s="2" t="n">
        <f aca="false">H12 / $E12</f>
        <v>0.10914000311374</v>
      </c>
      <c r="U12" s="2" t="n">
        <f aca="false">I12 / $E12</f>
        <v>0.867843122321566</v>
      </c>
      <c r="V12" s="1" t="n">
        <f aca="false">J12 / $E12</f>
        <v>0</v>
      </c>
      <c r="W12" s="1" t="n">
        <f aca="false">K12 / $E12</f>
        <v>0.000895757474647749</v>
      </c>
      <c r="X12" s="1" t="n">
        <f aca="false">L12 / $E12</f>
        <v>0.00113983941238993</v>
      </c>
      <c r="Y12" s="1" t="n">
        <f aca="false">M12 / $E12</f>
        <v>0.00918871043028464</v>
      </c>
      <c r="Z12" s="1" t="n">
        <f aca="false">N12 / $E12</f>
        <v>6.74817558591639E-005</v>
      </c>
      <c r="AB12" s="1" t="n">
        <f aca="false">E$121/ E12</f>
        <v>3.69854889565371</v>
      </c>
      <c r="AC12" s="1" t="n">
        <f aca="false">H$121 / H12</f>
        <v>12.6381888848576</v>
      </c>
      <c r="AD12" s="1" t="n">
        <f aca="false">I$121 / I12</f>
        <v>2.48993738649475</v>
      </c>
      <c r="AF12" s="1" t="n">
        <f aca="false">D12 / P12</f>
        <v>6103.9810298103</v>
      </c>
      <c r="AG12" s="1" t="n">
        <f aca="false">AF$118 / AF12</f>
        <v>9.38403964892076</v>
      </c>
    </row>
    <row r="13" customFormat="false" ht="12.8" hidden="false" customHeight="false" outlineLevel="0" collapsed="false">
      <c r="A13" s="0" t="n">
        <v>9</v>
      </c>
      <c r="B13" s="0" t="n">
        <v>4</v>
      </c>
      <c r="C13" s="0" t="n">
        <v>41</v>
      </c>
      <c r="D13" s="0" t="n">
        <v>9009473</v>
      </c>
      <c r="E13" s="0" t="n">
        <v>17.283442</v>
      </c>
      <c r="F13" s="0" t="n">
        <v>0.00504</v>
      </c>
      <c r="G13" s="0" t="n">
        <v>0.201023</v>
      </c>
      <c r="H13" s="0" t="n">
        <v>2.520583</v>
      </c>
      <c r="I13" s="0" t="n">
        <v>14.345509</v>
      </c>
      <c r="J13" s="0" t="n">
        <v>0</v>
      </c>
      <c r="K13" s="0" t="n">
        <v>0.009871</v>
      </c>
      <c r="L13" s="0" t="n">
        <v>0.014958</v>
      </c>
      <c r="M13" s="0" t="n">
        <v>0.16828</v>
      </c>
      <c r="N13" s="0" t="n">
        <v>0.006595</v>
      </c>
      <c r="P13" s="1" t="n">
        <f aca="false">A13 * B13 * C13</f>
        <v>1476</v>
      </c>
      <c r="R13" s="1" t="n">
        <f aca="false">F13 / $E13</f>
        <v>0.000291608581207377</v>
      </c>
      <c r="S13" s="1" t="n">
        <f aca="false">G13 / $E13</f>
        <v>0.0116309586944545</v>
      </c>
      <c r="T13" s="2" t="n">
        <f aca="false">H13 / $E13</f>
        <v>0.145838022310602</v>
      </c>
      <c r="U13" s="2" t="n">
        <f aca="false">I13 / $E13</f>
        <v>0.830014588529299</v>
      </c>
      <c r="V13" s="1" t="n">
        <f aca="false">J13 / $E13</f>
        <v>0</v>
      </c>
      <c r="W13" s="1" t="n">
        <f aca="false">K13 / $E13</f>
        <v>0.000571124663709925</v>
      </c>
      <c r="X13" s="1" t="n">
        <f aca="false">L13 / $E13</f>
        <v>0.000865452610654753</v>
      </c>
      <c r="Y13" s="1" t="n">
        <f aca="false">M13 / $E13</f>
        <v>0.00973648651697966</v>
      </c>
      <c r="Z13" s="1" t="n">
        <f aca="false">N13 / $E13</f>
        <v>0.00038157908592513</v>
      </c>
      <c r="AB13" s="1" t="n">
        <f aca="false">E$121/ E13</f>
        <v>4.51252534072785</v>
      </c>
      <c r="AC13" s="1" t="n">
        <f aca="false">H$121 / H13</f>
        <v>11.5394823340473</v>
      </c>
      <c r="AD13" s="1" t="n">
        <f aca="false">I$121 / I13</f>
        <v>3.17637826583916</v>
      </c>
      <c r="AF13" s="1" t="n">
        <f aca="false">D13 / P13</f>
        <v>6103.97899728997</v>
      </c>
      <c r="AG13" s="1" t="n">
        <f aca="false">AF$118 / AF13</f>
        <v>9.38404277364503</v>
      </c>
    </row>
    <row r="14" customFormat="false" ht="12.8" hidden="false" customHeight="false" outlineLevel="0" collapsed="false">
      <c r="A14" s="0" t="n">
        <v>4</v>
      </c>
      <c r="B14" s="0" t="n">
        <v>9</v>
      </c>
      <c r="C14" s="0" t="n">
        <v>41</v>
      </c>
      <c r="D14" s="0" t="n">
        <v>9009475</v>
      </c>
      <c r="E14" s="0" t="n">
        <v>15.980871</v>
      </c>
      <c r="F14" s="0" t="n">
        <v>0.006023</v>
      </c>
      <c r="G14" s="0" t="n">
        <v>0.130991</v>
      </c>
      <c r="H14" s="0" t="n">
        <v>2.404707</v>
      </c>
      <c r="I14" s="0" t="n">
        <v>13.058933</v>
      </c>
      <c r="J14" s="0" t="n">
        <v>0</v>
      </c>
      <c r="K14" s="0" t="n">
        <v>0.009458</v>
      </c>
      <c r="L14" s="0" t="n">
        <v>0.019512</v>
      </c>
      <c r="M14" s="0" t="n">
        <v>0.273811</v>
      </c>
      <c r="N14" s="0" t="n">
        <v>0.019101</v>
      </c>
      <c r="P14" s="1" t="n">
        <f aca="false">A14 * B14 * C14</f>
        <v>1476</v>
      </c>
      <c r="R14" s="1" t="n">
        <f aca="false">F14 / $E14</f>
        <v>0.000376888093271011</v>
      </c>
      <c r="S14" s="1" t="n">
        <f aca="false">G14 / $E14</f>
        <v>0.00819673721163258</v>
      </c>
      <c r="T14" s="2" t="n">
        <f aca="false">H14 / $E14</f>
        <v>0.150474088677645</v>
      </c>
      <c r="U14" s="2" t="n">
        <f aca="false">I14 / $E14</f>
        <v>0.817160278685686</v>
      </c>
      <c r="V14" s="1" t="n">
        <f aca="false">J14 / $E14</f>
        <v>0</v>
      </c>
      <c r="W14" s="1" t="n">
        <f aca="false">K14 / $E14</f>
        <v>0.000591832572830355</v>
      </c>
      <c r="X14" s="1" t="n">
        <f aca="false">L14 / $E14</f>
        <v>0.00122095973367159</v>
      </c>
      <c r="Y14" s="1" t="n">
        <f aca="false">M14 / $E14</f>
        <v>0.0171336718755818</v>
      </c>
      <c r="Z14" s="1" t="n">
        <f aca="false">N14 / $E14</f>
        <v>0.00119524148589899</v>
      </c>
      <c r="AB14" s="1" t="n">
        <f aca="false">E$121/ E14</f>
        <v>4.88033286796446</v>
      </c>
      <c r="AC14" s="1" t="n">
        <f aca="false">H$121 / H14</f>
        <v>12.0955372109783</v>
      </c>
      <c r="AD14" s="1" t="n">
        <f aca="false">I$121 / I14</f>
        <v>3.48931746567656</v>
      </c>
      <c r="AF14" s="1" t="n">
        <f aca="false">D14 / P14</f>
        <v>6103.98035230352</v>
      </c>
      <c r="AG14" s="1" t="n">
        <f aca="false">AF$118 / AF14</f>
        <v>9.38404069049528</v>
      </c>
    </row>
    <row r="15" customFormat="false" ht="12.8" hidden="false" customHeight="false" outlineLevel="0" collapsed="false">
      <c r="A15" s="0" t="n">
        <v>2</v>
      </c>
      <c r="B15" s="0" t="n">
        <v>18</v>
      </c>
      <c r="C15" s="0" t="n">
        <v>41</v>
      </c>
      <c r="D15" s="0" t="n">
        <v>9009478</v>
      </c>
      <c r="E15" s="0" t="n">
        <v>13.213001</v>
      </c>
      <c r="F15" s="0" t="n">
        <v>0.005562</v>
      </c>
      <c r="G15" s="0" t="n">
        <v>0.092502</v>
      </c>
      <c r="H15" s="0" t="n">
        <v>2.016131</v>
      </c>
      <c r="I15" s="0" t="n">
        <v>10.816827</v>
      </c>
      <c r="J15" s="3" t="n">
        <v>0</v>
      </c>
      <c r="K15" s="0" t="n">
        <v>0.011788</v>
      </c>
      <c r="L15" s="0" t="n">
        <v>0.032801</v>
      </c>
      <c r="M15" s="0" t="n">
        <v>0.214485</v>
      </c>
      <c r="N15" s="0" t="n">
        <v>0.005692</v>
      </c>
      <c r="P15" s="1" t="n">
        <f aca="false">A15 * B15 * C15</f>
        <v>1476</v>
      </c>
      <c r="R15" s="1" t="n">
        <f aca="false">F15 / $E15</f>
        <v>0.000420949033455761</v>
      </c>
      <c r="S15" s="1" t="n">
        <f aca="false">G15 / $E15</f>
        <v>0.0070008319835895</v>
      </c>
      <c r="T15" s="2" t="n">
        <f aca="false">H15 / $E15</f>
        <v>0.152586910422545</v>
      </c>
      <c r="U15" s="2" t="n">
        <f aca="false">I15 / $E15</f>
        <v>0.818650282399888</v>
      </c>
      <c r="V15" s="1" t="n">
        <f aca="false">J15 / $E15</f>
        <v>0</v>
      </c>
      <c r="W15" s="1" t="n">
        <f aca="false">K15 / $E15</f>
        <v>0.000892151601290275</v>
      </c>
      <c r="X15" s="1" t="n">
        <f aca="false">L15 / $E15</f>
        <v>0.00248247918849018</v>
      </c>
      <c r="Y15" s="1" t="n">
        <f aca="false">M15 / $E15</f>
        <v>0.0162328754837754</v>
      </c>
      <c r="Z15" s="1" t="n">
        <f aca="false">N15 / $E15</f>
        <v>0.000430787827837143</v>
      </c>
      <c r="AB15" s="1" t="n">
        <f aca="false">E$121/ E15</f>
        <v>5.9026688940688</v>
      </c>
      <c r="AC15" s="1" t="n">
        <f aca="false">H$121 / H15</f>
        <v>14.4267525274895</v>
      </c>
      <c r="AD15" s="1" t="n">
        <f aca="false">I$121 / I15</f>
        <v>4.21258128654549</v>
      </c>
      <c r="AF15" s="1" t="n">
        <f aca="false">D15 / P15</f>
        <v>6103.98238482385</v>
      </c>
      <c r="AG15" s="1" t="n">
        <f aca="false">AF$118 / AF15</f>
        <v>9.3840375657724</v>
      </c>
    </row>
    <row r="16" customFormat="false" ht="12.8" hidden="false" customHeight="false" outlineLevel="0" collapsed="false">
      <c r="A16" s="0" t="n">
        <v>1</v>
      </c>
      <c r="B16" s="0" t="n">
        <v>36</v>
      </c>
      <c r="C16" s="0" t="n">
        <v>41</v>
      </c>
      <c r="D16" s="0" t="n">
        <v>9009476</v>
      </c>
      <c r="E16" s="0" t="n">
        <v>11.844622</v>
      </c>
      <c r="F16" s="0" t="n">
        <v>0.002867</v>
      </c>
      <c r="G16" s="0" t="n">
        <v>0.080285</v>
      </c>
      <c r="H16" s="0" t="n">
        <v>2.297961</v>
      </c>
      <c r="I16" s="0" t="n">
        <v>9.28288</v>
      </c>
      <c r="J16" s="0" t="n">
        <v>0</v>
      </c>
      <c r="K16" s="0" t="n">
        <v>0.008129</v>
      </c>
      <c r="L16" s="0" t="n">
        <v>0.026163</v>
      </c>
      <c r="M16" s="0" t="n">
        <v>0.120214</v>
      </c>
      <c r="N16" s="0" t="n">
        <v>0.000343</v>
      </c>
      <c r="P16" s="1" t="n">
        <f aca="false">A16 * B16 * C16</f>
        <v>1476</v>
      </c>
      <c r="R16" s="1" t="n">
        <f aca="false">F16 / $E16</f>
        <v>0.000242050780514566</v>
      </c>
      <c r="S16" s="1" t="n">
        <f aca="false">G16 / $E16</f>
        <v>0.00677818169292359</v>
      </c>
      <c r="T16" s="2" t="n">
        <f aca="false">H16 / $E16</f>
        <v>0.194008808385781</v>
      </c>
      <c r="U16" s="2" t="n">
        <f aca="false">I16 / $E16</f>
        <v>0.78372108455635</v>
      </c>
      <c r="V16" s="1" t="n">
        <f aca="false">J16 / $E16</f>
        <v>0</v>
      </c>
      <c r="W16" s="1" t="n">
        <f aca="false">K16 / $E16</f>
        <v>0.00068630303271814</v>
      </c>
      <c r="X16" s="1" t="n">
        <f aca="false">L16 / $E16</f>
        <v>0.00220885056526076</v>
      </c>
      <c r="Y16" s="1" t="n">
        <f aca="false">M16 / $E16</f>
        <v>0.010149247481262</v>
      </c>
      <c r="Z16" s="1" t="n">
        <f aca="false">N16 / $E16</f>
        <v>2.89582900999289E-005</v>
      </c>
      <c r="AB16" s="1" t="n">
        <f aca="false">E$121/ E16</f>
        <v>6.58458919161793</v>
      </c>
      <c r="AC16" s="1" t="n">
        <f aca="false">H$121 / H16</f>
        <v>12.6574049777172</v>
      </c>
      <c r="AD16" s="1" t="n">
        <f aca="false">I$121 / I16</f>
        <v>4.90868814419663</v>
      </c>
      <c r="AF16" s="1" t="n">
        <f aca="false">D16 / P16</f>
        <v>6103.9810298103</v>
      </c>
      <c r="AG16" s="1" t="n">
        <f aca="false">AF$118 / AF16</f>
        <v>9.38403964892076</v>
      </c>
    </row>
    <row r="17" customFormat="false" ht="12.8" hidden="false" customHeight="false" outlineLevel="0" collapsed="false">
      <c r="A17" s="1" t="n">
        <v>36</v>
      </c>
      <c r="B17" s="1" t="n">
        <v>1</v>
      </c>
      <c r="C17" s="1" t="n">
        <v>38</v>
      </c>
      <c r="D17" s="1" t="n">
        <v>9009473</v>
      </c>
      <c r="E17" s="1" t="n">
        <v>37.946652</v>
      </c>
      <c r="F17" s="1" t="n">
        <v>0.007462</v>
      </c>
      <c r="G17" s="1" t="n">
        <v>0.551633</v>
      </c>
      <c r="H17" s="1" t="n">
        <v>3.010991</v>
      </c>
      <c r="I17" s="1" t="n">
        <v>33.337423</v>
      </c>
      <c r="J17" s="1" t="n">
        <v>0</v>
      </c>
      <c r="K17" s="1" t="n">
        <v>0.083566</v>
      </c>
      <c r="L17" s="1" t="n">
        <v>0.08996</v>
      </c>
      <c r="M17" s="1" t="n">
        <v>0.693285</v>
      </c>
      <c r="N17" s="1" t="n">
        <v>0.046034</v>
      </c>
      <c r="P17" s="1" t="n">
        <f aca="false">A17 * B17 * C17</f>
        <v>1368</v>
      </c>
      <c r="R17" s="1" t="n">
        <f aca="false">F17 / $E17</f>
        <v>0.000196644489216071</v>
      </c>
      <c r="S17" s="1" t="n">
        <f aca="false">G17 / $E17</f>
        <v>0.014537066405753</v>
      </c>
      <c r="T17" s="2" t="n">
        <f aca="false">H17 / $E17</f>
        <v>0.0793480015048495</v>
      </c>
      <c r="U17" s="2" t="n">
        <f aca="false">I17 / $E17</f>
        <v>0.878533974486076</v>
      </c>
      <c r="V17" s="1" t="n">
        <f aca="false">J17 / $E17</f>
        <v>0</v>
      </c>
      <c r="W17" s="1" t="n">
        <f aca="false">K17 / $E17</f>
        <v>0.0022021969158175</v>
      </c>
      <c r="X17" s="1" t="n">
        <f aca="false">L17 / $E17</f>
        <v>0.00237069662957354</v>
      </c>
      <c r="Y17" s="1" t="n">
        <f aca="false">M17 / $E17</f>
        <v>0.0182699912498209</v>
      </c>
      <c r="Z17" s="1" t="n">
        <f aca="false">N17 / $E17</f>
        <v>0.00121312415124264</v>
      </c>
      <c r="AB17" s="1" t="n">
        <f aca="false">E$121/ E17</f>
        <v>2.05530569600712</v>
      </c>
      <c r="AC17" s="1" t="n">
        <f aca="false">H$121 / H17</f>
        <v>9.66001658590145</v>
      </c>
      <c r="AD17" s="1" t="n">
        <f aca="false">I$121 / I17</f>
        <v>1.36683519299017</v>
      </c>
      <c r="AF17" s="1" t="n">
        <f aca="false">D17 / P17</f>
        <v>6585.87207602339</v>
      </c>
      <c r="AG17" s="1" t="n">
        <f aca="false">AF$118 / AF17</f>
        <v>8.69740549752466</v>
      </c>
    </row>
    <row r="18" customFormat="false" ht="12.8" hidden="false" customHeight="false" outlineLevel="0" collapsed="false">
      <c r="A18" s="1" t="n">
        <v>18</v>
      </c>
      <c r="B18" s="1" t="n">
        <v>2</v>
      </c>
      <c r="C18" s="1" t="n">
        <v>38</v>
      </c>
      <c r="D18" s="1" t="n">
        <v>9009471</v>
      </c>
      <c r="E18" s="1" t="n">
        <v>21.2051</v>
      </c>
      <c r="F18" s="1" t="n">
        <v>0.006049</v>
      </c>
      <c r="G18" s="1" t="n">
        <v>0.240889</v>
      </c>
      <c r="H18" s="1" t="n">
        <v>2.646633</v>
      </c>
      <c r="I18" s="1" t="n">
        <v>18.040676</v>
      </c>
      <c r="J18" s="1" t="n">
        <v>0</v>
      </c>
      <c r="K18" s="1" t="n">
        <v>0.01911</v>
      </c>
      <c r="L18" s="1" t="n">
        <v>0.023917</v>
      </c>
      <c r="M18" s="1" t="n">
        <v>0.207757</v>
      </c>
      <c r="N18" s="1" t="n">
        <v>0.001366</v>
      </c>
      <c r="P18" s="1" t="n">
        <f aca="false">A18 * B18 * C18</f>
        <v>1368</v>
      </c>
      <c r="R18" s="1" t="n">
        <f aca="false">F18 / $E18</f>
        <v>0.000285261564434971</v>
      </c>
      <c r="S18" s="1" t="n">
        <f aca="false">G18 / $E18</f>
        <v>0.0113599558596753</v>
      </c>
      <c r="T18" s="2" t="n">
        <f aca="false">H18 / $E18</f>
        <v>0.124811153920519</v>
      </c>
      <c r="U18" s="2" t="n">
        <f aca="false">I18 / $E18</f>
        <v>0.850770616502634</v>
      </c>
      <c r="V18" s="1" t="n">
        <f aca="false">J18 / $E18</f>
        <v>0</v>
      </c>
      <c r="W18" s="1" t="n">
        <f aca="false">K18 / $E18</f>
        <v>0.000901198296636186</v>
      </c>
      <c r="X18" s="1" t="n">
        <f aca="false">L18 / $E18</f>
        <v>0.00112788904555979</v>
      </c>
      <c r="Y18" s="1" t="n">
        <f aca="false">M18 / $E18</f>
        <v>0.00979750154443978</v>
      </c>
      <c r="Z18" s="1" t="n">
        <f aca="false">N18 / $E18</f>
        <v>6.441846536918E-005</v>
      </c>
      <c r="AB18" s="1" t="n">
        <f aca="false">E$121/ E18</f>
        <v>3.67798171194665</v>
      </c>
      <c r="AC18" s="1" t="n">
        <f aca="false">H$121 / H18</f>
        <v>10.9898965969214</v>
      </c>
      <c r="AD18" s="1" t="n">
        <f aca="false">I$121 / I18</f>
        <v>2.52577913377525</v>
      </c>
      <c r="AF18" s="1" t="n">
        <f aca="false">D18 / P18</f>
        <v>6585.87061403509</v>
      </c>
      <c r="AG18" s="1" t="n">
        <f aca="false">AF$118 / AF18</f>
        <v>8.69740742824967</v>
      </c>
    </row>
    <row r="19" customFormat="false" ht="12.8" hidden="false" customHeight="false" outlineLevel="0" collapsed="false">
      <c r="A19" s="1" t="n">
        <v>9</v>
      </c>
      <c r="B19" s="1" t="n">
        <v>4</v>
      </c>
      <c r="C19" s="1" t="n">
        <v>38</v>
      </c>
      <c r="D19" s="1" t="n">
        <v>9009478</v>
      </c>
      <c r="E19" s="1" t="n">
        <v>17.982295</v>
      </c>
      <c r="F19" s="1" t="n">
        <v>0.004301</v>
      </c>
      <c r="G19" s="1" t="n">
        <v>0.149477</v>
      </c>
      <c r="H19" s="1" t="n">
        <v>2.513317</v>
      </c>
      <c r="I19" s="1" t="n">
        <v>15.165515</v>
      </c>
      <c r="J19" s="1" t="n">
        <v>0</v>
      </c>
      <c r="K19" s="1" t="n">
        <v>0.012471</v>
      </c>
      <c r="L19" s="1" t="n">
        <v>0.022313</v>
      </c>
      <c r="M19" s="1" t="n">
        <v>0.093301</v>
      </c>
      <c r="N19" s="1" t="n">
        <v>0.006541</v>
      </c>
      <c r="P19" s="1" t="n">
        <f aca="false">A19 * B19 * C19</f>
        <v>1368</v>
      </c>
      <c r="R19" s="1" t="n">
        <f aca="false">F19 / $E19</f>
        <v>0.000239179704259106</v>
      </c>
      <c r="S19" s="1" t="n">
        <f aca="false">G19 / $E19</f>
        <v>0.00831245399989267</v>
      </c>
      <c r="T19" s="2" t="n">
        <f aca="false">H19 / $E19</f>
        <v>0.139766197807343</v>
      </c>
      <c r="U19" s="2" t="n">
        <f aca="false">I19 / $E19</f>
        <v>0.843358147555693</v>
      </c>
      <c r="V19" s="1" t="n">
        <f aca="false">J19 / $E19</f>
        <v>0</v>
      </c>
      <c r="W19" s="1" t="n">
        <f aca="false">K19 / $E19</f>
        <v>0.00069351548286801</v>
      </c>
      <c r="X19" s="1" t="n">
        <f aca="false">L19 / $E19</f>
        <v>0.00124083160686664</v>
      </c>
      <c r="Y19" s="1" t="n">
        <f aca="false">M19 / $E19</f>
        <v>0.00518849234761191</v>
      </c>
      <c r="Z19" s="1" t="n">
        <f aca="false">N19 / $E19</f>
        <v>0.000363746674159222</v>
      </c>
      <c r="AB19" s="1" t="n">
        <f aca="false">E$121/ E19</f>
        <v>4.33715329439318</v>
      </c>
      <c r="AC19" s="1" t="n">
        <f aca="false">H$121 / H19</f>
        <v>11.5728429800141</v>
      </c>
      <c r="AD19" s="1" t="n">
        <f aca="false">I$121 / I19</f>
        <v>3.00463010982482</v>
      </c>
      <c r="AF19" s="1" t="n">
        <f aca="false">D19 / P19</f>
        <v>6585.87573099415</v>
      </c>
      <c r="AG19" s="1" t="n">
        <f aca="false">AF$118 / AF19</f>
        <v>8.69740067071588</v>
      </c>
    </row>
    <row r="20" customFormat="false" ht="12.8" hidden="false" customHeight="false" outlineLevel="0" collapsed="false">
      <c r="A20" s="1" t="n">
        <v>4</v>
      </c>
      <c r="B20" s="1" t="n">
        <v>9</v>
      </c>
      <c r="C20" s="1" t="n">
        <v>38</v>
      </c>
      <c r="D20" s="1" t="n">
        <v>9009472</v>
      </c>
      <c r="E20" s="1" t="n">
        <v>15.98649</v>
      </c>
      <c r="F20" s="1" t="n">
        <v>0.0069</v>
      </c>
      <c r="G20" s="1" t="n">
        <v>0.135852</v>
      </c>
      <c r="H20" s="1" t="n">
        <v>2.690618</v>
      </c>
      <c r="I20" s="1" t="n">
        <v>12.805142</v>
      </c>
      <c r="J20" s="1" t="n">
        <v>0</v>
      </c>
      <c r="K20" s="1" t="n">
        <v>0.009629</v>
      </c>
      <c r="L20" s="1" t="n">
        <v>0.025136</v>
      </c>
      <c r="M20" s="1" t="n">
        <v>0.255152</v>
      </c>
      <c r="N20" s="1" t="n">
        <v>0.007611</v>
      </c>
      <c r="P20" s="1" t="n">
        <f aca="false">A20 * B20 * C20</f>
        <v>1368</v>
      </c>
      <c r="R20" s="1" t="n">
        <f aca="false">F20 / $E20</f>
        <v>0.00043161444444653</v>
      </c>
      <c r="S20" s="1" t="n">
        <f aca="false">G20 / $E20</f>
        <v>0.00849792543578985</v>
      </c>
      <c r="T20" s="2" t="n">
        <f aca="false">H20 / $E20</f>
        <v>0.168305738157657</v>
      </c>
      <c r="U20" s="2" t="n">
        <f aca="false">I20 / $E20</f>
        <v>0.80099771744767</v>
      </c>
      <c r="V20" s="1" t="n">
        <f aca="false">J20 / $E20</f>
        <v>0</v>
      </c>
      <c r="W20" s="1" t="n">
        <f aca="false">K20 / $E20</f>
        <v>0.000602321084866034</v>
      </c>
      <c r="X20" s="1" t="n">
        <f aca="false">L20 / $E20</f>
        <v>0.00157232763414608</v>
      </c>
      <c r="Y20" s="1" t="n">
        <f aca="false">M20 / $E20</f>
        <v>0.0159604766274523</v>
      </c>
      <c r="Z20" s="1" t="n">
        <f aca="false">N20 / $E20</f>
        <v>0.000476089498069933</v>
      </c>
      <c r="AB20" s="1" t="n">
        <f aca="false">E$121/ E20</f>
        <v>4.87861750765803</v>
      </c>
      <c r="AC20" s="1" t="n">
        <f aca="false">H$121 / H20</f>
        <v>10.8102387629905</v>
      </c>
      <c r="AD20" s="1" t="n">
        <f aca="false">I$121 / I20</f>
        <v>3.55847385370658</v>
      </c>
      <c r="AF20" s="1" t="n">
        <f aca="false">D20 / P20</f>
        <v>6585.87134502924</v>
      </c>
      <c r="AG20" s="1" t="n">
        <f aca="false">AF$118 / AF20</f>
        <v>8.69740646288706</v>
      </c>
    </row>
    <row r="21" customFormat="false" ht="12.8" hidden="false" customHeight="false" outlineLevel="0" collapsed="false">
      <c r="A21" s="1" t="n">
        <v>2</v>
      </c>
      <c r="B21" s="1" t="n">
        <v>18</v>
      </c>
      <c r="C21" s="1" t="n">
        <v>38</v>
      </c>
      <c r="D21" s="1" t="n">
        <v>9009470</v>
      </c>
      <c r="E21" s="1" t="n">
        <v>13.556446</v>
      </c>
      <c r="F21" s="1" t="n">
        <v>0.00534</v>
      </c>
      <c r="G21" s="1" t="n">
        <v>0.081367</v>
      </c>
      <c r="H21" s="1" t="n">
        <v>2.537346</v>
      </c>
      <c r="I21" s="1" t="n">
        <v>10.603241</v>
      </c>
      <c r="J21" s="1" t="n">
        <v>0</v>
      </c>
      <c r="K21" s="1" t="n">
        <v>0.009721</v>
      </c>
      <c r="L21" s="1" t="n">
        <v>0.026977</v>
      </c>
      <c r="M21" s="1" t="n">
        <v>0.26994</v>
      </c>
      <c r="N21" s="1" t="n">
        <v>0.003263</v>
      </c>
      <c r="P21" s="1" t="n">
        <f aca="false">A21 * B21 * C21</f>
        <v>1368</v>
      </c>
      <c r="R21" s="1" t="n">
        <f aca="false">F21 / $E21</f>
        <v>0.000393908550957972</v>
      </c>
      <c r="S21" s="1" t="n">
        <f aca="false">G21 / $E21</f>
        <v>0.00600208933816429</v>
      </c>
      <c r="T21" s="2" t="n">
        <f aca="false">H21 / $E21</f>
        <v>0.187168967441762</v>
      </c>
      <c r="U21" s="2" t="n">
        <f aca="false">I21 / $E21</f>
        <v>0.782154924675686</v>
      </c>
      <c r="V21" s="1" t="n">
        <f aca="false">J21 / $E21</f>
        <v>0</v>
      </c>
      <c r="W21" s="1" t="n">
        <f aca="false">K21 / $E21</f>
        <v>0.000717075847165253</v>
      </c>
      <c r="X21" s="1" t="n">
        <f aca="false">L21 / $E21</f>
        <v>0.00198997583880023</v>
      </c>
      <c r="Y21" s="1" t="n">
        <f aca="false">M21 / $E21</f>
        <v>0.0199122985478642</v>
      </c>
      <c r="Z21" s="1" t="n">
        <f aca="false">N21 / $E21</f>
        <v>0.000240697303703345</v>
      </c>
      <c r="AB21" s="1" t="n">
        <f aca="false">E$121/ E21</f>
        <v>5.75312806911192</v>
      </c>
      <c r="AC21" s="1" t="n">
        <f aca="false">H$121 / H21</f>
        <v>11.4632466364461</v>
      </c>
      <c r="AD21" s="1" t="n">
        <f aca="false">I$121 / I21</f>
        <v>4.29743726470048</v>
      </c>
      <c r="AF21" s="1" t="n">
        <f aca="false">D21 / P21</f>
        <v>6585.86988304094</v>
      </c>
      <c r="AG21" s="1" t="n">
        <f aca="false">AF$118 / AF21</f>
        <v>8.6974083936125</v>
      </c>
    </row>
    <row r="22" customFormat="false" ht="12.8" hidden="false" customHeight="false" outlineLevel="0" collapsed="false">
      <c r="A22" s="1" t="n">
        <v>1</v>
      </c>
      <c r="B22" s="1" t="n">
        <v>36</v>
      </c>
      <c r="C22" s="1" t="n">
        <v>38</v>
      </c>
      <c r="D22" s="1" t="n">
        <v>9009474</v>
      </c>
      <c r="E22" s="1" t="n">
        <v>12.249342</v>
      </c>
      <c r="F22" s="1" t="n">
        <v>0.003089</v>
      </c>
      <c r="G22" s="1" t="n">
        <v>0.089745</v>
      </c>
      <c r="H22" s="1" t="n">
        <v>2.296387</v>
      </c>
      <c r="I22" s="1" t="n">
        <v>9.625144</v>
      </c>
      <c r="J22" s="1" t="n">
        <v>0</v>
      </c>
      <c r="K22" s="1" t="n">
        <v>0.010281</v>
      </c>
      <c r="L22" s="1" t="n">
        <v>0.030138</v>
      </c>
      <c r="M22" s="1" t="n">
        <v>0.148132</v>
      </c>
      <c r="N22" s="1" t="n">
        <v>0.000457</v>
      </c>
      <c r="P22" s="1" t="n">
        <f aca="false">A22 * B22 * C22</f>
        <v>1368</v>
      </c>
      <c r="R22" s="1" t="n">
        <f aca="false">F22 / $E22</f>
        <v>0.000252176810803388</v>
      </c>
      <c r="S22" s="1" t="n">
        <f aca="false">G22 / $E22</f>
        <v>0.00732651598755264</v>
      </c>
      <c r="T22" s="2" t="n">
        <f aca="false">H22 / $E22</f>
        <v>0.18747023309497</v>
      </c>
      <c r="U22" s="2" t="n">
        <f aca="false">I22 / $E22</f>
        <v>0.785768247796494</v>
      </c>
      <c r="V22" s="1" t="n">
        <f aca="false">J22 / $E22</f>
        <v>0</v>
      </c>
      <c r="W22" s="1" t="n">
        <f aca="false">K22 / $E22</f>
        <v>0.000839310389080491</v>
      </c>
      <c r="X22" s="1" t="n">
        <f aca="false">L22 / $E22</f>
        <v>0.0024603770553553</v>
      </c>
      <c r="Y22" s="1" t="n">
        <f aca="false">M22 / $E22</f>
        <v>0.0120930577332236</v>
      </c>
      <c r="Z22" s="1" t="n">
        <f aca="false">N22 / $E22</f>
        <v>3.7308126428342E-005</v>
      </c>
      <c r="AB22" s="1" t="n">
        <f aca="false">E$121/ E22</f>
        <v>6.3670334292242</v>
      </c>
      <c r="AC22" s="1" t="n">
        <f aca="false">H$121 / H22</f>
        <v>12.6660806736844</v>
      </c>
      <c r="AD22" s="1" t="n">
        <f aca="false">I$121 / I22</f>
        <v>4.73413831522936</v>
      </c>
      <c r="AF22" s="1" t="n">
        <f aca="false">D22 / P22</f>
        <v>6585.87280701754</v>
      </c>
      <c r="AG22" s="1" t="n">
        <f aca="false">AF$118 / AF22</f>
        <v>8.69740453216248</v>
      </c>
    </row>
    <row r="23" customFormat="false" ht="12.8" hidden="false" customHeight="false" outlineLevel="0" collapsed="false">
      <c r="A23" s="1" t="n">
        <v>36</v>
      </c>
      <c r="B23" s="1" t="n">
        <v>1</v>
      </c>
      <c r="C23" s="1" t="n">
        <v>35</v>
      </c>
      <c r="D23" s="1" t="n">
        <v>9009470</v>
      </c>
      <c r="E23" s="1" t="n">
        <v>38.054465</v>
      </c>
      <c r="F23" s="1" t="n">
        <v>0.025739</v>
      </c>
      <c r="G23" s="1" t="n">
        <v>0.624201</v>
      </c>
      <c r="H23" s="1" t="n">
        <v>3.07336</v>
      </c>
      <c r="I23" s="1" t="n">
        <v>33.27714</v>
      </c>
      <c r="J23" s="1" t="n">
        <v>0</v>
      </c>
      <c r="K23" s="1" t="n">
        <v>0.147838</v>
      </c>
      <c r="L23" s="1" t="n">
        <v>0.073067</v>
      </c>
      <c r="M23" s="1" t="n">
        <v>0.651544</v>
      </c>
      <c r="N23" s="1" t="n">
        <v>0.054421</v>
      </c>
      <c r="P23" s="1" t="n">
        <f aca="false">A23 * B23 * C23</f>
        <v>1260</v>
      </c>
      <c r="R23" s="1" t="n">
        <f aca="false">F23 / $E23</f>
        <v>0.00067637266743863</v>
      </c>
      <c r="S23" s="1" t="n">
        <f aca="false">G23 / $E23</f>
        <v>0.0164028320986775</v>
      </c>
      <c r="T23" s="2" t="n">
        <f aca="false">H23 / $E23</f>
        <v>0.0807621392128361</v>
      </c>
      <c r="U23" s="2" t="n">
        <f aca="false">I23 / $E23</f>
        <v>0.874460854987713</v>
      </c>
      <c r="V23" s="1" t="n">
        <f aca="false">J23 / $E23</f>
        <v>0</v>
      </c>
      <c r="W23" s="1" t="n">
        <f aca="false">K23 / $E23</f>
        <v>0.00388490549006536</v>
      </c>
      <c r="X23" s="1" t="n">
        <f aca="false">L23 / $E23</f>
        <v>0.00192006378226576</v>
      </c>
      <c r="Y23" s="1" t="n">
        <f aca="false">M23 / $E23</f>
        <v>0.0171213548791187</v>
      </c>
      <c r="Z23" s="1" t="n">
        <f aca="false">N23 / $E23</f>
        <v>0.00143008185767426</v>
      </c>
      <c r="AB23" s="1" t="n">
        <f aca="false">E$121/ E23</f>
        <v>2.04948276108993</v>
      </c>
      <c r="AC23" s="1" t="n">
        <f aca="false">H$121 / H23</f>
        <v>9.46398176588489</v>
      </c>
      <c r="AD23" s="1" t="n">
        <f aca="false">I$121 / I23</f>
        <v>1.36931127494731</v>
      </c>
      <c r="AF23" s="1" t="n">
        <f aca="false">D23 / P23</f>
        <v>7150.37301587302</v>
      </c>
      <c r="AG23" s="1" t="n">
        <f aca="false">AF$118 / AF23</f>
        <v>8.01077088885362</v>
      </c>
    </row>
    <row r="24" customFormat="false" ht="12.8" hidden="false" customHeight="false" outlineLevel="0" collapsed="false">
      <c r="A24" s="1" t="n">
        <v>18</v>
      </c>
      <c r="B24" s="1" t="n">
        <v>2</v>
      </c>
      <c r="C24" s="1" t="n">
        <v>35</v>
      </c>
      <c r="D24" s="1" t="n">
        <v>9009476</v>
      </c>
      <c r="E24" s="1" t="n">
        <v>21.410618</v>
      </c>
      <c r="F24" s="1" t="n">
        <v>0.006252</v>
      </c>
      <c r="G24" s="1" t="n">
        <v>0.187398</v>
      </c>
      <c r="H24" s="1" t="n">
        <v>2.861434</v>
      </c>
      <c r="I24" s="1" t="n">
        <v>18.068679</v>
      </c>
      <c r="J24" s="1" t="n">
        <v>0</v>
      </c>
      <c r="K24" s="1" t="n">
        <v>0.015592</v>
      </c>
      <c r="L24" s="1" t="n">
        <v>0.019059</v>
      </c>
      <c r="M24" s="1" t="n">
        <v>0.240707</v>
      </c>
      <c r="N24" s="1" t="n">
        <v>0.001392</v>
      </c>
      <c r="P24" s="1" t="n">
        <f aca="false">A24 * B24 * C24</f>
        <v>1260</v>
      </c>
      <c r="R24" s="1" t="n">
        <f aca="false">F24 / $E24</f>
        <v>0.000292004649281959</v>
      </c>
      <c r="S24" s="1" t="n">
        <f aca="false">G24 / $E24</f>
        <v>0.00875257313917795</v>
      </c>
      <c r="T24" s="2" t="n">
        <f aca="false">H24 / $E24</f>
        <v>0.133645558479442</v>
      </c>
      <c r="U24" s="2" t="n">
        <f aca="false">I24 / $E24</f>
        <v>0.843912072038276</v>
      </c>
      <c r="V24" s="1" t="n">
        <f aca="false">J24 / $E24</f>
        <v>0</v>
      </c>
      <c r="W24" s="1" t="n">
        <f aca="false">K24 / $E24</f>
        <v>0.000728236802879767</v>
      </c>
      <c r="X24" s="1" t="n">
        <f aca="false">L24 / $E24</f>
        <v>0.00089016580464889</v>
      </c>
      <c r="Y24" s="1" t="n">
        <f aca="false">M24 / $E24</f>
        <v>0.0112424125263456</v>
      </c>
      <c r="Z24" s="1" t="n">
        <f aca="false">N24 / $E24</f>
        <v>6.50144708574036E-005</v>
      </c>
      <c r="AB24" s="1" t="n">
        <f aca="false">E$121/ E24</f>
        <v>3.64267719876185</v>
      </c>
      <c r="AC24" s="1" t="n">
        <f aca="false">H$121 / H24</f>
        <v>10.164911369614</v>
      </c>
      <c r="AD24" s="1" t="n">
        <f aca="false">I$121 / I24</f>
        <v>2.52186465872796</v>
      </c>
      <c r="AF24" s="1" t="n">
        <f aca="false">D24 / P24</f>
        <v>7150.37777777778</v>
      </c>
      <c r="AG24" s="1" t="n">
        <f aca="false">AF$118 / AF24</f>
        <v>8.01076555395674</v>
      </c>
    </row>
    <row r="25" customFormat="false" ht="12.8" hidden="false" customHeight="false" outlineLevel="0" collapsed="false">
      <c r="A25" s="1" t="n">
        <v>9</v>
      </c>
      <c r="B25" s="1" t="n">
        <v>4</v>
      </c>
      <c r="C25" s="1" t="n">
        <v>35</v>
      </c>
      <c r="D25" s="1" t="n">
        <v>9009475</v>
      </c>
      <c r="E25" s="1" t="n">
        <v>17.596443</v>
      </c>
      <c r="F25" s="1" t="n">
        <v>0.00659</v>
      </c>
      <c r="G25" s="1" t="n">
        <v>0.198905</v>
      </c>
      <c r="H25" s="1" t="n">
        <v>2.90507</v>
      </c>
      <c r="I25" s="1" t="n">
        <v>14.219226</v>
      </c>
      <c r="J25" s="1" t="n">
        <v>0</v>
      </c>
      <c r="K25" s="1" t="n">
        <v>0.011199</v>
      </c>
      <c r="L25" s="1" t="n">
        <v>0.016699</v>
      </c>
      <c r="M25" s="1" t="n">
        <v>0.210317</v>
      </c>
      <c r="N25" s="1" t="n">
        <v>0.00852</v>
      </c>
      <c r="P25" s="1" t="n">
        <f aca="false">A25 * B25 * C25</f>
        <v>1260</v>
      </c>
      <c r="R25" s="1" t="n">
        <f aca="false">F25 / $E25</f>
        <v>0.000374507507000136</v>
      </c>
      <c r="S25" s="1" t="n">
        <f aca="false">G25 / $E25</f>
        <v>0.0113037049590079</v>
      </c>
      <c r="T25" s="2" t="n">
        <f aca="false">H25 / $E25</f>
        <v>0.16509416135977</v>
      </c>
      <c r="U25" s="2" t="n">
        <f aca="false">I25 / $E25</f>
        <v>0.808073881749851</v>
      </c>
      <c r="V25" s="1" t="n">
        <f aca="false">J25 / $E25</f>
        <v>0</v>
      </c>
      <c r="W25" s="1" t="n">
        <f aca="false">K25 / $E25</f>
        <v>0.000636435443231339</v>
      </c>
      <c r="X25" s="1" t="n">
        <f aca="false">L25 / $E25</f>
        <v>0.000948998612958312</v>
      </c>
      <c r="Y25" s="1" t="n">
        <f aca="false">M25 / $E25</f>
        <v>0.0119522451213578</v>
      </c>
      <c r="Z25" s="1" t="n">
        <f aca="false">N25 / $E25</f>
        <v>0.000484188764740692</v>
      </c>
      <c r="AB25" s="1" t="n">
        <f aca="false">E$121/ E25</f>
        <v>4.4322577011729</v>
      </c>
      <c r="AC25" s="1" t="n">
        <f aca="false">H$121 / H25</f>
        <v>10.0122279325455</v>
      </c>
      <c r="AD25" s="1" t="n">
        <f aca="false">I$121 / I25</f>
        <v>3.20458814002956</v>
      </c>
      <c r="AF25" s="1" t="n">
        <f aca="false">D25 / P25</f>
        <v>7150.37698412698</v>
      </c>
      <c r="AG25" s="1" t="n">
        <f aca="false">AF$118 / AF25</f>
        <v>8.01076644310573</v>
      </c>
    </row>
    <row r="26" customFormat="false" ht="12.8" hidden="false" customHeight="false" outlineLevel="0" collapsed="false">
      <c r="A26" s="1" t="n">
        <v>4</v>
      </c>
      <c r="B26" s="1" t="n">
        <v>9</v>
      </c>
      <c r="C26" s="1" t="n">
        <v>35</v>
      </c>
      <c r="D26" s="1" t="n">
        <v>9009474</v>
      </c>
      <c r="E26" s="1" t="n">
        <v>16.619285</v>
      </c>
      <c r="F26" s="1" t="n">
        <v>0.007269</v>
      </c>
      <c r="G26" s="1" t="n">
        <v>0.165879</v>
      </c>
      <c r="H26" s="1" t="n">
        <v>2.765262</v>
      </c>
      <c r="I26" s="1" t="n">
        <v>13.05437</v>
      </c>
      <c r="J26" s="1" t="n">
        <v>0</v>
      </c>
      <c r="K26" s="1" t="n">
        <v>0.011984</v>
      </c>
      <c r="L26" s="1" t="n">
        <v>0.026091</v>
      </c>
      <c r="M26" s="1" t="n">
        <v>0.465087</v>
      </c>
      <c r="N26" s="1" t="n">
        <v>0.023766</v>
      </c>
      <c r="P26" s="1" t="n">
        <f aca="false">A26 * B26 * C26</f>
        <v>1260</v>
      </c>
      <c r="R26" s="1" t="n">
        <f aca="false">F26 / $E26</f>
        <v>0.000437383437374111</v>
      </c>
      <c r="S26" s="1" t="n">
        <f aca="false">G26 / $E26</f>
        <v>0.00998111531272254</v>
      </c>
      <c r="T26" s="2" t="n">
        <f aca="false">H26 / $E26</f>
        <v>0.166388746567617</v>
      </c>
      <c r="U26" s="2" t="n">
        <f aca="false">I26 / $E26</f>
        <v>0.785495284544431</v>
      </c>
      <c r="V26" s="1" t="n">
        <f aca="false">J26 / $E26</f>
        <v>0</v>
      </c>
      <c r="W26" s="1" t="n">
        <f aca="false">K26 / $E26</f>
        <v>0.000721089986723255</v>
      </c>
      <c r="X26" s="1" t="n">
        <f aca="false">L26 / $E26</f>
        <v>0.00156992313447901</v>
      </c>
      <c r="Y26" s="1" t="n">
        <f aca="false">M26 / $E26</f>
        <v>0.0279847779251634</v>
      </c>
      <c r="Z26" s="1" t="n">
        <f aca="false">N26 / $E26</f>
        <v>0.00143002541926443</v>
      </c>
      <c r="AB26" s="1" t="n">
        <f aca="false">E$121/ E26</f>
        <v>4.69285953035886</v>
      </c>
      <c r="AC26" s="1" t="n">
        <f aca="false">H$121 / H26</f>
        <v>10.5184329730781</v>
      </c>
      <c r="AD26" s="1" t="n">
        <f aca="false">I$121 / I26</f>
        <v>3.49053711515761</v>
      </c>
      <c r="AF26" s="1" t="n">
        <f aca="false">D26 / P26</f>
        <v>7150.37619047619</v>
      </c>
      <c r="AG26" s="1" t="n">
        <f aca="false">AF$118 / AF26</f>
        <v>8.01076733225491</v>
      </c>
    </row>
    <row r="27" customFormat="false" ht="12.8" hidden="false" customHeight="false" outlineLevel="0" collapsed="false">
      <c r="A27" s="1" t="n">
        <v>2</v>
      </c>
      <c r="B27" s="1" t="n">
        <v>18</v>
      </c>
      <c r="C27" s="1" t="n">
        <v>35</v>
      </c>
      <c r="D27" s="1" t="n">
        <v>9009475</v>
      </c>
      <c r="E27" s="1" t="n">
        <v>15.671851</v>
      </c>
      <c r="F27" s="1" t="n">
        <v>0.004769</v>
      </c>
      <c r="G27" s="1" t="n">
        <v>0.090237</v>
      </c>
      <c r="H27" s="1" t="n">
        <v>2.57088</v>
      </c>
      <c r="I27" s="1" t="n">
        <v>12.077147</v>
      </c>
      <c r="J27" s="1" t="n">
        <v>0</v>
      </c>
      <c r="K27" s="1" t="n">
        <v>0.010927</v>
      </c>
      <c r="L27" s="1" t="n">
        <v>0.028327</v>
      </c>
      <c r="M27" s="1" t="n">
        <v>0.769047</v>
      </c>
      <c r="N27" s="1" t="n">
        <v>0.043381</v>
      </c>
      <c r="P27" s="1" t="n">
        <f aca="false">A27 * B27 * C27</f>
        <v>1260</v>
      </c>
      <c r="R27" s="1" t="n">
        <f aca="false">F27 / $E27</f>
        <v>0.000304303556740043</v>
      </c>
      <c r="S27" s="1" t="n">
        <f aca="false">G27 / $E27</f>
        <v>0.00575790313473501</v>
      </c>
      <c r="T27" s="2" t="n">
        <f aca="false">H27 / $E27</f>
        <v>0.164044438656289</v>
      </c>
      <c r="U27" s="2" t="n">
        <f aca="false">I27 / $E27</f>
        <v>0.770626711547985</v>
      </c>
      <c r="V27" s="1" t="n">
        <f aca="false">J27 / $E27</f>
        <v>0</v>
      </c>
      <c r="W27" s="1" t="n">
        <f aca="false">K27 / $E27</f>
        <v>0.000697237358879943</v>
      </c>
      <c r="X27" s="1" t="n">
        <f aca="false">L27 / $E27</f>
        <v>0.00180750825157794</v>
      </c>
      <c r="Y27" s="1" t="n">
        <f aca="false">M27 / $E27</f>
        <v>0.0490718677710757</v>
      </c>
      <c r="Z27" s="1" t="n">
        <f aca="false">N27 / $E27</f>
        <v>0.00276808399977769</v>
      </c>
      <c r="AB27" s="1" t="n">
        <f aca="false">E$121/ E27</f>
        <v>4.97656403190663</v>
      </c>
      <c r="AC27" s="1" t="n">
        <f aca="false">H$121 / H27</f>
        <v>11.313722538586</v>
      </c>
      <c r="AD27" s="1" t="n">
        <f aca="false">I$121 / I27</f>
        <v>3.77297411383665</v>
      </c>
      <c r="AF27" s="1" t="n">
        <f aca="false">D27 / P27</f>
        <v>7150.37698412698</v>
      </c>
      <c r="AG27" s="1" t="n">
        <f aca="false">AF$118 / AF27</f>
        <v>8.01076644310573</v>
      </c>
    </row>
    <row r="28" customFormat="false" ht="12.8" hidden="false" customHeight="false" outlineLevel="0" collapsed="false">
      <c r="A28" s="1" t="n">
        <v>1</v>
      </c>
      <c r="B28" s="1" t="n">
        <v>36</v>
      </c>
      <c r="C28" s="1" t="n">
        <v>35</v>
      </c>
      <c r="D28" s="1" t="n">
        <v>9009471</v>
      </c>
      <c r="E28" s="1" t="n">
        <v>24.650286</v>
      </c>
      <c r="F28" s="1" t="n">
        <v>0.003618</v>
      </c>
      <c r="G28" s="1" t="n">
        <v>0.098855</v>
      </c>
      <c r="H28" s="1" t="n">
        <v>3.080169</v>
      </c>
      <c r="I28" s="1" t="n">
        <v>21.186853</v>
      </c>
      <c r="J28" s="1" t="n">
        <v>0</v>
      </c>
      <c r="K28" s="1" t="n">
        <v>0.008312</v>
      </c>
      <c r="L28" s="1" t="n">
        <v>0.027129</v>
      </c>
      <c r="M28" s="1" t="n">
        <v>0.205158</v>
      </c>
      <c r="N28" s="1" t="n">
        <v>0.000388</v>
      </c>
      <c r="P28" s="1" t="n">
        <f aca="false">A28 * B28 * C28</f>
        <v>1260</v>
      </c>
      <c r="R28" s="1" t="n">
        <f aca="false">F28 / $E28</f>
        <v>0.000146773144944444</v>
      </c>
      <c r="S28" s="1" t="n">
        <f aca="false">G28 / $E28</f>
        <v>0.00401029829836457</v>
      </c>
      <c r="T28" s="2" t="n">
        <f aca="false">H28 / $E28</f>
        <v>0.124954696265999</v>
      </c>
      <c r="U28" s="2" t="n">
        <f aca="false">I28 / $E28</f>
        <v>0.859497248835165</v>
      </c>
      <c r="V28" s="1" t="n">
        <f aca="false">J28 / $E28</f>
        <v>0</v>
      </c>
      <c r="W28" s="1" t="n">
        <f aca="false">K28 / $E28</f>
        <v>0.000337196899054234</v>
      </c>
      <c r="X28" s="1" t="n">
        <f aca="false">L28 / $E28</f>
        <v>0.00110055518219951</v>
      </c>
      <c r="Y28" s="1" t="n">
        <f aca="false">M28 / $E28</f>
        <v>0.00832274319251306</v>
      </c>
      <c r="Z28" s="1" t="n">
        <f aca="false">N28 / $E28</f>
        <v>1.57401824871322E-005</v>
      </c>
      <c r="AB28" s="1" t="n">
        <f aca="false">E$121/ E28</f>
        <v>3.1639377328117</v>
      </c>
      <c r="AC28" s="1" t="n">
        <f aca="false">H$121 / H28</f>
        <v>9.44306075413395</v>
      </c>
      <c r="AD28" s="1" t="n">
        <f aca="false">I$121 / I28</f>
        <v>2.15070935735477</v>
      </c>
      <c r="AF28" s="1" t="n">
        <f aca="false">D28 / P28</f>
        <v>7150.37380952381</v>
      </c>
      <c r="AG28" s="1" t="n">
        <f aca="false">AF$118 / AF28</f>
        <v>8.01076999970365</v>
      </c>
    </row>
    <row r="29" customFormat="false" ht="12.8" hidden="false" customHeight="false" outlineLevel="0" collapsed="false">
      <c r="A29" s="1" t="n">
        <v>36</v>
      </c>
      <c r="B29" s="1" t="n">
        <v>1</v>
      </c>
      <c r="C29" s="1" t="n">
        <v>32</v>
      </c>
      <c r="D29" s="1" t="n">
        <v>9009473</v>
      </c>
      <c r="E29" s="1" t="n">
        <v>39.250494</v>
      </c>
      <c r="F29" s="1" t="n">
        <v>0.020369</v>
      </c>
      <c r="G29" s="1" t="n">
        <v>0.654487</v>
      </c>
      <c r="H29" s="1" t="n">
        <v>3.458047</v>
      </c>
      <c r="I29" s="1" t="n">
        <v>33.991205</v>
      </c>
      <c r="J29" s="1" t="n">
        <v>0</v>
      </c>
      <c r="K29" s="1" t="n">
        <v>0.119931</v>
      </c>
      <c r="L29" s="1" t="n">
        <v>0.068676</v>
      </c>
      <c r="M29" s="1" t="n">
        <v>0.814856</v>
      </c>
      <c r="N29" s="1" t="n">
        <v>0.04359</v>
      </c>
      <c r="P29" s="1" t="n">
        <f aca="false">A29 * B29 * C29</f>
        <v>1152</v>
      </c>
      <c r="R29" s="1" t="n">
        <f aca="false">F29 / $E29</f>
        <v>0.000518948882528714</v>
      </c>
      <c r="S29" s="1" t="n">
        <f aca="false">G29 / $E29</f>
        <v>0.016674618158946</v>
      </c>
      <c r="T29" s="2" t="n">
        <f aca="false">H29 / $E29</f>
        <v>0.0881019994296123</v>
      </c>
      <c r="U29" s="2" t="n">
        <f aca="false">I29 / $E29</f>
        <v>0.866007062229586</v>
      </c>
      <c r="V29" s="1" t="n">
        <f aca="false">J29 / $E29</f>
        <v>0</v>
      </c>
      <c r="W29" s="1" t="n">
        <f aca="false">K29 / $E29</f>
        <v>0.00305552842213909</v>
      </c>
      <c r="X29" s="1" t="n">
        <f aca="false">L29 / $E29</f>
        <v>0.0017496849848565</v>
      </c>
      <c r="Y29" s="1" t="n">
        <f aca="false">M29 / $E29</f>
        <v>0.020760401130238</v>
      </c>
      <c r="Z29" s="1" t="n">
        <f aca="false">N29 / $E29</f>
        <v>0.00111055927092281</v>
      </c>
      <c r="AB29" s="1" t="n">
        <f aca="false">E$121/ E29</f>
        <v>1.98703155175576</v>
      </c>
      <c r="AC29" s="1" t="n">
        <f aca="false">H$121 / H29</f>
        <v>8.41117052486563</v>
      </c>
      <c r="AD29" s="1" t="n">
        <f aca="false">I$121 / I29</f>
        <v>1.34054567938971</v>
      </c>
      <c r="AF29" s="1" t="n">
        <f aca="false">D29 / P29</f>
        <v>7820.72309027778</v>
      </c>
      <c r="AG29" s="1" t="n">
        <f aca="false">AF$118 / AF29</f>
        <v>7.32413094528393</v>
      </c>
    </row>
    <row r="30" customFormat="false" ht="12.8" hidden="false" customHeight="false" outlineLevel="0" collapsed="false">
      <c r="A30" s="1" t="n">
        <v>18</v>
      </c>
      <c r="B30" s="1" t="n">
        <v>2</v>
      </c>
      <c r="C30" s="1" t="n">
        <v>32</v>
      </c>
      <c r="D30" s="1" t="n">
        <v>9009475</v>
      </c>
      <c r="E30" s="1" t="n">
        <v>22.231902</v>
      </c>
      <c r="F30" s="1" t="n">
        <v>0.007422</v>
      </c>
      <c r="G30" s="1" t="n">
        <v>0.174266</v>
      </c>
      <c r="H30" s="1" t="n">
        <v>3.016342</v>
      </c>
      <c r="I30" s="1" t="n">
        <v>18.7157</v>
      </c>
      <c r="J30" s="1" t="n">
        <v>0</v>
      </c>
      <c r="K30" s="1" t="n">
        <v>0.017454</v>
      </c>
      <c r="L30" s="1" t="n">
        <v>0.019598</v>
      </c>
      <c r="M30" s="1" t="n">
        <v>0.269566</v>
      </c>
      <c r="N30" s="1" t="n">
        <v>0.001249</v>
      </c>
      <c r="P30" s="1" t="n">
        <f aca="false">A30 * B30 * C30</f>
        <v>1152</v>
      </c>
      <c r="R30" s="1" t="n">
        <f aca="false">F30 / $E30</f>
        <v>0.000333844580639119</v>
      </c>
      <c r="S30" s="1" t="n">
        <f aca="false">G30 / $E30</f>
        <v>0.00783855560356464</v>
      </c>
      <c r="T30" s="2" t="n">
        <f aca="false">H30 / $E30</f>
        <v>0.135676290764506</v>
      </c>
      <c r="U30" s="2" t="n">
        <f aca="false">I30 / $E30</f>
        <v>0.841839803000211</v>
      </c>
      <c r="V30" s="1" t="n">
        <f aca="false">J30 / $E30</f>
        <v>0</v>
      </c>
      <c r="W30" s="1" t="n">
        <f aca="false">K30 / $E30</f>
        <v>0.00078508802350784</v>
      </c>
      <c r="X30" s="1" t="n">
        <f aca="false">L30 / $E30</f>
        <v>0.000881526016082655</v>
      </c>
      <c r="Y30" s="1" t="n">
        <f aca="false">M30 / $E30</f>
        <v>0.0121251883891896</v>
      </c>
      <c r="Z30" s="1" t="n">
        <f aca="false">N30 / $E30</f>
        <v>5.61805283236675E-005</v>
      </c>
      <c r="AB30" s="1" t="n">
        <f aca="false">E$121/ E30</f>
        <v>3.5081105521246</v>
      </c>
      <c r="AC30" s="1" t="n">
        <f aca="false">H$121 / H30</f>
        <v>9.64287968671987</v>
      </c>
      <c r="AD30" s="1" t="n">
        <f aca="false">I$121 / I30</f>
        <v>2.43468120348157</v>
      </c>
      <c r="AF30" s="1" t="n">
        <f aca="false">D30 / P30</f>
        <v>7820.72482638889</v>
      </c>
      <c r="AG30" s="1" t="n">
        <f aca="false">AF$118 / AF30</f>
        <v>7.32412931941095</v>
      </c>
    </row>
    <row r="31" customFormat="false" ht="12.8" hidden="false" customHeight="false" outlineLevel="0" collapsed="false">
      <c r="A31" s="1" t="n">
        <v>9</v>
      </c>
      <c r="B31" s="1" t="n">
        <v>4</v>
      </c>
      <c r="C31" s="1" t="n">
        <v>32</v>
      </c>
      <c r="D31" s="1" t="n">
        <v>9009468</v>
      </c>
      <c r="E31" s="1" t="n">
        <v>18.106621</v>
      </c>
      <c r="F31" s="1" t="n">
        <v>0.007337</v>
      </c>
      <c r="G31" s="1" t="n">
        <v>0.214176</v>
      </c>
      <c r="H31" s="1" t="n">
        <v>3.256549</v>
      </c>
      <c r="I31" s="1" t="n">
        <v>14.340236</v>
      </c>
      <c r="J31" s="1" t="n">
        <v>0</v>
      </c>
      <c r="K31" s="1" t="n">
        <v>0.010871</v>
      </c>
      <c r="L31" s="1" t="n">
        <v>0.016547</v>
      </c>
      <c r="M31" s="1" t="n">
        <v>0.247117</v>
      </c>
      <c r="N31" s="1" t="n">
        <v>0.001187</v>
      </c>
      <c r="P31" s="1" t="n">
        <f aca="false">A31 * B31 * C31</f>
        <v>1152</v>
      </c>
      <c r="R31" s="1" t="n">
        <f aca="false">F31 / $E31</f>
        <v>0.000405210889430999</v>
      </c>
      <c r="S31" s="1" t="n">
        <f aca="false">G31 / $E31</f>
        <v>0.0118286012613839</v>
      </c>
      <c r="T31" s="2" t="n">
        <f aca="false">H31 / $E31</f>
        <v>0.179854043446317</v>
      </c>
      <c r="U31" s="2" t="n">
        <f aca="false">I31 / $E31</f>
        <v>0.791988521767811</v>
      </c>
      <c r="V31" s="1" t="n">
        <f aca="false">J31 / $E31</f>
        <v>0</v>
      </c>
      <c r="W31" s="1" t="n">
        <f aca="false">K31 / $E31</f>
        <v>0.000600388112171785</v>
      </c>
      <c r="X31" s="1" t="n">
        <f aca="false">L31 / $E31</f>
        <v>0.000913864602346291</v>
      </c>
      <c r="Y31" s="1" t="n">
        <f aca="false">M31 / $E31</f>
        <v>0.0136478805184026</v>
      </c>
      <c r="Z31" s="1" t="n">
        <f aca="false">N31 / $E31</f>
        <v>6.55561299924486E-005</v>
      </c>
      <c r="AB31" s="1" t="n">
        <f aca="false">E$121/ E31</f>
        <v>4.30737297699002</v>
      </c>
      <c r="AC31" s="1" t="n">
        <f aca="false">H$121 / H31</f>
        <v>8.93160919734357</v>
      </c>
      <c r="AD31" s="1" t="n">
        <f aca="false">I$121 / I31</f>
        <v>3.17754624121946</v>
      </c>
      <c r="AF31" s="1" t="n">
        <f aca="false">D31 / P31</f>
        <v>7820.71875</v>
      </c>
      <c r="AG31" s="1" t="n">
        <f aca="false">AF$118 / AF31</f>
        <v>7.32413500996951</v>
      </c>
    </row>
    <row r="32" customFormat="false" ht="12.8" hidden="false" customHeight="false" outlineLevel="0" collapsed="false">
      <c r="A32" s="1" t="n">
        <v>4</v>
      </c>
      <c r="B32" s="1" t="n">
        <v>9</v>
      </c>
      <c r="C32" s="1" t="n">
        <v>32</v>
      </c>
      <c r="D32" s="1" t="n">
        <v>9009469</v>
      </c>
      <c r="E32" s="1" t="n">
        <v>16.726203</v>
      </c>
      <c r="F32" s="1" t="n">
        <v>0.007917</v>
      </c>
      <c r="G32" s="1" t="n">
        <v>0.15946</v>
      </c>
      <c r="H32" s="1" t="n">
        <v>3.18545</v>
      </c>
      <c r="I32" s="1" t="n">
        <v>12.927949</v>
      </c>
      <c r="J32" s="1" t="n">
        <v>0</v>
      </c>
      <c r="K32" s="1" t="n">
        <v>0.012577</v>
      </c>
      <c r="L32" s="1" t="n">
        <v>0.027442</v>
      </c>
      <c r="M32" s="1" t="n">
        <v>0.299641</v>
      </c>
      <c r="N32" s="1" t="n">
        <v>0.018694</v>
      </c>
      <c r="P32" s="1" t="n">
        <f aca="false">A32 * B32 * C32</f>
        <v>1152</v>
      </c>
      <c r="R32" s="1" t="n">
        <f aca="false">F32 / $E32</f>
        <v>0.000473329182959217</v>
      </c>
      <c r="S32" s="1" t="n">
        <f aca="false">G32 / $E32</f>
        <v>0.00953354446313966</v>
      </c>
      <c r="T32" s="2" t="n">
        <f aca="false">H32 / $E32</f>
        <v>0.190446690142407</v>
      </c>
      <c r="U32" s="2" t="n">
        <f aca="false">I32 / $E32</f>
        <v>0.772915945119164</v>
      </c>
      <c r="V32" s="1" t="n">
        <f aca="false">J32 / $E32</f>
        <v>0</v>
      </c>
      <c r="W32" s="1" t="n">
        <f aca="false">K32 / $E32</f>
        <v>0.000751933956559059</v>
      </c>
      <c r="X32" s="1" t="n">
        <f aca="false">L32 / $E32</f>
        <v>0.00164065926976971</v>
      </c>
      <c r="Y32" s="1" t="n">
        <f aca="false">M32 / $E32</f>
        <v>0.0179144663017662</v>
      </c>
      <c r="Z32" s="1" t="n">
        <f aca="false">N32 / $E32</f>
        <v>0.00111764756173293</v>
      </c>
      <c r="AB32" s="1" t="n">
        <f aca="false">E$121/ E32</f>
        <v>4.6628616189819</v>
      </c>
      <c r="AC32" s="1" t="n">
        <f aca="false">H$121 / H32</f>
        <v>9.13096203048235</v>
      </c>
      <c r="AD32" s="1" t="n">
        <f aca="false">I$121 / I32</f>
        <v>3.52467069602456</v>
      </c>
      <c r="AF32" s="1" t="n">
        <f aca="false">D32 / P32</f>
        <v>7820.71961805556</v>
      </c>
      <c r="AG32" s="1" t="n">
        <f aca="false">AF$118 / AF32</f>
        <v>7.32413419703203</v>
      </c>
    </row>
    <row r="33" customFormat="false" ht="12.8" hidden="false" customHeight="false" outlineLevel="0" collapsed="false">
      <c r="A33" s="1" t="n">
        <v>2</v>
      </c>
      <c r="B33" s="1" t="n">
        <v>18</v>
      </c>
      <c r="C33" s="1" t="n">
        <v>32</v>
      </c>
      <c r="D33" s="1" t="n">
        <v>9009473</v>
      </c>
      <c r="E33" s="1" t="n">
        <v>14.78419</v>
      </c>
      <c r="F33" s="1" t="n">
        <v>0.005641</v>
      </c>
      <c r="G33" s="1" t="n">
        <v>0.123813</v>
      </c>
      <c r="H33" s="1" t="n">
        <v>2.885282</v>
      </c>
      <c r="I33" s="1" t="n">
        <v>11.435291</v>
      </c>
      <c r="J33" s="1" t="n">
        <v>0</v>
      </c>
      <c r="K33" s="1" t="n">
        <v>0.01131</v>
      </c>
      <c r="L33" s="1" t="n">
        <v>0.026546</v>
      </c>
      <c r="M33" s="1" t="n">
        <v>0.261294</v>
      </c>
      <c r="N33" s="1" t="n">
        <v>0.012849</v>
      </c>
      <c r="P33" s="1" t="n">
        <f aca="false">A33 * B33 * C33</f>
        <v>1152</v>
      </c>
      <c r="R33" s="1" t="n">
        <f aca="false">F33 / $E33</f>
        <v>0.000381556243527714</v>
      </c>
      <c r="S33" s="1" t="n">
        <f aca="false">G33 / $E33</f>
        <v>0.00837468944866104</v>
      </c>
      <c r="T33" s="2" t="n">
        <f aca="false">H33 / $E33</f>
        <v>0.195159964800236</v>
      </c>
      <c r="U33" s="2" t="n">
        <f aca="false">I33 / $E33</f>
        <v>0.773481063216855</v>
      </c>
      <c r="V33" s="1" t="n">
        <f aca="false">J33 / $E33</f>
        <v>0</v>
      </c>
      <c r="W33" s="1" t="n">
        <f aca="false">K33 / $E33</f>
        <v>0.00076500640210928</v>
      </c>
      <c r="X33" s="1" t="n">
        <f aca="false">L33 / $E33</f>
        <v>0.00179556675069787</v>
      </c>
      <c r="Y33" s="1" t="n">
        <f aca="false">M33 / $E33</f>
        <v>0.017673880002895</v>
      </c>
      <c r="Z33" s="1" t="n">
        <f aca="false">N33 / $E33</f>
        <v>0.000869104090247758</v>
      </c>
      <c r="AB33" s="1" t="n">
        <f aca="false">E$121/ E33</f>
        <v>5.2753630736618</v>
      </c>
      <c r="AC33" s="1" t="n">
        <f aca="false">H$121 / H33</f>
        <v>10.080894345856</v>
      </c>
      <c r="AD33" s="1" t="n">
        <f aca="false">I$121 / I33</f>
        <v>3.98474887958689</v>
      </c>
      <c r="AF33" s="1" t="n">
        <f aca="false">D33 / P33</f>
        <v>7820.72309027778</v>
      </c>
      <c r="AG33" s="1" t="n">
        <f aca="false">AF$118 / AF33</f>
        <v>7.32413094528393</v>
      </c>
    </row>
    <row r="34" customFormat="false" ht="12.8" hidden="false" customHeight="false" outlineLevel="0" collapsed="false">
      <c r="A34" s="1" t="n">
        <v>1</v>
      </c>
      <c r="B34" s="1" t="n">
        <v>36</v>
      </c>
      <c r="C34" s="1" t="n">
        <v>32</v>
      </c>
      <c r="D34" s="1" t="n">
        <v>9009471</v>
      </c>
      <c r="E34" s="1" t="n">
        <v>13.776621</v>
      </c>
      <c r="F34" s="1" t="n">
        <v>0.004126</v>
      </c>
      <c r="G34" s="1" t="n">
        <v>0.118204</v>
      </c>
      <c r="H34" s="1" t="n">
        <v>2.777834</v>
      </c>
      <c r="I34" s="1" t="n">
        <v>10.679743</v>
      </c>
      <c r="J34" s="1" t="n">
        <v>0</v>
      </c>
      <c r="K34" s="1" t="n">
        <v>0.011713</v>
      </c>
      <c r="L34" s="1" t="n">
        <v>0.032968</v>
      </c>
      <c r="M34" s="1" t="n">
        <v>0.115884</v>
      </c>
      <c r="N34" s="1" t="n">
        <v>0.003206</v>
      </c>
      <c r="P34" s="1" t="n">
        <f aca="false">A34 * B34 * C34</f>
        <v>1152</v>
      </c>
      <c r="R34" s="1" t="n">
        <f aca="false">F34 / $E34</f>
        <v>0.000299492887261688</v>
      </c>
      <c r="S34" s="1" t="n">
        <f aca="false">G34 / $E34</f>
        <v>0.00858004295828418</v>
      </c>
      <c r="T34" s="2" t="n">
        <f aca="false">H34 / $E34</f>
        <v>0.201633912989259</v>
      </c>
      <c r="U34" s="2" t="n">
        <f aca="false">I34 / $E34</f>
        <v>0.775207723287154</v>
      </c>
      <c r="V34" s="1" t="n">
        <f aca="false">J34 / $E34</f>
        <v>0</v>
      </c>
      <c r="W34" s="1" t="n">
        <f aca="false">K34 / $E34</f>
        <v>0.000850208480003914</v>
      </c>
      <c r="X34" s="1" t="n">
        <f aca="false">L34 / $E34</f>
        <v>0.00239303962851268</v>
      </c>
      <c r="Y34" s="1" t="n">
        <f aca="false">M34 / $E34</f>
        <v>0.00841164172259656</v>
      </c>
      <c r="Z34" s="1" t="n">
        <f aca="false">N34 / $E34</f>
        <v>0.000232713086902804</v>
      </c>
      <c r="AB34" s="1" t="n">
        <f aca="false">E$121/ E34</f>
        <v>5.66118281108263</v>
      </c>
      <c r="AC34" s="1" t="n">
        <f aca="false">H$121 / H34</f>
        <v>10.4708283504342</v>
      </c>
      <c r="AD34" s="1" t="n">
        <f aca="false">I$121 / I34</f>
        <v>4.26665351404055</v>
      </c>
      <c r="AF34" s="1" t="n">
        <f aca="false">D34 / P34</f>
        <v>7820.72135416667</v>
      </c>
      <c r="AG34" s="1" t="n">
        <f aca="false">AF$118 / AF34</f>
        <v>7.32413257115762</v>
      </c>
    </row>
    <row r="35" customFormat="false" ht="12.8" hidden="false" customHeight="false" outlineLevel="0" collapsed="false">
      <c r="A35" s="1" t="n">
        <v>36</v>
      </c>
      <c r="B35" s="1" t="n">
        <v>1</v>
      </c>
      <c r="C35" s="1" t="n">
        <v>29</v>
      </c>
      <c r="D35" s="1" t="n">
        <v>9009471</v>
      </c>
      <c r="E35" s="1" t="n">
        <v>38.985906</v>
      </c>
      <c r="F35" s="1" t="n">
        <v>0.021894</v>
      </c>
      <c r="G35" s="1" t="n">
        <v>0.871407</v>
      </c>
      <c r="H35" s="1" t="n">
        <v>3.439494</v>
      </c>
      <c r="I35" s="1" t="n">
        <v>33.460775</v>
      </c>
      <c r="J35" s="1" t="n">
        <v>0</v>
      </c>
      <c r="K35" s="1" t="n">
        <v>0.073411</v>
      </c>
      <c r="L35" s="1" t="n">
        <v>0.10274</v>
      </c>
      <c r="M35" s="1" t="n">
        <v>0.870346</v>
      </c>
      <c r="N35" s="1" t="n">
        <v>0.051426</v>
      </c>
      <c r="P35" s="1" t="n">
        <f aca="false">A35 * B35 * C35</f>
        <v>1044</v>
      </c>
      <c r="R35" s="1" t="n">
        <f aca="false">F35 / $E35</f>
        <v>0.000561587564490614</v>
      </c>
      <c r="S35" s="1" t="n">
        <f aca="false">G35 / $E35</f>
        <v>0.0223518468443442</v>
      </c>
      <c r="T35" s="2" t="n">
        <f aca="false">H35 / $E35</f>
        <v>0.0882240366557083</v>
      </c>
      <c r="U35" s="2" t="n">
        <f aca="false">I35 / $E35</f>
        <v>0.858278758482617</v>
      </c>
      <c r="V35" s="1" t="n">
        <f aca="false">J35 / $E35</f>
        <v>0</v>
      </c>
      <c r="W35" s="1" t="n">
        <f aca="false">K35 / $E35</f>
        <v>0.00188301382556045</v>
      </c>
      <c r="X35" s="1" t="n">
        <f aca="false">L35 / $E35</f>
        <v>0.00263531133533231</v>
      </c>
      <c r="Y35" s="1" t="n">
        <f aca="false">M35 / $E35</f>
        <v>0.02232463188107</v>
      </c>
      <c r="Z35" s="1" t="n">
        <f aca="false">N35 / $E35</f>
        <v>0.00131909208420089</v>
      </c>
      <c r="AB35" s="1" t="n">
        <f aca="false">E$121/ E35</f>
        <v>2.00051705865191</v>
      </c>
      <c r="AC35" s="1" t="n">
        <f aca="false">H$121 / H35</f>
        <v>8.45654128194438</v>
      </c>
      <c r="AD35" s="1" t="n">
        <f aca="false">I$121 / I35</f>
        <v>1.36179640190641</v>
      </c>
      <c r="AF35" s="1" t="n">
        <f aca="false">D35 / P35</f>
        <v>8629.76149425287</v>
      </c>
      <c r="AG35" s="1" t="n">
        <f aca="false">AF$118 / AF35</f>
        <v>6.63749514261159</v>
      </c>
    </row>
    <row r="36" customFormat="false" ht="12.8" hidden="false" customHeight="false" outlineLevel="0" collapsed="false">
      <c r="A36" s="1" t="n">
        <v>18</v>
      </c>
      <c r="B36" s="1" t="n">
        <v>2</v>
      </c>
      <c r="C36" s="1" t="n">
        <v>29</v>
      </c>
      <c r="D36" s="1" t="n">
        <v>9009473</v>
      </c>
      <c r="E36" s="1" t="n">
        <v>22.737141</v>
      </c>
      <c r="F36" s="1" t="n">
        <v>0.007214</v>
      </c>
      <c r="G36" s="1" t="n">
        <v>0.260029</v>
      </c>
      <c r="H36" s="1" t="n">
        <v>3.198034</v>
      </c>
      <c r="I36" s="1" t="n">
        <v>18.984034</v>
      </c>
      <c r="J36" s="1" t="n">
        <v>0</v>
      </c>
      <c r="K36" s="1" t="n">
        <v>0.019095</v>
      </c>
      <c r="L36" s="1" t="n">
        <v>0.021505</v>
      </c>
      <c r="M36" s="1" t="n">
        <v>0.235477</v>
      </c>
      <c r="N36" s="1" t="n">
        <v>0.00121</v>
      </c>
      <c r="P36" s="1" t="n">
        <f aca="false">A36 * B36 * C36</f>
        <v>1044</v>
      </c>
      <c r="R36" s="1" t="n">
        <f aca="false">F36 / $E36</f>
        <v>0.00031727823652059</v>
      </c>
      <c r="S36" s="1" t="n">
        <f aca="false">G36 / $E36</f>
        <v>0.0114363103083189</v>
      </c>
      <c r="T36" s="2" t="n">
        <f aca="false">H36 / $E36</f>
        <v>0.140652424154822</v>
      </c>
      <c r="U36" s="2" t="n">
        <f aca="false">I36 / $E36</f>
        <v>0.834934963898935</v>
      </c>
      <c r="V36" s="1" t="n">
        <f aca="false">J36 / $E36</f>
        <v>0</v>
      </c>
      <c r="W36" s="1" t="n">
        <f aca="false">K36 / $E36</f>
        <v>0.000839815348816282</v>
      </c>
      <c r="X36" s="1" t="n">
        <f aca="false">L36 / $E36</f>
        <v>0.000945809325807497</v>
      </c>
      <c r="Y36" s="1" t="n">
        <f aca="false">M36 / $E36</f>
        <v>0.010356491170108</v>
      </c>
      <c r="Z36" s="1" t="n">
        <f aca="false">N36 / $E36</f>
        <v>5.32168930121865E-005</v>
      </c>
      <c r="AB36" s="1" t="n">
        <f aca="false">E$121/ E36</f>
        <v>3.43015729198319</v>
      </c>
      <c r="AC36" s="1" t="n">
        <f aca="false">H$121 / H36</f>
        <v>9.09503244806028</v>
      </c>
      <c r="AD36" s="1" t="n">
        <f aca="false">I$121 / I36</f>
        <v>2.40026766703009</v>
      </c>
      <c r="AF36" s="1" t="n">
        <f aca="false">D36 / P36</f>
        <v>8629.76340996169</v>
      </c>
      <c r="AG36" s="1" t="n">
        <f aca="false">AF$118 / AF36</f>
        <v>6.63749366916356</v>
      </c>
    </row>
    <row r="37" customFormat="false" ht="12.8" hidden="false" customHeight="false" outlineLevel="0" collapsed="false">
      <c r="A37" s="1" t="n">
        <v>9</v>
      </c>
      <c r="B37" s="1" t="n">
        <v>4</v>
      </c>
      <c r="C37" s="1" t="n">
        <v>29</v>
      </c>
      <c r="D37" s="1" t="n">
        <v>9009470</v>
      </c>
      <c r="E37" s="1" t="n">
        <v>19.323417</v>
      </c>
      <c r="F37" s="1" t="n">
        <v>0.008974</v>
      </c>
      <c r="G37" s="1" t="n">
        <v>0.232395</v>
      </c>
      <c r="H37" s="1" t="n">
        <v>3.316609</v>
      </c>
      <c r="I37" s="1" t="n">
        <v>15.438248</v>
      </c>
      <c r="J37" s="1" t="n">
        <v>0</v>
      </c>
      <c r="K37" s="1" t="n">
        <v>0.014451</v>
      </c>
      <c r="L37" s="1" t="n">
        <v>0.021723</v>
      </c>
      <c r="M37" s="1" t="n">
        <v>0.280317</v>
      </c>
      <c r="N37" s="1" t="n">
        <v>0.001271</v>
      </c>
      <c r="P37" s="1" t="n">
        <f aca="false">A37 * B37 * C37</f>
        <v>1044</v>
      </c>
      <c r="R37" s="1" t="n">
        <f aca="false">F37 / $E37</f>
        <v>0.000464410616403921</v>
      </c>
      <c r="S37" s="1" t="n">
        <f aca="false">G37 / $E37</f>
        <v>0.012026599643324</v>
      </c>
      <c r="T37" s="2" t="n">
        <f aca="false">H37 / $E37</f>
        <v>0.171636776249252</v>
      </c>
      <c r="U37" s="2" t="n">
        <f aca="false">I37 / $E37</f>
        <v>0.798939856237642</v>
      </c>
      <c r="V37" s="1" t="n">
        <f aca="false">J37 / $E37</f>
        <v>0</v>
      </c>
      <c r="W37" s="1" t="n">
        <f aca="false">K37 / $E37</f>
        <v>0.000747849099359601</v>
      </c>
      <c r="X37" s="1" t="n">
        <f aca="false">L37 / $E37</f>
        <v>0.00112418005573238</v>
      </c>
      <c r="Y37" s="1" t="n">
        <f aca="false">M37 / $E37</f>
        <v>0.0145065958054934</v>
      </c>
      <c r="Z37" s="1" t="n">
        <f aca="false">N37 / $E37</f>
        <v>6.57751162747251E-005</v>
      </c>
      <c r="AB37" s="1" t="n">
        <f aca="false">E$121/ E37</f>
        <v>4.03613760444128</v>
      </c>
      <c r="AC37" s="1" t="n">
        <f aca="false">H$121 / H37</f>
        <v>8.76986795850822</v>
      </c>
      <c r="AD37" s="1" t="n">
        <f aca="false">I$121 / I37</f>
        <v>2.95155013703628</v>
      </c>
      <c r="AF37" s="1" t="n">
        <f aca="false">D37 / P37</f>
        <v>8629.76053639847</v>
      </c>
      <c r="AG37" s="1" t="n">
        <f aca="false">AF$118 / AF37</f>
        <v>6.63749587933585</v>
      </c>
    </row>
    <row r="38" customFormat="false" ht="12.8" hidden="false" customHeight="false" outlineLevel="0" collapsed="false">
      <c r="A38" s="1" t="n">
        <v>4</v>
      </c>
      <c r="B38" s="1" t="n">
        <v>9</v>
      </c>
      <c r="C38" s="1" t="n">
        <v>29</v>
      </c>
      <c r="D38" s="1" t="n">
        <v>9009472</v>
      </c>
      <c r="E38" s="1" t="n">
        <v>17.943607</v>
      </c>
      <c r="F38" s="1" t="n">
        <v>0.009813</v>
      </c>
      <c r="G38" s="1" t="n">
        <v>0.170836</v>
      </c>
      <c r="H38" s="1" t="n">
        <v>3.450321</v>
      </c>
      <c r="I38" s="1" t="n">
        <v>13.786936</v>
      </c>
      <c r="J38" s="1" t="n">
        <v>0</v>
      </c>
      <c r="K38" s="1" t="n">
        <v>0.01345</v>
      </c>
      <c r="L38" s="1" t="n">
        <v>0.027033</v>
      </c>
      <c r="M38" s="1" t="n">
        <v>0.397812</v>
      </c>
      <c r="N38" s="1" t="n">
        <v>0.015764</v>
      </c>
      <c r="P38" s="1" t="n">
        <f aca="false">A38 * B38 * C38</f>
        <v>1044</v>
      </c>
      <c r="R38" s="1" t="n">
        <f aca="false">F38 / $E38</f>
        <v>0.000546880011360035</v>
      </c>
      <c r="S38" s="1" t="n">
        <f aca="false">G38 / $E38</f>
        <v>0.00952071676558676</v>
      </c>
      <c r="T38" s="2" t="n">
        <f aca="false">H38 / $E38</f>
        <v>0.192286924251072</v>
      </c>
      <c r="U38" s="2" t="n">
        <f aca="false">I38 / $E38</f>
        <v>0.768348080739842</v>
      </c>
      <c r="V38" s="1" t="n">
        <f aca="false">J38 / $E38</f>
        <v>0</v>
      </c>
      <c r="W38" s="1" t="n">
        <f aca="false">K38 / $E38</f>
        <v>0.000749570585222915</v>
      </c>
      <c r="X38" s="1" t="n">
        <f aca="false">L38 / $E38</f>
        <v>0.00150655328106551</v>
      </c>
      <c r="Y38" s="1" t="n">
        <f aca="false">M38 / $E38</f>
        <v>0.0221701244348475</v>
      </c>
      <c r="Z38" s="1" t="n">
        <f aca="false">N38 / $E38</f>
        <v>0.000878530163974278</v>
      </c>
      <c r="AB38" s="1" t="n">
        <f aca="false">E$121/ E38</f>
        <v>4.34650457959762</v>
      </c>
      <c r="AC38" s="1" t="n">
        <f aca="false">H$121 / H38</f>
        <v>8.43000491838296</v>
      </c>
      <c r="AD38" s="1" t="n">
        <f aca="false">I$121 / I38</f>
        <v>3.30506814567065</v>
      </c>
      <c r="AF38" s="1" t="n">
        <f aca="false">D38 / P38</f>
        <v>8629.76245210728</v>
      </c>
      <c r="AG38" s="1" t="n">
        <f aca="false">AF$118 / AF38</f>
        <v>6.63749440588749</v>
      </c>
    </row>
    <row r="39" customFormat="false" ht="12.8" hidden="false" customHeight="false" outlineLevel="0" collapsed="false">
      <c r="A39" s="1" t="n">
        <v>2</v>
      </c>
      <c r="B39" s="1" t="n">
        <v>18</v>
      </c>
      <c r="C39" s="1" t="n">
        <v>29</v>
      </c>
      <c r="D39" s="1" t="n">
        <v>9009476</v>
      </c>
      <c r="E39" s="1" t="n">
        <v>14.990826</v>
      </c>
      <c r="F39" s="1" t="n">
        <v>0.007647</v>
      </c>
      <c r="G39" s="1" t="n">
        <v>0.103311</v>
      </c>
      <c r="H39" s="1" t="n">
        <v>3.331313</v>
      </c>
      <c r="I39" s="1" t="n">
        <v>11.233114</v>
      </c>
      <c r="J39" s="1" t="n">
        <v>0</v>
      </c>
      <c r="K39" s="1" t="n">
        <v>0.011797</v>
      </c>
      <c r="L39" s="1" t="n">
        <v>0.03073</v>
      </c>
      <c r="M39" s="1" t="n">
        <v>0.249836</v>
      </c>
      <c r="N39" s="1" t="n">
        <v>0.009783</v>
      </c>
      <c r="P39" s="1" t="n">
        <f aca="false">A39 * B39 * C39</f>
        <v>1044</v>
      </c>
      <c r="R39" s="1" t="n">
        <f aca="false">F39 / $E39</f>
        <v>0.000510111984489714</v>
      </c>
      <c r="S39" s="1" t="n">
        <f aca="false">G39 / $E39</f>
        <v>0.00689161491167998</v>
      </c>
      <c r="T39" s="2" t="n">
        <f aca="false">H39 / $E39</f>
        <v>0.222223445192413</v>
      </c>
      <c r="U39" s="2" t="n">
        <f aca="false">I39 / $E39</f>
        <v>0.74933255845942</v>
      </c>
      <c r="V39" s="1" t="n">
        <f aca="false">J39 / $E39</f>
        <v>0</v>
      </c>
      <c r="W39" s="1" t="n">
        <f aca="false">K39 / $E39</f>
        <v>0.000786947964041474</v>
      </c>
      <c r="X39" s="1" t="n">
        <f aca="false">L39 / $E39</f>
        <v>0.00204992039798207</v>
      </c>
      <c r="Y39" s="1" t="n">
        <f aca="false">M39 / $E39</f>
        <v>0.0166659262138057</v>
      </c>
      <c r="Z39" s="1" t="n">
        <f aca="false">N39 / $E39</f>
        <v>0.00065259912962768</v>
      </c>
      <c r="AB39" s="1" t="n">
        <f aca="false">E$121/ E39</f>
        <v>5.20264660533049</v>
      </c>
      <c r="AC39" s="1" t="n">
        <f aca="false">H$121 / H39</f>
        <v>8.73115885538225</v>
      </c>
      <c r="AD39" s="1" t="n">
        <f aca="false">I$121 / I39</f>
        <v>4.0564676010588</v>
      </c>
      <c r="AF39" s="1" t="n">
        <f aca="false">D39 / P39</f>
        <v>8629.76628352491</v>
      </c>
      <c r="AG39" s="1" t="n">
        <f aca="false">AF$118 / AF39</f>
        <v>6.63749145899273</v>
      </c>
    </row>
    <row r="40" customFormat="false" ht="12.8" hidden="false" customHeight="false" outlineLevel="0" collapsed="false">
      <c r="A40" s="1" t="n">
        <v>1</v>
      </c>
      <c r="B40" s="1" t="n">
        <v>36</v>
      </c>
      <c r="C40" s="1" t="n">
        <v>29</v>
      </c>
      <c r="D40" s="1" t="n">
        <v>9009466</v>
      </c>
      <c r="E40" s="1" t="n">
        <v>14.796471</v>
      </c>
      <c r="F40" s="1" t="n">
        <v>0.00448</v>
      </c>
      <c r="G40" s="1" t="n">
        <v>0.123983</v>
      </c>
      <c r="H40" s="1" t="n">
        <v>3.049725</v>
      </c>
      <c r="I40" s="1" t="n">
        <v>11.421031</v>
      </c>
      <c r="J40" s="1" t="n">
        <v>0</v>
      </c>
      <c r="K40" s="1" t="n">
        <v>0.012193</v>
      </c>
      <c r="L40" s="1" t="n">
        <v>0.033849</v>
      </c>
      <c r="M40" s="1" t="n">
        <v>0.116894</v>
      </c>
      <c r="N40" s="1" t="n">
        <v>0.000422</v>
      </c>
      <c r="P40" s="1" t="n">
        <f aca="false">A40 * B40 * C40</f>
        <v>1044</v>
      </c>
      <c r="R40" s="1" t="n">
        <f aca="false">F40 / $E40</f>
        <v>0.000302774898149701</v>
      </c>
      <c r="S40" s="1" t="n">
        <f aca="false">G40 / $E40</f>
        <v>0.00837922772261034</v>
      </c>
      <c r="T40" s="2" t="n">
        <f aca="false">H40 / $E40</f>
        <v>0.206111646486517</v>
      </c>
      <c r="U40" s="2" t="n">
        <f aca="false">I40 / $E40</f>
        <v>0.77187533432803</v>
      </c>
      <c r="V40" s="1" t="n">
        <f aca="false">J40 / $E40</f>
        <v>0</v>
      </c>
      <c r="W40" s="1" t="n">
        <f aca="false">K40 / $E40</f>
        <v>0.000824047842218594</v>
      </c>
      <c r="X40" s="1" t="n">
        <f aca="false">L40 / $E40</f>
        <v>0.00228764007309581</v>
      </c>
      <c r="Y40" s="1" t="n">
        <f aca="false">M40 / $E40</f>
        <v>0.00790012699649802</v>
      </c>
      <c r="Z40" s="1" t="n">
        <f aca="false">N40 / $E40</f>
        <v>2.85203140667798E-005</v>
      </c>
      <c r="AB40" s="1" t="n">
        <f aca="false">E$121/ E40</f>
        <v>5.27098454759922</v>
      </c>
      <c r="AC40" s="1" t="n">
        <f aca="false">H$121 / H40</f>
        <v>9.53732648025642</v>
      </c>
      <c r="AD40" s="1" t="n">
        <f aca="false">I$121 / I40</f>
        <v>3.98972413261115</v>
      </c>
      <c r="AF40" s="1" t="n">
        <f aca="false">D40 / P40</f>
        <v>8629.75670498084</v>
      </c>
      <c r="AG40" s="1" t="n">
        <f aca="false">AF$118 / AF40</f>
        <v>6.63749882623454</v>
      </c>
    </row>
    <row r="41" customFormat="false" ht="12.8" hidden="false" customHeight="false" outlineLevel="0" collapsed="false">
      <c r="A41" s="1" t="n">
        <v>36</v>
      </c>
      <c r="B41" s="1" t="n">
        <v>1</v>
      </c>
      <c r="C41" s="1" t="n">
        <v>26</v>
      </c>
      <c r="D41" s="1" t="n">
        <v>9009474</v>
      </c>
      <c r="E41" s="1" t="n">
        <v>41.674123</v>
      </c>
      <c r="F41" s="1" t="n">
        <v>0.010799</v>
      </c>
      <c r="G41" s="1" t="n">
        <v>0.912377</v>
      </c>
      <c r="H41" s="1" t="n">
        <v>4.187537</v>
      </c>
      <c r="I41" s="1" t="n">
        <v>35.558265</v>
      </c>
      <c r="J41" s="1" t="n">
        <v>0</v>
      </c>
      <c r="K41" s="1" t="n">
        <v>0.095435</v>
      </c>
      <c r="L41" s="1" t="n">
        <v>0.073695</v>
      </c>
      <c r="M41" s="1" t="n">
        <v>0.67525</v>
      </c>
      <c r="N41" s="1" t="n">
        <v>0.047251</v>
      </c>
      <c r="P41" s="1" t="n">
        <f aca="false">A41 * B41 * C41</f>
        <v>936</v>
      </c>
      <c r="R41" s="1" t="n">
        <f aca="false">F41 / $E41</f>
        <v>0.000259129628234768</v>
      </c>
      <c r="S41" s="1" t="n">
        <f aca="false">G41 / $E41</f>
        <v>0.0218931301805679</v>
      </c>
      <c r="T41" s="2" t="n">
        <f aca="false">H41 / $E41</f>
        <v>0.100482906382937</v>
      </c>
      <c r="U41" s="2" t="n">
        <f aca="false">I41 / $E41</f>
        <v>0.853245669980865</v>
      </c>
      <c r="V41" s="1" t="n">
        <f aca="false">J41 / $E41</f>
        <v>0</v>
      </c>
      <c r="W41" s="1" t="n">
        <f aca="false">K41 / $E41</f>
        <v>0.00229003019451663</v>
      </c>
      <c r="X41" s="1" t="n">
        <f aca="false">L41 / $E41</f>
        <v>0.00176836354780639</v>
      </c>
      <c r="Y41" s="1" t="n">
        <f aca="false">M41 / $E41</f>
        <v>0.0162031004227731</v>
      </c>
      <c r="Z41" s="1" t="n">
        <f aca="false">N41 / $E41</f>
        <v>0.00113382110044643</v>
      </c>
      <c r="AB41" s="1" t="n">
        <f aca="false">E$121/ E41</f>
        <v>1.87147237627532</v>
      </c>
      <c r="AC41" s="1" t="n">
        <f aca="false">H$121 / H41</f>
        <v>6.9459023287436</v>
      </c>
      <c r="AD41" s="1" t="n">
        <f aca="false">I$121 / I41</f>
        <v>1.28146755754253</v>
      </c>
      <c r="AF41" s="1" t="n">
        <f aca="false">D41 / P41</f>
        <v>9625.50641025641</v>
      </c>
      <c r="AG41" s="1" t="n">
        <f aca="false">AF$118 / AF41</f>
        <v>5.95085573253222</v>
      </c>
    </row>
    <row r="42" customFormat="false" ht="12.8" hidden="false" customHeight="false" outlineLevel="0" collapsed="false">
      <c r="A42" s="1" t="n">
        <v>18</v>
      </c>
      <c r="B42" s="1" t="n">
        <v>2</v>
      </c>
      <c r="C42" s="1" t="n">
        <v>26</v>
      </c>
      <c r="D42" s="1" t="n">
        <v>9009475</v>
      </c>
      <c r="E42" s="1" t="n">
        <v>24.652158</v>
      </c>
      <c r="F42" s="1" t="n">
        <v>0.010121</v>
      </c>
      <c r="G42" s="1" t="n">
        <v>0.205537</v>
      </c>
      <c r="H42" s="1" t="n">
        <v>3.216924</v>
      </c>
      <c r="I42" s="1" t="n">
        <v>20.758948</v>
      </c>
      <c r="J42" s="1" t="n">
        <v>0</v>
      </c>
      <c r="K42" s="1" t="n">
        <v>0.021702</v>
      </c>
      <c r="L42" s="1" t="n">
        <v>0.025496</v>
      </c>
      <c r="M42" s="1" t="n">
        <v>0.393553</v>
      </c>
      <c r="N42" s="1" t="n">
        <v>0.010301</v>
      </c>
      <c r="P42" s="1" t="n">
        <f aca="false">A42 * B42 * C42</f>
        <v>936</v>
      </c>
      <c r="R42" s="1" t="n">
        <f aca="false">F42 / $E42</f>
        <v>0.000410552293231286</v>
      </c>
      <c r="S42" s="1" t="n">
        <f aca="false">G42 / $E42</f>
        <v>0.00833748509968174</v>
      </c>
      <c r="T42" s="2" t="n">
        <f aca="false">H42 / $E42</f>
        <v>0.130492592169821</v>
      </c>
      <c r="U42" s="2" t="n">
        <f aca="false">I42 / $E42</f>
        <v>0.842074271956232</v>
      </c>
      <c r="V42" s="1" t="n">
        <f aca="false">J42 / $E42</f>
        <v>0</v>
      </c>
      <c r="W42" s="1" t="n">
        <f aca="false">K42 / $E42</f>
        <v>0.000880328610582489</v>
      </c>
      <c r="X42" s="1" t="n">
        <f aca="false">L42 / $E42</f>
        <v>0.00103422994449411</v>
      </c>
      <c r="Y42" s="1" t="n">
        <f aca="false">M42 / $E42</f>
        <v>0.0159642413455244</v>
      </c>
      <c r="Z42" s="1" t="n">
        <f aca="false">N42 / $E42</f>
        <v>0.00041785388524607</v>
      </c>
      <c r="AB42" s="1" t="n">
        <f aca="false">E$121/ E42</f>
        <v>3.16369747427385</v>
      </c>
      <c r="AC42" s="1" t="n">
        <f aca="false">H$121 / H42</f>
        <v>9.04162578910786</v>
      </c>
      <c r="AD42" s="1" t="n">
        <f aca="false">I$121 / I42</f>
        <v>2.19504201272627</v>
      </c>
      <c r="AF42" s="1" t="n">
        <f aca="false">D42 / P42</f>
        <v>9625.50747863248</v>
      </c>
      <c r="AG42" s="1" t="n">
        <f aca="false">AF$118 / AF42</f>
        <v>5.9508550720214</v>
      </c>
    </row>
    <row r="43" customFormat="false" ht="12.8" hidden="false" customHeight="false" outlineLevel="0" collapsed="false">
      <c r="A43" s="1" t="n">
        <v>9</v>
      </c>
      <c r="B43" s="1" t="n">
        <v>4</v>
      </c>
      <c r="C43" s="1" t="n">
        <v>26</v>
      </c>
      <c r="D43" s="1" t="n">
        <v>9009472</v>
      </c>
      <c r="E43" s="1" t="n">
        <v>19.542586</v>
      </c>
      <c r="F43" s="1" t="n">
        <v>0.009887</v>
      </c>
      <c r="G43" s="1" t="n">
        <v>0.21162</v>
      </c>
      <c r="H43" s="1" t="n">
        <v>3.797856</v>
      </c>
      <c r="I43" s="1" t="n">
        <v>15.198767</v>
      </c>
      <c r="J43" s="1" t="n">
        <v>0</v>
      </c>
      <c r="K43" s="1" t="n">
        <v>0.015155</v>
      </c>
      <c r="L43" s="1" t="n">
        <v>0.021886</v>
      </c>
      <c r="M43" s="1" t="n">
        <v>0.275889</v>
      </c>
      <c r="N43" s="1" t="n">
        <v>0.001345</v>
      </c>
      <c r="P43" s="1" t="n">
        <f aca="false">A43 * B43 * C43</f>
        <v>936</v>
      </c>
      <c r="R43" s="1" t="n">
        <f aca="false">F43 / $E43</f>
        <v>0.000505920761970806</v>
      </c>
      <c r="S43" s="1" t="n">
        <f aca="false">G43 / $E43</f>
        <v>0.0108286590116579</v>
      </c>
      <c r="T43" s="2" t="n">
        <f aca="false">H43 / $E43</f>
        <v>0.19433743313193</v>
      </c>
      <c r="U43" s="2" t="n">
        <f aca="false">I43 / $E43</f>
        <v>0.777725476044982</v>
      </c>
      <c r="V43" s="1" t="n">
        <f aca="false">J43 / $E43</f>
        <v>0</v>
      </c>
      <c r="W43" s="1" t="n">
        <f aca="false">K43 / $E43</f>
        <v>0.000775485905498894</v>
      </c>
      <c r="X43" s="1" t="n">
        <f aca="false">L43 / $E43</f>
        <v>0.0011199131987957</v>
      </c>
      <c r="Y43" s="1" t="n">
        <f aca="false">M43 / $E43</f>
        <v>0.0141173230605202</v>
      </c>
      <c r="Z43" s="1" t="n">
        <f aca="false">N43 / $E43</f>
        <v>6.88240542986481E-005</v>
      </c>
      <c r="AB43" s="1" t="n">
        <f aca="false">E$121/ E43</f>
        <v>3.99087254880188</v>
      </c>
      <c r="AC43" s="1" t="n">
        <f aca="false">H$121 / H43</f>
        <v>7.65859026777213</v>
      </c>
      <c r="AD43" s="1" t="n">
        <f aca="false">I$121 / I43</f>
        <v>2.99805655287695</v>
      </c>
      <c r="AF43" s="1" t="n">
        <f aca="false">D43 / P43</f>
        <v>9625.50427350427</v>
      </c>
      <c r="AG43" s="1" t="n">
        <f aca="false">AF$118 / AF43</f>
        <v>5.9508570535543</v>
      </c>
    </row>
    <row r="44" customFormat="false" ht="12.8" hidden="false" customHeight="false" outlineLevel="0" collapsed="false">
      <c r="A44" s="1" t="n">
        <v>4</v>
      </c>
      <c r="B44" s="1" t="n">
        <v>9</v>
      </c>
      <c r="C44" s="1" t="n">
        <v>26</v>
      </c>
      <c r="D44" s="1" t="n">
        <v>9009477</v>
      </c>
      <c r="E44" s="1" t="n">
        <v>18.362594</v>
      </c>
      <c r="F44" s="1" t="n">
        <v>0.009944</v>
      </c>
      <c r="G44" s="1" t="n">
        <v>0.181613</v>
      </c>
      <c r="H44" s="1" t="n">
        <v>3.704317</v>
      </c>
      <c r="I44" s="1" t="n">
        <v>14.074598</v>
      </c>
      <c r="J44" s="1" t="n">
        <v>0</v>
      </c>
      <c r="K44" s="1" t="n">
        <v>0.014993</v>
      </c>
      <c r="L44" s="1" t="n">
        <v>0.031522</v>
      </c>
      <c r="M44" s="1" t="n">
        <v>0.309929</v>
      </c>
      <c r="N44" s="1" t="n">
        <v>0.007303</v>
      </c>
      <c r="P44" s="1" t="n">
        <f aca="false">A44 * B44 * C44</f>
        <v>936</v>
      </c>
      <c r="R44" s="1" t="n">
        <f aca="false">F44 / $E44</f>
        <v>0.000541535689347594</v>
      </c>
      <c r="S44" s="1" t="n">
        <f aca="false">G44 / $E44</f>
        <v>0.00989037823305356</v>
      </c>
      <c r="T44" s="2" t="n">
        <f aca="false">H44 / $E44</f>
        <v>0.201731683442982</v>
      </c>
      <c r="U44" s="2" t="n">
        <f aca="false">I44 / $E44</f>
        <v>0.766482012290856</v>
      </c>
      <c r="V44" s="1" t="n">
        <f aca="false">J44 / $E44</f>
        <v>0</v>
      </c>
      <c r="W44" s="1" t="n">
        <f aca="false">K44 / $E44</f>
        <v>0.00081649684135041</v>
      </c>
      <c r="X44" s="1" t="n">
        <f aca="false">L44 / $E44</f>
        <v>0.00171664199513424</v>
      </c>
      <c r="Y44" s="1" t="n">
        <f aca="false">M44 / $E44</f>
        <v>0.0168782798334484</v>
      </c>
      <c r="Z44" s="1" t="n">
        <f aca="false">N44 / $E44</f>
        <v>0.000397710693815917</v>
      </c>
      <c r="AB44" s="1" t="n">
        <f aca="false">E$121/ E44</f>
        <v>4.24732856370946</v>
      </c>
      <c r="AC44" s="1" t="n">
        <f aca="false">H$121 / H44</f>
        <v>7.8519800006317</v>
      </c>
      <c r="AD44" s="1" t="n">
        <f aca="false">I$121 / I44</f>
        <v>3.23751790282039</v>
      </c>
      <c r="AF44" s="1" t="n">
        <f aca="false">D44 / P44</f>
        <v>9625.50961538462</v>
      </c>
      <c r="AG44" s="1" t="n">
        <f aca="false">AF$118 / AF44</f>
        <v>5.9508537510002</v>
      </c>
    </row>
    <row r="45" customFormat="false" ht="12.8" hidden="false" customHeight="false" outlineLevel="0" collapsed="false">
      <c r="A45" s="1" t="n">
        <v>2</v>
      </c>
      <c r="B45" s="1" t="n">
        <v>18</v>
      </c>
      <c r="C45" s="1" t="n">
        <v>26</v>
      </c>
      <c r="D45" s="1" t="n">
        <v>9009471</v>
      </c>
      <c r="E45" s="1" t="n">
        <v>16.25959</v>
      </c>
      <c r="F45" s="1" t="n">
        <v>0.007391</v>
      </c>
      <c r="G45" s="1" t="n">
        <v>0.129524</v>
      </c>
      <c r="H45" s="1" t="n">
        <v>3.588946</v>
      </c>
      <c r="I45" s="1" t="n">
        <v>12.115585</v>
      </c>
      <c r="J45" s="1" t="n">
        <v>0</v>
      </c>
      <c r="K45" s="1" t="n">
        <v>0.01264</v>
      </c>
      <c r="L45" s="1" t="n">
        <v>0.03252</v>
      </c>
      <c r="M45" s="1" t="n">
        <v>0.334448</v>
      </c>
      <c r="N45" s="1" t="n">
        <v>0.020512</v>
      </c>
      <c r="P45" s="1" t="n">
        <f aca="false">A45 * B45 * C45</f>
        <v>936</v>
      </c>
      <c r="R45" s="1" t="n">
        <f aca="false">F45 / $E45</f>
        <v>0.000454562507418699</v>
      </c>
      <c r="S45" s="1" t="n">
        <f aca="false">G45 / $E45</f>
        <v>0.00796600652291971</v>
      </c>
      <c r="T45" s="2" t="n">
        <f aca="false">H45 / $E45</f>
        <v>0.220727951934827</v>
      </c>
      <c r="U45" s="2" t="n">
        <f aca="false">I45 / $E45</f>
        <v>0.745134717419074</v>
      </c>
      <c r="V45" s="1" t="n">
        <f aca="false">J45 / $E45</f>
        <v>0</v>
      </c>
      <c r="W45" s="1" t="n">
        <f aca="false">K45 / $E45</f>
        <v>0.000777387375696435</v>
      </c>
      <c r="X45" s="1" t="n">
        <f aca="false">L45 / $E45</f>
        <v>0.00200005043177595</v>
      </c>
      <c r="Y45" s="1" t="n">
        <f aca="false">M45 / $E45</f>
        <v>0.0205692763470666</v>
      </c>
      <c r="Z45" s="1" t="n">
        <f aca="false">N45 / $E45</f>
        <v>0.00126153242486434</v>
      </c>
      <c r="AB45" s="1" t="n">
        <f aca="false">E$121/ E45</f>
        <v>4.79667506991259</v>
      </c>
      <c r="AC45" s="1" t="n">
        <f aca="false">H$121 / H45</f>
        <v>8.10439137284317</v>
      </c>
      <c r="AD45" s="1" t="n">
        <f aca="false">I$121 / I45</f>
        <v>3.76100394656965</v>
      </c>
      <c r="AF45" s="1" t="n">
        <f aca="false">D45 / P45</f>
        <v>9625.5032051282</v>
      </c>
      <c r="AG45" s="1" t="n">
        <f aca="false">AF$118 / AF45</f>
        <v>5.95085771406557</v>
      </c>
    </row>
    <row r="46" customFormat="false" ht="12.8" hidden="false" customHeight="false" outlineLevel="0" collapsed="false">
      <c r="A46" s="1" t="n">
        <v>1</v>
      </c>
      <c r="B46" s="1" t="n">
        <v>36</v>
      </c>
      <c r="C46" s="1" t="n">
        <v>26</v>
      </c>
      <c r="D46" s="1" t="n">
        <v>9009470</v>
      </c>
      <c r="E46" s="1" t="n">
        <v>15.930823</v>
      </c>
      <c r="F46" s="1" t="n">
        <v>0.005094</v>
      </c>
      <c r="G46" s="1" t="n">
        <v>0.133578</v>
      </c>
      <c r="H46" s="1" t="n">
        <v>3.297647</v>
      </c>
      <c r="I46" s="1" t="n">
        <v>12.246168</v>
      </c>
      <c r="J46" s="1" t="n">
        <v>0</v>
      </c>
      <c r="K46" s="1" t="n">
        <v>0.010154</v>
      </c>
      <c r="L46" s="1" t="n">
        <v>0.031767</v>
      </c>
      <c r="M46" s="1" t="n">
        <v>0.169024</v>
      </c>
      <c r="N46" s="1" t="n">
        <v>0.000499</v>
      </c>
      <c r="P46" s="1" t="n">
        <f aca="false">A46 * B46 * C46</f>
        <v>936</v>
      </c>
      <c r="R46" s="1" t="n">
        <f aca="false">F46 / $E46</f>
        <v>0.000319757491499341</v>
      </c>
      <c r="S46" s="1" t="n">
        <f aca="false">G46 / $E46</f>
        <v>0.00838487754210815</v>
      </c>
      <c r="T46" s="2" t="n">
        <f aca="false">H46 / $E46</f>
        <v>0.206997905883456</v>
      </c>
      <c r="U46" s="2" t="n">
        <f aca="false">I46 / $E46</f>
        <v>0.768709061672457</v>
      </c>
      <c r="V46" s="1" t="n">
        <f aca="false">J46 / $E46</f>
        <v>0</v>
      </c>
      <c r="W46" s="1" t="n">
        <f aca="false">K46 / $E46</f>
        <v>0.000637380755532843</v>
      </c>
      <c r="X46" s="1" t="n">
        <f aca="false">L46 / $E46</f>
        <v>0.00199405893844907</v>
      </c>
      <c r="Y46" s="1" t="n">
        <f aca="false">M46 / $E46</f>
        <v>0.0106098724466401</v>
      </c>
      <c r="Z46" s="1" t="n">
        <f aca="false">N46 / $E46</f>
        <v>3.13229266309719E-005</v>
      </c>
      <c r="AB46" s="1" t="n">
        <f aca="false">E$121/ E46</f>
        <v>4.89566483790574</v>
      </c>
      <c r="AC46" s="1" t="n">
        <f aca="false">H$121 / H46</f>
        <v>8.82029610810375</v>
      </c>
      <c r="AD46" s="1" t="n">
        <f aca="false">I$121 / I46</f>
        <v>3.72089971328174</v>
      </c>
      <c r="AF46" s="1" t="n">
        <f aca="false">D46 / P46</f>
        <v>9625.50213675214</v>
      </c>
      <c r="AG46" s="1" t="n">
        <f aca="false">AF$118 / AF46</f>
        <v>5.95085837457697</v>
      </c>
    </row>
    <row r="47" customFormat="false" ht="12.8" hidden="false" customHeight="false" outlineLevel="0" collapsed="false">
      <c r="A47" s="1" t="n">
        <v>36</v>
      </c>
      <c r="B47" s="1" t="n">
        <v>1</v>
      </c>
      <c r="C47" s="1" t="n">
        <v>23</v>
      </c>
      <c r="D47" s="1" t="n">
        <v>9009471</v>
      </c>
      <c r="E47" s="1" t="n">
        <v>43.913766</v>
      </c>
      <c r="F47" s="1" t="n">
        <v>0.011107</v>
      </c>
      <c r="G47" s="1" t="n">
        <v>0.380834</v>
      </c>
      <c r="H47" s="1" t="n">
        <v>4.578295</v>
      </c>
      <c r="I47" s="1" t="n">
        <v>37.884924</v>
      </c>
      <c r="J47" s="1" t="n">
        <v>0</v>
      </c>
      <c r="K47" s="1" t="n">
        <v>0.127484</v>
      </c>
      <c r="L47" s="1" t="n">
        <v>0.087944</v>
      </c>
      <c r="M47" s="1" t="n">
        <v>0.741344</v>
      </c>
      <c r="N47" s="1" t="n">
        <v>0.02594</v>
      </c>
      <c r="P47" s="1" t="n">
        <f aca="false">A47 * B47 * C47</f>
        <v>828</v>
      </c>
      <c r="R47" s="1" t="n">
        <f aca="false">F47 / $E47</f>
        <v>0.000252927521634104</v>
      </c>
      <c r="S47" s="1" t="n">
        <f aca="false">G47 / $E47</f>
        <v>0.00867231473611259</v>
      </c>
      <c r="T47" s="2" t="n">
        <f aca="false">H47 / $E47</f>
        <v>0.104256487589791</v>
      </c>
      <c r="U47" s="2" t="n">
        <f aca="false">I47 / $E47</f>
        <v>0.862711797480544</v>
      </c>
      <c r="V47" s="1" t="n">
        <f aca="false">J47 / $E47</f>
        <v>0</v>
      </c>
      <c r="W47" s="1" t="n">
        <f aca="false">K47 / $E47</f>
        <v>0.00290305322481338</v>
      </c>
      <c r="X47" s="1" t="n">
        <f aca="false">L47 / $E47</f>
        <v>0.00200265219794631</v>
      </c>
      <c r="Y47" s="1" t="n">
        <f aca="false">M47 / $E47</f>
        <v>0.0168818133247784</v>
      </c>
      <c r="Z47" s="1" t="n">
        <f aca="false">N47 / $E47</f>
        <v>0.000590703152173284</v>
      </c>
      <c r="AB47" s="1" t="n">
        <f aca="false">E$121/ E47</f>
        <v>1.77602554060155</v>
      </c>
      <c r="AC47" s="1" t="n">
        <f aca="false">H$121 / H47</f>
        <v>6.35306877341893</v>
      </c>
      <c r="AD47" s="1" t="n">
        <f aca="false">I$121 / I47</f>
        <v>1.2027677025299</v>
      </c>
      <c r="AF47" s="1" t="n">
        <f aca="false">D47 / P47</f>
        <v>10881.0036231884</v>
      </c>
      <c r="AG47" s="1" t="n">
        <f aca="false">AF$118 / AF47</f>
        <v>5.26422028551954</v>
      </c>
    </row>
    <row r="48" customFormat="false" ht="12.8" hidden="false" customHeight="false" outlineLevel="0" collapsed="false">
      <c r="A48" s="1" t="n">
        <v>18</v>
      </c>
      <c r="B48" s="1" t="n">
        <v>2</v>
      </c>
      <c r="C48" s="1" t="n">
        <v>23</v>
      </c>
      <c r="D48" s="1" t="n">
        <v>9009476</v>
      </c>
      <c r="E48" s="1" t="n">
        <v>25.277311</v>
      </c>
      <c r="F48" s="1" t="n">
        <v>0.011081</v>
      </c>
      <c r="G48" s="1" t="n">
        <v>0.361038</v>
      </c>
      <c r="H48" s="1" t="n">
        <v>4.173808</v>
      </c>
      <c r="I48" s="1" t="n">
        <v>20.281283</v>
      </c>
      <c r="J48" s="1" t="n">
        <v>0</v>
      </c>
      <c r="K48" s="1" t="n">
        <v>0.022319</v>
      </c>
      <c r="L48" s="1" t="n">
        <v>0.024556</v>
      </c>
      <c r="M48" s="1" t="n">
        <v>0.391788</v>
      </c>
      <c r="N48" s="1" t="n">
        <v>0.00142</v>
      </c>
      <c r="P48" s="1" t="n">
        <f aca="false">A48 * B48 * C48</f>
        <v>828</v>
      </c>
      <c r="R48" s="1" t="n">
        <f aca="false">F48 / $E48</f>
        <v>0.000438377325816025</v>
      </c>
      <c r="S48" s="1" t="n">
        <f aca="false">G48 / $E48</f>
        <v>0.0142830857285413</v>
      </c>
      <c r="T48" s="2" t="n">
        <f aca="false">H48 / $E48</f>
        <v>0.16512072822936</v>
      </c>
      <c r="U48" s="2" t="n">
        <f aca="false">I48 / $E48</f>
        <v>0.802351286495624</v>
      </c>
      <c r="V48" s="1" t="n">
        <f aca="false">J48 / $E48</f>
        <v>0</v>
      </c>
      <c r="W48" s="1" t="n">
        <f aca="false">K48 / $E48</f>
        <v>0.000882965755336871</v>
      </c>
      <c r="X48" s="1" t="n">
        <f aca="false">L48 / $E48</f>
        <v>0.00097146409283804</v>
      </c>
      <c r="Y48" s="1" t="n">
        <f aca="false">M48 / $E48</f>
        <v>0.015499591708944</v>
      </c>
      <c r="Z48" s="1" t="n">
        <f aca="false">N48 / $E48</f>
        <v>5.61768615340453E-005</v>
      </c>
      <c r="AB48" s="1" t="n">
        <f aca="false">E$121/ E48</f>
        <v>3.08545359116719</v>
      </c>
      <c r="AC48" s="1" t="n">
        <f aca="false">H$121 / H48</f>
        <v>6.96874964061596</v>
      </c>
      <c r="AD48" s="1" t="n">
        <f aca="false">I$121 / I48</f>
        <v>2.2467396663219</v>
      </c>
      <c r="AF48" s="1" t="n">
        <f aca="false">D48 / P48</f>
        <v>10881.0096618358</v>
      </c>
      <c r="AG48" s="1" t="n">
        <f aca="false">AF$118 / AF48</f>
        <v>5.26421736402872</v>
      </c>
    </row>
    <row r="49" customFormat="false" ht="12.8" hidden="false" customHeight="false" outlineLevel="0" collapsed="false">
      <c r="A49" s="1" t="n">
        <v>9</v>
      </c>
      <c r="B49" s="1" t="n">
        <v>4</v>
      </c>
      <c r="C49" s="1" t="n">
        <v>23</v>
      </c>
      <c r="D49" s="1" t="n">
        <v>9009474</v>
      </c>
      <c r="E49" s="1" t="n">
        <v>20.688753</v>
      </c>
      <c r="F49" s="1" t="n">
        <v>0.010503</v>
      </c>
      <c r="G49" s="1" t="n">
        <v>0.223655</v>
      </c>
      <c r="H49" s="1" t="n">
        <v>4.094499</v>
      </c>
      <c r="I49" s="1" t="n">
        <v>15.974004</v>
      </c>
      <c r="J49" s="1" t="n">
        <v>0</v>
      </c>
      <c r="K49" s="1" t="n">
        <v>0.014811</v>
      </c>
      <c r="L49" s="1" t="n">
        <v>0.024406</v>
      </c>
      <c r="M49" s="1" t="n">
        <v>0.331585</v>
      </c>
      <c r="N49" s="1" t="n">
        <v>0.001256</v>
      </c>
      <c r="P49" s="1" t="n">
        <f aca="false">A49 * B49 * C49</f>
        <v>828</v>
      </c>
      <c r="R49" s="1" t="n">
        <f aca="false">F49 / $E49</f>
        <v>0.000507667136825501</v>
      </c>
      <c r="S49" s="1" t="n">
        <f aca="false">G49 / $E49</f>
        <v>0.0108104630569083</v>
      </c>
      <c r="T49" s="2" t="n">
        <f aca="false">H49 / $E49</f>
        <v>0.197909414840034</v>
      </c>
      <c r="U49" s="2" t="n">
        <f aca="false">I49 / $E49</f>
        <v>0.772110527879568</v>
      </c>
      <c r="V49" s="1" t="n">
        <f aca="false">J49 / $E49</f>
        <v>0</v>
      </c>
      <c r="W49" s="1" t="n">
        <f aca="false">K49 / $E49</f>
        <v>0.000715896216654527</v>
      </c>
      <c r="X49" s="1" t="n">
        <f aca="false">L49 / $E49</f>
        <v>0.00117967477305181</v>
      </c>
      <c r="Y49" s="1" t="n">
        <f aca="false">M49 / $E49</f>
        <v>0.016027307204064</v>
      </c>
      <c r="Z49" s="1" t="n">
        <f aca="false">N49 / $E49</f>
        <v>6.07093138962991E-005</v>
      </c>
      <c r="AB49" s="1" t="n">
        <f aca="false">E$121/ E49</f>
        <v>3.76977626442734</v>
      </c>
      <c r="AC49" s="1" t="n">
        <f aca="false">H$121 / H49</f>
        <v>7.10373186072338</v>
      </c>
      <c r="AD49" s="1" t="n">
        <f aca="false">I$121 / I49</f>
        <v>2.85255738010332</v>
      </c>
      <c r="AF49" s="1" t="n">
        <f aca="false">D49 / P49</f>
        <v>10881.0072463768</v>
      </c>
      <c r="AG49" s="1" t="n">
        <f aca="false">AF$118 / AF49</f>
        <v>5.26421853262466</v>
      </c>
    </row>
    <row r="50" customFormat="false" ht="12.8" hidden="false" customHeight="false" outlineLevel="0" collapsed="false">
      <c r="A50" s="1" t="n">
        <v>4</v>
      </c>
      <c r="B50" s="1" t="n">
        <v>9</v>
      </c>
      <c r="C50" s="1" t="n">
        <v>23</v>
      </c>
      <c r="D50" s="1" t="n">
        <v>9009473</v>
      </c>
      <c r="E50" s="1" t="n">
        <v>20.193404</v>
      </c>
      <c r="F50" s="1" t="n">
        <v>0.010619</v>
      </c>
      <c r="G50" s="1" t="n">
        <v>0.197508</v>
      </c>
      <c r="H50" s="1" t="n">
        <v>4.161154</v>
      </c>
      <c r="I50" s="1" t="n">
        <v>14.890456</v>
      </c>
      <c r="J50" s="1" t="n">
        <v>0</v>
      </c>
      <c r="K50" s="1" t="n">
        <v>0.015083</v>
      </c>
      <c r="L50" s="1" t="n">
        <v>0.032053</v>
      </c>
      <c r="M50" s="1" t="n">
        <v>0.695064</v>
      </c>
      <c r="N50" s="1" t="n">
        <v>0.049496</v>
      </c>
      <c r="P50" s="1" t="n">
        <f aca="false">A50 * B50 * C50</f>
        <v>828</v>
      </c>
      <c r="R50" s="1" t="n">
        <f aca="false">F50 / $E50</f>
        <v>0.000525864782381415</v>
      </c>
      <c r="S50" s="1" t="n">
        <f aca="false">G50 / $E50</f>
        <v>0.0097808175382417</v>
      </c>
      <c r="T50" s="2" t="n">
        <f aca="false">H50 / $E50</f>
        <v>0.206065010138954</v>
      </c>
      <c r="U50" s="2" t="n">
        <f aca="false">I50 / $E50</f>
        <v>0.737392071193148</v>
      </c>
      <c r="V50" s="1" t="n">
        <f aca="false">J50 / $E50</f>
        <v>0</v>
      </c>
      <c r="W50" s="1" t="n">
        <f aca="false">K50 / $E50</f>
        <v>0.000746927065887455</v>
      </c>
      <c r="X50" s="1" t="n">
        <f aca="false">L50 / $E50</f>
        <v>0.00158730048683223</v>
      </c>
      <c r="Y50" s="1" t="n">
        <f aca="false">M50 / $E50</f>
        <v>0.0344203483474109</v>
      </c>
      <c r="Z50" s="1" t="n">
        <f aca="false">N50 / $E50</f>
        <v>0.00245109739794242</v>
      </c>
      <c r="AB50" s="1" t="n">
        <f aca="false">E$121/ E50</f>
        <v>3.86224977225236</v>
      </c>
      <c r="AC50" s="1" t="n">
        <f aca="false">H$121 / H50</f>
        <v>6.98994149219183</v>
      </c>
      <c r="AD50" s="1" t="n">
        <f aca="false">I$121 / I50</f>
        <v>3.06013214101704</v>
      </c>
      <c r="AF50" s="1" t="n">
        <f aca="false">D50 / P50</f>
        <v>10881.0060386473</v>
      </c>
      <c r="AG50" s="1" t="n">
        <f aca="false">AF$118 / AF50</f>
        <v>5.26421911692282</v>
      </c>
    </row>
    <row r="51" customFormat="false" ht="12.8" hidden="false" customHeight="false" outlineLevel="0" collapsed="false">
      <c r="A51" s="1" t="n">
        <v>2</v>
      </c>
      <c r="B51" s="1" t="n">
        <v>18</v>
      </c>
      <c r="C51" s="1" t="n">
        <v>23</v>
      </c>
      <c r="D51" s="1" t="n">
        <v>9009476</v>
      </c>
      <c r="E51" s="1" t="n">
        <v>21.582609</v>
      </c>
      <c r="F51" s="1" t="n">
        <v>0.007581</v>
      </c>
      <c r="G51" s="1" t="n">
        <v>0.133853</v>
      </c>
      <c r="H51" s="1" t="n">
        <v>3.43858</v>
      </c>
      <c r="I51" s="1" t="n">
        <v>16.298066</v>
      </c>
      <c r="J51" s="1" t="n">
        <v>0</v>
      </c>
      <c r="K51" s="1" t="n">
        <v>0.018363</v>
      </c>
      <c r="L51" s="1" t="n">
        <v>0.043217</v>
      </c>
      <c r="M51" s="1" t="n">
        <v>1.352954</v>
      </c>
      <c r="N51" s="1" t="n">
        <v>0.086114</v>
      </c>
      <c r="P51" s="1" t="n">
        <f aca="false">A51 * B51 * C51</f>
        <v>828</v>
      </c>
      <c r="R51" s="1" t="n">
        <f aca="false">F51 / $E51</f>
        <v>0.000351255031307846</v>
      </c>
      <c r="S51" s="1" t="n">
        <f aca="false">G51 / $E51</f>
        <v>0.0062018915322054</v>
      </c>
      <c r="T51" s="2" t="n">
        <f aca="false">H51 / $E51</f>
        <v>0.159321794691272</v>
      </c>
      <c r="U51" s="2" t="n">
        <f aca="false">I51 / $E51</f>
        <v>0.755148091688081</v>
      </c>
      <c r="V51" s="1" t="n">
        <f aca="false">J51 / $E51</f>
        <v>0</v>
      </c>
      <c r="W51" s="1" t="n">
        <f aca="false">K51 / $E51</f>
        <v>0.000850823920314731</v>
      </c>
      <c r="X51" s="1" t="n">
        <f aca="false">L51 / $E51</f>
        <v>0.00200239924654151</v>
      </c>
      <c r="Y51" s="1" t="n">
        <f aca="false">M51 / $E51</f>
        <v>0.0626872311869246</v>
      </c>
      <c r="Z51" s="1" t="n">
        <f aca="false">N51 / $E51</f>
        <v>0.00398997174067324</v>
      </c>
      <c r="AB51" s="1" t="n">
        <f aca="false">E$121/ E51</f>
        <v>3.61364884106458</v>
      </c>
      <c r="AC51" s="1" t="n">
        <f aca="false">H$121 / H51</f>
        <v>8.45878909317218</v>
      </c>
      <c r="AD51" s="1" t="n">
        <f aca="false">I$121 / I51</f>
        <v>2.79583865962992</v>
      </c>
      <c r="AF51" s="1" t="n">
        <f aca="false">D51 / P51</f>
        <v>10881.0096618358</v>
      </c>
      <c r="AG51" s="1" t="n">
        <f aca="false">AF$118 / AF51</f>
        <v>5.26421736402872</v>
      </c>
    </row>
    <row r="52" customFormat="false" ht="12.8" hidden="false" customHeight="false" outlineLevel="0" collapsed="false">
      <c r="A52" s="1" t="n">
        <v>1</v>
      </c>
      <c r="B52" s="1" t="n">
        <v>36</v>
      </c>
      <c r="C52" s="1" t="n">
        <v>23</v>
      </c>
      <c r="D52" s="1" t="n">
        <v>9009469</v>
      </c>
      <c r="E52" s="1" t="n">
        <v>20.005428</v>
      </c>
      <c r="F52" s="1" t="n">
        <v>0.005737</v>
      </c>
      <c r="G52" s="1" t="n">
        <v>0.145248</v>
      </c>
      <c r="H52" s="1" t="n">
        <v>4.613136</v>
      </c>
      <c r="I52" s="1" t="n">
        <v>14.949758</v>
      </c>
      <c r="J52" s="1" t="n">
        <v>0</v>
      </c>
      <c r="K52" s="1" t="n">
        <v>0.011867</v>
      </c>
      <c r="L52" s="1" t="n">
        <v>0.036806</v>
      </c>
      <c r="M52" s="1" t="n">
        <v>0.180306</v>
      </c>
      <c r="N52" s="1" t="n">
        <v>0.003212</v>
      </c>
      <c r="P52" s="1" t="n">
        <f aca="false">A52 * B52 * C52</f>
        <v>828</v>
      </c>
      <c r="R52" s="1" t="n">
        <f aca="false">F52 / $E52</f>
        <v>0.000286772170033053</v>
      </c>
      <c r="S52" s="1" t="n">
        <f aca="false">G52 / $E52</f>
        <v>0.00726042951942843</v>
      </c>
      <c r="T52" s="2" t="n">
        <f aca="false">H52 / $E52</f>
        <v>0.23059421672958</v>
      </c>
      <c r="U52" s="2" t="n">
        <f aca="false">I52 / $E52</f>
        <v>0.747285086827435</v>
      </c>
      <c r="V52" s="1" t="n">
        <f aca="false">J52 / $E52</f>
        <v>0</v>
      </c>
      <c r="W52" s="1" t="n">
        <f aca="false">K52 / $E52</f>
        <v>0.000593189008503092</v>
      </c>
      <c r="X52" s="1" t="n">
        <f aca="false">L52 / $E52</f>
        <v>0.00183980067809596</v>
      </c>
      <c r="Y52" s="1" t="n">
        <f aca="false">M52 / $E52</f>
        <v>0.00901285391144843</v>
      </c>
      <c r="Z52" s="1" t="n">
        <f aca="false">N52 / $E52</f>
        <v>0.000160556424986259</v>
      </c>
      <c r="AB52" s="1" t="n">
        <f aca="false">E$121/ E52</f>
        <v>3.89854043612564</v>
      </c>
      <c r="AC52" s="1" t="n">
        <f aca="false">H$121 / H52</f>
        <v>6.30508682163283</v>
      </c>
      <c r="AD52" s="1" t="n">
        <f aca="false">I$121 / I52</f>
        <v>3.04799335213319</v>
      </c>
      <c r="AF52" s="1" t="n">
        <f aca="false">D52 / P52</f>
        <v>10881.0012077295</v>
      </c>
      <c r="AG52" s="1" t="n">
        <f aca="false">AF$118 / AF52</f>
        <v>5.26422145411677</v>
      </c>
    </row>
    <row r="53" customFormat="false" ht="12.8" hidden="false" customHeight="false" outlineLevel="0" collapsed="false">
      <c r="A53" s="1" t="n">
        <v>36</v>
      </c>
      <c r="B53" s="1" t="n">
        <v>1</v>
      </c>
      <c r="C53" s="1" t="n">
        <v>20</v>
      </c>
      <c r="D53" s="1" t="n">
        <v>9009471</v>
      </c>
      <c r="E53" s="1" t="n">
        <v>47.551717</v>
      </c>
      <c r="F53" s="1" t="n">
        <v>0.014499</v>
      </c>
      <c r="G53" s="1" t="n">
        <v>1.103765</v>
      </c>
      <c r="H53" s="1" t="n">
        <v>5.598061</v>
      </c>
      <c r="I53" s="1" t="n">
        <v>39.71716</v>
      </c>
      <c r="J53" s="1" t="n">
        <v>0</v>
      </c>
      <c r="K53" s="1" t="n">
        <v>0.181785</v>
      </c>
      <c r="L53" s="1" t="n">
        <v>0.137738</v>
      </c>
      <c r="M53" s="1" t="n">
        <v>0.720932</v>
      </c>
      <c r="N53" s="1" t="n">
        <v>0.026548</v>
      </c>
      <c r="P53" s="1" t="n">
        <f aca="false">A53 * B53 * C53</f>
        <v>720</v>
      </c>
      <c r="R53" s="1" t="n">
        <f aca="false">F53 / $E53</f>
        <v>0.000304910125537633</v>
      </c>
      <c r="S53" s="1" t="n">
        <f aca="false">G53 / $E53</f>
        <v>0.0232118852827123</v>
      </c>
      <c r="T53" s="2" t="n">
        <f aca="false">H53 / $E53</f>
        <v>0.117725738483849</v>
      </c>
      <c r="U53" s="2" t="n">
        <f aca="false">I53 / $E53</f>
        <v>0.835241343651166</v>
      </c>
      <c r="V53" s="1" t="n">
        <f aca="false">J53 / $E53</f>
        <v>0</v>
      </c>
      <c r="W53" s="1" t="n">
        <f aca="false">K53 / $E53</f>
        <v>0.00382289034904881</v>
      </c>
      <c r="X53" s="1" t="n">
        <f aca="false">L53 / $E53</f>
        <v>0.0028965936182704</v>
      </c>
      <c r="Y53" s="1" t="n">
        <f aca="false">M53 / $E53</f>
        <v>0.0151610088022689</v>
      </c>
      <c r="Z53" s="1" t="n">
        <f aca="false">N53 / $E53</f>
        <v>0.00055829740070164</v>
      </c>
      <c r="AB53" s="1" t="n">
        <f aca="false">E$121/ E53</f>
        <v>1.64015044924666</v>
      </c>
      <c r="AC53" s="1" t="n">
        <f aca="false">H$121 / H53</f>
        <v>5.19576742732886</v>
      </c>
      <c r="AD53" s="1" t="n">
        <f aca="false">I$121 / I53</f>
        <v>1.14728150250421</v>
      </c>
      <c r="AF53" s="1" t="n">
        <f aca="false">D53 / P53</f>
        <v>12513.1541666667</v>
      </c>
      <c r="AG53" s="1" t="n">
        <f aca="false">AF$118 / AF53</f>
        <v>4.57758285697351</v>
      </c>
    </row>
    <row r="54" customFormat="false" ht="12.8" hidden="false" customHeight="false" outlineLevel="0" collapsed="false">
      <c r="A54" s="1" t="n">
        <v>18</v>
      </c>
      <c r="B54" s="1" t="n">
        <v>2</v>
      </c>
      <c r="C54" s="1" t="n">
        <v>20</v>
      </c>
      <c r="D54" s="1" t="n">
        <v>9009472</v>
      </c>
      <c r="E54" s="1" t="n">
        <v>27.878722</v>
      </c>
      <c r="F54" s="1" t="n">
        <v>0.012267</v>
      </c>
      <c r="G54" s="1" t="n">
        <v>0.286045</v>
      </c>
      <c r="H54" s="1" t="n">
        <v>4.688453</v>
      </c>
      <c r="I54" s="1" t="n">
        <v>22.134462</v>
      </c>
      <c r="J54" s="1" t="n">
        <v>0</v>
      </c>
      <c r="K54" s="1" t="n">
        <v>0.020398</v>
      </c>
      <c r="L54" s="1" t="n">
        <v>0.025229</v>
      </c>
      <c r="M54" s="1" t="n">
        <v>0.622912</v>
      </c>
      <c r="N54" s="1" t="n">
        <v>0.033422</v>
      </c>
      <c r="P54" s="1" t="n">
        <f aca="false">A54 * B54 * C54</f>
        <v>720</v>
      </c>
      <c r="R54" s="1" t="n">
        <f aca="false">F54 / $E54</f>
        <v>0.00044001299629158</v>
      </c>
      <c r="S54" s="1" t="n">
        <f aca="false">G54 / $E54</f>
        <v>0.0102603340282241</v>
      </c>
      <c r="T54" s="2" t="n">
        <f aca="false">H54 / $E54</f>
        <v>0.168173168052682</v>
      </c>
      <c r="U54" s="2" t="n">
        <f aca="false">I54 / $E54</f>
        <v>0.79395540441201</v>
      </c>
      <c r="V54" s="1" t="n">
        <f aca="false">J54 / $E54</f>
        <v>0</v>
      </c>
      <c r="W54" s="1" t="n">
        <f aca="false">K54 / $E54</f>
        <v>0.000731669120270291</v>
      </c>
      <c r="X54" s="1" t="n">
        <f aca="false">L54 / $E54</f>
        <v>0.00090495539931852</v>
      </c>
      <c r="Y54" s="1" t="n">
        <f aca="false">M54 / $E54</f>
        <v>0.0223436354076776</v>
      </c>
      <c r="Z54" s="1" t="n">
        <f aca="false">N54 / $E54</f>
        <v>0.00119883544159592</v>
      </c>
      <c r="AB54" s="1" t="n">
        <f aca="false">E$121/ E54</f>
        <v>2.7975446650675</v>
      </c>
      <c r="AC54" s="1" t="n">
        <f aca="false">H$121 / H54</f>
        <v>6.20379963284265</v>
      </c>
      <c r="AD54" s="1" t="n">
        <f aca="false">I$121 / I54</f>
        <v>2.05863431422006</v>
      </c>
      <c r="AF54" s="1" t="n">
        <f aca="false">D54 / P54</f>
        <v>12513.1555555556</v>
      </c>
      <c r="AG54" s="1" t="n">
        <f aca="false">AF$118 / AF54</f>
        <v>4.57758234888793</v>
      </c>
    </row>
    <row r="55" customFormat="false" ht="12.8" hidden="false" customHeight="false" outlineLevel="0" collapsed="false">
      <c r="A55" s="1" t="n">
        <v>9</v>
      </c>
      <c r="B55" s="1" t="n">
        <v>4</v>
      </c>
      <c r="C55" s="1" t="n">
        <v>20</v>
      </c>
      <c r="D55" s="1" t="n">
        <v>9009465</v>
      </c>
      <c r="E55" s="1" t="n">
        <v>23.400739</v>
      </c>
      <c r="F55" s="1" t="n">
        <v>0.013192</v>
      </c>
      <c r="G55" s="1" t="n">
        <v>0.197095</v>
      </c>
      <c r="H55" s="1" t="n">
        <v>4.901654</v>
      </c>
      <c r="I55" s="1" t="n">
        <v>17.06464</v>
      </c>
      <c r="J55" s="1" t="n">
        <v>0</v>
      </c>
      <c r="K55" s="1" t="n">
        <v>0.017214</v>
      </c>
      <c r="L55" s="1" t="n">
        <v>0.027174</v>
      </c>
      <c r="M55" s="1" t="n">
        <v>0.955861</v>
      </c>
      <c r="N55" s="1" t="n">
        <v>0.066243</v>
      </c>
      <c r="P55" s="1" t="n">
        <f aca="false">A55 * B55 * C55</f>
        <v>720</v>
      </c>
      <c r="R55" s="1" t="n">
        <f aca="false">F55 / $E55</f>
        <v>0.000563742880085967</v>
      </c>
      <c r="S55" s="1" t="n">
        <f aca="false">G55 / $E55</f>
        <v>0.0084225972521637</v>
      </c>
      <c r="T55" s="2" t="n">
        <f aca="false">H55 / $E55</f>
        <v>0.209465777982482</v>
      </c>
      <c r="U55" s="2" t="n">
        <f aca="false">I55 / $E55</f>
        <v>0.729235089541403</v>
      </c>
      <c r="V55" s="1" t="n">
        <f aca="false">J55 / $E55</f>
        <v>0</v>
      </c>
      <c r="W55" s="1" t="n">
        <f aca="false">K55 / $E55</f>
        <v>0.000735617793950866</v>
      </c>
      <c r="X55" s="1" t="n">
        <f aca="false">L55 / $E55</f>
        <v>0.0011612453777635</v>
      </c>
      <c r="Y55" s="1" t="n">
        <f aca="false">M55 / $E55</f>
        <v>0.0408474706717596</v>
      </c>
      <c r="Z55" s="1" t="n">
        <f aca="false">N55 / $E55</f>
        <v>0.00283080803559238</v>
      </c>
      <c r="AB55" s="1" t="n">
        <f aca="false">E$121/ E55</f>
        <v>3.3328849144465</v>
      </c>
      <c r="AC55" s="1" t="n">
        <f aca="false">H$121 / H55</f>
        <v>5.93396086300665</v>
      </c>
      <c r="AD55" s="1" t="n">
        <f aca="false">I$121 / I55</f>
        <v>2.67024461107882</v>
      </c>
      <c r="AF55" s="1" t="n">
        <f aca="false">D55 / P55</f>
        <v>12513.1458333333</v>
      </c>
      <c r="AG55" s="1" t="n">
        <f aca="false">AF$118 / AF55</f>
        <v>4.57758590548939</v>
      </c>
    </row>
    <row r="56" customFormat="false" ht="12.8" hidden="false" customHeight="false" outlineLevel="0" collapsed="false">
      <c r="A56" s="1" t="n">
        <v>4</v>
      </c>
      <c r="B56" s="1" t="n">
        <v>9</v>
      </c>
      <c r="C56" s="1" t="n">
        <v>20</v>
      </c>
      <c r="D56" s="1" t="n">
        <v>9009476</v>
      </c>
      <c r="E56" s="1" t="n">
        <v>21.502004</v>
      </c>
      <c r="F56" s="1" t="n">
        <v>0.011525</v>
      </c>
      <c r="G56" s="1" t="n">
        <v>0.24686</v>
      </c>
      <c r="H56" s="1" t="n">
        <v>4.967439</v>
      </c>
      <c r="I56" s="1" t="n">
        <v>15.532925</v>
      </c>
      <c r="J56" s="1" t="n">
        <v>0</v>
      </c>
      <c r="K56" s="1" t="n">
        <v>0.014413</v>
      </c>
      <c r="L56" s="1" t="n">
        <v>0.027596</v>
      </c>
      <c r="M56" s="1" t="n">
        <v>0.600796</v>
      </c>
      <c r="N56" s="1" t="n">
        <v>0.017486</v>
      </c>
      <c r="P56" s="1" t="n">
        <f aca="false">A56 * B56 * C56</f>
        <v>720</v>
      </c>
      <c r="R56" s="1" t="n">
        <f aca="false">F56 / $E56</f>
        <v>0.000535996551763268</v>
      </c>
      <c r="S56" s="1" t="n">
        <f aca="false">G56 / $E56</f>
        <v>0.0114807903486577</v>
      </c>
      <c r="T56" s="2" t="n">
        <f aca="false">H56 / $E56</f>
        <v>0.23102214100602</v>
      </c>
      <c r="U56" s="2" t="n">
        <f aca="false">I56 / $E56</f>
        <v>0.722394294038825</v>
      </c>
      <c r="V56" s="1" t="n">
        <f aca="false">J56 / $E56</f>
        <v>0</v>
      </c>
      <c r="W56" s="1" t="n">
        <f aca="false">K56 / $E56</f>
        <v>0.000670309613931799</v>
      </c>
      <c r="X56" s="1" t="n">
        <f aca="false">L56 / $E56</f>
        <v>0.00128341525748019</v>
      </c>
      <c r="Y56" s="1" t="n">
        <f aca="false">M56 / $E56</f>
        <v>0.0279413956020099</v>
      </c>
      <c r="Z56" s="1" t="n">
        <f aca="false">N56 / $E56</f>
        <v>0.000813226525304339</v>
      </c>
      <c r="AB56" s="1" t="n">
        <f aca="false">E$121/ E56</f>
        <v>3.62719540001946</v>
      </c>
      <c r="AC56" s="1" t="n">
        <f aca="false">H$121 / H56</f>
        <v>5.8553759794534</v>
      </c>
      <c r="AD56" s="1" t="n">
        <f aca="false">I$121 / I56</f>
        <v>2.93355971267485</v>
      </c>
      <c r="AF56" s="1" t="n">
        <f aca="false">D56 / P56</f>
        <v>12513.1611111111</v>
      </c>
      <c r="AG56" s="1" t="n">
        <f aca="false">AF$118 / AF56</f>
        <v>4.57758031654671</v>
      </c>
    </row>
    <row r="57" customFormat="false" ht="12.8" hidden="false" customHeight="false" outlineLevel="0" collapsed="false">
      <c r="A57" s="1" t="n">
        <v>2</v>
      </c>
      <c r="B57" s="1" t="n">
        <v>18</v>
      </c>
      <c r="C57" s="1" t="n">
        <v>20</v>
      </c>
      <c r="D57" s="1" t="n">
        <v>9009472</v>
      </c>
      <c r="E57" s="1" t="n">
        <v>18.39012</v>
      </c>
      <c r="F57" s="1" t="n">
        <v>0.01334</v>
      </c>
      <c r="G57" s="1" t="n">
        <v>0.212742</v>
      </c>
      <c r="H57" s="1" t="n">
        <v>4.443437</v>
      </c>
      <c r="I57" s="1" t="n">
        <v>13.005785</v>
      </c>
      <c r="J57" s="1" t="n">
        <v>0</v>
      </c>
      <c r="K57" s="1" t="n">
        <v>0.019084</v>
      </c>
      <c r="L57" s="1" t="n">
        <v>0.044773</v>
      </c>
      <c r="M57" s="1" t="n">
        <v>0.632249</v>
      </c>
      <c r="N57" s="1" t="n">
        <v>0.005875</v>
      </c>
      <c r="P57" s="1" t="n">
        <f aca="false">A57 * B57 * C57</f>
        <v>720</v>
      </c>
      <c r="R57" s="1" t="n">
        <f aca="false">F57 / $E57</f>
        <v>0.000725389502624235</v>
      </c>
      <c r="S57" s="1" t="n">
        <f aca="false">G57 / $E57</f>
        <v>0.0115682768791068</v>
      </c>
      <c r="T57" s="2" t="n">
        <f aca="false">H57 / $E57</f>
        <v>0.241620881212303</v>
      </c>
      <c r="U57" s="2" t="n">
        <f aca="false">I57 / $E57</f>
        <v>0.707215885486337</v>
      </c>
      <c r="V57" s="1" t="n">
        <f aca="false">J57 / $E57</f>
        <v>0</v>
      </c>
      <c r="W57" s="1" t="n">
        <f aca="false">K57 / $E57</f>
        <v>0.0010377311295413</v>
      </c>
      <c r="X57" s="1" t="n">
        <f aca="false">L57 / $E57</f>
        <v>0.0024346225038227</v>
      </c>
      <c r="Y57" s="1" t="n">
        <f aca="false">M57 / $E57</f>
        <v>0.0343798191637684</v>
      </c>
      <c r="Z57" s="1" t="n">
        <f aca="false">N57 / $E57</f>
        <v>0.000319465017085261</v>
      </c>
      <c r="AB57" s="1" t="n">
        <f aca="false">E$121/ E57</f>
        <v>4.24097123890437</v>
      </c>
      <c r="AC57" s="1" t="n">
        <f aca="false">H$121 / H57</f>
        <v>6.54588396324737</v>
      </c>
      <c r="AD57" s="1" t="n">
        <f aca="false">I$121 / I57</f>
        <v>3.50357652383151</v>
      </c>
      <c r="AF57" s="1" t="n">
        <f aca="false">D57 / P57</f>
        <v>12513.1555555556</v>
      </c>
      <c r="AG57" s="1" t="n">
        <f aca="false">AF$118 / AF57</f>
        <v>4.57758234888793</v>
      </c>
    </row>
    <row r="58" customFormat="false" ht="12.8" hidden="false" customHeight="false" outlineLevel="0" collapsed="false">
      <c r="A58" s="1" t="n">
        <v>1</v>
      </c>
      <c r="B58" s="1" t="n">
        <v>36</v>
      </c>
      <c r="C58" s="1" t="n">
        <v>20</v>
      </c>
      <c r="D58" s="1" t="n">
        <v>9009475</v>
      </c>
      <c r="E58" s="1" t="n">
        <v>18.726916</v>
      </c>
      <c r="F58" s="1" t="n">
        <v>0.006567</v>
      </c>
      <c r="G58" s="1" t="n">
        <v>0.15794</v>
      </c>
      <c r="H58" s="1" t="n">
        <v>4.918226</v>
      </c>
      <c r="I58" s="1" t="n">
        <v>13.293804</v>
      </c>
      <c r="J58" s="1" t="n">
        <v>0</v>
      </c>
      <c r="K58" s="1" t="n">
        <v>0.013619</v>
      </c>
      <c r="L58" s="1" t="n">
        <v>0.040909</v>
      </c>
      <c r="M58" s="1" t="n">
        <v>0.270698</v>
      </c>
      <c r="N58" s="1" t="n">
        <v>0.000633</v>
      </c>
      <c r="P58" s="1" t="n">
        <f aca="false">A58 * B58 * C58</f>
        <v>720</v>
      </c>
      <c r="R58" s="1" t="n">
        <f aca="false">F58 / $E58</f>
        <v>0.000350671728329427</v>
      </c>
      <c r="S58" s="1" t="n">
        <f aca="false">G58 / $E58</f>
        <v>0.00843384997294803</v>
      </c>
      <c r="T58" s="2" t="n">
        <f aca="false">H58 / $E58</f>
        <v>0.262628721141271</v>
      </c>
      <c r="U58" s="2" t="n">
        <f aca="false">I58 / $E58</f>
        <v>0.709876842508398</v>
      </c>
      <c r="V58" s="1" t="n">
        <f aca="false">J58 / $E58</f>
        <v>0</v>
      </c>
      <c r="W58" s="1" t="n">
        <f aca="false">K58 / $E58</f>
        <v>0.000727242008240973</v>
      </c>
      <c r="X58" s="1" t="n">
        <f aca="false">L58 / $E58</f>
        <v>0.00218450277664512</v>
      </c>
      <c r="Y58" s="1" t="n">
        <f aca="false">M58 / $E58</f>
        <v>0.0144550229199512</v>
      </c>
      <c r="Z58" s="1" t="n">
        <f aca="false">N58 / $E58</f>
        <v>3.38016147453217E-005</v>
      </c>
      <c r="AB58" s="1" t="n">
        <f aca="false">E$121/ E58</f>
        <v>4.1646990887341</v>
      </c>
      <c r="AC58" s="1" t="n">
        <f aca="false">H$121 / H58</f>
        <v>5.91396633664252</v>
      </c>
      <c r="AD58" s="1" t="n">
        <f aca="false">I$121 / I58</f>
        <v>3.42766923598392</v>
      </c>
      <c r="AF58" s="1" t="n">
        <f aca="false">D58 / P58</f>
        <v>12513.1597222222</v>
      </c>
      <c r="AG58" s="1" t="n">
        <f aca="false">AF$118 / AF58</f>
        <v>4.57758082463185</v>
      </c>
    </row>
    <row r="59" customFormat="false" ht="12.8" hidden="false" customHeight="false" outlineLevel="0" collapsed="false">
      <c r="A59" s="1" t="n">
        <v>36</v>
      </c>
      <c r="B59" s="1" t="n">
        <v>1</v>
      </c>
      <c r="C59" s="1" t="n">
        <v>18</v>
      </c>
      <c r="D59" s="1" t="n">
        <v>9009473</v>
      </c>
      <c r="E59" s="1" t="n">
        <v>51.488429</v>
      </c>
      <c r="F59" s="1" t="n">
        <v>0.015908</v>
      </c>
      <c r="G59" s="1" t="n">
        <v>1.021763</v>
      </c>
      <c r="H59" s="1" t="n">
        <v>6.428018</v>
      </c>
      <c r="I59" s="1" t="n">
        <v>42.782523</v>
      </c>
      <c r="J59" s="1" t="n">
        <v>0</v>
      </c>
      <c r="K59" s="1" t="n">
        <v>0.14101</v>
      </c>
      <c r="L59" s="1" t="n">
        <v>0.133865</v>
      </c>
      <c r="M59" s="1" t="n">
        <v>0.865954</v>
      </c>
      <c r="N59" s="1" t="n">
        <v>0.023685</v>
      </c>
      <c r="P59" s="1" t="n">
        <f aca="false">A59 * B59 * C59</f>
        <v>648</v>
      </c>
      <c r="R59" s="1" t="n">
        <f aca="false">F59 / $E59</f>
        <v>0.000308962621485305</v>
      </c>
      <c r="S59" s="1" t="n">
        <f aca="false">G59 / $E59</f>
        <v>0.0198445169107801</v>
      </c>
      <c r="T59" s="2" t="n">
        <f aca="false">H59 / $E59</f>
        <v>0.124843933381615</v>
      </c>
      <c r="U59" s="2" t="n">
        <f aca="false">I59 / $E59</f>
        <v>0.830915291666794</v>
      </c>
      <c r="V59" s="1" t="n">
        <f aca="false">J59 / $E59</f>
        <v>0</v>
      </c>
      <c r="W59" s="1" t="n">
        <f aca="false">K59 / $E59</f>
        <v>0.0027386735765428</v>
      </c>
      <c r="X59" s="1" t="n">
        <f aca="false">L59 / $E59</f>
        <v>0.00259990453389052</v>
      </c>
      <c r="Y59" s="1" t="n">
        <f aca="false">M59 / $E59</f>
        <v>0.0168184195326682</v>
      </c>
      <c r="Z59" s="1" t="n">
        <f aca="false">N59 / $E59</f>
        <v>0.000460006266650707</v>
      </c>
      <c r="AB59" s="1" t="n">
        <f aca="false">E$121/ E59</f>
        <v>1.51474751734997</v>
      </c>
      <c r="AC59" s="1" t="n">
        <f aca="false">H$121 / H59</f>
        <v>4.52491312252081</v>
      </c>
      <c r="AD59" s="1" t="n">
        <f aca="false">I$121 / I59</f>
        <v>1.06507891084404</v>
      </c>
      <c r="AF59" s="1" t="n">
        <f aca="false">D59 / P59</f>
        <v>13903.5077160494</v>
      </c>
      <c r="AG59" s="1" t="n">
        <f aca="false">AF$118 / AF59</f>
        <v>4.11982365672221</v>
      </c>
    </row>
    <row r="60" customFormat="false" ht="12.8" hidden="false" customHeight="false" outlineLevel="0" collapsed="false">
      <c r="A60" s="1" t="n">
        <v>18</v>
      </c>
      <c r="B60" s="1" t="n">
        <v>2</v>
      </c>
      <c r="C60" s="1" t="n">
        <v>18</v>
      </c>
      <c r="D60" s="1" t="n">
        <v>9009469</v>
      </c>
      <c r="E60" s="1" t="n">
        <v>28.370618</v>
      </c>
      <c r="F60" s="1" t="n">
        <v>0.015695</v>
      </c>
      <c r="G60" s="1" t="n">
        <v>0.506403</v>
      </c>
      <c r="H60" s="1" t="n">
        <v>5.277019</v>
      </c>
      <c r="I60" s="1" t="n">
        <v>22.054568</v>
      </c>
      <c r="J60" s="1" t="n">
        <v>0</v>
      </c>
      <c r="K60" s="1" t="n">
        <v>0.030765</v>
      </c>
      <c r="L60" s="1" t="n">
        <v>0.038293</v>
      </c>
      <c r="M60" s="1" t="n">
        <v>0.434505</v>
      </c>
      <c r="N60" s="1" t="n">
        <v>0.001706</v>
      </c>
      <c r="P60" s="1" t="n">
        <f aca="false">A60 * B60 * C60</f>
        <v>648</v>
      </c>
      <c r="R60" s="1" t="n">
        <f aca="false">F60 / $E60</f>
        <v>0.000553213186966882</v>
      </c>
      <c r="S60" s="1" t="n">
        <f aca="false">G60 / $E60</f>
        <v>0.0178495583000695</v>
      </c>
      <c r="T60" s="2" t="n">
        <f aca="false">H60 / $E60</f>
        <v>0.186002962642548</v>
      </c>
      <c r="U60" s="2" t="n">
        <f aca="false">I60 / $E60</f>
        <v>0.777373548930094</v>
      </c>
      <c r="V60" s="1" t="n">
        <f aca="false">J60 / $E60</f>
        <v>0</v>
      </c>
      <c r="W60" s="1" t="n">
        <f aca="false">K60 / $E60</f>
        <v>0.00108439654011062</v>
      </c>
      <c r="X60" s="1" t="n">
        <f aca="false">L60 / $E60</f>
        <v>0.00134974148254367</v>
      </c>
      <c r="Y60" s="1" t="n">
        <f aca="false">M60 / $E60</f>
        <v>0.0153153167125228</v>
      </c>
      <c r="Z60" s="1" t="n">
        <f aca="false">N60 / $E60</f>
        <v>6.01326344036637E-005</v>
      </c>
      <c r="AB60" s="1" t="n">
        <f aca="false">E$121/ E60</f>
        <v>2.74904022182386</v>
      </c>
      <c r="AC60" s="1" t="n">
        <f aca="false">H$121 / H60</f>
        <v>5.51186626388876</v>
      </c>
      <c r="AD60" s="1" t="n">
        <f aca="false">I$121 / I60</f>
        <v>2.06609184092837</v>
      </c>
      <c r="AF60" s="1" t="n">
        <f aca="false">D60 / P60</f>
        <v>13903.5015432099</v>
      </c>
      <c r="AG60" s="1" t="n">
        <f aca="false">AF$118 / AF60</f>
        <v>4.11982548583052</v>
      </c>
    </row>
    <row r="61" customFormat="false" ht="12.8" hidden="false" customHeight="false" outlineLevel="0" collapsed="false">
      <c r="A61" s="1" t="n">
        <v>9</v>
      </c>
      <c r="B61" s="1" t="n">
        <v>4</v>
      </c>
      <c r="C61" s="1" t="n">
        <v>18</v>
      </c>
      <c r="D61" s="1" t="n">
        <v>9009471</v>
      </c>
      <c r="E61" s="1" t="n">
        <v>23.28866</v>
      </c>
      <c r="F61" s="1" t="n">
        <v>0.015269</v>
      </c>
      <c r="G61" s="1" t="n">
        <v>0.340598</v>
      </c>
      <c r="H61" s="1" t="n">
        <v>5.276276</v>
      </c>
      <c r="I61" s="1" t="n">
        <v>17.075551</v>
      </c>
      <c r="J61" s="1" t="n">
        <v>0</v>
      </c>
      <c r="K61" s="1" t="n">
        <v>0.019046</v>
      </c>
      <c r="L61" s="1" t="n">
        <v>0.026877</v>
      </c>
      <c r="M61" s="1" t="n">
        <v>0.521386</v>
      </c>
      <c r="N61" s="1" t="n">
        <v>0.001687</v>
      </c>
      <c r="P61" s="1" t="n">
        <f aca="false">A61 * B61 * C61</f>
        <v>648</v>
      </c>
      <c r="R61" s="1" t="n">
        <f aca="false">F61 / $E61</f>
        <v>0.000655640985784498</v>
      </c>
      <c r="S61" s="1" t="n">
        <f aca="false">G61 / $E61</f>
        <v>0.0146250578607786</v>
      </c>
      <c r="T61" s="2" t="n">
        <f aca="false">H61 / $E61</f>
        <v>0.226559879357593</v>
      </c>
      <c r="U61" s="2" t="n">
        <f aca="false">I61 / $E61</f>
        <v>0.733213117457166</v>
      </c>
      <c r="V61" s="1" t="n">
        <f aca="false">J61 / $E61</f>
        <v>0</v>
      </c>
      <c r="W61" s="1" t="n">
        <f aca="false">K61 / $E61</f>
        <v>0.000817822923259647</v>
      </c>
      <c r="X61" s="1" t="n">
        <f aca="false">L61 / $E61</f>
        <v>0.00115408099907852</v>
      </c>
      <c r="Y61" s="1" t="n">
        <f aca="false">M61 / $E61</f>
        <v>0.0223879776681011</v>
      </c>
      <c r="Z61" s="1" t="n">
        <f aca="false">N61 / $E61</f>
        <v>7.24386890443675E-005</v>
      </c>
      <c r="AB61" s="1" t="n">
        <f aca="false">E$121/ E61</f>
        <v>3.34892475565361</v>
      </c>
      <c r="AC61" s="1" t="n">
        <f aca="false">H$121 / H61</f>
        <v>5.51264243947815</v>
      </c>
      <c r="AD61" s="1" t="n">
        <f aca="false">I$121 / I61</f>
        <v>2.66853836810303</v>
      </c>
      <c r="AF61" s="1" t="n">
        <f aca="false">D61 / P61</f>
        <v>13903.5046296296</v>
      </c>
      <c r="AG61" s="1" t="n">
        <f aca="false">AF$118 / AF61</f>
        <v>4.11982457127616</v>
      </c>
    </row>
    <row r="62" customFormat="false" ht="12.8" hidden="false" customHeight="false" outlineLevel="0" collapsed="false">
      <c r="A62" s="1" t="n">
        <v>4</v>
      </c>
      <c r="B62" s="1" t="n">
        <v>9</v>
      </c>
      <c r="C62" s="1" t="n">
        <v>18</v>
      </c>
      <c r="D62" s="1" t="n">
        <v>9009469</v>
      </c>
      <c r="E62" s="1" t="n">
        <v>21.796874</v>
      </c>
      <c r="F62" s="1" t="n">
        <v>0.013316</v>
      </c>
      <c r="G62" s="1" t="n">
        <v>0.280269</v>
      </c>
      <c r="H62" s="1" t="n">
        <v>5.427999</v>
      </c>
      <c r="I62" s="1" t="n">
        <v>15.63987</v>
      </c>
      <c r="J62" s="1" t="n">
        <v>0</v>
      </c>
      <c r="K62" s="1" t="n">
        <v>0.020889</v>
      </c>
      <c r="L62" s="1" t="n">
        <v>0.040284</v>
      </c>
      <c r="M62" s="1" t="n">
        <v>0.333443</v>
      </c>
      <c r="N62" s="1" t="n">
        <v>0.001493</v>
      </c>
      <c r="P62" s="1" t="n">
        <f aca="false">A62 * B62 * C62</f>
        <v>648</v>
      </c>
      <c r="R62" s="1" t="n">
        <f aca="false">F62 / $E62</f>
        <v>0.000610913289676309</v>
      </c>
      <c r="S62" s="1" t="n">
        <f aca="false">G62 / $E62</f>
        <v>0.0128582199447499</v>
      </c>
      <c r="T62" s="2" t="n">
        <f aca="false">H62 / $E62</f>
        <v>0.249026488844226</v>
      </c>
      <c r="U62" s="2" t="n">
        <f aca="false">I62 / $E62</f>
        <v>0.717528118940358</v>
      </c>
      <c r="V62" s="1" t="n">
        <f aca="false">J62 / $E62</f>
        <v>0</v>
      </c>
      <c r="W62" s="1" t="n">
        <f aca="false">K62 / $E62</f>
        <v>0.000958348431064014</v>
      </c>
      <c r="X62" s="1" t="n">
        <f aca="false">L62 / $E62</f>
        <v>0.00184815492349958</v>
      </c>
      <c r="Y62" s="1" t="n">
        <f aca="false">M62 / $E62</f>
        <v>0.0152977440710076</v>
      </c>
      <c r="Z62" s="1" t="n">
        <f aca="false">N62 / $E62</f>
        <v>6.84960604901418E-005</v>
      </c>
      <c r="AB62" s="1" t="n">
        <f aca="false">E$121/ E62</f>
        <v>3.57812638637999</v>
      </c>
      <c r="AC62" s="1" t="n">
        <f aca="false">H$121 / H62</f>
        <v>5.35855349273277</v>
      </c>
      <c r="AD62" s="1" t="n">
        <f aca="false">I$121 / I62</f>
        <v>2.91350011221321</v>
      </c>
      <c r="AF62" s="1" t="n">
        <f aca="false">D62 / P62</f>
        <v>13903.5015432099</v>
      </c>
      <c r="AG62" s="1" t="n">
        <f aca="false">AF$118 / AF62</f>
        <v>4.11982548583052</v>
      </c>
    </row>
    <row r="63" customFormat="false" ht="12.8" hidden="false" customHeight="false" outlineLevel="0" collapsed="false">
      <c r="A63" s="1" t="n">
        <v>2</v>
      </c>
      <c r="B63" s="1" t="n">
        <v>18</v>
      </c>
      <c r="C63" s="1" t="n">
        <v>18</v>
      </c>
      <c r="D63" s="1" t="n">
        <v>9009473</v>
      </c>
      <c r="E63" s="1" t="n">
        <v>19.453585</v>
      </c>
      <c r="F63" s="1" t="n">
        <v>0.012649</v>
      </c>
      <c r="G63" s="1" t="n">
        <v>0.229036</v>
      </c>
      <c r="H63" s="1" t="n">
        <v>4.986455</v>
      </c>
      <c r="I63" s="1" t="n">
        <v>13.841265</v>
      </c>
      <c r="J63" s="1" t="n">
        <v>0</v>
      </c>
      <c r="K63" s="1" t="n">
        <v>0.02319</v>
      </c>
      <c r="L63" s="1" t="n">
        <v>0.055589</v>
      </c>
      <c r="M63" s="1" t="n">
        <v>0.290562</v>
      </c>
      <c r="N63" s="1" t="n">
        <v>0.001046</v>
      </c>
      <c r="P63" s="1" t="n">
        <f aca="false">A63 * B63 * C63</f>
        <v>648</v>
      </c>
      <c r="R63" s="1" t="n">
        <f aca="false">F63 / $E63</f>
        <v>0.000650214343525885</v>
      </c>
      <c r="S63" s="1" t="n">
        <f aca="false">G63 / $E63</f>
        <v>0.0117734597504779</v>
      </c>
      <c r="T63" s="2" t="n">
        <f aca="false">H63 / $E63</f>
        <v>0.256325762063907</v>
      </c>
      <c r="U63" s="2" t="n">
        <f aca="false">I63 / $E63</f>
        <v>0.711502018779572</v>
      </c>
      <c r="V63" s="1" t="n">
        <f aca="false">J63 / $E63</f>
        <v>0</v>
      </c>
      <c r="W63" s="1" t="n">
        <f aca="false">K63 / $E63</f>
        <v>0.00119206819719861</v>
      </c>
      <c r="X63" s="1" t="n">
        <f aca="false">L63 / $E63</f>
        <v>0.00285751957801094</v>
      </c>
      <c r="Y63" s="1" t="n">
        <f aca="false">M63 / $E63</f>
        <v>0.0149361672925582</v>
      </c>
      <c r="Z63" s="1" t="n">
        <f aca="false">N63 / $E63</f>
        <v>5.37690096709681E-005</v>
      </c>
      <c r="AB63" s="1" t="n">
        <f aca="false">E$121/ E63</f>
        <v>4.00913096480674</v>
      </c>
      <c r="AC63" s="1" t="n">
        <f aca="false">H$121 / H63</f>
        <v>5.83304632248762</v>
      </c>
      <c r="AD63" s="1" t="n">
        <f aca="false">I$121 / I63</f>
        <v>3.29209526730396</v>
      </c>
      <c r="AF63" s="1" t="n">
        <f aca="false">D63 / P63</f>
        <v>13903.5077160494</v>
      </c>
      <c r="AG63" s="1" t="n">
        <f aca="false">AF$118 / AF63</f>
        <v>4.11982365672221</v>
      </c>
    </row>
    <row r="64" customFormat="false" ht="12.8" hidden="false" customHeight="false" outlineLevel="0" collapsed="false">
      <c r="A64" s="1" t="n">
        <v>1</v>
      </c>
      <c r="B64" s="1" t="n">
        <v>36</v>
      </c>
      <c r="C64" s="1" t="n">
        <v>18</v>
      </c>
      <c r="D64" s="1" t="n">
        <v>9009475</v>
      </c>
      <c r="E64" s="1" t="n">
        <v>19.264253</v>
      </c>
      <c r="F64" s="1" t="n">
        <v>0.007219</v>
      </c>
      <c r="G64" s="1" t="n">
        <v>0.203651</v>
      </c>
      <c r="H64" s="1" t="n">
        <v>5.11943</v>
      </c>
      <c r="I64" s="1" t="n">
        <v>13.665105</v>
      </c>
      <c r="J64" s="1" t="n">
        <v>0</v>
      </c>
      <c r="K64" s="1" t="n">
        <v>0.016458</v>
      </c>
      <c r="L64" s="1" t="n">
        <v>0.051109</v>
      </c>
      <c r="M64" s="1" t="n">
        <v>0.16268</v>
      </c>
      <c r="N64" s="1" t="n">
        <v>0.00054</v>
      </c>
      <c r="P64" s="1" t="n">
        <f aca="false">A64 * B64 * C64</f>
        <v>648</v>
      </c>
      <c r="R64" s="1" t="n">
        <f aca="false">F64 / $E64</f>
        <v>0.00037473552698877</v>
      </c>
      <c r="S64" s="1" t="n">
        <f aca="false">G64 / $E64</f>
        <v>0.0105714454643012</v>
      </c>
      <c r="T64" s="2" t="n">
        <f aca="false">H64 / $E64</f>
        <v>0.265747651881441</v>
      </c>
      <c r="U64" s="2" t="n">
        <f aca="false">I64 / $E64</f>
        <v>0.709350370346569</v>
      </c>
      <c r="V64" s="1" t="n">
        <f aca="false">J64 / $E64</f>
        <v>0</v>
      </c>
      <c r="W64" s="1" t="n">
        <f aca="false">K64 / $E64</f>
        <v>0.000854328480839615</v>
      </c>
      <c r="X64" s="1" t="n">
        <f aca="false">L64 / $E64</f>
        <v>0.00265304862846226</v>
      </c>
      <c r="Y64" s="1" t="n">
        <f aca="false">M64 / $E64</f>
        <v>0.00844465653560509</v>
      </c>
      <c r="Z64" s="1" t="n">
        <f aca="false">N64 / $E64</f>
        <v>2.80311933195645E-005</v>
      </c>
      <c r="AB64" s="1" t="n">
        <f aca="false">E$121/ E64</f>
        <v>4.04853331193273</v>
      </c>
      <c r="AC64" s="1" t="n">
        <f aca="false">H$121 / H64</f>
        <v>5.68153544437564</v>
      </c>
      <c r="AD64" s="1" t="n">
        <f aca="false">I$121 / I64</f>
        <v>3.33453442179917</v>
      </c>
      <c r="AF64" s="1" t="n">
        <f aca="false">D64 / P64</f>
        <v>13903.5108024691</v>
      </c>
      <c r="AG64" s="1" t="n">
        <f aca="false">AF$118 / AF64</f>
        <v>4.11982274216866</v>
      </c>
    </row>
    <row r="65" customFormat="false" ht="12.8" hidden="false" customHeight="false" outlineLevel="0" collapsed="false">
      <c r="A65" s="1" t="n">
        <v>36</v>
      </c>
      <c r="B65" s="1" t="n">
        <v>1</v>
      </c>
      <c r="C65" s="1" t="n">
        <v>16</v>
      </c>
      <c r="D65" s="1" t="n">
        <v>9009471</v>
      </c>
      <c r="E65" s="1" t="n">
        <v>52.560293</v>
      </c>
      <c r="F65" s="1" t="n">
        <v>0.013687</v>
      </c>
      <c r="G65" s="1" t="n">
        <v>1.229028</v>
      </c>
      <c r="H65" s="1" t="n">
        <v>7.084961</v>
      </c>
      <c r="I65" s="1" t="n">
        <v>43.353217</v>
      </c>
      <c r="J65" s="1" t="n">
        <v>0</v>
      </c>
      <c r="K65" s="1" t="n">
        <v>0.108332</v>
      </c>
      <c r="L65" s="1" t="n">
        <v>0.14116</v>
      </c>
      <c r="M65" s="1" t="n">
        <v>0.535608</v>
      </c>
      <c r="N65" s="1" t="n">
        <v>0.026346</v>
      </c>
      <c r="P65" s="1" t="n">
        <f aca="false">A65 * B65 * C65</f>
        <v>576</v>
      </c>
      <c r="R65" s="1" t="n">
        <f aca="false">F65 / $E65</f>
        <v>0.00026040570207628</v>
      </c>
      <c r="S65" s="1" t="n">
        <f aca="false">G65 / $E65</f>
        <v>0.0233832029817642</v>
      </c>
      <c r="T65" s="2" t="n">
        <f aca="false">H65 / $E65</f>
        <v>0.134796832277933</v>
      </c>
      <c r="U65" s="2" t="n">
        <f aca="false">I65 / $E65</f>
        <v>0.824828297665692</v>
      </c>
      <c r="V65" s="1" t="n">
        <f aca="false">J65 / $E65</f>
        <v>0</v>
      </c>
      <c r="W65" s="1" t="n">
        <f aca="false">K65 / $E65</f>
        <v>0.00206109962134343</v>
      </c>
      <c r="X65" s="1" t="n">
        <f aca="false">L65 / $E65</f>
        <v>0.00268567757032861</v>
      </c>
      <c r="Y65" s="1" t="n">
        <f aca="false">M65 / $E65</f>
        <v>0.0101903541519451</v>
      </c>
      <c r="Z65" s="1" t="n">
        <f aca="false">N65 / $E65</f>
        <v>0.000501252913487373</v>
      </c>
      <c r="AB65" s="1" t="n">
        <f aca="false">E$121/ E65</f>
        <v>1.48385721517953</v>
      </c>
      <c r="AC65" s="1" t="n">
        <f aca="false">H$121 / H65</f>
        <v>4.10534694545249</v>
      </c>
      <c r="AD65" s="1" t="n">
        <f aca="false">I$121 / I65</f>
        <v>1.0510584024249</v>
      </c>
      <c r="AF65" s="1" t="n">
        <f aca="false">D65 / P65</f>
        <v>15641.4427083333</v>
      </c>
      <c r="AG65" s="1" t="n">
        <f aca="false">AF$118 / AF65</f>
        <v>3.66206628557881</v>
      </c>
    </row>
    <row r="66" customFormat="false" ht="12.8" hidden="false" customHeight="false" outlineLevel="0" collapsed="false">
      <c r="A66" s="1" t="n">
        <v>18</v>
      </c>
      <c r="B66" s="1" t="n">
        <v>2</v>
      </c>
      <c r="C66" s="1" t="n">
        <v>16</v>
      </c>
      <c r="D66" s="1" t="n">
        <v>9009468</v>
      </c>
      <c r="E66" s="1" t="n">
        <v>29.829356</v>
      </c>
      <c r="F66" s="1" t="n">
        <v>0.016055</v>
      </c>
      <c r="G66" s="1" t="n">
        <v>0.503809</v>
      </c>
      <c r="H66" s="1" t="n">
        <v>6.126873</v>
      </c>
      <c r="I66" s="1" t="n">
        <v>22.794473</v>
      </c>
      <c r="J66" s="1" t="n">
        <v>0</v>
      </c>
      <c r="K66" s="1" t="n">
        <v>0.034621</v>
      </c>
      <c r="L66" s="1" t="n">
        <v>0.044524</v>
      </c>
      <c r="M66" s="1" t="n">
        <v>0.288717</v>
      </c>
      <c r="N66" s="1" t="n">
        <v>0.001734</v>
      </c>
      <c r="P66" s="1" t="n">
        <f aca="false">A66 * B66 * C66</f>
        <v>576</v>
      </c>
      <c r="R66" s="1" t="n">
        <f aca="false">F66 / $E66</f>
        <v>0.000538228180320085</v>
      </c>
      <c r="S66" s="1" t="n">
        <f aca="false">G66 / $E66</f>
        <v>0.0168897042229138</v>
      </c>
      <c r="T66" s="2" t="n">
        <f aca="false">H66 / $E66</f>
        <v>0.20539742795654</v>
      </c>
      <c r="U66" s="2" t="n">
        <f aca="false">I66 / $E66</f>
        <v>0.76416242442512</v>
      </c>
      <c r="V66" s="1" t="n">
        <f aca="false">J66 / $E66</f>
        <v>0</v>
      </c>
      <c r="W66" s="1" t="n">
        <f aca="false">K66 / $E66</f>
        <v>0.00116063518099419</v>
      </c>
      <c r="X66" s="1" t="n">
        <f aca="false">L66 / $E66</f>
        <v>0.00149262357524581</v>
      </c>
      <c r="Y66" s="1" t="n">
        <f aca="false">M66 / $E66</f>
        <v>0.00967895518763462</v>
      </c>
      <c r="Z66" s="1" t="n">
        <f aca="false">N66 / $E66</f>
        <v>5.81306549159157E-005</v>
      </c>
      <c r="AB66" s="1" t="n">
        <f aca="false">E$121/ E66</f>
        <v>2.61460455264271</v>
      </c>
      <c r="AC66" s="1" t="n">
        <f aca="false">H$121 / H66</f>
        <v>4.74731939114782</v>
      </c>
      <c r="AD66" s="1" t="n">
        <f aca="false">I$121 / I66</f>
        <v>1.99902682549406</v>
      </c>
      <c r="AF66" s="1" t="n">
        <f aca="false">D66 / P66</f>
        <v>15641.4375</v>
      </c>
      <c r="AG66" s="1" t="n">
        <f aca="false">AF$118 / AF66</f>
        <v>3.66206750498476</v>
      </c>
    </row>
    <row r="67" customFormat="false" ht="12.8" hidden="false" customHeight="false" outlineLevel="0" collapsed="false">
      <c r="A67" s="1" t="n">
        <v>9</v>
      </c>
      <c r="B67" s="1" t="n">
        <v>4</v>
      </c>
      <c r="C67" s="1" t="n">
        <v>16</v>
      </c>
      <c r="D67" s="1" t="n">
        <v>9009468</v>
      </c>
      <c r="E67" s="1" t="n">
        <v>24.849056</v>
      </c>
      <c r="F67" s="1" t="n">
        <v>0.014908</v>
      </c>
      <c r="G67" s="1" t="n">
        <v>0.327848</v>
      </c>
      <c r="H67" s="1" t="n">
        <v>5.94475</v>
      </c>
      <c r="I67" s="1" t="n">
        <v>18.238924</v>
      </c>
      <c r="J67" s="1" t="n">
        <v>0</v>
      </c>
      <c r="K67" s="1" t="n">
        <v>0.022342</v>
      </c>
      <c r="L67" s="1" t="n">
        <v>0.030791</v>
      </c>
      <c r="M67" s="1" t="n">
        <v>0.255363</v>
      </c>
      <c r="N67" s="1" t="n">
        <v>0.001538</v>
      </c>
      <c r="P67" s="1" t="n">
        <f aca="false">A67 * B67 * C67</f>
        <v>576</v>
      </c>
      <c r="R67" s="1" t="n">
        <f aca="false">F67 / $E67</f>
        <v>0.000599942307667543</v>
      </c>
      <c r="S67" s="1" t="n">
        <f aca="false">G67 / $E67</f>
        <v>0.0131935796675737</v>
      </c>
      <c r="T67" s="2" t="n">
        <f aca="false">H67 / $E67</f>
        <v>0.239234440133259</v>
      </c>
      <c r="U67" s="2" t="n">
        <f aca="false">I67 / $E67</f>
        <v>0.733988607052115</v>
      </c>
      <c r="V67" s="1" t="n">
        <f aca="false">J67 / $E67</f>
        <v>0</v>
      </c>
      <c r="W67" s="1" t="n">
        <f aca="false">K67 / $E67</f>
        <v>0.000899108601952525</v>
      </c>
      <c r="X67" s="1" t="n">
        <f aca="false">L67 / $E67</f>
        <v>0.00123912151833856</v>
      </c>
      <c r="Y67" s="1" t="n">
        <f aca="false">M67 / $E67</f>
        <v>0.0102765674478741</v>
      </c>
      <c r="Z67" s="1" t="n">
        <f aca="false">N67 / $E67</f>
        <v>6.1893699301897E-005</v>
      </c>
      <c r="AB67" s="1" t="n">
        <f aca="false">E$121/ E67</f>
        <v>3.13862908916942</v>
      </c>
      <c r="AC67" s="1" t="n">
        <f aca="false">H$121 / H67</f>
        <v>4.89275797973001</v>
      </c>
      <c r="AD67" s="1" t="n">
        <f aca="false">I$121 / I67</f>
        <v>2.49832517532284</v>
      </c>
      <c r="AF67" s="1" t="n">
        <f aca="false">D67 / P67</f>
        <v>15641.4375</v>
      </c>
      <c r="AG67" s="1" t="n">
        <f aca="false">AF$118 / AF67</f>
        <v>3.66206750498476</v>
      </c>
    </row>
    <row r="68" customFormat="false" ht="12.8" hidden="false" customHeight="false" outlineLevel="0" collapsed="false">
      <c r="A68" s="1" t="n">
        <v>4</v>
      </c>
      <c r="B68" s="1" t="n">
        <v>9</v>
      </c>
      <c r="C68" s="1" t="n">
        <v>16</v>
      </c>
      <c r="D68" s="1" t="n">
        <v>9009471</v>
      </c>
      <c r="E68" s="1" t="n">
        <v>25.08814</v>
      </c>
      <c r="F68" s="1" t="n">
        <v>0.013932</v>
      </c>
      <c r="G68" s="1" t="n">
        <v>0.303131</v>
      </c>
      <c r="H68" s="1" t="n">
        <v>6.204612</v>
      </c>
      <c r="I68" s="1" t="n">
        <v>17.79299</v>
      </c>
      <c r="J68" s="1" t="n">
        <v>0</v>
      </c>
      <c r="K68" s="1" t="n">
        <v>0.023144</v>
      </c>
      <c r="L68" s="1" t="n">
        <v>0.042004</v>
      </c>
      <c r="M68" s="1" t="n">
        <v>0.623798</v>
      </c>
      <c r="N68" s="1" t="n">
        <v>0.02011</v>
      </c>
      <c r="P68" s="1" t="n">
        <f aca="false">A68 * B68 * C68</f>
        <v>576</v>
      </c>
      <c r="R68" s="1" t="n">
        <f aca="false">F68 / $E68</f>
        <v>0.00055532215620608</v>
      </c>
      <c r="S68" s="1" t="n">
        <f aca="false">G68 / $E68</f>
        <v>0.0120826414393415</v>
      </c>
      <c r="T68" s="2" t="n">
        <f aca="false">H68 / $E68</f>
        <v>0.247312554856598</v>
      </c>
      <c r="U68" s="2" t="n">
        <f aca="false">I68 / $E68</f>
        <v>0.709219176870027</v>
      </c>
      <c r="V68" s="1" t="n">
        <f aca="false">J68 / $E68</f>
        <v>0</v>
      </c>
      <c r="W68" s="1" t="n">
        <f aca="false">K68 / $E68</f>
        <v>0.000922507607180126</v>
      </c>
      <c r="X68" s="1" t="n">
        <f aca="false">L68 / $E68</f>
        <v>0.00167425723867931</v>
      </c>
      <c r="Y68" s="1" t="n">
        <f aca="false">M68 / $E68</f>
        <v>0.0248642585699857</v>
      </c>
      <c r="Z68" s="1" t="n">
        <f aca="false">N68 / $E68</f>
        <v>0.000801573970808517</v>
      </c>
      <c r="AB68" s="1" t="n">
        <f aca="false">E$121/ E68</f>
        <v>3.10871870134653</v>
      </c>
      <c r="AC68" s="1" t="n">
        <f aca="false">H$121 / H68</f>
        <v>4.68783914288275</v>
      </c>
      <c r="AD68" s="1" t="n">
        <f aca="false">I$121 / I68</f>
        <v>2.56093905521219</v>
      </c>
      <c r="AF68" s="1" t="n">
        <f aca="false">D68 / P68</f>
        <v>15641.4427083333</v>
      </c>
      <c r="AG68" s="1" t="n">
        <f aca="false">AF$118 / AF68</f>
        <v>3.66206628557881</v>
      </c>
    </row>
    <row r="69" customFormat="false" ht="12.8" hidden="false" customHeight="false" outlineLevel="0" collapsed="false">
      <c r="A69" s="1" t="n">
        <v>2</v>
      </c>
      <c r="B69" s="1" t="n">
        <v>18</v>
      </c>
      <c r="C69" s="1" t="n">
        <v>16</v>
      </c>
      <c r="D69" s="1" t="n">
        <v>9009474</v>
      </c>
      <c r="E69" s="1" t="n">
        <v>23.298308</v>
      </c>
      <c r="F69" s="1" t="n">
        <v>0.011362</v>
      </c>
      <c r="G69" s="1" t="n">
        <v>0.238574</v>
      </c>
      <c r="H69" s="1" t="n">
        <v>5.512411</v>
      </c>
      <c r="I69" s="1" t="n">
        <v>16.41754</v>
      </c>
      <c r="J69" s="1" t="n">
        <v>0</v>
      </c>
      <c r="K69" s="1" t="n">
        <v>0.029025</v>
      </c>
      <c r="L69" s="1" t="n">
        <v>0.058746</v>
      </c>
      <c r="M69" s="1" t="n">
        <v>0.912414</v>
      </c>
      <c r="N69" s="1" t="n">
        <v>0.043348</v>
      </c>
      <c r="P69" s="1" t="n">
        <f aca="false">A69 * B69 * C69</f>
        <v>576</v>
      </c>
      <c r="R69" s="1" t="n">
        <f aca="false">F69 / $E69</f>
        <v>0.000487674898966912</v>
      </c>
      <c r="S69" s="1" t="n">
        <f aca="false">G69 / $E69</f>
        <v>0.0102399710742943</v>
      </c>
      <c r="T69" s="2" t="n">
        <f aca="false">H69 / $E69</f>
        <v>0.236601344612665</v>
      </c>
      <c r="U69" s="2" t="n">
        <f aca="false">I69 / $E69</f>
        <v>0.70466662214269</v>
      </c>
      <c r="V69" s="1" t="n">
        <f aca="false">J69 / $E69</f>
        <v>0</v>
      </c>
      <c r="W69" s="1" t="n">
        <f aca="false">K69 / $E69</f>
        <v>0.00124579862194285</v>
      </c>
      <c r="X69" s="1" t="n">
        <f aca="false">L69 / $E69</f>
        <v>0.00252147065786923</v>
      </c>
      <c r="Y69" s="1" t="n">
        <f aca="false">M69 / $E69</f>
        <v>0.0391622430264035</v>
      </c>
      <c r="Z69" s="1" t="n">
        <f aca="false">N69 / $E69</f>
        <v>0.00186056429505525</v>
      </c>
      <c r="AB69" s="1" t="n">
        <f aca="false">E$121/ E69</f>
        <v>3.34753794138184</v>
      </c>
      <c r="AC69" s="1" t="n">
        <f aca="false">H$121 / H69</f>
        <v>5.27649752531152</v>
      </c>
      <c r="AD69" s="1" t="n">
        <f aca="false">I$121 / I69</f>
        <v>2.77549273520881</v>
      </c>
      <c r="AF69" s="1" t="n">
        <f aca="false">D69 / P69</f>
        <v>15641.4479166667</v>
      </c>
      <c r="AG69" s="1" t="n">
        <f aca="false">AF$118 / AF69</f>
        <v>3.66206506617367</v>
      </c>
    </row>
    <row r="70" customFormat="false" ht="12.8" hidden="false" customHeight="false" outlineLevel="0" collapsed="false">
      <c r="A70" s="1" t="n">
        <v>1</v>
      </c>
      <c r="B70" s="1" t="n">
        <v>36</v>
      </c>
      <c r="C70" s="1" t="n">
        <v>16</v>
      </c>
      <c r="D70" s="1" t="n">
        <v>9009472</v>
      </c>
      <c r="E70" s="1" t="n">
        <v>20.925571</v>
      </c>
      <c r="F70" s="1" t="n">
        <v>0.008099</v>
      </c>
      <c r="G70" s="1" t="n">
        <v>0.213396</v>
      </c>
      <c r="H70" s="1" t="n">
        <v>6.294539</v>
      </c>
      <c r="I70" s="1" t="n">
        <v>14.116521</v>
      </c>
      <c r="J70" s="1" t="n">
        <v>0</v>
      </c>
      <c r="K70" s="1" t="n">
        <v>0.016628</v>
      </c>
      <c r="L70" s="1" t="n">
        <v>0.047872</v>
      </c>
      <c r="M70" s="1" t="n">
        <v>0.136684</v>
      </c>
      <c r="N70" s="1" t="n">
        <v>0.000573</v>
      </c>
      <c r="P70" s="1" t="n">
        <f aca="false">A70 * B70 * C70</f>
        <v>576</v>
      </c>
      <c r="R70" s="1" t="n">
        <f aca="false">F70 / $E70</f>
        <v>0.000387038422989748</v>
      </c>
      <c r="S70" s="1" t="n">
        <f aca="false">G70 / $E70</f>
        <v>0.0101978579222522</v>
      </c>
      <c r="T70" s="2" t="n">
        <f aca="false">H70 / $E70</f>
        <v>0.300806080751632</v>
      </c>
      <c r="U70" s="2" t="n">
        <f aca="false">I70 / $E70</f>
        <v>0.674606250887969</v>
      </c>
      <c r="V70" s="1" t="n">
        <f aca="false">J70 / $E70</f>
        <v>0</v>
      </c>
      <c r="W70" s="1" t="n">
        <f aca="false">K70 / $E70</f>
        <v>0.000794625867079087</v>
      </c>
      <c r="X70" s="1" t="n">
        <f aca="false">L70 / $E70</f>
        <v>0.00228772729785964</v>
      </c>
      <c r="Y70" s="1" t="n">
        <f aca="false">M70 / $E70</f>
        <v>0.00653191255808503</v>
      </c>
      <c r="Z70" s="1" t="n">
        <f aca="false">N70 / $E70</f>
        <v>2.73827653257347E-005</v>
      </c>
      <c r="AB70" s="1" t="n">
        <f aca="false">E$121/ E70</f>
        <v>3.72711310960164</v>
      </c>
      <c r="AC70" s="1" t="n">
        <f aca="false">H$121 / H70</f>
        <v>4.62086627789581</v>
      </c>
      <c r="AD70" s="1" t="n">
        <f aca="false">I$121 / I70</f>
        <v>3.22790317812725</v>
      </c>
      <c r="AF70" s="1" t="n">
        <f aca="false">D70 / P70</f>
        <v>15641.4444444444</v>
      </c>
      <c r="AG70" s="1" t="n">
        <f aca="false">AF$118 / AF70</f>
        <v>3.66206587911034</v>
      </c>
    </row>
    <row r="71" customFormat="false" ht="12.8" hidden="false" customHeight="false" outlineLevel="0" collapsed="false">
      <c r="A71" s="1" t="n">
        <v>36</v>
      </c>
      <c r="B71" s="1" t="n">
        <v>1</v>
      </c>
      <c r="C71" s="1" t="n">
        <v>14</v>
      </c>
      <c r="D71" s="1" t="n">
        <v>9009474</v>
      </c>
      <c r="E71" s="1" t="n">
        <v>57.482686</v>
      </c>
      <c r="F71" s="1" t="n">
        <v>0.027837</v>
      </c>
      <c r="G71" s="1" t="n">
        <v>1.668873</v>
      </c>
      <c r="H71" s="1" t="n">
        <v>7.930133</v>
      </c>
      <c r="I71" s="1" t="n">
        <v>46.127865</v>
      </c>
      <c r="J71" s="1" t="n">
        <v>0</v>
      </c>
      <c r="K71" s="1" t="n">
        <v>0.107693</v>
      </c>
      <c r="L71" s="1" t="n">
        <v>0.156137</v>
      </c>
      <c r="M71" s="1" t="n">
        <v>1.39266</v>
      </c>
      <c r="N71" s="1" t="n">
        <v>0.025717</v>
      </c>
      <c r="P71" s="1" t="n">
        <f aca="false">A71 * B71 * C71</f>
        <v>504</v>
      </c>
      <c r="R71" s="1" t="n">
        <f aca="false">F71 / $E71</f>
        <v>0.000484267558408805</v>
      </c>
      <c r="S71" s="1" t="n">
        <f aca="false">G71 / $E71</f>
        <v>0.0290326203615468</v>
      </c>
      <c r="T71" s="2" t="n">
        <f aca="false">H71 / $E71</f>
        <v>0.137956897142907</v>
      </c>
      <c r="U71" s="2" t="n">
        <f aca="false">I71 / $E71</f>
        <v>0.80246537192086</v>
      </c>
      <c r="V71" s="1" t="n">
        <f aca="false">J71 / $E71</f>
        <v>0</v>
      </c>
      <c r="W71" s="1" t="n">
        <f aca="false">K71 / $E71</f>
        <v>0.00187348587016271</v>
      </c>
      <c r="X71" s="1" t="n">
        <f aca="false">L71 / $E71</f>
        <v>0.00271624398344921</v>
      </c>
      <c r="Y71" s="1" t="n">
        <f aca="false">M71 / $E71</f>
        <v>0.024227469120006</v>
      </c>
      <c r="Z71" s="1" t="n">
        <f aca="false">N71 / $E71</f>
        <v>0.000447386887940484</v>
      </c>
      <c r="AB71" s="1" t="n">
        <f aca="false">E$121/ E71</f>
        <v>1.35679063431378</v>
      </c>
      <c r="AC71" s="1" t="n">
        <f aca="false">H$121 / H71</f>
        <v>3.66781023723057</v>
      </c>
      <c r="AD71" s="1" t="n">
        <f aca="false">I$121 / I71</f>
        <v>0.987835942547959</v>
      </c>
      <c r="AF71" s="1" t="n">
        <f aca="false">D71 / P71</f>
        <v>17875.9404761905</v>
      </c>
      <c r="AG71" s="1" t="n">
        <f aca="false">AF$118 / AF71</f>
        <v>3.20430693290196</v>
      </c>
    </row>
    <row r="72" customFormat="false" ht="12.8" hidden="false" customHeight="false" outlineLevel="0" collapsed="false">
      <c r="A72" s="1" t="n">
        <v>18</v>
      </c>
      <c r="B72" s="1" t="n">
        <v>2</v>
      </c>
      <c r="C72" s="1" t="n">
        <v>14</v>
      </c>
      <c r="D72" s="1" t="n">
        <v>9009467</v>
      </c>
      <c r="E72" s="1" t="n">
        <v>35.055851</v>
      </c>
      <c r="F72" s="1" t="n">
        <v>0.018005</v>
      </c>
      <c r="G72" s="1" t="n">
        <v>0.617406</v>
      </c>
      <c r="H72" s="1" t="n">
        <v>6.527241</v>
      </c>
      <c r="I72" s="1" t="n">
        <v>27.24151</v>
      </c>
      <c r="J72" s="1" t="n">
        <v>0</v>
      </c>
      <c r="K72" s="1" t="n">
        <v>0.040981</v>
      </c>
      <c r="L72" s="1" t="n">
        <v>0.046041</v>
      </c>
      <c r="M72" s="1" t="n">
        <v>0.543748</v>
      </c>
      <c r="N72" s="1" t="n">
        <v>0.001916</v>
      </c>
      <c r="P72" s="1" t="n">
        <f aca="false">A72 * B72 * C72</f>
        <v>504</v>
      </c>
      <c r="R72" s="1" t="n">
        <f aca="false">F72 / $E72</f>
        <v>0.000513608983561689</v>
      </c>
      <c r="S72" s="1" t="n">
        <f aca="false">G72 / $E72</f>
        <v>0.0176120670982998</v>
      </c>
      <c r="T72" s="2" t="n">
        <f aca="false">H72 / $E72</f>
        <v>0.186195479892929</v>
      </c>
      <c r="U72" s="2" t="n">
        <f aca="false">I72 / $E72</f>
        <v>0.777088823203864</v>
      </c>
      <c r="V72" s="1" t="n">
        <f aca="false">J72 / $E72</f>
        <v>0</v>
      </c>
      <c r="W72" s="1" t="n">
        <f aca="false">K72 / $E72</f>
        <v>0.00116902025855826</v>
      </c>
      <c r="X72" s="1" t="n">
        <f aca="false">L72 / $E72</f>
        <v>0.00131336135585469</v>
      </c>
      <c r="Y72" s="1" t="n">
        <f aca="false">M72 / $E72</f>
        <v>0.0155109057258373</v>
      </c>
      <c r="Z72" s="1" t="n">
        <f aca="false">N72 / $E72</f>
        <v>5.46556407944568E-005</v>
      </c>
      <c r="AB72" s="1" t="n">
        <f aca="false">E$121/ E72</f>
        <v>2.22479180436955</v>
      </c>
      <c r="AC72" s="1" t="n">
        <f aca="false">H$121 / H72</f>
        <v>4.4561282477543</v>
      </c>
      <c r="AD72" s="1" t="n">
        <f aca="false">I$121 / I72</f>
        <v>1.67269593352204</v>
      </c>
      <c r="AF72" s="1" t="n">
        <f aca="false">D72 / P72</f>
        <v>17875.9265873016</v>
      </c>
      <c r="AG72" s="1" t="n">
        <f aca="false">AF$118 / AF72</f>
        <v>3.20430942252189</v>
      </c>
    </row>
    <row r="73" customFormat="false" ht="12.8" hidden="false" customHeight="false" outlineLevel="0" collapsed="false">
      <c r="A73" s="1" t="n">
        <v>9</v>
      </c>
      <c r="B73" s="1" t="n">
        <v>4</v>
      </c>
      <c r="C73" s="1" t="n">
        <v>14</v>
      </c>
      <c r="D73" s="1" t="n">
        <v>9009471</v>
      </c>
      <c r="E73" s="1" t="n">
        <v>27.504738</v>
      </c>
      <c r="F73" s="1" t="n">
        <v>0.019403</v>
      </c>
      <c r="G73" s="1" t="n">
        <v>0.328887</v>
      </c>
      <c r="H73" s="1" t="n">
        <v>7.192535</v>
      </c>
      <c r="I73" s="1" t="n">
        <v>19.227756</v>
      </c>
      <c r="J73" s="1" t="n">
        <v>0</v>
      </c>
      <c r="K73" s="1" t="n">
        <v>0.017749</v>
      </c>
      <c r="L73" s="1" t="n">
        <v>0.030144</v>
      </c>
      <c r="M73" s="1" t="n">
        <v>0.66707</v>
      </c>
      <c r="N73" s="1" t="n">
        <v>0.001621</v>
      </c>
      <c r="P73" s="1" t="n">
        <f aca="false">A73 * B73 * C73</f>
        <v>504</v>
      </c>
      <c r="R73" s="1" t="n">
        <f aca="false">F73 / $E73</f>
        <v>0.00070544209510376</v>
      </c>
      <c r="S73" s="1" t="n">
        <f aca="false">G73 / $E73</f>
        <v>0.0119574671098485</v>
      </c>
      <c r="T73" s="2" t="n">
        <f aca="false">H73 / $E73</f>
        <v>0.261501672911772</v>
      </c>
      <c r="U73" s="2" t="n">
        <f aca="false">I73 / $E73</f>
        <v>0.699070683749105</v>
      </c>
      <c r="V73" s="1" t="n">
        <f aca="false">J73 / $E73</f>
        <v>0</v>
      </c>
      <c r="W73" s="1" t="n">
        <f aca="false">K73 / $E73</f>
        <v>0.000645307001288287</v>
      </c>
      <c r="X73" s="1" t="n">
        <f aca="false">L73 / $E73</f>
        <v>0.00109595663118114</v>
      </c>
      <c r="Y73" s="1" t="n">
        <f aca="false">M73 / $E73</f>
        <v>0.0242529123527735</v>
      </c>
      <c r="Z73" s="1" t="n">
        <f aca="false">N73 / $E73</f>
        <v>5.89353005289489E-005</v>
      </c>
      <c r="AB73" s="1" t="n">
        <f aca="false">E$121/ E73</f>
        <v>2.83558309117505</v>
      </c>
      <c r="AC73" s="1" t="n">
        <f aca="false">H$121 / H73</f>
        <v>4.04394598010298</v>
      </c>
      <c r="AD73" s="1" t="n">
        <f aca="false">I$121 / I73</f>
        <v>2.36984300196029</v>
      </c>
      <c r="AF73" s="1" t="n">
        <f aca="false">D73 / P73</f>
        <v>17875.9345238095</v>
      </c>
      <c r="AG73" s="1" t="n">
        <f aca="false">AF$118 / AF73</f>
        <v>3.20430799988146</v>
      </c>
    </row>
    <row r="74" customFormat="false" ht="12.8" hidden="false" customHeight="false" outlineLevel="0" collapsed="false">
      <c r="A74" s="1" t="n">
        <v>4</v>
      </c>
      <c r="B74" s="1" t="n">
        <v>9</v>
      </c>
      <c r="C74" s="1" t="n">
        <v>14</v>
      </c>
      <c r="D74" s="1" t="n">
        <v>9009473</v>
      </c>
      <c r="E74" s="1" t="n">
        <v>26.973801</v>
      </c>
      <c r="F74" s="1" t="n">
        <v>0.01938</v>
      </c>
      <c r="G74" s="1" t="n">
        <v>0.318117</v>
      </c>
      <c r="H74" s="1" t="n">
        <v>7.037991</v>
      </c>
      <c r="I74" s="1" t="n">
        <v>18.740582</v>
      </c>
      <c r="J74" s="1" t="n">
        <v>0</v>
      </c>
      <c r="K74" s="1" t="n">
        <v>0.027198</v>
      </c>
      <c r="L74" s="1" t="n">
        <v>0.049952</v>
      </c>
      <c r="M74" s="1" t="n">
        <v>0.662691</v>
      </c>
      <c r="N74" s="1" t="n">
        <v>0.024194</v>
      </c>
      <c r="P74" s="1" t="n">
        <f aca="false">A74 * B74 * C74</f>
        <v>504</v>
      </c>
      <c r="R74" s="1" t="n">
        <f aca="false">F74 / $E74</f>
        <v>0.000718474937959244</v>
      </c>
      <c r="S74" s="1" t="n">
        <f aca="false">G74 / $E74</f>
        <v>0.0117935547904428</v>
      </c>
      <c r="T74" s="2" t="n">
        <f aca="false">H74 / $E74</f>
        <v>0.26091951223337</v>
      </c>
      <c r="U74" s="2" t="n">
        <f aca="false">I74 / $E74</f>
        <v>0.694769787913835</v>
      </c>
      <c r="V74" s="1" t="n">
        <f aca="false">J74 / $E74</f>
        <v>0</v>
      </c>
      <c r="W74" s="1" t="n">
        <f aca="false">K74 / $E74</f>
        <v>0.00100831173181711</v>
      </c>
      <c r="X74" s="1" t="n">
        <f aca="false">L74 / $E74</f>
        <v>0.00185187100624046</v>
      </c>
      <c r="Y74" s="1" t="n">
        <f aca="false">M74 / $E74</f>
        <v>0.0245679502121336</v>
      </c>
      <c r="Z74" s="1" t="n">
        <f aca="false">N74 / $E74</f>
        <v>0.000896944409132402</v>
      </c>
      <c r="AB74" s="1" t="n">
        <f aca="false">E$121/ E74</f>
        <v>2.89139710046797</v>
      </c>
      <c r="AC74" s="1" t="n">
        <f aca="false">H$121 / H74</f>
        <v>4.1327451257042</v>
      </c>
      <c r="AD74" s="1" t="n">
        <f aca="false">I$121 / I74</f>
        <v>2.43144866045249</v>
      </c>
      <c r="AF74" s="1" t="n">
        <f aca="false">D74 / P74</f>
        <v>17875.9384920635</v>
      </c>
      <c r="AG74" s="1" t="n">
        <f aca="false">AF$118 / AF74</f>
        <v>3.20430728856172</v>
      </c>
    </row>
    <row r="75" customFormat="false" ht="12.8" hidden="false" customHeight="false" outlineLevel="0" collapsed="false">
      <c r="A75" s="1" t="n">
        <v>2</v>
      </c>
      <c r="B75" s="1" t="n">
        <v>18</v>
      </c>
      <c r="C75" s="1" t="n">
        <v>14</v>
      </c>
      <c r="D75" s="1" t="n">
        <v>9009471</v>
      </c>
      <c r="E75" s="1" t="n">
        <v>24.033217</v>
      </c>
      <c r="F75" s="1" t="n">
        <v>0.017564</v>
      </c>
      <c r="G75" s="1" t="n">
        <v>0.31998</v>
      </c>
      <c r="H75" s="1" t="n">
        <v>6.577457</v>
      </c>
      <c r="I75" s="1" t="n">
        <v>16.791095</v>
      </c>
      <c r="J75" s="1" t="n">
        <v>0</v>
      </c>
      <c r="K75" s="1" t="n">
        <v>0.032092</v>
      </c>
      <c r="L75" s="1" t="n">
        <v>0.058516</v>
      </c>
      <c r="M75" s="1" t="n">
        <v>0.208392</v>
      </c>
      <c r="N75" s="1" t="n">
        <v>0.012277</v>
      </c>
      <c r="P75" s="1" t="n">
        <f aca="false">A75 * B75 * C75</f>
        <v>504</v>
      </c>
      <c r="R75" s="1" t="n">
        <f aca="false">F75 / $E75</f>
        <v>0.000730821845448323</v>
      </c>
      <c r="S75" s="1" t="n">
        <f aca="false">G75 / $E75</f>
        <v>0.0133140727685353</v>
      </c>
      <c r="T75" s="2" t="n">
        <f aca="false">H75 / $E75</f>
        <v>0.273681921151047</v>
      </c>
      <c r="U75" s="2" t="n">
        <f aca="false">I75 / $E75</f>
        <v>0.698661981040657</v>
      </c>
      <c r="V75" s="1" t="n">
        <f aca="false">J75 / $E75</f>
        <v>0</v>
      </c>
      <c r="W75" s="1" t="n">
        <f aca="false">K75 / $E75</f>
        <v>0.00133531853018262</v>
      </c>
      <c r="X75" s="1" t="n">
        <f aca="false">L75 / $E75</f>
        <v>0.00243479680643669</v>
      </c>
      <c r="Y75" s="1" t="n">
        <f aca="false">M75 / $E75</f>
        <v>0.00867099897612542</v>
      </c>
      <c r="Z75" s="1" t="n">
        <f aca="false">N75 / $E75</f>
        <v>0.000510834650225977</v>
      </c>
      <c r="AB75" s="1" t="n">
        <f aca="false">E$121/ E75</f>
        <v>3.24517396068949</v>
      </c>
      <c r="AC75" s="1" t="n">
        <f aca="false">H$121 / H75</f>
        <v>4.42210766258145</v>
      </c>
      <c r="AD75" s="1" t="n">
        <f aca="false">I$121 / I75</f>
        <v>2.71374576821821</v>
      </c>
      <c r="AF75" s="1" t="n">
        <f aca="false">D75 / P75</f>
        <v>17875.9345238095</v>
      </c>
      <c r="AG75" s="1" t="n">
        <f aca="false">AF$118 / AF75</f>
        <v>3.20430799988146</v>
      </c>
    </row>
    <row r="76" customFormat="false" ht="12.8" hidden="false" customHeight="false" outlineLevel="0" collapsed="false">
      <c r="A76" s="1" t="n">
        <v>1</v>
      </c>
      <c r="B76" s="1" t="n">
        <v>36</v>
      </c>
      <c r="C76" s="1" t="n">
        <v>14</v>
      </c>
      <c r="D76" s="1" t="n">
        <v>9009473</v>
      </c>
      <c r="E76" s="1" t="n">
        <v>24.455811</v>
      </c>
      <c r="F76" s="1" t="n">
        <v>0.009275</v>
      </c>
      <c r="G76" s="1" t="n">
        <v>0.253292</v>
      </c>
      <c r="H76" s="1" t="n">
        <v>6.476356</v>
      </c>
      <c r="I76" s="1" t="n">
        <v>17.429619</v>
      </c>
      <c r="J76" s="1" t="n">
        <v>0</v>
      </c>
      <c r="K76" s="1" t="n">
        <v>0.022499</v>
      </c>
      <c r="L76" s="1" t="n">
        <v>0.058692</v>
      </c>
      <c r="M76" s="1" t="n">
        <v>0.163418</v>
      </c>
      <c r="N76" s="1" t="n">
        <v>0.004773</v>
      </c>
      <c r="P76" s="1" t="n">
        <f aca="false">A76 * B76 * C76</f>
        <v>504</v>
      </c>
      <c r="R76" s="1" t="n">
        <f aca="false">F76 / $E76</f>
        <v>0.000379255466113964</v>
      </c>
      <c r="S76" s="1" t="n">
        <f aca="false">G76 / $E76</f>
        <v>0.0103571294364354</v>
      </c>
      <c r="T76" s="2" t="n">
        <f aca="false">H76 / $E76</f>
        <v>0.264818696873312</v>
      </c>
      <c r="U76" s="2" t="n">
        <f aca="false">I76 / $E76</f>
        <v>0.712698466634372</v>
      </c>
      <c r="V76" s="1" t="n">
        <f aca="false">J76 / $E76</f>
        <v>0</v>
      </c>
      <c r="W76" s="1" t="n">
        <f aca="false">K76 / $E76</f>
        <v>0.000919985847126476</v>
      </c>
      <c r="X76" s="1" t="n">
        <f aca="false">L76 / $E76</f>
        <v>0.00239992041155372</v>
      </c>
      <c r="Y76" s="1" t="n">
        <f aca="false">M76 / $E76</f>
        <v>0.00668217463734897</v>
      </c>
      <c r="Z76" s="1" t="n">
        <f aca="false">N76 / $E76</f>
        <v>0.000195168338518809</v>
      </c>
      <c r="AB76" s="1" t="n">
        <f aca="false">E$121/ E76</f>
        <v>3.18909767498612</v>
      </c>
      <c r="AC76" s="1" t="n">
        <f aca="false">H$121 / H76</f>
        <v>4.49114023379814</v>
      </c>
      <c r="AD76" s="1" t="n">
        <f aca="false">I$121 / I76</f>
        <v>2.61432926330748</v>
      </c>
      <c r="AF76" s="1" t="n">
        <f aca="false">D76 / P76</f>
        <v>17875.9384920635</v>
      </c>
      <c r="AG76" s="1" t="n">
        <f aca="false">AF$118 / AF76</f>
        <v>3.20430728856172</v>
      </c>
    </row>
    <row r="77" customFormat="false" ht="12.8" hidden="false" customHeight="false" outlineLevel="0" collapsed="false">
      <c r="A77" s="1" t="n">
        <v>36</v>
      </c>
      <c r="B77" s="1" t="n">
        <v>1</v>
      </c>
      <c r="C77" s="1" t="n">
        <v>12</v>
      </c>
      <c r="D77" s="1" t="n">
        <v>9009469</v>
      </c>
      <c r="E77" s="1" t="n">
        <v>62.392641</v>
      </c>
      <c r="F77" s="1" t="n">
        <v>0.024128</v>
      </c>
      <c r="G77" s="1" t="n">
        <v>1.121819</v>
      </c>
      <c r="H77" s="1" t="n">
        <v>8.833143</v>
      </c>
      <c r="I77" s="1" t="n">
        <v>51.447311</v>
      </c>
      <c r="J77" s="1" t="n">
        <v>0</v>
      </c>
      <c r="K77" s="1" t="n">
        <v>0.179134</v>
      </c>
      <c r="L77" s="1" t="n">
        <v>0.121843</v>
      </c>
      <c r="M77" s="1" t="n">
        <v>0.549147</v>
      </c>
      <c r="N77" s="1" t="n">
        <v>0.015842</v>
      </c>
      <c r="P77" s="1" t="n">
        <f aca="false">A77 * B77 * C77</f>
        <v>432</v>
      </c>
      <c r="R77" s="1" t="n">
        <f aca="false">F77 / $E77</f>
        <v>0.000386712272686133</v>
      </c>
      <c r="S77" s="1" t="n">
        <f aca="false">G77 / $E77</f>
        <v>0.0179799890182562</v>
      </c>
      <c r="T77" s="2" t="n">
        <f aca="false">H77 / $E77</f>
        <v>0.141573474987218</v>
      </c>
      <c r="U77" s="2" t="n">
        <f aca="false">I77 / $E77</f>
        <v>0.824573381979455</v>
      </c>
      <c r="V77" s="1" t="n">
        <f aca="false">J77 / $E77</f>
        <v>0</v>
      </c>
      <c r="W77" s="1" t="n">
        <f aca="false">K77 / $E77</f>
        <v>0.00287107577318293</v>
      </c>
      <c r="X77" s="1" t="n">
        <f aca="false">L77 / $E77</f>
        <v>0.00195284248345891</v>
      </c>
      <c r="Y77" s="1" t="n">
        <f aca="false">M77 / $E77</f>
        <v>0.00880147067344048</v>
      </c>
      <c r="Z77" s="1" t="n">
        <f aca="false">N77 / $E77</f>
        <v>0.000253908149199839</v>
      </c>
      <c r="AB77" s="1" t="n">
        <f aca="false">E$121/ E77</f>
        <v>1.25001873217708</v>
      </c>
      <c r="AC77" s="1" t="n">
        <f aca="false">H$121 / H77</f>
        <v>3.29285091388196</v>
      </c>
      <c r="AD77" s="1" t="n">
        <f aca="false">I$121 / I77</f>
        <v>0.885697660661021</v>
      </c>
      <c r="AF77" s="1" t="n">
        <f aca="false">D77 / P77</f>
        <v>20855.2523148148</v>
      </c>
      <c r="AG77" s="1" t="n">
        <f aca="false">AF$118 / AF77</f>
        <v>2.74655032388701</v>
      </c>
    </row>
    <row r="78" customFormat="false" ht="12.8" hidden="false" customHeight="false" outlineLevel="0" collapsed="false">
      <c r="A78" s="1" t="n">
        <v>18</v>
      </c>
      <c r="B78" s="1" t="n">
        <v>2</v>
      </c>
      <c r="C78" s="1" t="n">
        <v>12</v>
      </c>
      <c r="D78" s="1" t="n">
        <v>9009473</v>
      </c>
      <c r="E78" s="1" t="n">
        <v>35.932558</v>
      </c>
      <c r="F78" s="1" t="n">
        <v>0.017792</v>
      </c>
      <c r="G78" s="1" t="n">
        <v>0.559294</v>
      </c>
      <c r="H78" s="1" t="n">
        <v>7.463194</v>
      </c>
      <c r="I78" s="1" t="n">
        <v>27.494711</v>
      </c>
      <c r="J78" s="1" t="n">
        <v>0</v>
      </c>
      <c r="K78" s="1" t="n">
        <v>0.048548</v>
      </c>
      <c r="L78" s="1" t="n">
        <v>0.055105</v>
      </c>
      <c r="M78" s="1" t="n">
        <v>0.277362</v>
      </c>
      <c r="N78" s="1" t="n">
        <v>0.001792</v>
      </c>
      <c r="P78" s="1" t="n">
        <f aca="false">A78 * B78 * C78</f>
        <v>432</v>
      </c>
      <c r="R78" s="1" t="n">
        <f aca="false">F78 / $E78</f>
        <v>0.000495149830412853</v>
      </c>
      <c r="S78" s="1" t="n">
        <f aca="false">G78 / $E78</f>
        <v>0.0155651039372148</v>
      </c>
      <c r="T78" s="2" t="n">
        <f aca="false">H78 / $E78</f>
        <v>0.207700047405476</v>
      </c>
      <c r="U78" s="2" t="n">
        <f aca="false">I78 / $E78</f>
        <v>0.765175443395931</v>
      </c>
      <c r="V78" s="1" t="n">
        <f aca="false">J78 / $E78</f>
        <v>0</v>
      </c>
      <c r="W78" s="1" t="n">
        <f aca="false">K78 / $E78</f>
        <v>0.00135108666630414</v>
      </c>
      <c r="X78" s="1" t="n">
        <f aca="false">L78 / $E78</f>
        <v>0.00153356741259556</v>
      </c>
      <c r="Y78" s="1" t="n">
        <f aca="false">M78 / $E78</f>
        <v>0.00771896061505001</v>
      </c>
      <c r="Z78" s="1" t="n">
        <f aca="false">N78 / $E78</f>
        <v>4.98712059408629E-005</v>
      </c>
      <c r="AB78" s="1" t="n">
        <f aca="false">E$121/ E78</f>
        <v>2.17050982009129</v>
      </c>
      <c r="AC78" s="1" t="n">
        <f aca="false">H$121 / H78</f>
        <v>3.89728888194518</v>
      </c>
      <c r="AD78" s="1" t="n">
        <f aca="false">I$121 / I78</f>
        <v>1.6572919424394</v>
      </c>
      <c r="AF78" s="1" t="n">
        <f aca="false">D78 / P78</f>
        <v>20855.2615740741</v>
      </c>
      <c r="AG78" s="1" t="n">
        <f aca="false">AF$118 / AF78</f>
        <v>2.74654910448147</v>
      </c>
    </row>
    <row r="79" customFormat="false" ht="12.8" hidden="false" customHeight="false" outlineLevel="0" collapsed="false">
      <c r="A79" s="1" t="n">
        <v>9</v>
      </c>
      <c r="B79" s="1" t="n">
        <v>4</v>
      </c>
      <c r="C79" s="1" t="n">
        <v>12</v>
      </c>
      <c r="D79" s="1" t="n">
        <v>9009470</v>
      </c>
      <c r="E79" s="1" t="n">
        <v>30.082926</v>
      </c>
      <c r="F79" s="1" t="n">
        <v>0.020551</v>
      </c>
      <c r="G79" s="1" t="n">
        <v>0.437472</v>
      </c>
      <c r="H79" s="1" t="n">
        <v>8.244218</v>
      </c>
      <c r="I79" s="1" t="n">
        <v>21.012184</v>
      </c>
      <c r="J79" s="1" t="n">
        <v>0</v>
      </c>
      <c r="K79" s="1" t="n">
        <v>0.02871</v>
      </c>
      <c r="L79" s="1" t="n">
        <v>0.042682</v>
      </c>
      <c r="M79" s="1" t="n">
        <v>0.280598</v>
      </c>
      <c r="N79" s="1" t="n">
        <v>0.001999</v>
      </c>
      <c r="P79" s="1" t="n">
        <f aca="false">A79 * B79 * C79</f>
        <v>432</v>
      </c>
      <c r="R79" s="1" t="n">
        <f aca="false">F79 / $E79</f>
        <v>0.000683144983968647</v>
      </c>
      <c r="S79" s="1" t="n">
        <f aca="false">G79 / $E79</f>
        <v>0.0145422024440043</v>
      </c>
      <c r="T79" s="2" t="n">
        <f aca="false">H79 / $E79</f>
        <v>0.274049738379837</v>
      </c>
      <c r="U79" s="2" t="n">
        <f aca="false">I79 / $E79</f>
        <v>0.698475407611613</v>
      </c>
      <c r="V79" s="1" t="n">
        <f aca="false">J79 / $E79</f>
        <v>0</v>
      </c>
      <c r="W79" s="1" t="n">
        <f aca="false">K79 / $E79</f>
        <v>0.000954361952690373</v>
      </c>
      <c r="X79" s="1" t="n">
        <f aca="false">L79 / $E79</f>
        <v>0.00141881145471022</v>
      </c>
      <c r="Y79" s="1" t="n">
        <f aca="false">M79 / $E79</f>
        <v>0.00932748363639893</v>
      </c>
      <c r="Z79" s="1" t="n">
        <f aca="false">N79 / $E79</f>
        <v>6.64496532019525E-005</v>
      </c>
      <c r="AB79" s="1" t="n">
        <f aca="false">E$121/ E79</f>
        <v>2.59256596249979</v>
      </c>
      <c r="AC79" s="1" t="n">
        <f aca="false">H$121 / H79</f>
        <v>3.52807543420128</v>
      </c>
      <c r="AD79" s="1" t="n">
        <f aca="false">I$121 / I79</f>
        <v>2.16858766323386</v>
      </c>
      <c r="AF79" s="1" t="n">
        <f aca="false">D79 / P79</f>
        <v>20855.2546296296</v>
      </c>
      <c r="AG79" s="1" t="n">
        <f aca="false">AF$118 / AF79</f>
        <v>2.74655001903553</v>
      </c>
    </row>
    <row r="80" customFormat="false" ht="12.8" hidden="false" customHeight="false" outlineLevel="0" collapsed="false">
      <c r="A80" s="1" t="n">
        <v>4</v>
      </c>
      <c r="B80" s="1" t="n">
        <v>9</v>
      </c>
      <c r="C80" s="1" t="n">
        <v>12</v>
      </c>
      <c r="D80" s="1" t="n">
        <v>9009471</v>
      </c>
      <c r="E80" s="1" t="n">
        <v>28.825796</v>
      </c>
      <c r="F80" s="1" t="n">
        <v>0.022139</v>
      </c>
      <c r="G80" s="1" t="n">
        <v>0.367628</v>
      </c>
      <c r="H80" s="1" t="n">
        <v>7.770685</v>
      </c>
      <c r="I80" s="1" t="n">
        <v>19.879053</v>
      </c>
      <c r="J80" s="1" t="n">
        <v>0</v>
      </c>
      <c r="K80" s="1" t="n">
        <v>0.035246</v>
      </c>
      <c r="L80" s="1" t="n">
        <v>0.05947</v>
      </c>
      <c r="M80" s="1" t="n">
        <v>0.635799</v>
      </c>
      <c r="N80" s="1" t="n">
        <v>0.00341</v>
      </c>
      <c r="P80" s="1" t="n">
        <f aca="false">A80 * B80 * C80</f>
        <v>432</v>
      </c>
      <c r="R80" s="1" t="n">
        <f aca="false">F80 / $E80</f>
        <v>0.0007680273599383</v>
      </c>
      <c r="S80" s="1" t="n">
        <f aca="false">G80 / $E80</f>
        <v>0.0127534379276118</v>
      </c>
      <c r="T80" s="2" t="n">
        <f aca="false">H80 / $E80</f>
        <v>0.26957399545879</v>
      </c>
      <c r="U80" s="2" t="n">
        <f aca="false">I80 / $E80</f>
        <v>0.689627200581035</v>
      </c>
      <c r="V80" s="1" t="n">
        <f aca="false">J80 / $E80</f>
        <v>0</v>
      </c>
      <c r="W80" s="1" t="n">
        <f aca="false">K80 / $E80</f>
        <v>0.00122272425712025</v>
      </c>
      <c r="X80" s="1" t="n">
        <f aca="false">L80 / $E80</f>
        <v>0.00206308266387509</v>
      </c>
      <c r="Y80" s="1" t="n">
        <f aca="false">M80 / $E80</f>
        <v>0.0220565981942008</v>
      </c>
      <c r="Z80" s="1" t="n">
        <f aca="false">N80 / $E80</f>
        <v>0.000118296819973332</v>
      </c>
      <c r="AB80" s="1" t="n">
        <f aca="false">E$121/ E80</f>
        <v>2.70563109514825</v>
      </c>
      <c r="AC80" s="1" t="n">
        <f aca="false">H$121 / H80</f>
        <v>3.74307065593316</v>
      </c>
      <c r="AD80" s="1" t="n">
        <f aca="false">I$121 / I80</f>
        <v>2.2921998849744</v>
      </c>
      <c r="AF80" s="1" t="n">
        <f aca="false">D80 / P80</f>
        <v>20855.2569444444</v>
      </c>
      <c r="AG80" s="1" t="n">
        <f aca="false">AF$118 / AF80</f>
        <v>2.74654971418411</v>
      </c>
    </row>
    <row r="81" customFormat="false" ht="12.8" hidden="false" customHeight="false" outlineLevel="0" collapsed="false">
      <c r="A81" s="1" t="n">
        <v>2</v>
      </c>
      <c r="B81" s="1" t="n">
        <v>18</v>
      </c>
      <c r="C81" s="1" t="n">
        <v>12</v>
      </c>
      <c r="D81" s="1" t="n">
        <v>9009471</v>
      </c>
      <c r="E81" s="1" t="n">
        <v>28.085098</v>
      </c>
      <c r="F81" s="1" t="n">
        <v>0.020567</v>
      </c>
      <c r="G81" s="1" t="n">
        <v>0.346149</v>
      </c>
      <c r="H81" s="1" t="n">
        <v>8.451318</v>
      </c>
      <c r="I81" s="1" t="n">
        <v>18.98296</v>
      </c>
      <c r="J81" s="1" t="n">
        <v>0</v>
      </c>
      <c r="K81" s="1" t="n">
        <v>0.028896</v>
      </c>
      <c r="L81" s="1" t="n">
        <v>0.068623</v>
      </c>
      <c r="M81" s="1" t="n">
        <v>0.17167</v>
      </c>
      <c r="N81" s="1" t="n">
        <v>0.001493</v>
      </c>
      <c r="P81" s="1" t="n">
        <f aca="false">A81 * B81 * C81</f>
        <v>432</v>
      </c>
      <c r="R81" s="1" t="n">
        <f aca="false">F81 / $E81</f>
        <v>0.000732310067068308</v>
      </c>
      <c r="S81" s="1" t="n">
        <f aca="false">G81 / $E81</f>
        <v>0.0123250059515548</v>
      </c>
      <c r="T81" s="2" t="n">
        <f aca="false">H81 / $E81</f>
        <v>0.300918230728623</v>
      </c>
      <c r="U81" s="2" t="n">
        <f aca="false">I81 / $E81</f>
        <v>0.675908625990908</v>
      </c>
      <c r="V81" s="1" t="n">
        <f aca="false">J81 / $E81</f>
        <v>0</v>
      </c>
      <c r="W81" s="1" t="n">
        <f aca="false">K81 / $E81</f>
        <v>0.00102887303437574</v>
      </c>
      <c r="X81" s="1" t="n">
        <f aca="false">L81 / $E81</f>
        <v>0.00244339542628621</v>
      </c>
      <c r="Y81" s="1" t="n">
        <f aca="false">M81 / $E81</f>
        <v>0.00611249424872934</v>
      </c>
      <c r="Z81" s="1" t="n">
        <f aca="false">N81 / $E81</f>
        <v>5.31598643522625E-005</v>
      </c>
      <c r="AB81" s="1" t="n">
        <f aca="false">E$121/ E81</f>
        <v>2.7769876394948</v>
      </c>
      <c r="AC81" s="1" t="n">
        <f aca="false">H$121 / H81</f>
        <v>3.44161975682373</v>
      </c>
      <c r="AD81" s="1" t="n">
        <f aca="false">I$121 / I81</f>
        <v>2.40040346710945</v>
      </c>
      <c r="AF81" s="1" t="n">
        <f aca="false">D81 / P81</f>
        <v>20855.2569444444</v>
      </c>
      <c r="AG81" s="1" t="n">
        <f aca="false">AF$118 / AF81</f>
        <v>2.74654971418411</v>
      </c>
    </row>
    <row r="82" customFormat="false" ht="12.8" hidden="false" customHeight="false" outlineLevel="0" collapsed="false">
      <c r="A82" s="1" t="n">
        <v>1</v>
      </c>
      <c r="B82" s="1" t="n">
        <v>36</v>
      </c>
      <c r="C82" s="1" t="n">
        <v>12</v>
      </c>
      <c r="D82" s="1" t="n">
        <v>9009470</v>
      </c>
      <c r="E82" s="1" t="n">
        <v>26.516059</v>
      </c>
      <c r="F82" s="1" t="n">
        <v>0.010879</v>
      </c>
      <c r="G82" s="1" t="n">
        <v>0.316344</v>
      </c>
      <c r="H82" s="1" t="n">
        <v>8.328541</v>
      </c>
      <c r="I82" s="1" t="n">
        <v>17.620926</v>
      </c>
      <c r="J82" s="1" t="n">
        <v>0</v>
      </c>
      <c r="K82" s="1" t="n">
        <v>0.024613</v>
      </c>
      <c r="L82" s="1" t="n">
        <v>0.065625</v>
      </c>
      <c r="M82" s="1" t="n">
        <v>0.119019</v>
      </c>
      <c r="N82" s="1" t="n">
        <v>0.000784</v>
      </c>
      <c r="P82" s="1" t="n">
        <f aca="false">A82 * B82 * C82</f>
        <v>432</v>
      </c>
      <c r="R82" s="1" t="n">
        <f aca="false">F82 / $E82</f>
        <v>0.000410279672405315</v>
      </c>
      <c r="S82" s="1" t="n">
        <f aca="false">G82 / $E82</f>
        <v>0.0119302796844735</v>
      </c>
      <c r="T82" s="2" t="n">
        <f aca="false">H82 / $E82</f>
        <v>0.314094224937424</v>
      </c>
      <c r="U82" s="2" t="n">
        <f aca="false">I82 / $E82</f>
        <v>0.664537893809936</v>
      </c>
      <c r="V82" s="1" t="n">
        <f aca="false">J82 / $E82</f>
        <v>0</v>
      </c>
      <c r="W82" s="1" t="n">
        <f aca="false">K82 / $E82</f>
        <v>0.000928229945483226</v>
      </c>
      <c r="X82" s="1" t="n">
        <f aca="false">L82 / $E82</f>
        <v>0.00247491529567045</v>
      </c>
      <c r="Y82" s="1" t="n">
        <f aca="false">M82 / $E82</f>
        <v>0.00448856294972039</v>
      </c>
      <c r="Z82" s="1" t="n">
        <f aca="false">N82 / $E82</f>
        <v>2.95669880656096E-005</v>
      </c>
      <c r="AB82" s="1" t="n">
        <f aca="false">E$121/ E82</f>
        <v>2.9413107732186</v>
      </c>
      <c r="AC82" s="1" t="n">
        <f aca="false">H$121 / H82</f>
        <v>3.49235514359598</v>
      </c>
      <c r="AD82" s="1" t="n">
        <f aca="false">I$121 / I82</f>
        <v>2.58594599398465</v>
      </c>
      <c r="AF82" s="1" t="n">
        <f aca="false">D82 / P82</f>
        <v>20855.2546296296</v>
      </c>
      <c r="AG82" s="1" t="n">
        <f aca="false">AF$118 / AF82</f>
        <v>2.74655001903553</v>
      </c>
    </row>
    <row r="83" customFormat="false" ht="12.8" hidden="false" customHeight="false" outlineLevel="0" collapsed="false">
      <c r="A83" s="1" t="n">
        <v>36</v>
      </c>
      <c r="B83" s="1" t="n">
        <v>1</v>
      </c>
      <c r="C83" s="1" t="n">
        <v>10</v>
      </c>
      <c r="D83" s="1" t="n">
        <v>9009477</v>
      </c>
      <c r="E83" s="1" t="n">
        <v>70.89314</v>
      </c>
      <c r="F83" s="1" t="n">
        <v>0.024761</v>
      </c>
      <c r="G83" s="1" t="n">
        <v>1.707751</v>
      </c>
      <c r="H83" s="1" t="n">
        <v>11.770068</v>
      </c>
      <c r="I83" s="1" t="n">
        <v>55.816331</v>
      </c>
      <c r="J83" s="1" t="n">
        <v>0</v>
      </c>
      <c r="K83" s="1" t="n">
        <v>0.099333</v>
      </c>
      <c r="L83" s="1" t="n">
        <v>0.178996</v>
      </c>
      <c r="M83" s="1" t="n">
        <v>1.196928</v>
      </c>
      <c r="N83" s="1" t="n">
        <v>0.01685</v>
      </c>
      <c r="P83" s="1" t="n">
        <f aca="false">A83 * B83 * C83</f>
        <v>360</v>
      </c>
      <c r="R83" s="1" t="n">
        <f aca="false">F83 / $E83</f>
        <v>0.000349272158067762</v>
      </c>
      <c r="S83" s="1" t="n">
        <f aca="false">G83 / $E83</f>
        <v>0.0240890867579007</v>
      </c>
      <c r="T83" s="2" t="n">
        <f aca="false">H83 / $E83</f>
        <v>0.166025485681689</v>
      </c>
      <c r="U83" s="2" t="n">
        <f aca="false">I83 / $E83</f>
        <v>0.787330494882862</v>
      </c>
      <c r="V83" s="1" t="n">
        <f aca="false">J83 / $E83</f>
        <v>0</v>
      </c>
      <c r="W83" s="1" t="n">
        <f aca="false">K83 / $E83</f>
        <v>0.0014011651903132</v>
      </c>
      <c r="X83" s="1" t="n">
        <f aca="false">L83 / $E83</f>
        <v>0.00252487053049138</v>
      </c>
      <c r="Y83" s="1" t="n">
        <f aca="false">M83 / $E83</f>
        <v>0.0168835517794811</v>
      </c>
      <c r="Z83" s="1" t="n">
        <f aca="false">N83 / $E83</f>
        <v>0.000237681671315447</v>
      </c>
      <c r="AB83" s="1" t="n">
        <f aca="false">E$121/ E83</f>
        <v>1.10013423019491</v>
      </c>
      <c r="AC83" s="1" t="n">
        <f aca="false">H$121 / H83</f>
        <v>2.47120263026518</v>
      </c>
      <c r="AD83" s="1" t="n">
        <f aca="false">I$121 / I83</f>
        <v>0.816369728780632</v>
      </c>
      <c r="AF83" s="1" t="n">
        <f aca="false">D83 / P83</f>
        <v>25026.325</v>
      </c>
      <c r="AG83" s="1" t="n">
        <f aca="false">AF$118 / AF83</f>
        <v>2.28878990423084</v>
      </c>
    </row>
    <row r="84" customFormat="false" ht="12.8" hidden="false" customHeight="false" outlineLevel="0" collapsed="false">
      <c r="A84" s="1" t="n">
        <v>18</v>
      </c>
      <c r="B84" s="1" t="n">
        <v>2</v>
      </c>
      <c r="C84" s="1" t="n">
        <v>10</v>
      </c>
      <c r="D84" s="1" t="n">
        <v>9009469</v>
      </c>
      <c r="E84" s="1" t="n">
        <v>41.291683</v>
      </c>
      <c r="F84" s="1" t="n">
        <v>0.022147</v>
      </c>
      <c r="G84" s="1" t="n">
        <v>0.745048</v>
      </c>
      <c r="H84" s="1" t="n">
        <v>9.258364</v>
      </c>
      <c r="I84" s="1" t="n">
        <v>30.846554</v>
      </c>
      <c r="J84" s="1" t="n">
        <v>0</v>
      </c>
      <c r="K84" s="1" t="n">
        <v>0.055123</v>
      </c>
      <c r="L84" s="1" t="n">
        <v>0.058544</v>
      </c>
      <c r="M84" s="1" t="n">
        <v>0.290498</v>
      </c>
      <c r="N84" s="1" t="n">
        <v>0.002163</v>
      </c>
      <c r="P84" s="1" t="n">
        <f aca="false">A84 * B84 * C84</f>
        <v>360</v>
      </c>
      <c r="R84" s="1" t="n">
        <f aca="false">F84 / $E84</f>
        <v>0.000536354984610339</v>
      </c>
      <c r="S84" s="1" t="n">
        <f aca="false">G84 / $E84</f>
        <v>0.0180435367577534</v>
      </c>
      <c r="T84" s="2" t="n">
        <f aca="false">H84 / $E84</f>
        <v>0.224218615647127</v>
      </c>
      <c r="U84" s="2" t="n">
        <f aca="false">I84 / $E84</f>
        <v>0.747040366458301</v>
      </c>
      <c r="V84" s="1" t="n">
        <f aca="false">J84 / $E84</f>
        <v>0</v>
      </c>
      <c r="W84" s="1" t="n">
        <f aca="false">K84 / $E84</f>
        <v>0.00133496617224345</v>
      </c>
      <c r="X84" s="1" t="n">
        <f aca="false">L84 / $E84</f>
        <v>0.00141781578629285</v>
      </c>
      <c r="Y84" s="1" t="n">
        <f aca="false">M84 / $E84</f>
        <v>0.00703526664195305</v>
      </c>
      <c r="Z84" s="1" t="n">
        <f aca="false">N84 / $E84</f>
        <v>5.2383430338744E-005</v>
      </c>
      <c r="AB84" s="1" t="n">
        <f aca="false">E$121/ E84</f>
        <v>1.88880579171355</v>
      </c>
      <c r="AC84" s="1" t="n">
        <f aca="false">H$121 / H84</f>
        <v>3.14161584055239</v>
      </c>
      <c r="AD84" s="1" t="n">
        <f aca="false">I$121 / I84</f>
        <v>1.47720756749684</v>
      </c>
      <c r="AF84" s="1" t="n">
        <f aca="false">D84 / P84</f>
        <v>25026.3027777778</v>
      </c>
      <c r="AG84" s="1" t="n">
        <f aca="false">AF$118 / AF84</f>
        <v>2.28879193657251</v>
      </c>
    </row>
    <row r="85" customFormat="false" ht="12.8" hidden="false" customHeight="false" outlineLevel="0" collapsed="false">
      <c r="A85" s="1" t="n">
        <v>9</v>
      </c>
      <c r="B85" s="1" t="n">
        <v>4</v>
      </c>
      <c r="C85" s="1" t="n">
        <v>10</v>
      </c>
      <c r="D85" s="1" t="n">
        <v>9009468</v>
      </c>
      <c r="E85" s="1" t="n">
        <v>33.943068</v>
      </c>
      <c r="F85" s="1" t="n">
        <v>0.021816</v>
      </c>
      <c r="G85" s="1" t="n">
        <v>0.530098</v>
      </c>
      <c r="H85" s="1" t="n">
        <v>9.708818</v>
      </c>
      <c r="I85" s="1" t="n">
        <v>23.115262</v>
      </c>
      <c r="J85" s="1" t="n">
        <v>0</v>
      </c>
      <c r="K85" s="1" t="n">
        <v>0.036367</v>
      </c>
      <c r="L85" s="1" t="n">
        <v>0.045683</v>
      </c>
      <c r="M85" s="1" t="n">
        <v>0.468077</v>
      </c>
      <c r="N85" s="1" t="n">
        <v>0.001963</v>
      </c>
      <c r="P85" s="1" t="n">
        <f aca="false">A85 * B85 * C85</f>
        <v>360</v>
      </c>
      <c r="R85" s="1" t="n">
        <f aca="false">F85 / $E85</f>
        <v>0.000642723280052351</v>
      </c>
      <c r="S85" s="1" t="n">
        <f aca="false">G85 / $E85</f>
        <v>0.0156172683035016</v>
      </c>
      <c r="T85" s="2" t="n">
        <f aca="false">H85 / $E85</f>
        <v>0.286032423468615</v>
      </c>
      <c r="U85" s="2" t="n">
        <f aca="false">I85 / $E85</f>
        <v>0.681000963142165</v>
      </c>
      <c r="V85" s="1" t="n">
        <f aca="false">J85 / $E85</f>
        <v>0</v>
      </c>
      <c r="W85" s="1" t="n">
        <f aca="false">K85 / $E85</f>
        <v>0.00107141169442904</v>
      </c>
      <c r="X85" s="1" t="n">
        <f aca="false">L85 / $E85</f>
        <v>0.00134587126891417</v>
      </c>
      <c r="Y85" s="1" t="n">
        <f aca="false">M85 / $E85</f>
        <v>0.0137900616408629</v>
      </c>
      <c r="Z85" s="1" t="n">
        <f aca="false">N85 / $E85</f>
        <v>5.78321323222756E-005</v>
      </c>
      <c r="AB85" s="1" t="n">
        <f aca="false">E$121/ E85</f>
        <v>2.29772895013497</v>
      </c>
      <c r="AC85" s="1" t="n">
        <f aca="false">H$121 / H85</f>
        <v>2.99585624120258</v>
      </c>
      <c r="AD85" s="1" t="n">
        <f aca="false">I$121 / I85</f>
        <v>1.97128472954362</v>
      </c>
      <c r="AF85" s="1" t="n">
        <f aca="false">D85 / P85</f>
        <v>25026.3</v>
      </c>
      <c r="AG85" s="1" t="n">
        <f aca="false">AF$118 / AF85</f>
        <v>2.28879219061547</v>
      </c>
    </row>
    <row r="86" customFormat="false" ht="12.8" hidden="false" customHeight="false" outlineLevel="0" collapsed="false">
      <c r="A86" s="1" t="n">
        <v>4</v>
      </c>
      <c r="B86" s="1" t="n">
        <v>9</v>
      </c>
      <c r="C86" s="1" t="n">
        <v>10</v>
      </c>
      <c r="D86" s="1" t="n">
        <v>9009475</v>
      </c>
      <c r="E86" s="1" t="n">
        <v>33.185531</v>
      </c>
      <c r="F86" s="1" t="n">
        <v>0.026527</v>
      </c>
      <c r="G86" s="1" t="n">
        <v>0.415541</v>
      </c>
      <c r="H86" s="1" t="n">
        <v>9.579181</v>
      </c>
      <c r="I86" s="1" t="n">
        <v>22.2881</v>
      </c>
      <c r="J86" s="1" t="n">
        <v>0</v>
      </c>
      <c r="K86" s="1" t="n">
        <v>0.027668</v>
      </c>
      <c r="L86" s="1" t="n">
        <v>0.054549</v>
      </c>
      <c r="M86" s="1" t="n">
        <v>0.704842</v>
      </c>
      <c r="N86" s="1" t="n">
        <v>0.01204</v>
      </c>
      <c r="P86" s="1" t="n">
        <f aca="false">A86 * B86 * C86</f>
        <v>360</v>
      </c>
      <c r="R86" s="1" t="n">
        <f aca="false">F86 / $E86</f>
        <v>0.000799354393334854</v>
      </c>
      <c r="S86" s="1" t="n">
        <f aca="false">G86 / $E86</f>
        <v>0.0125217523263376</v>
      </c>
      <c r="T86" s="2" t="n">
        <f aca="false">H86 / $E86</f>
        <v>0.288655348018991</v>
      </c>
      <c r="U86" s="2" t="n">
        <f aca="false">I86 / $E86</f>
        <v>0.671621014592173</v>
      </c>
      <c r="V86" s="1" t="n">
        <f aca="false">J86 / $E86</f>
        <v>0</v>
      </c>
      <c r="W86" s="1" t="n">
        <f aca="false">K86 / $E86</f>
        <v>0.000833736847543588</v>
      </c>
      <c r="X86" s="1" t="n">
        <f aca="false">L86 / $E86</f>
        <v>0.00164375854043137</v>
      </c>
      <c r="Y86" s="1" t="n">
        <f aca="false">M86 / $E86</f>
        <v>0.0212394371510885</v>
      </c>
      <c r="Z86" s="1" t="n">
        <f aca="false">N86 / $E86</f>
        <v>0.000362808719257799</v>
      </c>
      <c r="AB86" s="1" t="n">
        <f aca="false">E$121/ E86</f>
        <v>2.35017996246617</v>
      </c>
      <c r="AC86" s="1" t="n">
        <f aca="false">H$121 / H86</f>
        <v>3.03639977154623</v>
      </c>
      <c r="AD86" s="1" t="n">
        <f aca="false">I$121 / I86</f>
        <v>2.04444358200116</v>
      </c>
      <c r="AF86" s="1" t="n">
        <f aca="false">D86 / P86</f>
        <v>25026.3194444444</v>
      </c>
      <c r="AG86" s="1" t="n">
        <f aca="false">AF$118 / AF86</f>
        <v>2.28879041231592</v>
      </c>
    </row>
    <row r="87" customFormat="false" ht="12.8" hidden="false" customHeight="false" outlineLevel="0" collapsed="false">
      <c r="A87" s="1" t="n">
        <v>2</v>
      </c>
      <c r="B87" s="1" t="n">
        <v>18</v>
      </c>
      <c r="C87" s="1" t="n">
        <v>10</v>
      </c>
      <c r="D87" s="1" t="n">
        <v>9009474</v>
      </c>
      <c r="E87" s="1" t="n">
        <v>33.294407</v>
      </c>
      <c r="F87" s="1" t="n">
        <v>0.015942</v>
      </c>
      <c r="G87" s="1" t="n">
        <v>0.4484</v>
      </c>
      <c r="H87" s="1" t="n">
        <v>10.027571</v>
      </c>
      <c r="I87" s="1" t="n">
        <v>22.601684</v>
      </c>
      <c r="J87" s="1" t="n">
        <v>0</v>
      </c>
      <c r="K87" s="1" t="n">
        <v>0.039111</v>
      </c>
      <c r="L87" s="1" t="n">
        <v>0.076741</v>
      </c>
      <c r="M87" s="1" t="n">
        <v>0.066136</v>
      </c>
      <c r="N87" s="1" t="n">
        <v>0.00259</v>
      </c>
      <c r="P87" s="1" t="n">
        <f aca="false">A87 * B87 * C87</f>
        <v>360</v>
      </c>
      <c r="R87" s="1" t="n">
        <f aca="false">F87 / $E87</f>
        <v>0.000478819160227122</v>
      </c>
      <c r="S87" s="1" t="n">
        <f aca="false">G87 / $E87</f>
        <v>0.0134677274774709</v>
      </c>
      <c r="T87" s="2" t="n">
        <f aca="false">H87 / $E87</f>
        <v>0.301178843641816</v>
      </c>
      <c r="U87" s="2" t="n">
        <f aca="false">I87 / $E87</f>
        <v>0.678843266378044</v>
      </c>
      <c r="V87" s="1" t="n">
        <f aca="false">J87 / $E87</f>
        <v>0</v>
      </c>
      <c r="W87" s="1" t="n">
        <f aca="false">K87 / $E87</f>
        <v>0.00117470180502089</v>
      </c>
      <c r="X87" s="1" t="n">
        <f aca="false">L87 / $E87</f>
        <v>0.00230492166447055</v>
      </c>
      <c r="Y87" s="1" t="n">
        <f aca="false">M87 / $E87</f>
        <v>0.00198639969770298</v>
      </c>
      <c r="Z87" s="1" t="n">
        <f aca="false">N87 / $E87</f>
        <v>7.77908433689779E-005</v>
      </c>
      <c r="AB87" s="1" t="n">
        <f aca="false">E$121/ E87</f>
        <v>2.34249464181777</v>
      </c>
      <c r="AC87" s="1" t="n">
        <f aca="false">H$121 / H87</f>
        <v>2.90062498684876</v>
      </c>
      <c r="AD87" s="1" t="n">
        <f aca="false">I$121 / I87</f>
        <v>2.01607822673744</v>
      </c>
      <c r="AF87" s="1" t="n">
        <f aca="false">D87 / P87</f>
        <v>25026.3166666667</v>
      </c>
      <c r="AG87" s="1" t="n">
        <f aca="false">AF$118 / AF87</f>
        <v>2.28879066635855</v>
      </c>
    </row>
    <row r="88" customFormat="false" ht="12.8" hidden="false" customHeight="false" outlineLevel="0" collapsed="false">
      <c r="A88" s="1" t="n">
        <v>1</v>
      </c>
      <c r="B88" s="1" t="n">
        <v>36</v>
      </c>
      <c r="C88" s="1" t="n">
        <v>10</v>
      </c>
      <c r="D88" s="1" t="n">
        <v>9009471</v>
      </c>
      <c r="E88" s="1" t="n">
        <v>30.790395</v>
      </c>
      <c r="F88" s="1" t="n">
        <v>0.014033</v>
      </c>
      <c r="G88" s="1" t="n">
        <v>0.352538</v>
      </c>
      <c r="H88" s="1" t="n">
        <v>9.343339</v>
      </c>
      <c r="I88" s="1" t="n">
        <v>20.78892</v>
      </c>
      <c r="J88" s="1" t="n">
        <v>0</v>
      </c>
      <c r="K88" s="1" t="n">
        <v>0.030062</v>
      </c>
      <c r="L88" s="1" t="n">
        <v>0.077302</v>
      </c>
      <c r="M88" s="1" t="n">
        <v>0.114161</v>
      </c>
      <c r="N88" s="1" t="n">
        <v>0.004877</v>
      </c>
      <c r="P88" s="1" t="n">
        <f aca="false">A88 * B88 * C88</f>
        <v>360</v>
      </c>
      <c r="R88" s="1" t="n">
        <f aca="false">F88 / $E88</f>
        <v>0.000455759011860679</v>
      </c>
      <c r="S88" s="1" t="n">
        <f aca="false">G88 / $E88</f>
        <v>0.0114496095292055</v>
      </c>
      <c r="T88" s="2" t="n">
        <f aca="false">H88 / $E88</f>
        <v>0.303449793352765</v>
      </c>
      <c r="U88" s="2" t="n">
        <f aca="false">I88 / $E88</f>
        <v>0.675175488979599</v>
      </c>
      <c r="V88" s="1" t="n">
        <f aca="false">J88 / $E88</f>
        <v>0</v>
      </c>
      <c r="W88" s="1" t="n">
        <f aca="false">K88 / $E88</f>
        <v>0.000976343434372959</v>
      </c>
      <c r="X88" s="1" t="n">
        <f aca="false">L88 / $E88</f>
        <v>0.00251058812334171</v>
      </c>
      <c r="Y88" s="1" t="n">
        <f aca="false">M88 / $E88</f>
        <v>0.00370768221713297</v>
      </c>
      <c r="Z88" s="1" t="n">
        <f aca="false">N88 / $E88</f>
        <v>0.000158393550975881</v>
      </c>
      <c r="AB88" s="1" t="n">
        <f aca="false">E$121/ E88</f>
        <v>2.53299673485839</v>
      </c>
      <c r="AC88" s="1" t="n">
        <f aca="false">H$121 / H88</f>
        <v>3.11304374164311</v>
      </c>
      <c r="AD88" s="1" t="n">
        <f aca="false">I$121 / I88</f>
        <v>2.19187735582224</v>
      </c>
      <c r="AF88" s="1" t="n">
        <f aca="false">D88 / P88</f>
        <v>25026.3083333333</v>
      </c>
      <c r="AG88" s="1" t="n">
        <f aca="false">AF$118 / AF88</f>
        <v>2.28879142848676</v>
      </c>
    </row>
    <row r="89" customFormat="false" ht="12.8" hidden="false" customHeight="false" outlineLevel="0" collapsed="false">
      <c r="A89" s="1" t="n">
        <v>36</v>
      </c>
      <c r="B89" s="1" t="n">
        <v>1</v>
      </c>
      <c r="C89" s="1" t="n">
        <v>8</v>
      </c>
      <c r="D89" s="1" t="n">
        <v>9009473</v>
      </c>
      <c r="E89" s="1" t="n">
        <v>83.703209</v>
      </c>
      <c r="F89" s="1" t="n">
        <v>0.034189</v>
      </c>
      <c r="G89" s="1" t="n">
        <v>2.467578</v>
      </c>
      <c r="H89" s="1" t="n">
        <v>13.014207</v>
      </c>
      <c r="I89" s="1" t="n">
        <v>65.77747</v>
      </c>
      <c r="J89" s="1" t="n">
        <v>0</v>
      </c>
      <c r="K89" s="1" t="n">
        <v>0.226823</v>
      </c>
      <c r="L89" s="1" t="n">
        <v>0.220482</v>
      </c>
      <c r="M89" s="1" t="n">
        <v>1.903399</v>
      </c>
      <c r="N89" s="1" t="n">
        <v>0.007775</v>
      </c>
      <c r="P89" s="1" t="n">
        <f aca="false">A89 * B89 * C89</f>
        <v>288</v>
      </c>
      <c r="R89" s="1" t="n">
        <f aca="false">F89 / $E89</f>
        <v>0.000408455068909007</v>
      </c>
      <c r="S89" s="1" t="n">
        <f aca="false">G89 / $E89</f>
        <v>0.0294800883918321</v>
      </c>
      <c r="T89" s="2" t="n">
        <f aca="false">H89 / $E89</f>
        <v>0.155480383075875</v>
      </c>
      <c r="U89" s="2" t="n">
        <f aca="false">I89 / $E89</f>
        <v>0.78584167543684</v>
      </c>
      <c r="V89" s="1" t="n">
        <f aca="false">J89 / $E89</f>
        <v>0</v>
      </c>
      <c r="W89" s="1" t="n">
        <f aca="false">K89 / $E89</f>
        <v>0.00270984831656813</v>
      </c>
      <c r="X89" s="1" t="n">
        <f aca="false">L89 / $E89</f>
        <v>0.00263409255910368</v>
      </c>
      <c r="Y89" s="1" t="n">
        <f aca="false">M89 / $E89</f>
        <v>0.0227398569629511</v>
      </c>
      <c r="Z89" s="1" t="n">
        <f aca="false">N89 / $E89</f>
        <v>9.28877171244414E-005</v>
      </c>
      <c r="AB89" s="1" t="n">
        <f aca="false">E$121/ E89</f>
        <v>0.931767980365006</v>
      </c>
      <c r="AC89" s="1" t="n">
        <f aca="false">H$121 / H89</f>
        <v>2.23495930255297</v>
      </c>
      <c r="AD89" s="1" t="n">
        <f aca="false">I$121 / I89</f>
        <v>0.692741192386998</v>
      </c>
      <c r="AF89" s="1" t="n">
        <f aca="false">D89 / P89</f>
        <v>31282.8923611111</v>
      </c>
      <c r="AG89" s="1" t="n">
        <f aca="false">AF$118 / AF89</f>
        <v>1.83103273632098</v>
      </c>
    </row>
    <row r="90" customFormat="false" ht="12.8" hidden="false" customHeight="false" outlineLevel="0" collapsed="false">
      <c r="A90" s="1" t="n">
        <v>18</v>
      </c>
      <c r="B90" s="1" t="n">
        <v>2</v>
      </c>
      <c r="C90" s="1" t="n">
        <v>8</v>
      </c>
      <c r="D90" s="1" t="n">
        <v>9009470</v>
      </c>
      <c r="E90" s="1" t="n">
        <v>48.814808</v>
      </c>
      <c r="F90" s="1" t="n">
        <v>0.031645</v>
      </c>
      <c r="G90" s="1" t="n">
        <v>0.93217</v>
      </c>
      <c r="H90" s="1" t="n">
        <v>11.37075</v>
      </c>
      <c r="I90" s="1" t="n">
        <v>35.598032</v>
      </c>
      <c r="J90" s="1" t="n">
        <v>0</v>
      </c>
      <c r="K90" s="1" t="n">
        <v>0.06335</v>
      </c>
      <c r="L90" s="1" t="n">
        <v>0.062894</v>
      </c>
      <c r="M90" s="1" t="n">
        <v>0.725434</v>
      </c>
      <c r="N90" s="1" t="n">
        <v>0.002803</v>
      </c>
      <c r="P90" s="1" t="n">
        <f aca="false">A90 * B90 * C90</f>
        <v>288</v>
      </c>
      <c r="R90" s="1" t="n">
        <f aca="false">F90 / $E90</f>
        <v>0.000648266403096372</v>
      </c>
      <c r="S90" s="1" t="n">
        <f aca="false">G90 / $E90</f>
        <v>0.019096049706884</v>
      </c>
      <c r="T90" s="2" t="n">
        <f aca="false">H90 / $E90</f>
        <v>0.232936489271862</v>
      </c>
      <c r="U90" s="2" t="n">
        <f aca="false">I90 / $E90</f>
        <v>0.729246584356124</v>
      </c>
      <c r="V90" s="1" t="n">
        <f aca="false">J90 / $E90</f>
        <v>0</v>
      </c>
      <c r="W90" s="1" t="n">
        <f aca="false">K90 / $E90</f>
        <v>0.00129776194141745</v>
      </c>
      <c r="X90" s="1" t="n">
        <f aca="false">L90 / $E90</f>
        <v>0.00128842051370969</v>
      </c>
      <c r="Y90" s="1" t="n">
        <f aca="false">M90 / $E90</f>
        <v>0.0148609413766413</v>
      </c>
      <c r="Z90" s="1" t="n">
        <f aca="false">N90 / $E90</f>
        <v>5.7421100580791E-005</v>
      </c>
      <c r="AB90" s="1" t="n">
        <f aca="false">E$121/ E90</f>
        <v>1.59771129285196</v>
      </c>
      <c r="AC90" s="1" t="n">
        <f aca="false">H$121 / H90</f>
        <v>2.55798632456082</v>
      </c>
      <c r="AD90" s="1" t="n">
        <f aca="false">I$121 / I90</f>
        <v>1.28003601435046</v>
      </c>
      <c r="AF90" s="1" t="n">
        <f aca="false">D90 / P90</f>
        <v>31282.8819444444</v>
      </c>
      <c r="AG90" s="1" t="n">
        <f aca="false">AF$118 / AF90</f>
        <v>1.83103334602368</v>
      </c>
    </row>
    <row r="91" customFormat="false" ht="12.8" hidden="false" customHeight="false" outlineLevel="0" collapsed="false">
      <c r="A91" s="1" t="n">
        <v>9</v>
      </c>
      <c r="B91" s="1" t="n">
        <v>4</v>
      </c>
      <c r="C91" s="1" t="n">
        <v>8</v>
      </c>
      <c r="D91" s="1" t="n">
        <v>9009476</v>
      </c>
      <c r="E91" s="1" t="n">
        <v>41.296065</v>
      </c>
      <c r="F91" s="1" t="n">
        <v>0.032009</v>
      </c>
      <c r="G91" s="1" t="n">
        <v>0.593577</v>
      </c>
      <c r="H91" s="1" t="n">
        <v>11.460714</v>
      </c>
      <c r="I91" s="1" t="n">
        <v>27.929615</v>
      </c>
      <c r="J91" s="1" t="n">
        <v>0</v>
      </c>
      <c r="K91" s="1" t="n">
        <v>0.054504</v>
      </c>
      <c r="L91" s="1" t="n">
        <v>0.063746</v>
      </c>
      <c r="M91" s="1" t="n">
        <v>1.142314</v>
      </c>
      <c r="N91" s="1" t="n">
        <v>0.00326</v>
      </c>
      <c r="P91" s="1" t="n">
        <f aca="false">A91 * B91 * C91</f>
        <v>288</v>
      </c>
      <c r="R91" s="1" t="n">
        <f aca="false">F91 / $E91</f>
        <v>0.000775110170908536</v>
      </c>
      <c r="S91" s="1" t="n">
        <f aca="false">G91 / $E91</f>
        <v>0.0143736939584922</v>
      </c>
      <c r="T91" s="2" t="n">
        <f aca="false">H91 / $E91</f>
        <v>0.277525570535595</v>
      </c>
      <c r="U91" s="2" t="n">
        <f aca="false">I91 / $E91</f>
        <v>0.676326303728939</v>
      </c>
      <c r="V91" s="1" t="n">
        <f aca="false">J91 / $E91</f>
        <v>0</v>
      </c>
      <c r="W91" s="1" t="n">
        <f aca="false">K91 / $E91</f>
        <v>0.00131983519495138</v>
      </c>
      <c r="X91" s="1" t="n">
        <f aca="false">L91 / $E91</f>
        <v>0.00154363375784109</v>
      </c>
      <c r="Y91" s="1" t="n">
        <f aca="false">M91 / $E91</f>
        <v>0.0276615701762383</v>
      </c>
      <c r="Z91" s="1" t="n">
        <f aca="false">N91 / $E91</f>
        <v>7.89421461826932E-005</v>
      </c>
      <c r="AB91" s="1" t="n">
        <f aca="false">E$121/ E91</f>
        <v>1.88860536712154</v>
      </c>
      <c r="AC91" s="1" t="n">
        <f aca="false">H$121 / H91</f>
        <v>2.53790671331647</v>
      </c>
      <c r="AD91" s="1" t="n">
        <f aca="false">I$121 / I91</f>
        <v>1.63148553963239</v>
      </c>
      <c r="AF91" s="1" t="n">
        <f aca="false">D91 / P91</f>
        <v>31282.9027777778</v>
      </c>
      <c r="AG91" s="1" t="n">
        <f aca="false">AF$118 / AF91</f>
        <v>1.83103212661868</v>
      </c>
    </row>
    <row r="92" customFormat="false" ht="12.8" hidden="false" customHeight="false" outlineLevel="0" collapsed="false">
      <c r="A92" s="1" t="n">
        <v>4</v>
      </c>
      <c r="B92" s="1" t="n">
        <v>9</v>
      </c>
      <c r="C92" s="1" t="n">
        <v>8</v>
      </c>
      <c r="D92" s="1" t="n">
        <v>9009471</v>
      </c>
      <c r="E92" s="1" t="n">
        <v>39.111357</v>
      </c>
      <c r="F92" s="1" t="n">
        <v>0.032282</v>
      </c>
      <c r="G92" s="1" t="n">
        <v>0.583326</v>
      </c>
      <c r="H92" s="1" t="n">
        <v>12.792932</v>
      </c>
      <c r="I92" s="1" t="n">
        <v>24.769821</v>
      </c>
      <c r="J92" s="1" t="n">
        <v>0</v>
      </c>
      <c r="K92" s="1" t="n">
        <v>0.036877</v>
      </c>
      <c r="L92" s="1" t="n">
        <v>0.062</v>
      </c>
      <c r="M92" s="1" t="n">
        <v>0.77756</v>
      </c>
      <c r="N92" s="1" t="n">
        <v>0.007814</v>
      </c>
      <c r="P92" s="1" t="n">
        <f aca="false">A92 * B92 * C92</f>
        <v>288</v>
      </c>
      <c r="R92" s="1" t="n">
        <f aca="false">F92 / $E92</f>
        <v>0.000825386856303656</v>
      </c>
      <c r="S92" s="1" t="n">
        <f aca="false">G92 / $E92</f>
        <v>0.0149144914608818</v>
      </c>
      <c r="T92" s="2" t="n">
        <f aca="false">H92 / $E92</f>
        <v>0.327089954971391</v>
      </c>
      <c r="U92" s="2" t="n">
        <f aca="false">I92 / $E92</f>
        <v>0.633315305321674</v>
      </c>
      <c r="V92" s="1" t="n">
        <f aca="false">J92 / $E92</f>
        <v>0</v>
      </c>
      <c r="W92" s="1" t="n">
        <f aca="false">K92 / $E92</f>
        <v>0.00094287191313766</v>
      </c>
      <c r="X92" s="1" t="n">
        <f aca="false">L92 / $E92</f>
        <v>0.00158521730657415</v>
      </c>
      <c r="Y92" s="1" t="n">
        <f aca="false">M92 / $E92</f>
        <v>0.0198806704661257</v>
      </c>
      <c r="Z92" s="1" t="n">
        <f aca="false">N92 / $E92</f>
        <v>0.00019978851667049</v>
      </c>
      <c r="AB92" s="1" t="n">
        <f aca="false">E$121/ E92</f>
        <v>1.99410033254535</v>
      </c>
      <c r="AC92" s="1" t="n">
        <f aca="false">H$121 / H92</f>
        <v>2.2736166345604</v>
      </c>
      <c r="AD92" s="1" t="n">
        <f aca="false">I$121 / I92</f>
        <v>1.83960808598496</v>
      </c>
      <c r="AF92" s="1" t="n">
        <f aca="false">D92 / P92</f>
        <v>31282.8854166667</v>
      </c>
      <c r="AG92" s="1" t="n">
        <f aca="false">AF$118 / AF92</f>
        <v>1.8310331427894</v>
      </c>
    </row>
    <row r="93" customFormat="false" ht="12.8" hidden="false" customHeight="false" outlineLevel="0" collapsed="false">
      <c r="A93" s="1" t="n">
        <v>2</v>
      </c>
      <c r="B93" s="1" t="n">
        <v>18</v>
      </c>
      <c r="C93" s="1" t="n">
        <v>8</v>
      </c>
      <c r="D93" s="1" t="n">
        <v>9009473</v>
      </c>
      <c r="E93" s="1" t="n">
        <v>38.479297</v>
      </c>
      <c r="F93" s="1" t="n">
        <v>0.027224</v>
      </c>
      <c r="G93" s="1" t="n">
        <v>0.505659</v>
      </c>
      <c r="H93" s="1" t="n">
        <v>12.232092</v>
      </c>
      <c r="I93" s="1" t="n">
        <v>25.190409</v>
      </c>
      <c r="J93" s="1" t="n">
        <v>0</v>
      </c>
      <c r="K93" s="1" t="n">
        <v>0.048365</v>
      </c>
      <c r="L93" s="1" t="n">
        <v>0.079704</v>
      </c>
      <c r="M93" s="1" t="n">
        <v>0.372791</v>
      </c>
      <c r="N93" s="1" t="n">
        <v>0.002688</v>
      </c>
      <c r="P93" s="1" t="n">
        <f aca="false">A93 * B93 * C93</f>
        <v>288</v>
      </c>
      <c r="R93" s="1" t="n">
        <f aca="false">F93 / $E93</f>
        <v>0.000707497332916451</v>
      </c>
      <c r="S93" s="1" t="n">
        <f aca="false">G93 / $E93</f>
        <v>0.0131410664805025</v>
      </c>
      <c r="T93" s="2" t="n">
        <f aca="false">H93 / $E93</f>
        <v>0.317887616294029</v>
      </c>
      <c r="U93" s="2" t="n">
        <f aca="false">I93 / $E93</f>
        <v>0.654648368446024</v>
      </c>
      <c r="V93" s="1" t="n">
        <f aca="false">J93 / $E93</f>
        <v>0</v>
      </c>
      <c r="W93" s="1" t="n">
        <f aca="false">K93 / $E93</f>
        <v>0.00125690965715928</v>
      </c>
      <c r="X93" s="1" t="n">
        <f aca="false">L93 / $E93</f>
        <v>0.00207134761323732</v>
      </c>
      <c r="Y93" s="1" t="n">
        <f aca="false">M93 / $E93</f>
        <v>0.00968809279441877</v>
      </c>
      <c r="Z93" s="1" t="n">
        <f aca="false">N93 / $E93</f>
        <v>6.98557460652153E-005</v>
      </c>
      <c r="AB93" s="1" t="n">
        <f aca="false">E$121/ E93</f>
        <v>2.02685537628195</v>
      </c>
      <c r="AC93" s="1" t="n">
        <f aca="false">H$121 / H93</f>
        <v>2.37786169364979</v>
      </c>
      <c r="AD93" s="1" t="n">
        <f aca="false">I$121 / I93</f>
        <v>1.80889333714272</v>
      </c>
      <c r="AF93" s="1" t="n">
        <f aca="false">D93 / P93</f>
        <v>31282.8923611111</v>
      </c>
      <c r="AG93" s="1" t="n">
        <f aca="false">AF$118 / AF93</f>
        <v>1.83103273632098</v>
      </c>
    </row>
    <row r="94" customFormat="false" ht="12.8" hidden="false" customHeight="false" outlineLevel="0" collapsed="false">
      <c r="A94" s="1" t="n">
        <v>1</v>
      </c>
      <c r="B94" s="1" t="n">
        <v>36</v>
      </c>
      <c r="C94" s="1" t="n">
        <v>8</v>
      </c>
      <c r="D94" s="1" t="n">
        <v>9009474</v>
      </c>
      <c r="E94" s="1" t="n">
        <v>37.496086</v>
      </c>
      <c r="F94" s="1" t="n">
        <v>0.018084</v>
      </c>
      <c r="G94" s="1" t="n">
        <v>0.418585</v>
      </c>
      <c r="H94" s="1" t="n">
        <v>13.056364</v>
      </c>
      <c r="I94" s="1" t="n">
        <v>23.201795</v>
      </c>
      <c r="J94" s="1" t="n">
        <v>0</v>
      </c>
      <c r="K94" s="1" t="n">
        <v>0.032221</v>
      </c>
      <c r="L94" s="1" t="n">
        <v>0.084142</v>
      </c>
      <c r="M94" s="1" t="n">
        <v>0.653123</v>
      </c>
      <c r="N94" s="1" t="n">
        <v>0.001263</v>
      </c>
      <c r="P94" s="1" t="n">
        <f aca="false">A94 * B94 * C94</f>
        <v>288</v>
      </c>
      <c r="R94" s="1" t="n">
        <f aca="false">F94 / $E94</f>
        <v>0.000482290338250238</v>
      </c>
      <c r="S94" s="1" t="n">
        <f aca="false">G94 / $E94</f>
        <v>0.0111634318312583</v>
      </c>
      <c r="T94" s="2" t="n">
        <f aca="false">H94 / $E94</f>
        <v>0.348206050092802</v>
      </c>
      <c r="U94" s="2" t="n">
        <f aca="false">I94 / $E94</f>
        <v>0.618779117372411</v>
      </c>
      <c r="V94" s="1" t="n">
        <f aca="false">J94 / $E94</f>
        <v>0</v>
      </c>
      <c r="W94" s="1" t="n">
        <f aca="false">K94 / $E94</f>
        <v>0.00085931635637917</v>
      </c>
      <c r="X94" s="1" t="n">
        <f aca="false">L94 / $E94</f>
        <v>0.00224402088260625</v>
      </c>
      <c r="Y94" s="1" t="n">
        <f aca="false">M94 / $E94</f>
        <v>0.0174184313530751</v>
      </c>
      <c r="Z94" s="1" t="n">
        <f aca="false">N94 / $E94</f>
        <v>3.36835156608079E-005</v>
      </c>
      <c r="AB94" s="1" t="n">
        <f aca="false">E$121/ E94</f>
        <v>2.08000296350931</v>
      </c>
      <c r="AC94" s="1" t="n">
        <f aca="false">H$121 / H94</f>
        <v>2.22774296121033</v>
      </c>
      <c r="AD94" s="1" t="n">
        <f aca="false">I$121 / I94</f>
        <v>1.96393266124453</v>
      </c>
      <c r="AF94" s="1" t="n">
        <f aca="false">D94 / P94</f>
        <v>31282.8958333333</v>
      </c>
      <c r="AG94" s="1" t="n">
        <f aca="false">AF$118 / AF94</f>
        <v>1.83103253308684</v>
      </c>
    </row>
    <row r="95" customFormat="false" ht="12.8" hidden="false" customHeight="false" outlineLevel="0" collapsed="false">
      <c r="A95" s="1" t="n">
        <v>36</v>
      </c>
      <c r="B95" s="1" t="n">
        <v>1</v>
      </c>
      <c r="C95" s="1" t="n">
        <v>6</v>
      </c>
      <c r="D95" s="1" t="n">
        <v>9009475</v>
      </c>
      <c r="E95" s="1" t="n">
        <v>105.767051</v>
      </c>
      <c r="F95" s="1" t="n">
        <v>0.046291</v>
      </c>
      <c r="G95" s="1" t="n">
        <v>2.557202</v>
      </c>
      <c r="H95" s="1" t="n">
        <v>16.303977</v>
      </c>
      <c r="I95" s="1" t="n">
        <v>84.316865</v>
      </c>
      <c r="J95" s="1" t="n">
        <v>0</v>
      </c>
      <c r="K95" s="1" t="n">
        <v>0.134348</v>
      </c>
      <c r="L95" s="1" t="n">
        <v>0.190625</v>
      </c>
      <c r="M95" s="1" t="n">
        <v>2.168771</v>
      </c>
      <c r="N95" s="1" t="n">
        <v>0.004121</v>
      </c>
      <c r="P95" s="1" t="n">
        <f aca="false">A95 * B95 * C95</f>
        <v>216</v>
      </c>
      <c r="R95" s="1" t="n">
        <f aca="false">F95 / $E95</f>
        <v>0.000437669383445323</v>
      </c>
      <c r="S95" s="1" t="n">
        <f aca="false">G95 / $E95</f>
        <v>0.0241776808166846</v>
      </c>
      <c r="T95" s="2" t="n">
        <f aca="false">H95 / $E95</f>
        <v>0.154149868468962</v>
      </c>
      <c r="U95" s="2" t="n">
        <f aca="false">I95 / $E95</f>
        <v>0.797194061882278</v>
      </c>
      <c r="V95" s="1" t="n">
        <f aca="false">J95 / $E95</f>
        <v>0</v>
      </c>
      <c r="W95" s="1" t="n">
        <f aca="false">K95 / $E95</f>
        <v>0.00127022545045716</v>
      </c>
      <c r="X95" s="1" t="n">
        <f aca="false">L95 / $E95</f>
        <v>0.00180230987058531</v>
      </c>
      <c r="Y95" s="1" t="n">
        <f aca="false">M95 / $E95</f>
        <v>0.0205051665853858</v>
      </c>
      <c r="Z95" s="1" t="n">
        <f aca="false">N95 / $E95</f>
        <v>3.89629847957092E-005</v>
      </c>
      <c r="AB95" s="1" t="n">
        <f aca="false">E$121/ E95</f>
        <v>0.73739382220272</v>
      </c>
      <c r="AC95" s="1" t="n">
        <f aca="false">H$121 / H95</f>
        <v>1.78399558586227</v>
      </c>
      <c r="AD95" s="1" t="n">
        <f aca="false">I$121 / I95</f>
        <v>0.540422879811767</v>
      </c>
      <c r="AF95" s="1" t="n">
        <f aca="false">D95 / P95</f>
        <v>41710.5324074074</v>
      </c>
      <c r="AG95" s="1" t="n">
        <f aca="false">AF$118 / AF95</f>
        <v>1.37327424738955</v>
      </c>
    </row>
    <row r="96" customFormat="false" ht="12.8" hidden="false" customHeight="false" outlineLevel="0" collapsed="false">
      <c r="A96" s="1" t="n">
        <v>18</v>
      </c>
      <c r="B96" s="1" t="n">
        <v>2</v>
      </c>
      <c r="C96" s="1" t="n">
        <v>6</v>
      </c>
      <c r="D96" s="1" t="n">
        <v>9009467</v>
      </c>
      <c r="E96" s="1" t="n">
        <v>60.326957</v>
      </c>
      <c r="F96" s="1" t="n">
        <v>0.031687</v>
      </c>
      <c r="G96" s="1" t="n">
        <v>1.138823</v>
      </c>
      <c r="H96" s="1" t="n">
        <v>15.394547</v>
      </c>
      <c r="I96" s="1" t="n">
        <v>43.383837</v>
      </c>
      <c r="J96" s="1" t="n">
        <v>0</v>
      </c>
      <c r="K96" s="1" t="n">
        <v>0.074131</v>
      </c>
      <c r="L96" s="1" t="n">
        <v>0.080211</v>
      </c>
      <c r="M96" s="1" t="n">
        <v>0.200731</v>
      </c>
      <c r="N96" s="1" t="n">
        <v>0.003157</v>
      </c>
      <c r="P96" s="1" t="n">
        <f aca="false">A96 * B96 * C96</f>
        <v>216</v>
      </c>
      <c r="R96" s="1" t="n">
        <f aca="false">F96 / $E96</f>
        <v>0.000525254406583113</v>
      </c>
      <c r="S96" s="1" t="n">
        <f aca="false">G96 / $E96</f>
        <v>0.0188775144086913</v>
      </c>
      <c r="T96" s="2" t="n">
        <f aca="false">H96 / $E96</f>
        <v>0.255185206838793</v>
      </c>
      <c r="U96" s="2" t="n">
        <f aca="false">I96 / $E96</f>
        <v>0.719145124459037</v>
      </c>
      <c r="V96" s="1" t="n">
        <f aca="false">J96 / $E96</f>
        <v>0</v>
      </c>
      <c r="W96" s="1" t="n">
        <f aca="false">K96 / $E96</f>
        <v>0.00122882047572862</v>
      </c>
      <c r="X96" s="1" t="n">
        <f aca="false">L96 / $E96</f>
        <v>0.00132960460777095</v>
      </c>
      <c r="Y96" s="1" t="n">
        <f aca="false">M96 / $E96</f>
        <v>0.00332738480411004</v>
      </c>
      <c r="Z96" s="1" t="n">
        <f aca="false">N96 / $E96</f>
        <v>5.23314975094799E-005</v>
      </c>
      <c r="AB96" s="1" t="n">
        <f aca="false">E$121/ E96</f>
        <v>1.29282121755288</v>
      </c>
      <c r="AC96" s="1" t="n">
        <f aca="false">H$121 / H96</f>
        <v>1.88938479319983</v>
      </c>
      <c r="AD96" s="1" t="n">
        <f aca="false">I$121 / I96</f>
        <v>1.05031657296702</v>
      </c>
      <c r="AF96" s="1" t="n">
        <f aca="false">D96 / P96</f>
        <v>41710.4953703704</v>
      </c>
      <c r="AG96" s="1" t="n">
        <f aca="false">AF$118 / AF96</f>
        <v>1.37327546679509</v>
      </c>
    </row>
    <row r="97" customFormat="false" ht="12.8" hidden="false" customHeight="false" outlineLevel="0" collapsed="false">
      <c r="A97" s="1" t="n">
        <v>9</v>
      </c>
      <c r="B97" s="1" t="n">
        <v>4</v>
      </c>
      <c r="C97" s="1" t="n">
        <v>6</v>
      </c>
      <c r="D97" s="1" t="n">
        <v>9009469</v>
      </c>
      <c r="E97" s="1" t="n">
        <v>51.493502</v>
      </c>
      <c r="F97" s="1" t="n">
        <v>0.035629</v>
      </c>
      <c r="G97" s="1" t="n">
        <v>0.840183</v>
      </c>
      <c r="H97" s="1" t="n">
        <v>15.665365</v>
      </c>
      <c r="I97" s="1" t="n">
        <v>34.409248</v>
      </c>
      <c r="J97" s="1" t="n">
        <v>0</v>
      </c>
      <c r="K97" s="1" t="n">
        <v>0.054666</v>
      </c>
      <c r="L97" s="1" t="n">
        <v>0.079007</v>
      </c>
      <c r="M97" s="1" t="n">
        <v>0.379229</v>
      </c>
      <c r="N97" s="1" t="n">
        <v>0.003126</v>
      </c>
      <c r="P97" s="1" t="n">
        <f aca="false">A97 * B97 * C97</f>
        <v>216</v>
      </c>
      <c r="R97" s="1" t="n">
        <f aca="false">F97 / $E97</f>
        <v>0.000691912544615824</v>
      </c>
      <c r="S97" s="1" t="n">
        <f aca="false">G97 / $E97</f>
        <v>0.0163162917138555</v>
      </c>
      <c r="T97" s="2" t="n">
        <f aca="false">H97 / $E97</f>
        <v>0.304220229573821</v>
      </c>
      <c r="U97" s="2" t="n">
        <f aca="false">I97 / $E97</f>
        <v>0.668225050997697</v>
      </c>
      <c r="V97" s="1" t="n">
        <f aca="false">J97 / $E97</f>
        <v>0</v>
      </c>
      <c r="W97" s="1" t="n">
        <f aca="false">K97 / $E97</f>
        <v>0.0010616096764986</v>
      </c>
      <c r="X97" s="1" t="n">
        <f aca="false">L97 / $E97</f>
        <v>0.00153431009605833</v>
      </c>
      <c r="Y97" s="1" t="n">
        <f aca="false">M97 / $E97</f>
        <v>0.00736459912942025</v>
      </c>
      <c r="Z97" s="1" t="n">
        <f aca="false">N97 / $E97</f>
        <v>6.07066887779355E-005</v>
      </c>
      <c r="AB97" s="1" t="n">
        <f aca="false">E$121/ E97</f>
        <v>1.51459828853745</v>
      </c>
      <c r="AC97" s="1" t="n">
        <f aca="false">H$121 / H97</f>
        <v>1.85672169145117</v>
      </c>
      <c r="AD97" s="1" t="n">
        <f aca="false">I$121 / I97</f>
        <v>1.32425919334244</v>
      </c>
      <c r="AF97" s="1" t="n">
        <f aca="false">D97 / P97</f>
        <v>41710.5046296296</v>
      </c>
      <c r="AG97" s="1" t="n">
        <f aca="false">AF$118 / AF97</f>
        <v>1.37327516194351</v>
      </c>
    </row>
    <row r="98" customFormat="false" ht="12.8" hidden="false" customHeight="false" outlineLevel="0" collapsed="false">
      <c r="A98" s="1" t="n">
        <v>4</v>
      </c>
      <c r="B98" s="1" t="n">
        <v>9</v>
      </c>
      <c r="C98" s="1" t="n">
        <v>6</v>
      </c>
      <c r="D98" s="1" t="n">
        <v>9009476</v>
      </c>
      <c r="E98" s="1" t="n">
        <v>54.417119</v>
      </c>
      <c r="F98" s="1" t="n">
        <v>0.03805</v>
      </c>
      <c r="G98" s="1" t="n">
        <v>0.647929</v>
      </c>
      <c r="H98" s="1" t="n">
        <v>16.522423</v>
      </c>
      <c r="I98" s="1" t="n">
        <v>36.122913</v>
      </c>
      <c r="J98" s="1" t="n">
        <v>0</v>
      </c>
      <c r="K98" s="1" t="n">
        <v>0.047566</v>
      </c>
      <c r="L98" s="1" t="n">
        <v>0.080697</v>
      </c>
      <c r="M98" s="1" t="n">
        <v>0.901942</v>
      </c>
      <c r="N98" s="1" t="n">
        <v>0.002607</v>
      </c>
      <c r="P98" s="1" t="n">
        <f aca="false">A98 * B98 * C98</f>
        <v>216</v>
      </c>
      <c r="R98" s="1" t="n">
        <f aca="false">F98 / $E98</f>
        <v>0.00069922849094602</v>
      </c>
      <c r="S98" s="1" t="n">
        <f aca="false">G98 / $E98</f>
        <v>0.0119067126651817</v>
      </c>
      <c r="T98" s="2" t="n">
        <f aca="false">H98 / $E98</f>
        <v>0.303625463891243</v>
      </c>
      <c r="U98" s="2" t="n">
        <f aca="false">I98 / $E98</f>
        <v>0.663815241670549</v>
      </c>
      <c r="V98" s="1" t="n">
        <f aca="false">J98 / $E98</f>
        <v>0</v>
      </c>
      <c r="W98" s="1" t="n">
        <f aca="false">K98 / $E98</f>
        <v>0.00087409993167775</v>
      </c>
      <c r="X98" s="1" t="n">
        <f aca="false">L98 / $E98</f>
        <v>0.00148293407447756</v>
      </c>
      <c r="Y98" s="1" t="n">
        <f aca="false">M98 / $E98</f>
        <v>0.0165746003569208</v>
      </c>
      <c r="Z98" s="1" t="n">
        <f aca="false">N98 / $E98</f>
        <v>4.79077181575893E-005</v>
      </c>
      <c r="AB98" s="1" t="n">
        <f aca="false">E$121/ E98</f>
        <v>1.43322490115656</v>
      </c>
      <c r="AC98" s="1" t="n">
        <f aca="false">H$121 / H98</f>
        <v>1.76040905138429</v>
      </c>
      <c r="AD98" s="1" t="n">
        <f aca="false">I$121 / I98</f>
        <v>1.26143655690226</v>
      </c>
      <c r="AF98" s="1" t="n">
        <f aca="false">D98 / P98</f>
        <v>41710.537037037</v>
      </c>
      <c r="AG98" s="1" t="n">
        <f aca="false">AF$118 / AF98</f>
        <v>1.37327409496401</v>
      </c>
    </row>
    <row r="99" customFormat="false" ht="12.8" hidden="false" customHeight="false" outlineLevel="0" collapsed="false">
      <c r="A99" s="1" t="n">
        <v>2</v>
      </c>
      <c r="B99" s="1" t="n">
        <v>18</v>
      </c>
      <c r="C99" s="1" t="n">
        <v>6</v>
      </c>
      <c r="D99" s="1" t="n">
        <v>9009476</v>
      </c>
      <c r="E99" s="1" t="n">
        <v>51.871349</v>
      </c>
      <c r="F99" s="1" t="n">
        <v>0.031151</v>
      </c>
      <c r="G99" s="1" t="n">
        <v>0.672405</v>
      </c>
      <c r="H99" s="1" t="n">
        <v>17.21542</v>
      </c>
      <c r="I99" s="1" t="n">
        <v>33.595463</v>
      </c>
      <c r="J99" s="1" t="n">
        <v>0</v>
      </c>
      <c r="K99" s="1" t="n">
        <v>0.061176</v>
      </c>
      <c r="L99" s="1" t="n">
        <v>0.095234</v>
      </c>
      <c r="M99" s="1" t="n">
        <v>0.176249</v>
      </c>
      <c r="N99" s="1" t="n">
        <v>0.00228</v>
      </c>
      <c r="P99" s="1" t="n">
        <f aca="false">A99 * B99 * C99</f>
        <v>216</v>
      </c>
      <c r="R99" s="1" t="n">
        <f aca="false">F99 / $E99</f>
        <v>0.000600543471502929</v>
      </c>
      <c r="S99" s="1" t="n">
        <f aca="false">G99 / $E99</f>
        <v>0.0129629364372228</v>
      </c>
      <c r="T99" s="2" t="n">
        <f aca="false">H99 / $E99</f>
        <v>0.331886876510576</v>
      </c>
      <c r="U99" s="2" t="n">
        <f aca="false">I99 / $E99</f>
        <v>0.64766896654259</v>
      </c>
      <c r="V99" s="1" t="n">
        <f aca="false">J99 / $E99</f>
        <v>0</v>
      </c>
      <c r="W99" s="1" t="n">
        <f aca="false">K99 / $E99</f>
        <v>0.00117937939111628</v>
      </c>
      <c r="X99" s="1" t="n">
        <f aca="false">L99 / $E99</f>
        <v>0.00183596536114763</v>
      </c>
      <c r="Y99" s="1" t="n">
        <f aca="false">M99 / $E99</f>
        <v>0.00339781022467721</v>
      </c>
      <c r="Z99" s="1" t="n">
        <f aca="false">N99 / $E99</f>
        <v>4.39549008066091E-005</v>
      </c>
      <c r="AB99" s="1" t="n">
        <f aca="false">E$121/ E99</f>
        <v>1.50356548467633</v>
      </c>
      <c r="AC99" s="1" t="n">
        <f aca="false">H$121 / H99</f>
        <v>1.68954478020286</v>
      </c>
      <c r="AD99" s="1" t="n">
        <f aca="false">I$121 / I99</f>
        <v>1.35633680655034</v>
      </c>
      <c r="AF99" s="1" t="n">
        <f aca="false">D99 / P99</f>
        <v>41710.537037037</v>
      </c>
      <c r="AG99" s="1" t="n">
        <f aca="false">AF$118 / AF99</f>
        <v>1.37327409496401</v>
      </c>
    </row>
    <row r="100" customFormat="false" ht="12.8" hidden="false" customHeight="false" outlineLevel="0" collapsed="false">
      <c r="A100" s="1" t="n">
        <v>1</v>
      </c>
      <c r="B100" s="1" t="n">
        <v>36</v>
      </c>
      <c r="C100" s="1" t="n">
        <v>6</v>
      </c>
      <c r="D100" s="1" t="n">
        <v>9013336</v>
      </c>
      <c r="E100" s="1" t="n">
        <v>48.474888</v>
      </c>
      <c r="F100" s="1" t="n">
        <v>0.022698</v>
      </c>
      <c r="G100" s="1" t="n">
        <v>0.611424</v>
      </c>
      <c r="H100" s="1" t="n">
        <v>17.007389</v>
      </c>
      <c r="I100" s="1" t="n">
        <v>30.316287</v>
      </c>
      <c r="J100" s="1" t="n">
        <v>0.04876</v>
      </c>
      <c r="K100" s="1" t="n">
        <v>0.041446</v>
      </c>
      <c r="L100" s="1" t="n">
        <v>0.10875</v>
      </c>
      <c r="M100" s="1" t="n">
        <v>0.296221</v>
      </c>
      <c r="N100" s="1" t="n">
        <v>0.001609</v>
      </c>
      <c r="P100" s="1" t="n">
        <f aca="false">A100 * B100 * C100</f>
        <v>216</v>
      </c>
      <c r="R100" s="1" t="n">
        <f aca="false">F100 / $E100</f>
        <v>0.000468242443386357</v>
      </c>
      <c r="S100" s="1" t="n">
        <f aca="false">G100 / $E100</f>
        <v>0.0126132111950419</v>
      </c>
      <c r="T100" s="2" t="n">
        <f aca="false">H100 / $E100</f>
        <v>0.350849474886873</v>
      </c>
      <c r="U100" s="2" t="n">
        <f aca="false">I100 / $E100</f>
        <v>0.625401898814083</v>
      </c>
      <c r="V100" s="1" t="n">
        <f aca="false">J100 / $E100</f>
        <v>0.00100588164329539</v>
      </c>
      <c r="W100" s="1" t="n">
        <f aca="false">K100 / $E100</f>
        <v>0.000854999396801082</v>
      </c>
      <c r="X100" s="1" t="n">
        <f aca="false">L100 / $E100</f>
        <v>0.00224342962896583</v>
      </c>
      <c r="Y100" s="1" t="n">
        <f aca="false">M100 / $E100</f>
        <v>0.00611081349997137</v>
      </c>
      <c r="Z100" s="1" t="n">
        <f aca="false">N100 / $E100</f>
        <v>3.31924438897105E-005</v>
      </c>
      <c r="AB100" s="1" t="n">
        <f aca="false">E$121/ E100</f>
        <v>1.60891490868427</v>
      </c>
      <c r="AC100" s="1" t="n">
        <f aca="false">H$121 / H100</f>
        <v>1.71021095595567</v>
      </c>
      <c r="AD100" s="1" t="n">
        <f aca="false">I$121 / I100</f>
        <v>1.50304564012077</v>
      </c>
      <c r="AF100" s="1" t="n">
        <f aca="false">D100 / P100</f>
        <v>41728.4074074074</v>
      </c>
      <c r="AG100" s="1" t="n">
        <f aca="false">AF$118 / AF100</f>
        <v>1.37268598441243</v>
      </c>
    </row>
    <row r="101" customFormat="false" ht="12.8" hidden="false" customHeight="false" outlineLevel="0" collapsed="false">
      <c r="A101" s="1" t="n">
        <v>36</v>
      </c>
      <c r="B101" s="1" t="n">
        <v>1</v>
      </c>
      <c r="C101" s="1" t="n">
        <v>4</v>
      </c>
      <c r="D101" s="1" t="n">
        <v>9009469</v>
      </c>
      <c r="E101" s="1" t="n">
        <v>147.140538</v>
      </c>
      <c r="F101" s="1" t="n">
        <v>0.048818</v>
      </c>
      <c r="G101" s="1" t="n">
        <v>3.821963</v>
      </c>
      <c r="H101" s="1" t="n">
        <v>23.673248</v>
      </c>
      <c r="I101" s="1" t="n">
        <v>117.492731</v>
      </c>
      <c r="J101" s="1" t="n">
        <v>0</v>
      </c>
      <c r="K101" s="1" t="n">
        <v>0.226964</v>
      </c>
      <c r="L101" s="1" t="n">
        <v>0.248871</v>
      </c>
      <c r="M101" s="1" t="n">
        <v>1.52588</v>
      </c>
      <c r="N101" s="1" t="n">
        <v>0.031886</v>
      </c>
      <c r="P101" s="1" t="n">
        <f aca="false">A101 * B101 * C101</f>
        <v>144</v>
      </c>
      <c r="R101" s="1" t="n">
        <f aca="false">F101 / $E101</f>
        <v>0.000331778044742503</v>
      </c>
      <c r="S101" s="1" t="n">
        <f aca="false">G101 / $E101</f>
        <v>0.0259749152201686</v>
      </c>
      <c r="T101" s="2" t="n">
        <f aca="false">H101 / $E101</f>
        <v>0.160888687249465</v>
      </c>
      <c r="U101" s="2" t="n">
        <f aca="false">I101 / $E101</f>
        <v>0.798506873748144</v>
      </c>
      <c r="V101" s="1" t="n">
        <f aca="false">J101 / $E101</f>
        <v>0</v>
      </c>
      <c r="W101" s="1" t="n">
        <f aca="false">K101 / $E101</f>
        <v>0.00154249809797488</v>
      </c>
      <c r="X101" s="1" t="n">
        <f aca="false">L101 / $E101</f>
        <v>0.00169138296884574</v>
      </c>
      <c r="Y101" s="1" t="n">
        <f aca="false">M101 / $E101</f>
        <v>0.010370221699203</v>
      </c>
      <c r="Z101" s="1" t="n">
        <f aca="false">N101 / $E101</f>
        <v>0.000216704386387387</v>
      </c>
      <c r="AB101" s="1" t="n">
        <f aca="false">E$121/ E101</f>
        <v>0.530050868782334</v>
      </c>
      <c r="AC101" s="1" t="n">
        <f aca="false">H$121 / H101</f>
        <v>1.22865366847844</v>
      </c>
      <c r="AD101" s="1" t="n">
        <f aca="false">I$121 / I101</f>
        <v>0.387826230713796</v>
      </c>
      <c r="AF101" s="1" t="n">
        <f aca="false">D101 / P101</f>
        <v>62565.7569444445</v>
      </c>
      <c r="AG101" s="1" t="n">
        <f aca="false">AF$118 / AF101</f>
        <v>0.915516774629004</v>
      </c>
    </row>
    <row r="102" customFormat="false" ht="12.8" hidden="false" customHeight="false" outlineLevel="0" collapsed="false">
      <c r="A102" s="1" t="n">
        <v>18</v>
      </c>
      <c r="B102" s="1" t="n">
        <v>2</v>
      </c>
      <c r="C102" s="1" t="n">
        <v>4</v>
      </c>
      <c r="D102" s="1" t="n">
        <v>9009474</v>
      </c>
      <c r="E102" s="1" t="n">
        <v>88.542057</v>
      </c>
      <c r="F102" s="1" t="n">
        <v>0.051272</v>
      </c>
      <c r="G102" s="1" t="n">
        <v>1.617745</v>
      </c>
      <c r="H102" s="1" t="n">
        <v>22.185576</v>
      </c>
      <c r="I102" s="1" t="n">
        <v>63.274087</v>
      </c>
      <c r="J102" s="1" t="n">
        <v>0</v>
      </c>
      <c r="K102" s="1" t="n">
        <v>0.111242</v>
      </c>
      <c r="L102" s="1" t="n">
        <v>0.106182</v>
      </c>
      <c r="M102" s="1" t="n">
        <v>1.157627</v>
      </c>
      <c r="N102" s="1" t="n">
        <v>0.004441</v>
      </c>
      <c r="P102" s="1" t="n">
        <f aca="false">A102 * B102 * C102</f>
        <v>144</v>
      </c>
      <c r="R102" s="1" t="n">
        <f aca="false">F102 / $E102</f>
        <v>0.000579069447189374</v>
      </c>
      <c r="S102" s="1" t="n">
        <f aca="false">G102 / $E102</f>
        <v>0.0182709218061198</v>
      </c>
      <c r="T102" s="2" t="n">
        <f aca="false">H102 / $E102</f>
        <v>0.250565400801565</v>
      </c>
      <c r="U102" s="2" t="n">
        <f aca="false">I102 / $E102</f>
        <v>0.714621832198906</v>
      </c>
      <c r="V102" s="1" t="n">
        <f aca="false">J102 / $E102</f>
        <v>0</v>
      </c>
      <c r="W102" s="1" t="n">
        <f aca="false">K102 / $E102</f>
        <v>0.00125637469660322</v>
      </c>
      <c r="X102" s="1" t="n">
        <f aca="false">L102 / $E102</f>
        <v>0.00119922671324431</v>
      </c>
      <c r="Y102" s="1" t="n">
        <f aca="false">M102 / $E102</f>
        <v>0.0130743178916659</v>
      </c>
      <c r="Z102" s="1" t="n">
        <f aca="false">N102 / $E102</f>
        <v>5.01569553551258E-005</v>
      </c>
      <c r="AB102" s="1" t="n">
        <f aca="false">E$121/ E102</f>
        <v>0.880846601519547</v>
      </c>
      <c r="AC102" s="1" t="n">
        <f aca="false">H$121 / H102</f>
        <v>1.31104204822088</v>
      </c>
      <c r="AD102" s="1" t="n">
        <f aca="false">I$121 / I102</f>
        <v>0.720148881800539</v>
      </c>
      <c r="AF102" s="1" t="n">
        <f aca="false">D102 / P102</f>
        <v>62565.7916666667</v>
      </c>
      <c r="AG102" s="1" t="n">
        <f aca="false">AF$118 / AF102</f>
        <v>0.915516266543419</v>
      </c>
    </row>
    <row r="103" customFormat="false" ht="12.8" hidden="false" customHeight="false" outlineLevel="0" collapsed="false">
      <c r="A103" s="1" t="n">
        <v>9</v>
      </c>
      <c r="B103" s="1" t="n">
        <v>4</v>
      </c>
      <c r="C103" s="1" t="n">
        <v>4</v>
      </c>
      <c r="D103" s="1" t="n">
        <v>9009472</v>
      </c>
      <c r="E103" s="1" t="n">
        <v>72.198824</v>
      </c>
      <c r="F103" s="1" t="n">
        <v>0.057609</v>
      </c>
      <c r="G103" s="1" t="n">
        <v>1.220314</v>
      </c>
      <c r="H103" s="1" t="n">
        <v>23.406464</v>
      </c>
      <c r="I103" s="1" t="n">
        <v>46.786565</v>
      </c>
      <c r="J103" s="1" t="n">
        <v>0</v>
      </c>
      <c r="K103" s="1" t="n">
        <v>0.078684</v>
      </c>
      <c r="L103" s="1" t="n">
        <v>0.104999</v>
      </c>
      <c r="M103" s="1" t="n">
        <v>0.515785</v>
      </c>
      <c r="N103" s="1" t="n">
        <v>0.003621</v>
      </c>
      <c r="P103" s="1" t="n">
        <f aca="false">A103 * B103 * C103</f>
        <v>144</v>
      </c>
      <c r="R103" s="1" t="n">
        <f aca="false">F103 / $E103</f>
        <v>0.000797921583875106</v>
      </c>
      <c r="S103" s="1" t="n">
        <f aca="false">G103 / $E103</f>
        <v>0.0169021312590909</v>
      </c>
      <c r="T103" s="2" t="n">
        <f aca="false">H103 / $E103</f>
        <v>0.324194532586847</v>
      </c>
      <c r="U103" s="2" t="n">
        <f aca="false">I103 / $E103</f>
        <v>0.648023920722033</v>
      </c>
      <c r="V103" s="1" t="n">
        <f aca="false">J103 / $E103</f>
        <v>0</v>
      </c>
      <c r="W103" s="1" t="n">
        <f aca="false">K103 / $E103</f>
        <v>0.00108982384533022</v>
      </c>
      <c r="X103" s="1" t="n">
        <f aca="false">L103 / $E103</f>
        <v>0.00145430346621712</v>
      </c>
      <c r="Y103" s="1" t="n">
        <f aca="false">M103 / $E103</f>
        <v>0.00714395292643548</v>
      </c>
      <c r="Z103" s="1" t="n">
        <f aca="false">N103 / $E103</f>
        <v>5.01531714699397E-005</v>
      </c>
      <c r="AB103" s="1" t="n">
        <f aca="false">E$121/ E103</f>
        <v>1.08023878616084</v>
      </c>
      <c r="AC103" s="1" t="n">
        <f aca="false">H$121 / H103</f>
        <v>1.2426577119893</v>
      </c>
      <c r="AD103" s="1" t="n">
        <f aca="false">I$121 / I103</f>
        <v>0.973928370249023</v>
      </c>
      <c r="AF103" s="1" t="n">
        <f aca="false">D103 / P103</f>
        <v>62565.7777777778</v>
      </c>
      <c r="AG103" s="1" t="n">
        <f aca="false">AF$118 / AF103</f>
        <v>0.915516469777585</v>
      </c>
    </row>
    <row r="104" customFormat="false" ht="12.8" hidden="false" customHeight="false" outlineLevel="0" collapsed="false">
      <c r="A104" s="1" t="n">
        <v>4</v>
      </c>
      <c r="B104" s="1" t="n">
        <v>9</v>
      </c>
      <c r="C104" s="1" t="n">
        <v>4</v>
      </c>
      <c r="D104" s="1" t="n">
        <v>9009474</v>
      </c>
      <c r="E104" s="1" t="n">
        <v>70.076761</v>
      </c>
      <c r="F104" s="1" t="n">
        <v>0.055748</v>
      </c>
      <c r="G104" s="1" t="n">
        <v>1.058447</v>
      </c>
      <c r="H104" s="1" t="n">
        <v>24.39989</v>
      </c>
      <c r="I104" s="1" t="n">
        <v>43.871084</v>
      </c>
      <c r="J104" s="1" t="n">
        <v>0</v>
      </c>
      <c r="K104" s="1" t="n">
        <v>0.088513</v>
      </c>
      <c r="L104" s="1" t="n">
        <v>0.11837</v>
      </c>
      <c r="M104" s="1" t="n">
        <v>0.424622</v>
      </c>
      <c r="N104" s="1" t="n">
        <v>0.003721</v>
      </c>
      <c r="P104" s="1" t="n">
        <f aca="false">A104 * B104 * C104</f>
        <v>144</v>
      </c>
      <c r="R104" s="1" t="n">
        <f aca="false">F104 / $E104</f>
        <v>0.000795527635759307</v>
      </c>
      <c r="S104" s="1" t="n">
        <f aca="false">G104 / $E104</f>
        <v>0.0151041084789863</v>
      </c>
      <c r="T104" s="2" t="n">
        <f aca="false">H104 / $E104</f>
        <v>0.34818803911328</v>
      </c>
      <c r="U104" s="2" t="n">
        <f aca="false">I104 / $E104</f>
        <v>0.62604326133167</v>
      </c>
      <c r="V104" s="1" t="n">
        <f aca="false">J104 / $E104</f>
        <v>0</v>
      </c>
      <c r="W104" s="1" t="n">
        <f aca="false">K104 / $E104</f>
        <v>0.00126308634612835</v>
      </c>
      <c r="X104" s="1" t="n">
        <f aca="false">L104 / $E104</f>
        <v>0.00168914770475764</v>
      </c>
      <c r="Y104" s="1" t="n">
        <f aca="false">M104 / $E104</f>
        <v>0.00605938393756527</v>
      </c>
      <c r="Z104" s="1" t="n">
        <f aca="false">N104 / $E104</f>
        <v>5.30989153451313E-005</v>
      </c>
      <c r="AB104" s="1" t="n">
        <f aca="false">E$121/ E104</f>
        <v>1.11295055432142</v>
      </c>
      <c r="AC104" s="1" t="n">
        <f aca="false">H$121 / H104</f>
        <v>1.19206369372977</v>
      </c>
      <c r="AD104" s="1" t="n">
        <f aca="false">I$121 / I104</f>
        <v>1.03865140419143</v>
      </c>
      <c r="AF104" s="1" t="n">
        <f aca="false">D104 / P104</f>
        <v>62565.7916666667</v>
      </c>
      <c r="AG104" s="1" t="n">
        <f aca="false">AF$118 / AF104</f>
        <v>0.915516266543419</v>
      </c>
    </row>
    <row r="105" customFormat="false" ht="12.8" hidden="false" customHeight="false" outlineLevel="0" collapsed="false">
      <c r="A105" s="1" t="n">
        <v>2</v>
      </c>
      <c r="B105" s="1" t="n">
        <v>18</v>
      </c>
      <c r="C105" s="1" t="n">
        <v>4</v>
      </c>
      <c r="D105" s="1" t="n">
        <v>8991035</v>
      </c>
      <c r="E105" s="1" t="n">
        <v>70.500746</v>
      </c>
      <c r="F105" s="1" t="n">
        <v>0.050668</v>
      </c>
      <c r="G105" s="1" t="n">
        <v>0.859228</v>
      </c>
      <c r="H105" s="1" t="n">
        <v>27.236055</v>
      </c>
      <c r="I105" s="1" t="n">
        <v>41.242572</v>
      </c>
      <c r="J105" s="1" t="n">
        <v>0.163973</v>
      </c>
      <c r="K105" s="1" t="n">
        <v>0.068405</v>
      </c>
      <c r="L105" s="1" t="n">
        <v>0.11513</v>
      </c>
      <c r="M105" s="1" t="n">
        <v>0.688091</v>
      </c>
      <c r="N105" s="1" t="n">
        <v>0.027504</v>
      </c>
      <c r="P105" s="1" t="n">
        <f aca="false">A105 * B105 * C105</f>
        <v>144</v>
      </c>
      <c r="R105" s="1" t="n">
        <f aca="false">F105 / $E105</f>
        <v>0.000718687430626621</v>
      </c>
      <c r="S105" s="1" t="n">
        <f aca="false">G105 / $E105</f>
        <v>0.0121875022428841</v>
      </c>
      <c r="T105" s="2" t="n">
        <f aca="false">H105 / $E105</f>
        <v>0.386322933377187</v>
      </c>
      <c r="U105" s="2" t="n">
        <f aca="false">I105 / $E105</f>
        <v>0.584994831118525</v>
      </c>
      <c r="V105" s="1" t="n">
        <f aca="false">J105 / $E105</f>
        <v>0.0023258335450805</v>
      </c>
      <c r="W105" s="1" t="n">
        <f aca="false">K105 / $E105</f>
        <v>0.000970273420936567</v>
      </c>
      <c r="X105" s="1" t="n">
        <f aca="false">L105 / $E105</f>
        <v>0.00163303236535965</v>
      </c>
      <c r="Y105" s="1" t="n">
        <f aca="false">M105 / $E105</f>
        <v>0.00976005275178223</v>
      </c>
      <c r="Z105" s="1" t="n">
        <f aca="false">N105 / $E105</f>
        <v>0.000390123531458802</v>
      </c>
      <c r="AB105" s="1" t="n">
        <f aca="false">E$121/ E105</f>
        <v>1.10625737208511</v>
      </c>
      <c r="AC105" s="1" t="n">
        <f aca="false">H$121 / H105</f>
        <v>1.06793083653268</v>
      </c>
      <c r="AD105" s="1" t="n">
        <f aca="false">I$121 / I105</f>
        <v>1.10484775294809</v>
      </c>
      <c r="AF105" s="1" t="n">
        <f aca="false">D105 / P105</f>
        <v>62437.7430555556</v>
      </c>
      <c r="AG105" s="1" t="n">
        <f aca="false">AF$118 / AF105</f>
        <v>0.917393826183526</v>
      </c>
    </row>
    <row r="106" customFormat="false" ht="12.8" hidden="false" customHeight="false" outlineLevel="0" collapsed="false">
      <c r="A106" s="1" t="n">
        <v>1</v>
      </c>
      <c r="B106" s="1" t="n">
        <v>36</v>
      </c>
      <c r="C106" s="1" t="n">
        <v>4</v>
      </c>
      <c r="D106" s="1" t="n">
        <v>7955059</v>
      </c>
      <c r="E106" s="1" t="n">
        <v>78.882709</v>
      </c>
      <c r="F106" s="1" t="n">
        <v>0.060244</v>
      </c>
      <c r="G106" s="1" t="n">
        <v>0.773141</v>
      </c>
      <c r="H106" s="1" t="n">
        <v>22.724514</v>
      </c>
      <c r="I106" s="1" t="n">
        <v>53.448899</v>
      </c>
      <c r="J106" s="1" t="n">
        <v>0.227588</v>
      </c>
      <c r="K106" s="1" t="n">
        <v>0.051124</v>
      </c>
      <c r="L106" s="1" t="n">
        <v>0.110061</v>
      </c>
      <c r="M106" s="1" t="n">
        <v>1.282841</v>
      </c>
      <c r="N106" s="1" t="n">
        <v>0.026773</v>
      </c>
      <c r="P106" s="1" t="n">
        <f aca="false">A106 * B106 * C106</f>
        <v>144</v>
      </c>
      <c r="R106" s="1" t="n">
        <f aca="false">F106 / $E106</f>
        <v>0.000763716164970957</v>
      </c>
      <c r="S106" s="1" t="n">
        <f aca="false">G106 / $E106</f>
        <v>0.0098011466619383</v>
      </c>
      <c r="T106" s="2" t="n">
        <f aca="false">H106 / $E106</f>
        <v>0.288079786915026</v>
      </c>
      <c r="U106" s="2" t="n">
        <f aca="false">I106 / $E106</f>
        <v>0.677574333812496</v>
      </c>
      <c r="V106" s="1" t="n">
        <f aca="false">J106 / $E106</f>
        <v>0.00288514432231276</v>
      </c>
      <c r="W106" s="1" t="n">
        <f aca="false">K106 / $E106</f>
        <v>0.000648101474304084</v>
      </c>
      <c r="X106" s="1" t="n">
        <f aca="false">L106 / $E106</f>
        <v>0.00139524873568934</v>
      </c>
      <c r="Y106" s="1" t="n">
        <f aca="false">M106 / $E106</f>
        <v>0.0162626387488797</v>
      </c>
      <c r="Z106" s="1" t="n">
        <f aca="false">N106 / $E106</f>
        <v>0.000339402643993882</v>
      </c>
      <c r="AB106" s="1" t="n">
        <f aca="false">E$121/ E106</f>
        <v>0.98870805768093</v>
      </c>
      <c r="AC106" s="1" t="n">
        <f aca="false">H$121 / H106</f>
        <v>1.27994917735094</v>
      </c>
      <c r="AD106" s="1" t="n">
        <f aca="false">I$121 / I106</f>
        <v>0.852529497380292</v>
      </c>
      <c r="AF106" s="1" t="n">
        <f aca="false">D106 / P106</f>
        <v>55243.4652777778</v>
      </c>
      <c r="AG106" s="1" t="n">
        <f aca="false">AF$118 / AF106</f>
        <v>1.03686471715672</v>
      </c>
    </row>
    <row r="107" customFormat="false" ht="12.8" hidden="false" customHeight="false" outlineLevel="0" collapsed="false">
      <c r="A107" s="1" t="n">
        <v>36</v>
      </c>
      <c r="B107" s="1" t="n">
        <v>1</v>
      </c>
      <c r="C107" s="1" t="n">
        <v>2</v>
      </c>
      <c r="D107" s="1" t="n">
        <v>4507242</v>
      </c>
      <c r="E107" s="1" t="n">
        <v>150.950104</v>
      </c>
      <c r="F107" s="1" t="n">
        <v>0.064891</v>
      </c>
      <c r="G107" s="1" t="n">
        <v>4.208382</v>
      </c>
      <c r="H107" s="1" t="n">
        <v>31.203176</v>
      </c>
      <c r="I107" s="1" t="n">
        <v>113.441114</v>
      </c>
      <c r="J107" s="1" t="n">
        <v>0.817525</v>
      </c>
      <c r="K107" s="1" t="n">
        <v>0.205062</v>
      </c>
      <c r="L107" s="1" t="n">
        <v>0.237804</v>
      </c>
      <c r="M107" s="1" t="n">
        <v>0.715208</v>
      </c>
      <c r="N107" s="1" t="n">
        <v>0.006553</v>
      </c>
      <c r="P107" s="1" t="n">
        <f aca="false">A107 * B107 * C107</f>
        <v>72</v>
      </c>
      <c r="R107" s="1" t="n">
        <f aca="false">F107 / $E107</f>
        <v>0.000429883771395083</v>
      </c>
      <c r="S107" s="1" t="n">
        <f aca="false">G107 / $E107</f>
        <v>0.0278792918221507</v>
      </c>
      <c r="T107" s="2" t="n">
        <f aca="false">H107 / $E107</f>
        <v>0.206711854931879</v>
      </c>
      <c r="U107" s="2" t="n">
        <f aca="false">I107 / $E107</f>
        <v>0.751513983720077</v>
      </c>
      <c r="V107" s="1" t="n">
        <f aca="false">J107 / $E107</f>
        <v>0.00541586244948861</v>
      </c>
      <c r="W107" s="1" t="n">
        <f aca="false">K107 / $E107</f>
        <v>0.00135847538071256</v>
      </c>
      <c r="X107" s="1" t="n">
        <f aca="false">L107 / $E107</f>
        <v>0.00157538149162189</v>
      </c>
      <c r="Y107" s="1" t="n">
        <f aca="false">M107 / $E107</f>
        <v>0.00473804244613174</v>
      </c>
      <c r="Z107" s="1" t="n">
        <f aca="false">N107 / $E107</f>
        <v>4.34116958276491E-005</v>
      </c>
      <c r="AB107" s="1" t="n">
        <f aca="false">E$121/ E107</f>
        <v>0.51667384078119</v>
      </c>
      <c r="AC107" s="1" t="n">
        <f aca="false">H$121 / H107</f>
        <v>0.932155848494397</v>
      </c>
      <c r="AD107" s="1" t="n">
        <f aca="false">I$121 / I107</f>
        <v>0.401677675697014</v>
      </c>
      <c r="AF107" s="1" t="n">
        <f aca="false">D107 / P107</f>
        <v>62600.5833333333</v>
      </c>
      <c r="AG107" s="1" t="n">
        <f aca="false">AF$118 / AF107</f>
        <v>0.915007448013663</v>
      </c>
    </row>
    <row r="108" customFormat="false" ht="12.8" hidden="false" customHeight="false" outlineLevel="0" collapsed="false">
      <c r="A108" s="1" t="n">
        <v>18</v>
      </c>
      <c r="B108" s="1" t="n">
        <v>2</v>
      </c>
      <c r="C108" s="1" t="n">
        <v>2</v>
      </c>
      <c r="D108" s="1" t="n">
        <v>4684550</v>
      </c>
      <c r="E108" s="1" t="n">
        <v>106.609703</v>
      </c>
      <c r="F108" s="1" t="n">
        <v>0.057214</v>
      </c>
      <c r="G108" s="1" t="n">
        <v>2.174581</v>
      </c>
      <c r="H108" s="1" t="n">
        <v>27.333459</v>
      </c>
      <c r="I108" s="1" t="n">
        <v>75.768692</v>
      </c>
      <c r="J108" s="1" t="n">
        <v>0.603483</v>
      </c>
      <c r="K108" s="1" t="n">
        <v>0.110502</v>
      </c>
      <c r="L108" s="1" t="n">
        <v>0.120949</v>
      </c>
      <c r="M108" s="1" t="n">
        <v>0.398998</v>
      </c>
      <c r="N108" s="1" t="n">
        <v>0.004178</v>
      </c>
      <c r="P108" s="1" t="n">
        <f aca="false">A108 * B108 * C108</f>
        <v>72</v>
      </c>
      <c r="R108" s="1" t="n">
        <f aca="false">F108 / $E108</f>
        <v>0.000536667849079366</v>
      </c>
      <c r="S108" s="1" t="n">
        <f aca="false">G108 / $E108</f>
        <v>0.020397589889168</v>
      </c>
      <c r="T108" s="2" t="n">
        <f aca="false">H108 / $E108</f>
        <v>0.25638809818277</v>
      </c>
      <c r="U108" s="2" t="n">
        <f aca="false">I108 / $E108</f>
        <v>0.710711031621578</v>
      </c>
      <c r="V108" s="1" t="n">
        <f aca="false">J108 / $E108</f>
        <v>0.00566067612063416</v>
      </c>
      <c r="W108" s="1" t="n">
        <f aca="false">K108 / $E108</f>
        <v>0.00103650978185353</v>
      </c>
      <c r="X108" s="1" t="n">
        <f aca="false">L108 / $E108</f>
        <v>0.00113450273846087</v>
      </c>
      <c r="Y108" s="1" t="n">
        <f aca="false">M108 / $E108</f>
        <v>0.0037426049296845</v>
      </c>
      <c r="Z108" s="1" t="n">
        <f aca="false">N108 / $E108</f>
        <v>3.91896786355366E-005</v>
      </c>
      <c r="AB108" s="1" t="n">
        <f aca="false">E$121/ E108</f>
        <v>0.731565399821065</v>
      </c>
      <c r="AC108" s="1" t="n">
        <f aca="false">H$121 / H108</f>
        <v>1.06412521737553</v>
      </c>
      <c r="AD108" s="1" t="n">
        <f aca="false">I$121 / I108</f>
        <v>0.601393026555084</v>
      </c>
      <c r="AF108" s="1" t="n">
        <f aca="false">D108 / P108</f>
        <v>65063.1944444444</v>
      </c>
      <c r="AG108" s="1" t="n">
        <f aca="false">AF$118 / AF108</f>
        <v>0.880374849238454</v>
      </c>
    </row>
    <row r="109" customFormat="false" ht="12.8" hidden="false" customHeight="false" outlineLevel="0" collapsed="false">
      <c r="A109" s="1" t="n">
        <v>9</v>
      </c>
      <c r="B109" s="1" t="n">
        <v>4</v>
      </c>
      <c r="C109" s="1" t="n">
        <v>2</v>
      </c>
      <c r="D109" s="1" t="n">
        <v>4648088</v>
      </c>
      <c r="E109" s="1" t="n">
        <v>84.796085</v>
      </c>
      <c r="F109" s="1" t="n">
        <v>0.059603</v>
      </c>
      <c r="G109" s="1" t="n">
        <v>1.72703</v>
      </c>
      <c r="H109" s="1" t="n">
        <v>28.223786</v>
      </c>
      <c r="I109" s="1" t="n">
        <v>53.703142</v>
      </c>
      <c r="J109" s="1" t="n">
        <v>0.537099</v>
      </c>
      <c r="K109" s="1" t="n">
        <v>0.09691</v>
      </c>
      <c r="L109" s="1" t="n">
        <v>0.110808</v>
      </c>
      <c r="M109" s="1" t="n">
        <v>0.305071</v>
      </c>
      <c r="N109" s="1" t="n">
        <v>0.003718</v>
      </c>
      <c r="P109" s="1" t="n">
        <f aca="false">A109 * B109 * C109</f>
        <v>72</v>
      </c>
      <c r="R109" s="1" t="n">
        <f aca="false">F109 / $E109</f>
        <v>0.000702898017048782</v>
      </c>
      <c r="S109" s="1" t="n">
        <f aca="false">G109 / $E109</f>
        <v>0.0203668600973736</v>
      </c>
      <c r="T109" s="2" t="n">
        <f aca="false">H109 / $E109</f>
        <v>0.332843031609301</v>
      </c>
      <c r="U109" s="2" t="n">
        <f aca="false">I109 / $E109</f>
        <v>0.633321007685673</v>
      </c>
      <c r="V109" s="1" t="n">
        <f aca="false">J109 / $E109</f>
        <v>0.00633400704761311</v>
      </c>
      <c r="W109" s="1" t="n">
        <f aca="false">K109 / $E109</f>
        <v>0.00114285936667949</v>
      </c>
      <c r="X109" s="1" t="n">
        <f aca="false">L109 / $E109</f>
        <v>0.00130675844291632</v>
      </c>
      <c r="Y109" s="1" t="n">
        <f aca="false">M109 / $E109</f>
        <v>0.00359770147407159</v>
      </c>
      <c r="Z109" s="1" t="n">
        <f aca="false">N109 / $E109</f>
        <v>4.38463638975785E-005</v>
      </c>
      <c r="AB109" s="1" t="n">
        <f aca="false">E$121/ E109</f>
        <v>0.919759090292907</v>
      </c>
      <c r="AC109" s="1" t="n">
        <f aca="false">H$121 / H109</f>
        <v>1.03055709818661</v>
      </c>
      <c r="AD109" s="1" t="n">
        <f aca="false">I$121 / I109</f>
        <v>0.848493427069872</v>
      </c>
      <c r="AF109" s="1" t="n">
        <f aca="false">D109 / P109</f>
        <v>64556.7777777778</v>
      </c>
      <c r="AG109" s="1" t="n">
        <f aca="false">AF$118 / AF109</f>
        <v>0.887280963699482</v>
      </c>
    </row>
    <row r="110" customFormat="false" ht="12.8" hidden="false" customHeight="false" outlineLevel="0" collapsed="false">
      <c r="A110" s="1" t="n">
        <v>4</v>
      </c>
      <c r="B110" s="1" t="n">
        <v>9</v>
      </c>
      <c r="C110" s="1" t="n">
        <v>2</v>
      </c>
      <c r="D110" s="1" t="n">
        <v>4589163</v>
      </c>
      <c r="E110" s="1" t="n">
        <v>77.299608</v>
      </c>
      <c r="F110" s="1" t="n">
        <v>0.062526</v>
      </c>
      <c r="G110" s="1" t="n">
        <v>1.354735</v>
      </c>
      <c r="H110" s="1" t="n">
        <v>27.8926</v>
      </c>
      <c r="I110" s="1" t="n">
        <v>46.875702</v>
      </c>
      <c r="J110" s="1" t="n">
        <v>0.354734</v>
      </c>
      <c r="K110" s="1" t="n">
        <v>0.074526</v>
      </c>
      <c r="L110" s="1" t="n">
        <v>0.128068</v>
      </c>
      <c r="M110" s="1" t="n">
        <v>0.477861</v>
      </c>
      <c r="N110" s="1" t="n">
        <v>0.004361</v>
      </c>
      <c r="P110" s="1" t="n">
        <f aca="false">A110 * B110 * C110</f>
        <v>72</v>
      </c>
      <c r="R110" s="1" t="n">
        <f aca="false">F110 / $E110</f>
        <v>0.000808878616822999</v>
      </c>
      <c r="S110" s="1" t="n">
        <f aca="false">G110 / $E110</f>
        <v>0.0175257680478794</v>
      </c>
      <c r="T110" s="2" t="n">
        <f aca="false">H110 / $E110</f>
        <v>0.360837534907033</v>
      </c>
      <c r="U110" s="2" t="n">
        <f aca="false">I110 / $E110</f>
        <v>0.606415778977818</v>
      </c>
      <c r="V110" s="1" t="n">
        <f aca="false">J110 / $E110</f>
        <v>0.00458907889933931</v>
      </c>
      <c r="W110" s="1" t="n">
        <f aca="false">K110 / $E110</f>
        <v>0.000964118731365365</v>
      </c>
      <c r="X110" s="1" t="n">
        <f aca="false">L110 / $E110</f>
        <v>0.00165677424910098</v>
      </c>
      <c r="Y110" s="1" t="n">
        <f aca="false">M110 / $E110</f>
        <v>0.00618193303127747</v>
      </c>
      <c r="Z110" s="1" t="n">
        <f aca="false">N110 / $E110</f>
        <v>5.64168449599382E-005</v>
      </c>
      <c r="AB110" s="1" t="n">
        <f aca="false">E$121/ E110</f>
        <v>1.0089568630154</v>
      </c>
      <c r="AC110" s="1" t="n">
        <f aca="false">H$121 / H110</f>
        <v>1.04279353663696</v>
      </c>
      <c r="AD110" s="1" t="n">
        <f aca="false">I$121 / I110</f>
        <v>0.972076386184041</v>
      </c>
      <c r="AF110" s="1" t="n">
        <f aca="false">D110 / P110</f>
        <v>63738.375</v>
      </c>
      <c r="AG110" s="1" t="n">
        <f aca="false">AF$118 / AF110</f>
        <v>0.898673679710222</v>
      </c>
    </row>
    <row r="111" customFormat="false" ht="12.8" hidden="false" customHeight="false" outlineLevel="0" collapsed="false">
      <c r="A111" s="1" t="n">
        <v>2</v>
      </c>
      <c r="B111" s="1" t="n">
        <v>18</v>
      </c>
      <c r="C111" s="1" t="n">
        <v>2</v>
      </c>
      <c r="D111" s="1" t="n">
        <v>4607658</v>
      </c>
      <c r="E111" s="1" t="n">
        <v>74.276618</v>
      </c>
      <c r="F111" s="1" t="n">
        <v>0.037174</v>
      </c>
      <c r="G111" s="1" t="n">
        <v>1.14754</v>
      </c>
      <c r="H111" s="1" t="n">
        <v>28.331862</v>
      </c>
      <c r="I111" s="1" t="n">
        <v>44.111644</v>
      </c>
      <c r="J111" s="1" t="n">
        <v>0.351696</v>
      </c>
      <c r="K111" s="1" t="n">
        <v>0.065657</v>
      </c>
      <c r="L111" s="1" t="n">
        <v>0.135555</v>
      </c>
      <c r="M111" s="1" t="n">
        <v>0.062389</v>
      </c>
      <c r="N111" s="1" t="n">
        <v>0.003011</v>
      </c>
      <c r="P111" s="1" t="n">
        <f aca="false">A111 * B111 * C111</f>
        <v>72</v>
      </c>
      <c r="R111" s="1" t="n">
        <f aca="false">F111 / $E111</f>
        <v>0.000500480514608245</v>
      </c>
      <c r="S111" s="1" t="n">
        <f aca="false">G111 / $E111</f>
        <v>0.0154495456430178</v>
      </c>
      <c r="T111" s="2" t="n">
        <f aca="false">H111 / $E111</f>
        <v>0.381437156979872</v>
      </c>
      <c r="U111" s="2" t="n">
        <f aca="false">I111 / $E111</f>
        <v>0.593883313319408</v>
      </c>
      <c r="V111" s="1" t="n">
        <f aca="false">J111 / $E111</f>
        <v>0.00473494902527738</v>
      </c>
      <c r="W111" s="1" t="n">
        <f aca="false">K111 / $E111</f>
        <v>0.000883952470749274</v>
      </c>
      <c r="X111" s="1" t="n">
        <f aca="false">L111 / $E111</f>
        <v>0.00182500231768765</v>
      </c>
      <c r="Y111" s="1" t="n">
        <f aca="false">M111 / $E111</f>
        <v>0.000839954775539188</v>
      </c>
      <c r="Z111" s="1" t="n">
        <f aca="false">N111 / $E111</f>
        <v>4.05376561436871E-005</v>
      </c>
      <c r="AB111" s="1" t="n">
        <f aca="false">E$121/ E111</f>
        <v>1.05002047885379</v>
      </c>
      <c r="AC111" s="1" t="n">
        <f aca="false">H$121 / H111</f>
        <v>1.02662588854908</v>
      </c>
      <c r="AD111" s="1" t="n">
        <f aca="false">I$121 / I111</f>
        <v>1.03298718587772</v>
      </c>
      <c r="AF111" s="1" t="n">
        <f aca="false">D111 / P111</f>
        <v>63995.25</v>
      </c>
      <c r="AG111" s="1" t="n">
        <f aca="false">AF$118 / AF111</f>
        <v>0.895066430711654</v>
      </c>
    </row>
    <row r="112" customFormat="false" ht="12.8" hidden="false" customHeight="false" outlineLevel="0" collapsed="false">
      <c r="A112" s="1" t="n">
        <v>1</v>
      </c>
      <c r="B112" s="1" t="n">
        <v>36</v>
      </c>
      <c r="C112" s="1" t="n">
        <v>2</v>
      </c>
      <c r="D112" s="1" t="n">
        <v>4587192</v>
      </c>
      <c r="E112" s="1" t="n">
        <v>71.210804</v>
      </c>
      <c r="F112" s="1" t="n">
        <v>0.034041</v>
      </c>
      <c r="G112" s="1" t="n">
        <v>1.114787</v>
      </c>
      <c r="H112" s="1" t="n">
        <v>28.147339</v>
      </c>
      <c r="I112" s="1" t="n">
        <v>41.184486</v>
      </c>
      <c r="J112" s="1" t="n">
        <v>0.395894</v>
      </c>
      <c r="K112" s="1" t="n">
        <v>0.0633</v>
      </c>
      <c r="L112" s="1" t="n">
        <v>0.130505</v>
      </c>
      <c r="M112" s="1" t="n">
        <v>0.091764</v>
      </c>
      <c r="N112" s="1" t="n">
        <v>0.002301</v>
      </c>
      <c r="P112" s="1" t="n">
        <f aca="false">A112 * B112 * C112</f>
        <v>72</v>
      </c>
      <c r="R112" s="1" t="n">
        <f aca="false">F112 / $E112</f>
        <v>0.00047803139534838</v>
      </c>
      <c r="S112" s="1" t="n">
        <f aca="false">G112 / $E112</f>
        <v>0.0156547453108379</v>
      </c>
      <c r="T112" s="2" t="n">
        <f aca="false">H112 / $E112</f>
        <v>0.395267816383593</v>
      </c>
      <c r="U112" s="2" t="n">
        <f aca="false">I112 / $E112</f>
        <v>0.578346032998027</v>
      </c>
      <c r="V112" s="1" t="n">
        <f aca="false">J112 / $E112</f>
        <v>0.00555946538674104</v>
      </c>
      <c r="W112" s="1" t="n">
        <f aca="false">K112 / $E112</f>
        <v>0.000888910059209555</v>
      </c>
      <c r="X112" s="1" t="n">
        <f aca="false">L112 / $E112</f>
        <v>0.00183265730295645</v>
      </c>
      <c r="Y112" s="1" t="n">
        <f aca="false">M112 / $E112</f>
        <v>0.00128862468678208</v>
      </c>
      <c r="Z112" s="1" t="n">
        <f aca="false">N112 / $E112</f>
        <v>3.23125125788497E-005</v>
      </c>
      <c r="AB112" s="1" t="n">
        <f aca="false">E$121/ E112</f>
        <v>1.09522664566461</v>
      </c>
      <c r="AC112" s="1" t="n">
        <f aca="false">H$121 / H112</f>
        <v>1.03335604832841</v>
      </c>
      <c r="AD112" s="1" t="n">
        <f aca="false">I$121 / I112</f>
        <v>1.10640601414814</v>
      </c>
      <c r="AF112" s="1" t="n">
        <f aca="false">D112 / P112</f>
        <v>63711</v>
      </c>
      <c r="AG112" s="1" t="n">
        <f aca="false">AF$118 / AF112</f>
        <v>0.899059816986078</v>
      </c>
    </row>
    <row r="113" customFormat="false" ht="12.8" hidden="false" customHeight="false" outlineLevel="0" collapsed="false">
      <c r="A113" s="1" t="n">
        <v>36</v>
      </c>
      <c r="B113" s="1" t="n">
        <v>1</v>
      </c>
      <c r="C113" s="1" t="n">
        <v>1</v>
      </c>
      <c r="D113" s="1" t="n">
        <v>2673182</v>
      </c>
      <c r="E113" s="1" t="n">
        <v>121.844834</v>
      </c>
      <c r="F113" s="1" t="n">
        <v>0.052986</v>
      </c>
      <c r="G113" s="1" t="n">
        <v>5.741537</v>
      </c>
      <c r="H113" s="1" t="n">
        <v>43.016159</v>
      </c>
      <c r="I113" s="1" t="n">
        <v>71.806102</v>
      </c>
      <c r="J113" s="1" t="n">
        <v>0.771323</v>
      </c>
      <c r="K113" s="1" t="n">
        <v>0.165513</v>
      </c>
      <c r="L113" s="1" t="n">
        <v>0.234912</v>
      </c>
      <c r="M113" s="3" t="n">
        <v>7.6E-005</v>
      </c>
      <c r="N113" s="1" t="n">
        <v>0.010954</v>
      </c>
      <c r="P113" s="1" t="n">
        <f aca="false">A113 * B113 * C113</f>
        <v>36</v>
      </c>
      <c r="R113" s="1" t="n">
        <f aca="false">F113 / $E113</f>
        <v>0.000434864558968499</v>
      </c>
      <c r="S113" s="1" t="n">
        <f aca="false">G113 / $E113</f>
        <v>0.0471217105519632</v>
      </c>
      <c r="T113" s="2" t="n">
        <f aca="false">H113 / $E113</f>
        <v>0.353040482619066</v>
      </c>
      <c r="U113" s="2" t="n">
        <f aca="false">I113 / $E113</f>
        <v>0.589324139913884</v>
      </c>
      <c r="V113" s="1" t="n">
        <f aca="false">J113 / $E113</f>
        <v>0.00633037097001585</v>
      </c>
      <c r="W113" s="1" t="n">
        <f aca="false">K113 / $E113</f>
        <v>0.00135839160813334</v>
      </c>
      <c r="X113" s="1" t="n">
        <f aca="false">L113 / $E113</f>
        <v>0.00192796027774144</v>
      </c>
      <c r="Y113" s="1" t="n">
        <f aca="false">M113 / $E113</f>
        <v>6.23744130177895E-007</v>
      </c>
      <c r="Z113" s="1" t="n">
        <f aca="false">N113 / $E113</f>
        <v>8.99012263416929E-005</v>
      </c>
      <c r="AB113" s="1" t="n">
        <f aca="false">E$121/ E113</f>
        <v>0.640092545901454</v>
      </c>
      <c r="AC113" s="1" t="n">
        <f aca="false">H$121 / H113</f>
        <v>0.676169692417215</v>
      </c>
      <c r="AD113" s="1" t="n">
        <f aca="false">I$121 / I113</f>
        <v>0.634580651655482</v>
      </c>
      <c r="AF113" s="1" t="n">
        <f aca="false">D113 / P113</f>
        <v>74255.0555555556</v>
      </c>
      <c r="AG113" s="1" t="n">
        <f aca="false">AF$118 / AF113</f>
        <v>0.771395288461466</v>
      </c>
    </row>
    <row r="114" customFormat="false" ht="12.8" hidden="false" customHeight="false" outlineLevel="0" collapsed="false">
      <c r="A114" s="1" t="n">
        <v>18</v>
      </c>
      <c r="B114" s="1" t="n">
        <v>2</v>
      </c>
      <c r="C114" s="1" t="n">
        <v>1</v>
      </c>
      <c r="D114" s="1" t="n">
        <v>2018124</v>
      </c>
      <c r="E114" s="1" t="n">
        <v>105.033167</v>
      </c>
      <c r="F114" s="1" t="n">
        <v>0.050591</v>
      </c>
      <c r="G114" s="1" t="n">
        <v>2.408802</v>
      </c>
      <c r="H114" s="1" t="n">
        <v>31.666578</v>
      </c>
      <c r="I114" s="1" t="n">
        <v>69.676564</v>
      </c>
      <c r="J114" s="1" t="n">
        <v>0.782333</v>
      </c>
      <c r="K114" s="1" t="n">
        <v>0.119144</v>
      </c>
      <c r="L114" s="1" t="n">
        <v>0.131035</v>
      </c>
      <c r="M114" s="1" t="n">
        <v>0.160319</v>
      </c>
      <c r="N114" s="1" t="n">
        <v>0.00921</v>
      </c>
      <c r="P114" s="1" t="n">
        <f aca="false">A114 * B114 * C114</f>
        <v>36</v>
      </c>
      <c r="R114" s="1" t="n">
        <f aca="false">F114 / $E114</f>
        <v>0.000481666900513435</v>
      </c>
      <c r="S114" s="1" t="n">
        <f aca="false">G114 / $E114</f>
        <v>0.0229337272101869</v>
      </c>
      <c r="T114" s="2" t="n">
        <f aca="false">H114 / $E114</f>
        <v>0.301491223243797</v>
      </c>
      <c r="U114" s="2" t="n">
        <f aca="false">I114 / $E114</f>
        <v>0.663376778879761</v>
      </c>
      <c r="V114" s="1" t="n">
        <f aca="false">J114 / $E114</f>
        <v>0.00744843769206731</v>
      </c>
      <c r="W114" s="1" t="n">
        <f aca="false">K114 / $E114</f>
        <v>0.00113434644886981</v>
      </c>
      <c r="X114" s="1" t="n">
        <f aca="false">L114 / $E114</f>
        <v>0.00124755830698697</v>
      </c>
      <c r="Y114" s="1" t="n">
        <f aca="false">M114 / $E114</f>
        <v>0.00152636547653562</v>
      </c>
      <c r="Z114" s="1" t="n">
        <f aca="false">N114 / $E114</f>
        <v>8.76865876090359E-005</v>
      </c>
      <c r="AB114" s="1" t="n">
        <f aca="false">E$121/ E114</f>
        <v>0.742546114028914</v>
      </c>
      <c r="AC114" s="1" t="n">
        <f aca="false">H$121 / H114</f>
        <v>0.918514877104814</v>
      </c>
      <c r="AD114" s="1" t="n">
        <f aca="false">I$121 / I114</f>
        <v>0.65397546009875</v>
      </c>
      <c r="AF114" s="1" t="n">
        <f aca="false">D114 / P114</f>
        <v>56059</v>
      </c>
      <c r="AG114" s="1" t="n">
        <f aca="false">AF$118 / AF114</f>
        <v>1.02178062398544</v>
      </c>
    </row>
    <row r="115" customFormat="false" ht="12.8" hidden="false" customHeight="false" outlineLevel="0" collapsed="false">
      <c r="A115" s="1" t="n">
        <v>9</v>
      </c>
      <c r="B115" s="1" t="n">
        <v>4</v>
      </c>
      <c r="C115" s="1" t="n">
        <v>1</v>
      </c>
      <c r="D115" s="1" t="n">
        <v>2062952</v>
      </c>
      <c r="E115" s="1" t="n">
        <v>94.992992</v>
      </c>
      <c r="F115" s="1" t="n">
        <v>0.047859</v>
      </c>
      <c r="G115" s="1" t="n">
        <v>1.533176</v>
      </c>
      <c r="H115" s="1" t="n">
        <v>29.75403</v>
      </c>
      <c r="I115" s="1" t="n">
        <v>62.688956</v>
      </c>
      <c r="J115" s="1" t="n">
        <v>0.657153</v>
      </c>
      <c r="K115" s="1" t="n">
        <v>0.087689</v>
      </c>
      <c r="L115" s="1" t="n">
        <v>0.094498</v>
      </c>
      <c r="M115" s="1" t="n">
        <v>0.099642</v>
      </c>
      <c r="N115" s="1" t="n">
        <v>0.003596</v>
      </c>
      <c r="P115" s="1" t="n">
        <f aca="false">A115 * B115 * C115</f>
        <v>36</v>
      </c>
      <c r="R115" s="1" t="n">
        <f aca="false">F115 / $E115</f>
        <v>0.000503816113087584</v>
      </c>
      <c r="S115" s="1" t="n">
        <f aca="false">G115 / $E115</f>
        <v>0.0161398853507004</v>
      </c>
      <c r="T115" s="2" t="n">
        <f aca="false">H115 / $E115</f>
        <v>0.313223421786736</v>
      </c>
      <c r="U115" s="2" t="n">
        <f aca="false">I115 / $E115</f>
        <v>0.65993242954175</v>
      </c>
      <c r="V115" s="1" t="n">
        <f aca="false">J115 / $E115</f>
        <v>0.00691791032332154</v>
      </c>
      <c r="W115" s="1" t="n">
        <f aca="false">K115 / $E115</f>
        <v>0.000923110201645191</v>
      </c>
      <c r="X115" s="1" t="n">
        <f aca="false">L115 / $E115</f>
        <v>0.000994789173500294</v>
      </c>
      <c r="Y115" s="1" t="n">
        <f aca="false">M115 / $E115</f>
        <v>0.0010489405365819</v>
      </c>
      <c r="Z115" s="1" t="n">
        <f aca="false">N115 / $E115</f>
        <v>3.78554241138125E-005</v>
      </c>
      <c r="AB115" s="1" t="n">
        <f aca="false">E$121/ E115</f>
        <v>0.821028671251875</v>
      </c>
      <c r="AC115" s="1" t="n">
        <f aca="false">H$121 / H115</f>
        <v>0.977555746230006</v>
      </c>
      <c r="AD115" s="1" t="n">
        <f aca="false">I$121 / I115</f>
        <v>0.726870662832541</v>
      </c>
      <c r="AF115" s="1" t="n">
        <f aca="false">D115 / P115</f>
        <v>57304.2222222222</v>
      </c>
      <c r="AG115" s="1" t="n">
        <f aca="false">AF$118 / AF115</f>
        <v>0.999577304755515</v>
      </c>
    </row>
    <row r="116" customFormat="false" ht="12.8" hidden="false" customHeight="false" outlineLevel="0" collapsed="false">
      <c r="A116" s="1" t="n">
        <v>4</v>
      </c>
      <c r="B116" s="1" t="n">
        <v>9</v>
      </c>
      <c r="C116" s="1" t="n">
        <v>1</v>
      </c>
      <c r="D116" s="1" t="n">
        <v>2110428</v>
      </c>
      <c r="E116" s="1" t="n">
        <v>83.308867</v>
      </c>
      <c r="F116" s="1" t="n">
        <v>0.060187</v>
      </c>
      <c r="G116" s="1" t="n">
        <v>1.284505</v>
      </c>
      <c r="H116" s="1" t="n">
        <v>29.668002</v>
      </c>
      <c r="I116" s="1" t="n">
        <v>51.222293</v>
      </c>
      <c r="J116" s="1" t="n">
        <v>0.573341</v>
      </c>
      <c r="K116" s="1" t="n">
        <v>0.071415</v>
      </c>
      <c r="L116" s="1" t="n">
        <v>0.108588</v>
      </c>
      <c r="M116" s="1" t="n">
        <v>0.266747</v>
      </c>
      <c r="N116" s="1" t="n">
        <v>0.003746</v>
      </c>
      <c r="P116" s="1" t="n">
        <f aca="false">A116 * B116 * C116</f>
        <v>36</v>
      </c>
      <c r="R116" s="1" t="n">
        <f aca="false">F116 / $E116</f>
        <v>0.000722456110224137</v>
      </c>
      <c r="S116" s="1" t="n">
        <f aca="false">G116 / $E116</f>
        <v>0.0154185868354205</v>
      </c>
      <c r="T116" s="2" t="n">
        <f aca="false">H116 / $E116</f>
        <v>0.356120579577682</v>
      </c>
      <c r="U116" s="2" t="n">
        <f aca="false">I116 / $E116</f>
        <v>0.614848032923074</v>
      </c>
      <c r="V116" s="1" t="n">
        <f aca="false">J116 / $E116</f>
        <v>0.00688211256071938</v>
      </c>
      <c r="W116" s="1" t="n">
        <f aca="false">K116 / $E116</f>
        <v>0.00085723167979226</v>
      </c>
      <c r="X116" s="1" t="n">
        <f aca="false">L116 / $E116</f>
        <v>0.00130343868438398</v>
      </c>
      <c r="Y116" s="1" t="n">
        <f aca="false">M116 / $E116</f>
        <v>0.00320190406622623</v>
      </c>
      <c r="Z116" s="1" t="n">
        <f aca="false">N116 / $E116</f>
        <v>4.49652016033299E-005</v>
      </c>
      <c r="AB116" s="1" t="n">
        <f aca="false">E$121/ E116</f>
        <v>0.936178498262376</v>
      </c>
      <c r="AC116" s="1" t="n">
        <f aca="false">H$121 / H116</f>
        <v>0.98039035456449</v>
      </c>
      <c r="AD116" s="1" t="n">
        <f aca="false">I$121 / I116</f>
        <v>0.889588503974236</v>
      </c>
      <c r="AF116" s="1" t="n">
        <f aca="false">D116 / P116</f>
        <v>58623</v>
      </c>
      <c r="AG116" s="1" t="n">
        <f aca="false">AF$118 / AF116</f>
        <v>0.977090902887945</v>
      </c>
    </row>
    <row r="117" customFormat="false" ht="12.8" hidden="false" customHeight="false" outlineLevel="0" collapsed="false">
      <c r="A117" s="1" t="n">
        <v>2</v>
      </c>
      <c r="B117" s="1" t="n">
        <v>18</v>
      </c>
      <c r="C117" s="1" t="n">
        <v>1</v>
      </c>
      <c r="D117" s="1" t="n">
        <v>2052738</v>
      </c>
      <c r="E117" s="1" t="n">
        <v>77.99197</v>
      </c>
      <c r="F117" s="1" t="n">
        <v>0.039004</v>
      </c>
      <c r="G117" s="1" t="n">
        <v>1.22594</v>
      </c>
      <c r="H117" s="1" t="n">
        <v>30.276472</v>
      </c>
      <c r="I117" s="1" t="n">
        <v>45.566763</v>
      </c>
      <c r="J117" s="1" t="n">
        <v>0.60995</v>
      </c>
      <c r="K117" s="1" t="n">
        <v>0.068144</v>
      </c>
      <c r="L117" s="1" t="n">
        <v>0.103491</v>
      </c>
      <c r="M117" s="1" t="n">
        <v>0.068004</v>
      </c>
      <c r="N117" s="1" t="n">
        <v>0.003082</v>
      </c>
      <c r="P117" s="1" t="n">
        <f aca="false">A117 * B117 * C117</f>
        <v>36</v>
      </c>
      <c r="R117" s="1" t="n">
        <f aca="false">F117 / $E117</f>
        <v>0.000500102766989986</v>
      </c>
      <c r="S117" s="1" t="n">
        <f aca="false">G117 / $E117</f>
        <v>0.0157187977172522</v>
      </c>
      <c r="T117" s="2" t="n">
        <f aca="false">H117 / $E117</f>
        <v>0.38819986211401</v>
      </c>
      <c r="U117" s="2" t="n">
        <f aca="false">I117 / $E117</f>
        <v>0.584249416959208</v>
      </c>
      <c r="V117" s="1" t="n">
        <f aca="false">J117 / $E117</f>
        <v>0.00782067692353456</v>
      </c>
      <c r="W117" s="1" t="n">
        <f aca="false">K117 / $E117</f>
        <v>0.000873730975124747</v>
      </c>
      <c r="X117" s="1" t="n">
        <f aca="false">L117 / $E117</f>
        <v>0.00132694429952212</v>
      </c>
      <c r="Y117" s="1" t="n">
        <f aca="false">M117 / $E117</f>
        <v>0.0008719359185311</v>
      </c>
      <c r="Z117" s="1" t="n">
        <f aca="false">N117 / $E117</f>
        <v>3.95168887258522E-005</v>
      </c>
      <c r="AB117" s="1" t="n">
        <f aca="false">E$121/ E117</f>
        <v>1</v>
      </c>
      <c r="AC117" s="1" t="n">
        <f aca="false">H$121 / H117</f>
        <v>0.960687328431133</v>
      </c>
      <c r="AD117" s="1" t="n">
        <f aca="false">I$121 / I117</f>
        <v>1</v>
      </c>
      <c r="AF117" s="1" t="n">
        <f aca="false">D117 / P117</f>
        <v>57020.5</v>
      </c>
      <c r="AG117" s="1" t="n">
        <f aca="false">AF$118 / AF117</f>
        <v>1.00455099481765</v>
      </c>
    </row>
    <row r="118" customFormat="false" ht="12.8" hidden="false" customHeight="false" outlineLevel="0" collapsed="false">
      <c r="A118" s="1" t="n">
        <v>1</v>
      </c>
      <c r="B118" s="1" t="n">
        <v>36</v>
      </c>
      <c r="C118" s="1" t="n">
        <v>1</v>
      </c>
      <c r="D118" s="1" t="n">
        <v>2062080</v>
      </c>
      <c r="E118" s="1" t="n">
        <v>84.978188</v>
      </c>
      <c r="F118" s="1" t="n">
        <v>0.036725</v>
      </c>
      <c r="G118" s="1" t="n">
        <v>1.146923</v>
      </c>
      <c r="H118" s="1" t="n">
        <v>29.086223</v>
      </c>
      <c r="I118" s="1" t="n">
        <v>53.276363</v>
      </c>
      <c r="J118" s="1" t="n">
        <v>0.722424</v>
      </c>
      <c r="K118" s="1" t="n">
        <v>0.046497</v>
      </c>
      <c r="L118" s="1" t="n">
        <v>0.134693</v>
      </c>
      <c r="M118" s="1" t="n">
        <v>0.436703</v>
      </c>
      <c r="N118" s="1" t="n">
        <v>0.002234</v>
      </c>
      <c r="P118" s="1" t="n">
        <f aca="false">A118 * B118 * C118</f>
        <v>36</v>
      </c>
      <c r="R118" s="1" t="n">
        <f aca="false">F118 / $E118</f>
        <v>0.000432169723364777</v>
      </c>
      <c r="S118" s="1" t="n">
        <f aca="false">G118 / $E118</f>
        <v>0.013496675170339</v>
      </c>
      <c r="T118" s="2" t="n">
        <f aca="false">H118 / $E118</f>
        <v>0.342278691562592</v>
      </c>
      <c r="U118" s="2" t="n">
        <f aca="false">I118 / $E118</f>
        <v>0.626941621772401</v>
      </c>
      <c r="V118" s="1" t="n">
        <f aca="false">J118 / $E118</f>
        <v>0.00850128741271819</v>
      </c>
      <c r="W118" s="1" t="n">
        <f aca="false">K118 / $E118</f>
        <v>0.000547163938115508</v>
      </c>
      <c r="X118" s="1" t="n">
        <f aca="false">L118 / $E118</f>
        <v>0.00158503026682565</v>
      </c>
      <c r="Y118" s="1" t="n">
        <f aca="false">M118 / $E118</f>
        <v>0.00513900108107742</v>
      </c>
      <c r="Z118" s="1" t="n">
        <f aca="false">N118 / $E118</f>
        <v>2.62890990332719E-005</v>
      </c>
      <c r="AB118" s="1" t="n">
        <f aca="false">E$121/ E118</f>
        <v>0.917788103460149</v>
      </c>
      <c r="AC118" s="1" t="n">
        <f aca="false">H$121 / H118</f>
        <v>1</v>
      </c>
      <c r="AD118" s="1" t="n">
        <f aca="false">I$121 / I118</f>
        <v>0.855290422133358</v>
      </c>
      <c r="AF118" s="1" t="n">
        <f aca="false">D118 / P118</f>
        <v>57280</v>
      </c>
      <c r="AG118" s="1" t="n">
        <f aca="false">AF$118 / AF118</f>
        <v>1</v>
      </c>
    </row>
    <row r="120" customFormat="false" ht="12.8" hidden="false" customHeight="false" outlineLevel="0" collapsed="false">
      <c r="E120" s="1" t="s">
        <v>32</v>
      </c>
      <c r="F120" s="1" t="s">
        <v>33</v>
      </c>
      <c r="G120" s="1" t="s">
        <v>34</v>
      </c>
      <c r="H120" s="1" t="s">
        <v>35</v>
      </c>
      <c r="I120" s="1" t="s">
        <v>36</v>
      </c>
      <c r="J120" s="1" t="s">
        <v>37</v>
      </c>
      <c r="K120" s="1" t="s">
        <v>38</v>
      </c>
      <c r="L120" s="1" t="s">
        <v>39</v>
      </c>
      <c r="M120" s="1" t="s">
        <v>40</v>
      </c>
      <c r="N120" s="1" t="s">
        <v>41</v>
      </c>
    </row>
    <row r="121" customFormat="false" ht="12.8" hidden="false" customHeight="false" outlineLevel="0" collapsed="false">
      <c r="E121" s="1" t="n">
        <f aca="false">MIN(E113:E118)</f>
        <v>77.99197</v>
      </c>
      <c r="F121" s="1" t="n">
        <f aca="false">MIN(F113:F118)</f>
        <v>0.036725</v>
      </c>
      <c r="G121" s="1" t="n">
        <f aca="false">MIN(G113:G118)</f>
        <v>1.146923</v>
      </c>
      <c r="H121" s="1" t="n">
        <f aca="false">MIN(H113:H118)</f>
        <v>29.086223</v>
      </c>
      <c r="I121" s="1" t="n">
        <f aca="false">MIN(I113:I118)</f>
        <v>45.566763</v>
      </c>
      <c r="J121" s="1" t="n">
        <f aca="false">MIN(J113:J118)</f>
        <v>0.573341</v>
      </c>
      <c r="K121" s="1" t="n">
        <f aca="false">MIN(K113:K118)</f>
        <v>0.046497</v>
      </c>
      <c r="L121" s="1" t="n">
        <f aca="false">MIN(L113:L118)</f>
        <v>0.094498</v>
      </c>
      <c r="M121" s="3" t="n">
        <f aca="false">MIN(M113:M118)</f>
        <v>7.6E-005</v>
      </c>
      <c r="N121" s="1" t="n">
        <f aca="false">MIN(N113:N118)</f>
        <v>0.002234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2021-12-13T11:58:33Z</dcterms:created>
  <dc:creator/>
  <dc:description/>
  <dc:language>en-US</dc:language>
  <cp:lastModifiedBy/>
  <dcterms:modified xsi:type="dcterms:W3CDTF">2021-12-18T11:19:17Z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