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<sst xmlns="http://schemas.openxmlformats.org/spreadsheetml/2006/main" count="36" uniqueCount="33">
  <si>
    <t xml:space="preserve">#n iters</t>
  </si>
  <si>
    <t xml:space="preserve">initial #n node</t>
  </si>
  <si>
    <t xml:space="preserve">rule</t>
  </si>
  <si>
    <t xml:space="preserve">step_erase_create</t>
  </si>
  <si>
    <t xml:space="preserve">Pure MPI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</si>
  <si>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</si>
  <si>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</si>
  <si>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</si>
  <si>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</si>
  <si>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</si>
  <si>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</si>
  <si>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</si>
  <si>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</si>
  <si>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</si>
  <si>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</si>
  <si>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</si>
  <si>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</si>
  <si>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</si>
  <si>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</si>
  <si>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</si>
  <si>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</si>
  <si>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</si>
  <si>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</si>
  <si>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</si>
  <si>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</si>
  <si>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</si>
  <si>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</si>
  <si>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</si>
  <si>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</si>
  <si>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</si>
  <si>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</t>
  </si>
  <si>
    <t xml:space="preserve">scaling step 3</t>
  </si>
  <si>
    <t xml:space="preserve"># obj per thread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</si>
</sst>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C1" activeCellId="0" sqref="A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7</v>
      </c>
      <c r="B2" s="1" t="n">
        <v>15</v>
      </c>
      <c r="C2" s="1" t="s">
        <v>3</v>
      </c>
    </row>
    <row r="3" customFormat="false" ht="12.8" hidden="false" customHeight="false" outlineLevel="0" collapsed="false">
      <c r="AH3" s="1" t="s">
        <v>4</v>
      </c>
    </row>
    <row r="4" customFormat="false" ht="12.8" hidden="false" customHeight="fals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P4" s="1" t="s">
        <v>19</v>
      </c>
      <c r="Q4" s="1"/>
      <c r="R4" s="1" t="s">
        <v>20</v>
      </c>
      <c r="S4" s="1" t="s">
        <v>21</v>
      </c>
      <c r="T4" s="2" t="s">
        <v>22</v>
      </c>
      <c r="U4" s="2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B4" s="1" t="s">
        <v>29</v>
      </c>
      <c r="AC4" s="1" t="s">
        <v>30</v>
      </c>
      <c r="AD4" s="1" t="s">
        <v>31</v>
      </c>
      <c r="AF4" s="1" t="s">
        <v>32</v>
      </c>
      <c r="AG4" s="1"/>
      <c r="AH4" s="1" t="s">
        <v>29</v>
      </c>
      <c r="AI4" s="1" t="s">
        <v>30</v>
      </c>
      <c r="AJ4" s="1" t="s">
        <v>31</v>
      </c>
    </row>
    <row r="5" customFormat="false" ht="12.8" hidden="false" customHeight="false" outlineLevel="0" collapsed="false">
      <c r="A5" s="1" t="n">
        <v>64</v>
      </c>
      <c r="B5" s="1" t="n">
        <v>1</v>
      </c>
      <c r="C5" s="1" t="n">
        <v>1</v>
      </c>
      <c r="D5" s="1" t="n">
        <v>2000000</v>
      </c>
      <c r="E5" s="1" t="n">
        <v>79.691302</v>
      </c>
      <c r="F5" s="1" t="n">
        <v>0.030575</v>
      </c>
      <c r="G5" s="1" t="n">
        <v>7.998513</v>
      </c>
      <c r="H5" s="1" t="n">
        <v>28.236943</v>
      </c>
      <c r="I5" s="1" t="n">
        <v>40.810889</v>
      </c>
      <c r="J5" s="1" t="n">
        <v>2.153235</v>
      </c>
      <c r="K5" s="1" t="n">
        <v>0.158637</v>
      </c>
      <c r="L5" s="1" t="n">
        <v>0.250053</v>
      </c>
      <c r="M5" s="3" t="n">
        <v>6.5E-005</v>
      </c>
      <c r="N5" s="1" t="n">
        <v>0.007801</v>
      </c>
      <c r="P5" s="1" t="n">
        <f aca="false">A5 * B5 * C5</f>
        <v>64</v>
      </c>
      <c r="R5" s="1" t="n">
        <f aca="false">F5 / $E5</f>
        <v>0.000383667969184391</v>
      </c>
      <c r="S5" s="1" t="n">
        <f aca="false">G5 / $E5</f>
        <v>0.100368707741781</v>
      </c>
      <c r="T5" s="2" t="n">
        <f aca="false">H5 / $E5</f>
        <v>0.354329045847438</v>
      </c>
      <c r="U5" s="2" t="n">
        <f aca="false">I5 / $E5</f>
        <v>0.512112212697943</v>
      </c>
      <c r="V5" s="1" t="n">
        <f aca="false">J5 / $E5</f>
        <v>0.0270196990883648</v>
      </c>
      <c r="W5" s="1" t="n">
        <f aca="false">K5 / $E5</f>
        <v>0.00199064384717921</v>
      </c>
      <c r="X5" s="1" t="n">
        <f aca="false">L5 / $E5</f>
        <v>0.00313777029267259</v>
      </c>
      <c r="Y5" s="1" t="n">
        <f aca="false">M5 / $E5</f>
        <v>8.15647358854797E-007</v>
      </c>
      <c r="Z5" s="1" t="n">
        <f aca="false">N5 / $E5</f>
        <v>9.78902314834811E-005</v>
      </c>
      <c r="AB5" s="1" t="n">
        <f aca="false">E$32 / E5</f>
        <v>27.117289512976</v>
      </c>
      <c r="AC5" s="1" t="n">
        <f aca="false">H$32/H5</f>
        <v>48.3508089384888</v>
      </c>
      <c r="AD5" s="1" t="n">
        <f aca="false">I$32/I5</f>
        <v>17.8608968062421</v>
      </c>
      <c r="AF5" s="1" t="n">
        <f aca="false">D5 / P5</f>
        <v>31250</v>
      </c>
    </row>
    <row r="6" customFormat="false" ht="12.8" hidden="false" customHeight="false" outlineLevel="0" collapsed="false">
      <c r="A6" s="1" t="n">
        <v>32</v>
      </c>
      <c r="B6" s="1" t="n">
        <v>2</v>
      </c>
      <c r="C6" s="1" t="n">
        <v>1</v>
      </c>
      <c r="D6" s="1" t="n">
        <v>2000000</v>
      </c>
      <c r="E6" s="1" t="n">
        <v>72.209402</v>
      </c>
      <c r="F6" s="1" t="n">
        <v>0.038336</v>
      </c>
      <c r="G6" s="1" t="n">
        <v>3.442349</v>
      </c>
      <c r="H6" s="1" t="n">
        <v>20.365154</v>
      </c>
      <c r="I6" s="1" t="n">
        <v>45.955297</v>
      </c>
      <c r="J6" s="1" t="n">
        <v>1.436418</v>
      </c>
      <c r="K6" s="1" t="n">
        <v>0.055888</v>
      </c>
      <c r="L6" s="1" t="n">
        <v>0.073827</v>
      </c>
      <c r="M6" s="1" t="n">
        <v>0.806762</v>
      </c>
      <c r="N6" s="1" t="n">
        <v>0.002236</v>
      </c>
      <c r="P6" s="1" t="n">
        <f aca="false">A6 * B6 * C6</f>
        <v>64</v>
      </c>
      <c r="R6" s="1" t="n">
        <f aca="false">F6 / $E6</f>
        <v>0.000530900394383546</v>
      </c>
      <c r="S6" s="1" t="n">
        <f aca="false">G6 / $E6</f>
        <v>0.0476717560962491</v>
      </c>
      <c r="T6" s="2" t="n">
        <f aca="false">H6 / $E6</f>
        <v>0.282029118590402</v>
      </c>
      <c r="U6" s="2" t="n">
        <f aca="false">I6 / $E6</f>
        <v>0.636417083193682</v>
      </c>
      <c r="V6" s="1" t="n">
        <f aca="false">J6 / $E6</f>
        <v>0.0198923957298525</v>
      </c>
      <c r="W6" s="1" t="n">
        <f aca="false">K6 / $E6</f>
        <v>0.000773971234383024</v>
      </c>
      <c r="X6" s="1" t="n">
        <f aca="false">L6 / $E6</f>
        <v>0.00102240148727447</v>
      </c>
      <c r="Y6" s="1" t="n">
        <f aca="false">M6 / $E6</f>
        <v>0.0111725340143379</v>
      </c>
      <c r="Z6" s="1" t="n">
        <f aca="false">N6 / $E6</f>
        <v>3.09654967091405E-005</v>
      </c>
      <c r="AB6" s="1" t="n">
        <f aca="false">E$32 / E6</f>
        <v>29.9270184788402</v>
      </c>
      <c r="AC6" s="1" t="n">
        <f aca="false">H$32/H6</f>
        <v>67.0399563882502</v>
      </c>
      <c r="AD6" s="1" t="n">
        <f aca="false">I$32/I6</f>
        <v>15.8614811476466</v>
      </c>
      <c r="AF6" s="1" t="n">
        <f aca="false">D6 / P6</f>
        <v>31250</v>
      </c>
      <c r="AH6" s="1" t="n">
        <f aca="false">E$31 / E6</f>
        <v>23.7820163224728</v>
      </c>
      <c r="AI6" s="1" t="n">
        <f aca="false">H$31 / H6</f>
        <v>32.711242596054</v>
      </c>
      <c r="AJ6" s="1" t="n">
        <f aca="false">I$31 / I6</f>
        <v>21.8649076514509</v>
      </c>
    </row>
    <row r="7" customFormat="false" ht="12.8" hidden="false" customHeight="false" outlineLevel="0" collapsed="false">
      <c r="A7" s="1" t="n">
        <v>16</v>
      </c>
      <c r="B7" s="1" t="n">
        <v>4</v>
      </c>
      <c r="C7" s="1" t="n">
        <v>1</v>
      </c>
      <c r="D7" s="1" t="n">
        <v>2000000</v>
      </c>
      <c r="E7" s="1" t="n">
        <v>67.771675</v>
      </c>
      <c r="F7" s="1" t="n">
        <v>0.016684</v>
      </c>
      <c r="G7" s="1" t="n">
        <v>0.844651</v>
      </c>
      <c r="H7" s="1" t="n">
        <v>19.063408</v>
      </c>
      <c r="I7" s="1" t="n">
        <v>44.896347</v>
      </c>
      <c r="J7" s="1" t="n">
        <v>1.259385</v>
      </c>
      <c r="K7" s="1" t="n">
        <v>0.03429</v>
      </c>
      <c r="L7" s="1" t="n">
        <v>0.052258</v>
      </c>
      <c r="M7" s="1" t="n">
        <v>1.575397</v>
      </c>
      <c r="N7" s="1" t="n">
        <v>0.002101</v>
      </c>
      <c r="P7" s="1" t="n">
        <f aca="false">A7 * B7 * C7</f>
        <v>64</v>
      </c>
      <c r="R7" s="1" t="n">
        <f aca="false">F7 / $E7</f>
        <v>0.000246179543297403</v>
      </c>
      <c r="S7" s="1" t="n">
        <f aca="false">G7 / $E7</f>
        <v>0.0124631861319644</v>
      </c>
      <c r="T7" s="2" t="n">
        <f aca="false">H7 / $E7</f>
        <v>0.281288724234719</v>
      </c>
      <c r="U7" s="2" t="n">
        <f aca="false">I7 / $E7</f>
        <v>0.662464768651505</v>
      </c>
      <c r="V7" s="1" t="n">
        <f aca="false">J7 / $E7</f>
        <v>0.0185827633742268</v>
      </c>
      <c r="W7" s="1" t="n">
        <f aca="false">K7 / $E7</f>
        <v>0.00050596359024622</v>
      </c>
      <c r="X7" s="1" t="n">
        <f aca="false">L7 / $E7</f>
        <v>0.000771089101752318</v>
      </c>
      <c r="Y7" s="1" t="n">
        <f aca="false">M7 / $E7</f>
        <v>0.0232456553567549</v>
      </c>
      <c r="Z7" s="1" t="n">
        <f aca="false">N7 / $E7</f>
        <v>3.10011520299594E-005</v>
      </c>
      <c r="AB7" s="1" t="n">
        <f aca="false">E$32 / E7</f>
        <v>31.8866563058977</v>
      </c>
      <c r="AC7" s="1" t="n">
        <f aca="false">H$32/H7</f>
        <v>71.6177839765062</v>
      </c>
      <c r="AD7" s="1" t="n">
        <f aca="false">I$32/I7</f>
        <v>16.2355987893625</v>
      </c>
      <c r="AF7" s="1" t="n">
        <f aca="false">D7 / P7</f>
        <v>31250</v>
      </c>
      <c r="AH7" s="1" t="n">
        <f aca="false">E$31 / E7</f>
        <v>25.3392759880879</v>
      </c>
      <c r="AI7" s="1" t="n">
        <f aca="false">H$31 / H7</f>
        <v>34.9449318296078</v>
      </c>
      <c r="AJ7" s="1" t="n">
        <f aca="false">I$31 / I7</f>
        <v>22.3806254214847</v>
      </c>
    </row>
    <row r="8" customFormat="false" ht="12.8" hidden="false" customHeight="false" outlineLevel="0" collapsed="false">
      <c r="A8" s="1" t="n">
        <v>8</v>
      </c>
      <c r="B8" s="1" t="n">
        <v>8</v>
      </c>
      <c r="C8" s="1" t="n">
        <v>1</v>
      </c>
      <c r="D8" s="1" t="n">
        <v>2000000</v>
      </c>
      <c r="E8" s="1" t="n">
        <v>70.492735</v>
      </c>
      <c r="F8" s="1" t="n">
        <v>0.033248</v>
      </c>
      <c r="G8" s="1" t="n">
        <v>1.605044</v>
      </c>
      <c r="H8" s="1" t="n">
        <v>18.095885</v>
      </c>
      <c r="I8" s="1" t="n">
        <v>47.003118</v>
      </c>
      <c r="J8" s="1" t="n">
        <v>1.351016</v>
      </c>
      <c r="K8" s="1" t="n">
        <v>0.045858</v>
      </c>
      <c r="L8" s="1" t="n">
        <v>0.061139</v>
      </c>
      <c r="M8" s="1" t="n">
        <v>2.183662</v>
      </c>
      <c r="N8" s="1" t="n">
        <v>0.034561</v>
      </c>
      <c r="P8" s="1" t="n">
        <f aca="false">A8 * B8 * C8</f>
        <v>64</v>
      </c>
      <c r="R8" s="1" t="n">
        <f aca="false">F8 / $E8</f>
        <v>0.000471651440393113</v>
      </c>
      <c r="S8" s="1" t="n">
        <f aca="false">G8 / $E8</f>
        <v>0.0227689278902287</v>
      </c>
      <c r="T8" s="2" t="n">
        <f aca="false">H8 / $E8</f>
        <v>0.256705673286758</v>
      </c>
      <c r="U8" s="2" t="n">
        <f aca="false">I8 / $E8</f>
        <v>0.666779605018872</v>
      </c>
      <c r="V8" s="1" t="n">
        <f aca="false">J8 / $E8</f>
        <v>0.0191653224974176</v>
      </c>
      <c r="W8" s="1" t="n">
        <f aca="false">K8 / $E8</f>
        <v>0.000650535122520073</v>
      </c>
      <c r="X8" s="1" t="n">
        <f aca="false">L8 / $E8</f>
        <v>0.000867309234065042</v>
      </c>
      <c r="Y8" s="1" t="n">
        <f aca="false">M8 / $E8</f>
        <v>0.0309771212593752</v>
      </c>
      <c r="Z8" s="1" t="n">
        <f aca="false">N8 / $E8</f>
        <v>0.000490277473274374</v>
      </c>
      <c r="AB8" s="1" t="n">
        <f aca="false">E$32 / E8</f>
        <v>30.6558130848519</v>
      </c>
      <c r="AC8" s="1" t="n">
        <f aca="false">H$32/H8</f>
        <v>75.446933708962</v>
      </c>
      <c r="AD8" s="1" t="n">
        <f aca="false">I$32/I8</f>
        <v>15.5078877320436</v>
      </c>
      <c r="AF8" s="1" t="n">
        <f aca="false">D8 / P8</f>
        <v>31250</v>
      </c>
      <c r="AH8" s="1" t="n">
        <f aca="false">E$31 / E8</f>
        <v>24.3611654023638</v>
      </c>
      <c r="AI8" s="1" t="n">
        <f aca="false">H$31 / H8</f>
        <v>36.8133138003474</v>
      </c>
      <c r="AJ8" s="1" t="n">
        <f aca="false">I$31 / I8</f>
        <v>21.3774823406396</v>
      </c>
    </row>
    <row r="9" customFormat="false" ht="12.8" hidden="false" customHeight="false" outlineLevel="0" collapsed="false">
      <c r="A9" s="1" t="n">
        <v>4</v>
      </c>
      <c r="B9" s="1" t="n">
        <v>16</v>
      </c>
      <c r="C9" s="1" t="n">
        <v>1</v>
      </c>
      <c r="D9" s="1" t="n">
        <v>2000000</v>
      </c>
      <c r="E9" s="1" t="n">
        <v>63.44814</v>
      </c>
      <c r="F9" s="1" t="n">
        <v>0.014586</v>
      </c>
      <c r="G9" s="1" t="n">
        <v>1.860352</v>
      </c>
      <c r="H9" s="1" t="n">
        <v>18.692679</v>
      </c>
      <c r="I9" s="1" t="n">
        <v>39.283549</v>
      </c>
      <c r="J9" s="1" t="n">
        <v>1.236639</v>
      </c>
      <c r="K9" s="1" t="n">
        <v>0.02697</v>
      </c>
      <c r="L9" s="1" t="n">
        <v>0.052789</v>
      </c>
      <c r="M9" s="1" t="n">
        <v>2.271524</v>
      </c>
      <c r="N9" s="1" t="n">
        <v>0.001738</v>
      </c>
      <c r="P9" s="1" t="n">
        <f aca="false">A9 * B9 * C9</f>
        <v>64</v>
      </c>
      <c r="R9" s="1" t="n">
        <f aca="false">F9 / $E9</f>
        <v>0.000229888535739582</v>
      </c>
      <c r="S9" s="1" t="n">
        <f aca="false">G9 / $E9</f>
        <v>0.0293208280022078</v>
      </c>
      <c r="T9" s="2" t="n">
        <f aca="false">H9 / $E9</f>
        <v>0.29461350640066</v>
      </c>
      <c r="U9" s="2" t="n">
        <f aca="false">I9 / $E9</f>
        <v>0.619144217624031</v>
      </c>
      <c r="V9" s="1" t="n">
        <f aca="false">J9 / $E9</f>
        <v>0.0194905477134554</v>
      </c>
      <c r="W9" s="1" t="n">
        <f aca="false">K9 / $E9</f>
        <v>0.000425071562381498</v>
      </c>
      <c r="X9" s="1" t="n">
        <f aca="false">L9 / $E9</f>
        <v>0.000832002325048457</v>
      </c>
      <c r="Y9" s="1" t="n">
        <f aca="false">M9 / $E9</f>
        <v>0.0358012701396763</v>
      </c>
      <c r="Z9" s="1" t="n">
        <f aca="false">N9 / $E9</f>
        <v>2.739244995992E-005</v>
      </c>
      <c r="AB9" s="1" t="n">
        <f aca="false">E$32 / E9</f>
        <v>34.0595028948051</v>
      </c>
      <c r="AC9" s="1" t="n">
        <f aca="false">H$32/H9</f>
        <v>73.0381683652728</v>
      </c>
      <c r="AD9" s="1" t="n">
        <f aca="false">I$32/I9</f>
        <v>18.5553264803035</v>
      </c>
      <c r="AF9" s="1" t="n">
        <f aca="false">D9 / P9</f>
        <v>31250</v>
      </c>
      <c r="AH9" s="1" t="n">
        <f aca="false">E$31 / E9</f>
        <v>27.0659656374482</v>
      </c>
      <c r="AI9" s="1" t="n">
        <f aca="false">H$31 / H9</f>
        <v>35.6379892363208</v>
      </c>
      <c r="AJ9" s="1" t="n">
        <f aca="false">I$31 / I9</f>
        <v>25.5783489674011</v>
      </c>
    </row>
    <row r="10" customFormat="false" ht="12.8" hidden="false" customHeight="false" outlineLevel="0" collapsed="false">
      <c r="A10" s="1" t="n">
        <v>2</v>
      </c>
      <c r="B10" s="1" t="n">
        <v>32</v>
      </c>
      <c r="C10" s="1" t="n">
        <v>1</v>
      </c>
      <c r="D10" s="1" t="n">
        <v>2000000</v>
      </c>
      <c r="E10" s="1" t="n">
        <v>63.380134</v>
      </c>
      <c r="F10" s="1" t="n">
        <v>0.014063</v>
      </c>
      <c r="G10" s="1" t="n">
        <v>1.769236</v>
      </c>
      <c r="H10" s="1" t="n">
        <v>19.249337</v>
      </c>
      <c r="I10" s="1" t="n">
        <v>38.772204</v>
      </c>
      <c r="J10" s="1" t="n">
        <v>1.584349</v>
      </c>
      <c r="K10" s="1" t="n">
        <v>0.029981</v>
      </c>
      <c r="L10" s="1" t="n">
        <v>0.055074</v>
      </c>
      <c r="M10" s="1" t="n">
        <v>1.896363</v>
      </c>
      <c r="N10" s="1" t="n">
        <v>0.001732</v>
      </c>
      <c r="P10" s="1" t="n">
        <f aca="false">A10 * B10 * C10</f>
        <v>64</v>
      </c>
      <c r="R10" s="1" t="n">
        <f aca="false">F10 / $E10</f>
        <v>0.000221883405926532</v>
      </c>
      <c r="S10" s="1" t="n">
        <f aca="false">G10 / $E10</f>
        <v>0.0279146774918463</v>
      </c>
      <c r="T10" s="2" t="n">
        <f aca="false">H10 / $E10</f>
        <v>0.303712469273101</v>
      </c>
      <c r="U10" s="2" t="n">
        <f aca="false">I10 / $E10</f>
        <v>0.61174064415831</v>
      </c>
      <c r="V10" s="1" t="n">
        <f aca="false">J10 / $E10</f>
        <v>0.0249975646943252</v>
      </c>
      <c r="W10" s="1" t="n">
        <f aca="false">K10 / $E10</f>
        <v>0.000473034657831427</v>
      </c>
      <c r="X10" s="1" t="n">
        <f aca="false">L10 / $E10</f>
        <v>0.000868947358173777</v>
      </c>
      <c r="Y10" s="1" t="n">
        <f aca="false">M10 / $E10</f>
        <v>0.0299204637213295</v>
      </c>
      <c r="Z10" s="1" t="n">
        <f aca="false">N10 / $E10</f>
        <v>2.73271747895011E-005</v>
      </c>
      <c r="AB10" s="1" t="n">
        <f aca="false">E$32 / E10</f>
        <v>34.0960482664805</v>
      </c>
      <c r="AC10" s="1" t="n">
        <f aca="false">H$32/H10</f>
        <v>70.9260290886902</v>
      </c>
      <c r="AD10" s="1" t="n">
        <f aca="false">I$32/I10</f>
        <v>18.8000423447684</v>
      </c>
      <c r="AF10" s="1" t="n">
        <f aca="false">D10 / P10</f>
        <v>31250</v>
      </c>
      <c r="AH10" s="1" t="n">
        <f aca="false">E$31 / E10</f>
        <v>27.0950070411653</v>
      </c>
      <c r="AI10" s="1" t="n">
        <f aca="false">H$31 / H10</f>
        <v>34.607399361339</v>
      </c>
      <c r="AJ10" s="1" t="n">
        <f aca="false">I$31 / I10</f>
        <v>25.9156875631831</v>
      </c>
    </row>
    <row r="11" customFormat="false" ht="12.8" hidden="false" customHeight="false" outlineLevel="0" collapsed="false">
      <c r="A11" s="1" t="n">
        <v>1</v>
      </c>
      <c r="B11" s="1" t="n">
        <v>64</v>
      </c>
      <c r="C11" s="1" t="n">
        <v>1</v>
      </c>
      <c r="D11" s="1" t="n">
        <v>2000000</v>
      </c>
      <c r="E11" s="1" t="n">
        <v>142.513055</v>
      </c>
      <c r="F11" s="1" t="n">
        <v>0.024095</v>
      </c>
      <c r="G11" s="1" t="n">
        <v>7.603811</v>
      </c>
      <c r="H11" s="1" t="n">
        <v>24.471716</v>
      </c>
      <c r="I11" s="1" t="n">
        <v>97.108018</v>
      </c>
      <c r="J11" s="1" t="n">
        <v>4.373282</v>
      </c>
      <c r="K11" s="1" t="n">
        <v>0.781911</v>
      </c>
      <c r="L11" s="1" t="n">
        <v>7.474165</v>
      </c>
      <c r="M11" s="1" t="n">
        <v>0.629237</v>
      </c>
      <c r="N11" s="1" t="n">
        <v>0.002592</v>
      </c>
      <c r="P11" s="1" t="n">
        <f aca="false">A11 * B11 * C11</f>
        <v>64</v>
      </c>
      <c r="R11" s="1" t="n">
        <f aca="false">F11 / $E11</f>
        <v>0.000169072229909042</v>
      </c>
      <c r="S11" s="1" t="n">
        <f aca="false">G11 / $E11</f>
        <v>0.0533551891088153</v>
      </c>
      <c r="T11" s="2" t="n">
        <f aca="false">H11 / $E11</f>
        <v>0.171715608791068</v>
      </c>
      <c r="U11" s="2" t="n">
        <f aca="false">I11 / $E11</f>
        <v>0.681397349877876</v>
      </c>
      <c r="V11" s="1" t="n">
        <f aca="false">J11 / $E11</f>
        <v>0.0306868868960812</v>
      </c>
      <c r="W11" s="1" t="n">
        <f aca="false">K11 / $E11</f>
        <v>0.00548659208800204</v>
      </c>
      <c r="X11" s="1" t="n">
        <f aca="false">L11 / $E11</f>
        <v>0.0524454759600796</v>
      </c>
      <c r="Y11" s="1" t="n">
        <f aca="false">M11 / $E11</f>
        <v>0.00441529374273817</v>
      </c>
      <c r="Z11" s="1" t="n">
        <f aca="false">N11 / $E11</f>
        <v>1.81878074257828E-005</v>
      </c>
      <c r="AB11" s="1" t="n">
        <f aca="false">E$32 / E11</f>
        <v>15.1636080498029</v>
      </c>
      <c r="AC11" s="1" t="n">
        <f aca="false">H$32/H11</f>
        <v>55.7900817417136</v>
      </c>
      <c r="AD11" s="1" t="n">
        <f aca="false">I$32/I11</f>
        <v>7.50627076952595</v>
      </c>
      <c r="AF11" s="1" t="n">
        <f aca="false">D11 / P11</f>
        <v>31250</v>
      </c>
      <c r="AH11" s="1" t="n">
        <f aca="false">E$31 / E11</f>
        <v>12.0500200981587</v>
      </c>
      <c r="AI11" s="1" t="n">
        <f aca="false">H$31 / H11</f>
        <v>27.222017981902</v>
      </c>
      <c r="AJ11" s="1" t="n">
        <f aca="false">I$31 / I11</f>
        <v>10.3473260570512</v>
      </c>
    </row>
    <row r="12" customFormat="false" ht="12.8" hidden="false" customHeight="false" outlineLevel="0" collapsed="false">
      <c r="A12" s="1" t="n">
        <v>32</v>
      </c>
      <c r="B12" s="1" t="n">
        <v>1</v>
      </c>
      <c r="C12" s="1" t="n">
        <v>1</v>
      </c>
      <c r="D12" s="1" t="n">
        <v>2000000</v>
      </c>
      <c r="E12" s="1" t="n">
        <v>114.619376</v>
      </c>
      <c r="F12" s="1" t="n">
        <v>0.034082</v>
      </c>
      <c r="G12" s="1" t="n">
        <v>8.164692</v>
      </c>
      <c r="H12" s="1" t="n">
        <v>42.596865</v>
      </c>
      <c r="I12" s="1" t="n">
        <v>60.735831</v>
      </c>
      <c r="J12" s="1" t="n">
        <v>2.828943</v>
      </c>
      <c r="K12" s="1" t="n">
        <v>0.075406</v>
      </c>
      <c r="L12" s="1" t="n">
        <v>0.168565</v>
      </c>
      <c r="M12" s="3" t="n">
        <v>7.2E-005</v>
      </c>
      <c r="N12" s="1" t="n">
        <v>0.003113</v>
      </c>
      <c r="P12" s="1" t="n">
        <f aca="false">A12 * B12 * C12</f>
        <v>32</v>
      </c>
      <c r="R12" s="1" t="n">
        <f aca="false">F12 / $E12</f>
        <v>0.000297349376601038</v>
      </c>
      <c r="S12" s="1" t="n">
        <f aca="false">G12 / $E12</f>
        <v>0.0712330871527341</v>
      </c>
      <c r="T12" s="2" t="n">
        <f aca="false">H12 / $E12</f>
        <v>0.371637558033818</v>
      </c>
      <c r="U12" s="2" t="n">
        <f aca="false">I12 / $E12</f>
        <v>0.529891481873012</v>
      </c>
      <c r="V12" s="1" t="n">
        <f aca="false">J12 / $E12</f>
        <v>0.0246811935182757</v>
      </c>
      <c r="W12" s="1" t="n">
        <f aca="false">K12 / $E12</f>
        <v>0.000657881787805231</v>
      </c>
      <c r="X12" s="1" t="n">
        <f aca="false">L12 / $E12</f>
        <v>0.00147065012812493</v>
      </c>
      <c r="Y12" s="1" t="n">
        <f aca="false">M12 / $E12</f>
        <v>6.28166044107586E-007</v>
      </c>
      <c r="Z12" s="1" t="n">
        <f aca="false">N12 / $E12</f>
        <v>2.71594568792627E-005</v>
      </c>
      <c r="AB12" s="1" t="n">
        <f aca="false">E$32 / E12</f>
        <v>18.8538114882077</v>
      </c>
      <c r="AC12" s="1" t="n">
        <f aca="false">H$32/H12</f>
        <v>32.0511623566664</v>
      </c>
      <c r="AD12" s="1" t="n">
        <f aca="false">I$32/I12</f>
        <v>12.0014670911476</v>
      </c>
      <c r="AF12" s="1" t="n">
        <f aca="false">D12 / P12</f>
        <v>62500</v>
      </c>
    </row>
    <row r="13" customFormat="false" ht="12.8" hidden="false" customHeight="false" outlineLevel="0" collapsed="false">
      <c r="A13" s="1" t="n">
        <v>16</v>
      </c>
      <c r="B13" s="1" t="n">
        <v>2</v>
      </c>
      <c r="C13" s="1" t="n">
        <v>1</v>
      </c>
      <c r="D13" s="1" t="n">
        <v>2000000</v>
      </c>
      <c r="E13" s="1" t="n">
        <v>170.187385</v>
      </c>
      <c r="F13" s="1" t="n">
        <v>0.043138</v>
      </c>
      <c r="G13" s="1" t="n">
        <v>5.828797</v>
      </c>
      <c r="H13" s="1" t="n">
        <v>40.970325</v>
      </c>
      <c r="I13" s="1" t="n">
        <v>118.632406</v>
      </c>
      <c r="J13" s="1" t="n">
        <v>2.994142</v>
      </c>
      <c r="K13" s="1" t="n">
        <v>0.104892</v>
      </c>
      <c r="L13" s="1" t="n">
        <v>0.207212</v>
      </c>
      <c r="M13" s="1" t="n">
        <v>1.367502</v>
      </c>
      <c r="N13" s="1" t="n">
        <v>0.003717</v>
      </c>
      <c r="P13" s="1" t="n">
        <f aca="false">A13 * B13 * C13</f>
        <v>32</v>
      </c>
      <c r="R13" s="1" t="n">
        <f aca="false">F13 / $E13</f>
        <v>0.000253473546232584</v>
      </c>
      <c r="S13" s="1" t="n">
        <f aca="false">G13 / $E13</f>
        <v>0.0342492893935705</v>
      </c>
      <c r="T13" s="2" t="n">
        <f aca="false">H13 / $E13</f>
        <v>0.24073655635522</v>
      </c>
      <c r="U13" s="2" t="n">
        <f aca="false">I13 / $E13</f>
        <v>0.697069327435756</v>
      </c>
      <c r="V13" s="1" t="n">
        <f aca="false">J13 / $E13</f>
        <v>0.0175932076281682</v>
      </c>
      <c r="W13" s="1" t="n">
        <f aca="false">K13 / $E13</f>
        <v>0.000616332403250687</v>
      </c>
      <c r="X13" s="1" t="n">
        <f aca="false">L13 / $E13</f>
        <v>0.00121755205299147</v>
      </c>
      <c r="Y13" s="1" t="n">
        <f aca="false">M13 / $E13</f>
        <v>0.00803527241457996</v>
      </c>
      <c r="Z13" s="1" t="n">
        <f aca="false">N13 / $E13</f>
        <v>2.18406317248485E-005</v>
      </c>
      <c r="AB13" s="1" t="n">
        <f aca="false">E$32 / E13</f>
        <v>12.6978395490359</v>
      </c>
      <c r="AC13" s="1" t="n">
        <f aca="false">H$32/H13</f>
        <v>33.3236076599344</v>
      </c>
      <c r="AD13" s="1" t="n">
        <f aca="false">I$32/I13</f>
        <v>6.14435044839266</v>
      </c>
      <c r="AF13" s="1" t="n">
        <f aca="false">D13 / P13</f>
        <v>62500</v>
      </c>
      <c r="AH13" s="1" t="n">
        <f aca="false">E$31 / E13</f>
        <v>10.0905550490714</v>
      </c>
      <c r="AI13" s="1" t="n">
        <f aca="false">H$31 / H13</f>
        <v>16.2598049441883</v>
      </c>
      <c r="AJ13" s="1" t="n">
        <f aca="false">I$31 / I13</f>
        <v>8.46993126818991</v>
      </c>
    </row>
    <row r="14" customFormat="false" ht="12.8" hidden="false" customHeight="false" outlineLevel="0" collapsed="false">
      <c r="A14" s="1" t="n">
        <v>8</v>
      </c>
      <c r="B14" s="1" t="n">
        <v>4</v>
      </c>
      <c r="C14" s="1" t="n">
        <v>1</v>
      </c>
      <c r="D14" s="1" t="n">
        <v>2000000</v>
      </c>
      <c r="E14" s="1" t="n">
        <v>180.796919</v>
      </c>
      <c r="F14" s="1" t="n">
        <v>0.037564</v>
      </c>
      <c r="G14" s="1" t="n">
        <v>1.631941</v>
      </c>
      <c r="H14" s="1" t="n">
        <v>38.000435</v>
      </c>
      <c r="I14" s="1" t="n">
        <v>133.636243</v>
      </c>
      <c r="J14" s="1" t="n">
        <v>2.514193</v>
      </c>
      <c r="K14" s="1" t="n">
        <v>0.057711</v>
      </c>
      <c r="L14" s="1" t="n">
        <v>0.122416</v>
      </c>
      <c r="M14" s="1" t="n">
        <v>4.770104</v>
      </c>
      <c r="N14" s="1" t="n">
        <v>0.00375</v>
      </c>
      <c r="P14" s="1" t="n">
        <f aca="false">A14 * B14 * C14</f>
        <v>32</v>
      </c>
      <c r="R14" s="1" t="n">
        <f aca="false">F14 / $E14</f>
        <v>0.000207769027302949</v>
      </c>
      <c r="S14" s="1" t="n">
        <f aca="false">G14 / $E14</f>
        <v>0.0090263761629699</v>
      </c>
      <c r="T14" s="2" t="n">
        <f aca="false">H14 / $E14</f>
        <v>0.210182978837156</v>
      </c>
      <c r="U14" s="2" t="n">
        <f aca="false">I14 / $E14</f>
        <v>0.739151107989844</v>
      </c>
      <c r="V14" s="1" t="n">
        <f aca="false">J14 / $E14</f>
        <v>0.0139061717086009</v>
      </c>
      <c r="W14" s="1" t="n">
        <f aca="false">K14 / $E14</f>
        <v>0.000319203448372923</v>
      </c>
      <c r="X14" s="1" t="n">
        <f aca="false">L14 / $E14</f>
        <v>0.000677091184280635</v>
      </c>
      <c r="Y14" s="1" t="n">
        <f aca="false">M14 / $E14</f>
        <v>0.0263837681879966</v>
      </c>
      <c r="Z14" s="1" t="n">
        <f aca="false">N14 / $E14</f>
        <v>2.07415038969774E-005</v>
      </c>
      <c r="AB14" s="1" t="n">
        <f aca="false">E$32 / E14</f>
        <v>11.9527042825326</v>
      </c>
      <c r="AC14" s="1" t="n">
        <f aca="false">H$32/H14</f>
        <v>35.9279844033364</v>
      </c>
      <c r="AD14" s="1" t="n">
        <f aca="false">I$32/I14</f>
        <v>5.45450141845128</v>
      </c>
      <c r="AF14" s="1" t="n">
        <f aca="false">D14 / P14</f>
        <v>62500</v>
      </c>
      <c r="AH14" s="1" t="n">
        <f aca="false">E$31 / E14</f>
        <v>9.49842058425785</v>
      </c>
      <c r="AI14" s="1" t="n">
        <f aca="false">H$31 / H14</f>
        <v>17.5305754526231</v>
      </c>
      <c r="AJ14" s="1" t="n">
        <f aca="false">I$31 / I14</f>
        <v>7.51898064808661</v>
      </c>
    </row>
    <row r="15" customFormat="false" ht="12.8" hidden="false" customHeight="false" outlineLevel="0" collapsed="false">
      <c r="A15" s="1" t="n">
        <v>4</v>
      </c>
      <c r="B15" s="1" t="n">
        <v>8</v>
      </c>
      <c r="C15" s="1" t="n">
        <v>1</v>
      </c>
      <c r="D15" s="1" t="n">
        <v>2000000</v>
      </c>
      <c r="E15" s="1" t="n">
        <v>167.715101</v>
      </c>
      <c r="F15" s="1" t="n">
        <v>0.036399</v>
      </c>
      <c r="G15" s="1" t="n">
        <v>3.315308</v>
      </c>
      <c r="H15" s="1" t="n">
        <v>36.791962</v>
      </c>
      <c r="I15" s="1" t="n">
        <v>119.471498</v>
      </c>
      <c r="J15" s="1" t="n">
        <v>2.659422</v>
      </c>
      <c r="K15" s="1" t="n">
        <v>0.070816</v>
      </c>
      <c r="L15" s="1" t="n">
        <v>0.150802</v>
      </c>
      <c r="M15" s="1" t="n">
        <v>5.201933</v>
      </c>
      <c r="N15" s="1" t="n">
        <v>0.003488</v>
      </c>
      <c r="P15" s="1" t="n">
        <f aca="false">A15 * B15 * C15</f>
        <v>32</v>
      </c>
      <c r="R15" s="1" t="n">
        <f aca="false">F15 / $E15</f>
        <v>0.000217028757595298</v>
      </c>
      <c r="S15" s="1" t="n">
        <f aca="false">G15 / $E15</f>
        <v>0.0197674984556102</v>
      </c>
      <c r="T15" s="2" t="n">
        <f aca="false">H15 / $E15</f>
        <v>0.21937179049846</v>
      </c>
      <c r="U15" s="2" t="n">
        <f aca="false">I15 / $E15</f>
        <v>0.712347888101024</v>
      </c>
      <c r="V15" s="1" t="n">
        <f aca="false">J15 / $E15</f>
        <v>0.0158567832243085</v>
      </c>
      <c r="W15" s="1" t="n">
        <f aca="false">K15 / $E15</f>
        <v>0.00042223985543198</v>
      </c>
      <c r="X15" s="1" t="n">
        <f aca="false">L15 / $E15</f>
        <v>0.00089915576534757</v>
      </c>
      <c r="Y15" s="1" t="n">
        <f aca="false">M15 / $E15</f>
        <v>0.0310164855101509</v>
      </c>
      <c r="Z15" s="1" t="n">
        <f aca="false">N15 / $E15</f>
        <v>2.07971731776258E-005</v>
      </c>
      <c r="AB15" s="1" t="n">
        <f aca="false">E$32 / E15</f>
        <v>12.8850180759811</v>
      </c>
      <c r="AC15" s="1" t="n">
        <f aca="false">H$32/H15</f>
        <v>37.1080790961895</v>
      </c>
      <c r="AD15" s="1" t="n">
        <f aca="false">I$32/I15</f>
        <v>6.10119642929396</v>
      </c>
      <c r="AF15" s="1" t="n">
        <f aca="false">D15 / P15</f>
        <v>62500</v>
      </c>
      <c r="AH15" s="1" t="n">
        <f aca="false">E$31 / E15</f>
        <v>10.2392996621097</v>
      </c>
      <c r="AI15" s="1" t="n">
        <f aca="false">H$31 / H15</f>
        <v>18.1063867428435</v>
      </c>
      <c r="AJ15" s="1" t="n">
        <f aca="false">I$31 / I15</f>
        <v>8.41044384494116</v>
      </c>
    </row>
    <row r="16" customFormat="false" ht="12.8" hidden="false" customHeight="false" outlineLevel="0" collapsed="false">
      <c r="A16" s="1" t="n">
        <v>2</v>
      </c>
      <c r="B16" s="1" t="n">
        <v>16</v>
      </c>
      <c r="C16" s="1" t="n">
        <v>1</v>
      </c>
      <c r="D16" s="1" t="n">
        <v>2000000</v>
      </c>
      <c r="E16" s="1" t="n">
        <v>165.503213</v>
      </c>
      <c r="F16" s="1" t="n">
        <v>0.040119</v>
      </c>
      <c r="G16" s="1" t="n">
        <v>2.863522</v>
      </c>
      <c r="H16" s="1" t="n">
        <v>37.279539</v>
      </c>
      <c r="I16" s="1" t="n">
        <v>117.503865</v>
      </c>
      <c r="J16" s="1" t="n">
        <v>2.93145</v>
      </c>
      <c r="K16" s="1" t="n">
        <v>0.061337</v>
      </c>
      <c r="L16" s="1" t="n">
        <v>0.133336</v>
      </c>
      <c r="M16" s="1" t="n">
        <v>4.671638</v>
      </c>
      <c r="N16" s="1" t="n">
        <v>0.003489</v>
      </c>
      <c r="P16" s="1" t="n">
        <f aca="false">A16 * B16 * C16</f>
        <v>32</v>
      </c>
      <c r="R16" s="1" t="n">
        <f aca="false">F16 / $E16</f>
        <v>0.000242406170084444</v>
      </c>
      <c r="S16" s="1" t="n">
        <f aca="false">G16 / $E16</f>
        <v>0.0173019118365998</v>
      </c>
      <c r="T16" s="2" t="n">
        <f aca="false">H16 / $E16</f>
        <v>0.225249639111236</v>
      </c>
      <c r="U16" s="2" t="n">
        <f aca="false">I16 / $E16</f>
        <v>0.70997935852762</v>
      </c>
      <c r="V16" s="1" t="n">
        <f aca="false">J16 / $E16</f>
        <v>0.0177123449561067</v>
      </c>
      <c r="W16" s="1" t="n">
        <f aca="false">K16 / $E16</f>
        <v>0.000370609119232024</v>
      </c>
      <c r="X16" s="1" t="n">
        <f aca="false">L16 / $E16</f>
        <v>0.000805639948512661</v>
      </c>
      <c r="Y16" s="1" t="n">
        <f aca="false">M16 / $E16</f>
        <v>0.0282268719459845</v>
      </c>
      <c r="Z16" s="1" t="n">
        <f aca="false">N16 / $E16</f>
        <v>2.10811617294705E-005</v>
      </c>
      <c r="AB16" s="1" t="n">
        <f aca="false">E$32 / E16</f>
        <v>13.0572214812531</v>
      </c>
      <c r="AC16" s="1" t="n">
        <f aca="false">H$32/H16</f>
        <v>36.6227446106563</v>
      </c>
      <c r="AD16" s="1" t="n">
        <f aca="false">I$32/I16</f>
        <v>6.20336256173361</v>
      </c>
      <c r="AF16" s="1" t="n">
        <f aca="false">D16 / P16</f>
        <v>62500</v>
      </c>
      <c r="AH16" s="1" t="n">
        <f aca="false">E$31 / E16</f>
        <v>10.376144038968</v>
      </c>
      <c r="AI16" s="1" t="n">
        <f aca="false">H$31 / H16</f>
        <v>17.869574326013</v>
      </c>
      <c r="AJ16" s="1" t="n">
        <f aca="false">I$31 / I16</f>
        <v>8.55127893027178</v>
      </c>
    </row>
    <row r="17" customFormat="false" ht="12.8" hidden="false" customHeight="false" outlineLevel="0" collapsed="false">
      <c r="A17" s="1" t="n">
        <v>1</v>
      </c>
      <c r="B17" s="1" t="n">
        <v>32</v>
      </c>
      <c r="C17" s="1" t="n">
        <v>1</v>
      </c>
      <c r="D17" s="1" t="n">
        <v>2000000</v>
      </c>
      <c r="E17" s="1" t="n">
        <v>162.185233</v>
      </c>
      <c r="F17" s="1" t="n">
        <v>0.036439</v>
      </c>
      <c r="G17" s="1" t="n">
        <v>3.096198</v>
      </c>
      <c r="H17" s="1" t="n">
        <v>37.653093</v>
      </c>
      <c r="I17" s="1" t="n">
        <v>114.407433</v>
      </c>
      <c r="J17" s="1" t="n">
        <v>4.025348</v>
      </c>
      <c r="K17" s="1" t="n">
        <v>0.050236</v>
      </c>
      <c r="L17" s="1" t="n">
        <v>0.133499</v>
      </c>
      <c r="M17" s="1" t="n">
        <v>2.764099</v>
      </c>
      <c r="N17" s="1" t="n">
        <v>0.003509</v>
      </c>
      <c r="P17" s="1" t="n">
        <f aca="false">A17 * B17 * C17</f>
        <v>32</v>
      </c>
      <c r="R17" s="1" t="n">
        <f aca="false">F17 / $E17</f>
        <v>0.00022467520208822</v>
      </c>
      <c r="S17" s="1" t="n">
        <f aca="false">G17 / $E17</f>
        <v>0.0190905049906732</v>
      </c>
      <c r="T17" s="2" t="n">
        <f aca="false">H17 / $E17</f>
        <v>0.232161043909589</v>
      </c>
      <c r="U17" s="2" t="n">
        <f aca="false">I17 / $E17</f>
        <v>0.705412144396648</v>
      </c>
      <c r="V17" s="1" t="n">
        <f aca="false">J17 / $E17</f>
        <v>0.0248194482662919</v>
      </c>
      <c r="W17" s="1" t="n">
        <f aca="false">K17 / $E17</f>
        <v>0.000309744599250907</v>
      </c>
      <c r="X17" s="1" t="n">
        <f aca="false">L17 / $E17</f>
        <v>0.000823126726956701</v>
      </c>
      <c r="Y17" s="1" t="n">
        <f aca="false">M17 / $E17</f>
        <v>0.0170428524772043</v>
      </c>
      <c r="Z17" s="1" t="n">
        <f aca="false">N17 / $E17</f>
        <v>2.16357552108335E-005</v>
      </c>
      <c r="AB17" s="1" t="n">
        <f aca="false">E$32 / E17</f>
        <v>13.3243456757866</v>
      </c>
      <c r="AC17" s="1" t="n">
        <f aca="false">H$32/H17</f>
        <v>36.2594126331136</v>
      </c>
      <c r="AD17" s="1" t="n">
        <f aca="false">I$32/I17</f>
        <v>6.37125628891612</v>
      </c>
      <c r="AF17" s="1" t="n">
        <f aca="false">D17 / P17</f>
        <v>62500</v>
      </c>
      <c r="AH17" s="1" t="n">
        <f aca="false">E$31 / E17</f>
        <v>10.5884188420533</v>
      </c>
      <c r="AI17" s="1" t="n">
        <f aca="false">H$31 / H17</f>
        <v>17.6922913875893</v>
      </c>
      <c r="AJ17" s="1" t="n">
        <f aca="false">I$31 / I17</f>
        <v>8.78271890778285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n">
        <v>1</v>
      </c>
      <c r="D18" s="1" t="n">
        <v>2000000</v>
      </c>
      <c r="E18" s="1" t="n">
        <v>209.542183</v>
      </c>
      <c r="F18" s="1" t="n">
        <v>0.089676</v>
      </c>
      <c r="G18" s="1" t="n">
        <v>8.94961</v>
      </c>
      <c r="H18" s="1" t="n">
        <v>85.93772</v>
      </c>
      <c r="I18" s="1" t="n">
        <v>108.863945</v>
      </c>
      <c r="J18" s="1" t="n">
        <v>5.293118</v>
      </c>
      <c r="K18" s="1" t="n">
        <v>0.138939</v>
      </c>
      <c r="L18" s="1" t="n">
        <v>0.242548</v>
      </c>
      <c r="M18" s="1" t="n">
        <v>0.000108</v>
      </c>
      <c r="N18" s="1" t="n">
        <v>0.005036</v>
      </c>
      <c r="P18" s="1" t="n">
        <f aca="false">A18 * B18 * C18</f>
        <v>16</v>
      </c>
      <c r="R18" s="1" t="n">
        <f aca="false">F18 / $E18</f>
        <v>0.000427961562278847</v>
      </c>
      <c r="S18" s="1" t="n">
        <f aca="false">G18 / $E18</f>
        <v>0.0427103023929077</v>
      </c>
      <c r="T18" s="2" t="n">
        <f aca="false">H18 / $E18</f>
        <v>0.410121335807597</v>
      </c>
      <c r="U18" s="2" t="n">
        <f aca="false">I18 / $E18</f>
        <v>0.519532360698943</v>
      </c>
      <c r="V18" s="1" t="n">
        <f aca="false">J18 / $E18</f>
        <v>0.0252603935122696</v>
      </c>
      <c r="W18" s="1" t="n">
        <f aca="false">K18 / $E18</f>
        <v>0.000663059809775867</v>
      </c>
      <c r="X18" s="1" t="n">
        <f aca="false">L18 / $E18</f>
        <v>0.00115751395030565</v>
      </c>
      <c r="Y18" s="1" t="n">
        <f aca="false">M18 / $E18</f>
        <v>5.15409348388816E-007</v>
      </c>
      <c r="Z18" s="1" t="n">
        <f aca="false">N18 / $E18</f>
        <v>2.40333470230192E-005</v>
      </c>
      <c r="AB18" s="1" t="n">
        <f aca="false">E$32 / E18</f>
        <v>10.3130170596724</v>
      </c>
      <c r="AC18" s="1" t="n">
        <f aca="false">H$32/H18</f>
        <v>15.8868426576828</v>
      </c>
      <c r="AD18" s="1" t="n">
        <f aca="false">I$32/I18</f>
        <v>6.69568861389324</v>
      </c>
      <c r="AF18" s="1" t="n">
        <f aca="false">D18 / P18</f>
        <v>125000</v>
      </c>
    </row>
    <row r="19" customFormat="false" ht="12.8" hidden="false" customHeight="false" outlineLevel="0" collapsed="false">
      <c r="A19" s="1" t="n">
        <v>8</v>
      </c>
      <c r="B19" s="1" t="n">
        <v>2</v>
      </c>
      <c r="C19" s="1" t="n">
        <v>1</v>
      </c>
      <c r="D19" s="1" t="n">
        <v>2000000</v>
      </c>
      <c r="E19" s="1" t="n">
        <v>301.049865</v>
      </c>
      <c r="F19" s="1" t="n">
        <v>0.123558</v>
      </c>
      <c r="G19" s="1" t="n">
        <v>6.869738</v>
      </c>
      <c r="H19" s="1" t="n">
        <v>82.568866</v>
      </c>
      <c r="I19" s="1" t="n">
        <v>202.894711</v>
      </c>
      <c r="J19" s="1" t="n">
        <v>5.410834</v>
      </c>
      <c r="K19" s="1" t="n">
        <v>0.327514</v>
      </c>
      <c r="L19" s="1" t="n">
        <v>0.383135</v>
      </c>
      <c r="M19" s="1" t="n">
        <v>2.350495</v>
      </c>
      <c r="N19" s="1" t="n">
        <v>0.054723</v>
      </c>
      <c r="P19" s="1" t="n">
        <f aca="false">A19 * B19 * C19</f>
        <v>16</v>
      </c>
      <c r="R19" s="1" t="n">
        <f aca="false">F19 / $E19</f>
        <v>0.000410423701734595</v>
      </c>
      <c r="S19" s="1" t="n">
        <f aca="false">G19 / $E19</f>
        <v>0.0228192694921155</v>
      </c>
      <c r="T19" s="2" t="n">
        <f aca="false">H19 / $E19</f>
        <v>0.274269732690297</v>
      </c>
      <c r="U19" s="2" t="n">
        <f aca="false">I19 / $E19</f>
        <v>0.673957156566072</v>
      </c>
      <c r="V19" s="1" t="n">
        <f aca="false">J19 / $E19</f>
        <v>0.0179732151681915</v>
      </c>
      <c r="W19" s="1" t="n">
        <f aca="false">K19 / $E19</f>
        <v>0.00108790615136134</v>
      </c>
      <c r="X19" s="1" t="n">
        <f aca="false">L19 / $E19</f>
        <v>0.00127266291914796</v>
      </c>
      <c r="Y19" s="1" t="n">
        <f aca="false">M19 / $E19</f>
        <v>0.00780766003665207</v>
      </c>
      <c r="Z19" s="1" t="n">
        <f aca="false">N19 / $E19</f>
        <v>0.000181773873241896</v>
      </c>
      <c r="AB19" s="1" t="n">
        <f aca="false">E$32 / E19</f>
        <v>7.1782530379145</v>
      </c>
      <c r="AC19" s="1" t="n">
        <f aca="false">H$32/H19</f>
        <v>16.5350343554434</v>
      </c>
      <c r="AD19" s="1" t="n">
        <f aca="false">I$32/I19</f>
        <v>3.59259772424526</v>
      </c>
      <c r="AF19" s="1" t="n">
        <f aca="false">D19 / P19</f>
        <v>125000</v>
      </c>
      <c r="AH19" s="1" t="n">
        <f aca="false">E$31 / E19</f>
        <v>5.7043213654987</v>
      </c>
      <c r="AI19" s="1" t="n">
        <f aca="false">H$31 / H19</f>
        <v>8.06804701665638</v>
      </c>
      <c r="AJ19" s="1" t="n">
        <f aca="false">I$31 / I19</f>
        <v>4.95236332207792</v>
      </c>
    </row>
    <row r="20" customFormat="false" ht="12.8" hidden="false" customHeight="false" outlineLevel="0" collapsed="false">
      <c r="A20" s="1" t="n">
        <v>4</v>
      </c>
      <c r="B20" s="1" t="n">
        <v>4</v>
      </c>
      <c r="C20" s="1" t="n">
        <v>1</v>
      </c>
      <c r="D20" s="1" t="n">
        <v>2000000</v>
      </c>
      <c r="E20" s="1" t="n">
        <v>293.938343</v>
      </c>
      <c r="F20" s="1" t="n">
        <v>0.071291</v>
      </c>
      <c r="G20" s="1" t="n">
        <v>2.148337</v>
      </c>
      <c r="H20" s="1" t="n">
        <v>76.415554</v>
      </c>
      <c r="I20" s="1" t="n">
        <v>203.257621</v>
      </c>
      <c r="J20" s="1" t="n">
        <v>4.715723</v>
      </c>
      <c r="K20" s="1" t="n">
        <v>0.101226</v>
      </c>
      <c r="L20" s="1" t="n">
        <v>0.245148</v>
      </c>
      <c r="M20" s="1" t="n">
        <v>6.951966</v>
      </c>
      <c r="N20" s="1" t="n">
        <v>0.005636</v>
      </c>
      <c r="P20" s="1" t="n">
        <f aca="false">A20 * B20 * C20</f>
        <v>16</v>
      </c>
      <c r="R20" s="1" t="n">
        <f aca="false">F20 / $E20</f>
        <v>0.000242537258910791</v>
      </c>
      <c r="S20" s="1" t="n">
        <f aca="false">G20 / $E20</f>
        <v>0.00730880149242728</v>
      </c>
      <c r="T20" s="2" t="n">
        <f aca="false">H20 / $E20</f>
        <v>0.259971370934754</v>
      </c>
      <c r="U20" s="2" t="n">
        <f aca="false">I20 / $E20</f>
        <v>0.691497471631321</v>
      </c>
      <c r="V20" s="1" t="n">
        <f aca="false">J20 / $E20</f>
        <v>0.0160432387005733</v>
      </c>
      <c r="W20" s="1" t="n">
        <f aca="false">K20 / $E20</f>
        <v>0.000344378344678904</v>
      </c>
      <c r="X20" s="1" t="n">
        <f aca="false">L20 / $E20</f>
        <v>0.000834011641686366</v>
      </c>
      <c r="Y20" s="1" t="n">
        <f aca="false">M20 / $E20</f>
        <v>0.0236511029117423</v>
      </c>
      <c r="Z20" s="1" t="n">
        <f aca="false">N20 / $E20</f>
        <v>1.9174089172844E-005</v>
      </c>
      <c r="AB20" s="1" t="n">
        <f aca="false">E$32 / E20</f>
        <v>7.35192314804605</v>
      </c>
      <c r="AC20" s="1" t="n">
        <f aca="false">H$32/H20</f>
        <v>17.8665070726308</v>
      </c>
      <c r="AD20" s="1" t="n">
        <f aca="false">I$32/I20</f>
        <v>3.58618325558381</v>
      </c>
      <c r="AF20" s="1" t="n">
        <f aca="false">D20 / P20</f>
        <v>125000</v>
      </c>
      <c r="AH20" s="1" t="n">
        <f aca="false">E$31 / E20</f>
        <v>5.84233128442178</v>
      </c>
      <c r="AI20" s="1" t="n">
        <f aca="false">H$31 / H20</f>
        <v>8.71772117231526</v>
      </c>
      <c r="AJ20" s="1" t="n">
        <f aca="false">I$31 / I20</f>
        <v>4.94352103530721</v>
      </c>
    </row>
    <row r="21" customFormat="false" ht="12.8" hidden="false" customHeight="false" outlineLevel="0" collapsed="false">
      <c r="A21" s="1" t="n">
        <v>2</v>
      </c>
      <c r="B21" s="1" t="n">
        <v>8</v>
      </c>
      <c r="C21" s="1" t="n">
        <v>1</v>
      </c>
      <c r="D21" s="1" t="n">
        <v>2000000</v>
      </c>
      <c r="E21" s="1" t="n">
        <v>291.035509</v>
      </c>
      <c r="F21" s="1" t="n">
        <v>0.074035</v>
      </c>
      <c r="G21" s="1" t="n">
        <v>4.374605</v>
      </c>
      <c r="H21" s="1" t="n">
        <v>76.438758</v>
      </c>
      <c r="I21" s="1" t="n">
        <v>198.351597</v>
      </c>
      <c r="J21" s="1" t="n">
        <v>5.143809</v>
      </c>
      <c r="K21" s="1" t="n">
        <v>0.130771</v>
      </c>
      <c r="L21" s="1" t="n">
        <v>0.288946</v>
      </c>
      <c r="M21" s="1" t="n">
        <v>6.202371</v>
      </c>
      <c r="N21" s="1" t="n">
        <v>0.005409</v>
      </c>
      <c r="P21" s="1" t="n">
        <f aca="false">A21 * B21 * C21</f>
        <v>16</v>
      </c>
      <c r="R21" s="1" t="n">
        <f aca="false">F21 / $E21</f>
        <v>0.000254384766499403</v>
      </c>
      <c r="S21" s="1" t="n">
        <f aca="false">G21 / $E21</f>
        <v>0.0150311727082072</v>
      </c>
      <c r="T21" s="2" t="n">
        <f aca="false">H21 / $E21</f>
        <v>0.262644095432355</v>
      </c>
      <c r="U21" s="2" t="n">
        <f aca="false">I21 / $E21</f>
        <v>0.681537444284848</v>
      </c>
      <c r="V21" s="1" t="n">
        <f aca="false">J21 / $E21</f>
        <v>0.0176741629146016</v>
      </c>
      <c r="W21" s="1" t="n">
        <f aca="false">K21 / $E21</f>
        <v>0.00044933005065028</v>
      </c>
      <c r="X21" s="1" t="n">
        <f aca="false">L21 / $E21</f>
        <v>0.000992820432780936</v>
      </c>
      <c r="Y21" s="1" t="n">
        <f aca="false">M21 / $E21</f>
        <v>0.0213113891885955</v>
      </c>
      <c r="Z21" s="1" t="n">
        <f aca="false">N21 / $E21</f>
        <v>1.85853610048662E-005</v>
      </c>
      <c r="AB21" s="1" t="n">
        <f aca="false">E$32 / E21</f>
        <v>7.42525238732982</v>
      </c>
      <c r="AC21" s="1" t="n">
        <f aca="false">H$32/H21</f>
        <v>17.8610834571645</v>
      </c>
      <c r="AD21" s="1" t="n">
        <f aca="false">I$32/I21</f>
        <v>3.67488383267214</v>
      </c>
      <c r="AF21" s="1" t="n">
        <f aca="false">D21 / P21</f>
        <v>125000</v>
      </c>
      <c r="AH21" s="1" t="n">
        <f aca="false">E$31 / E21</f>
        <v>5.90060361672225</v>
      </c>
      <c r="AI21" s="1" t="n">
        <f aca="false">H$31 / H21</f>
        <v>8.7150747922932</v>
      </c>
      <c r="AJ21" s="1" t="n">
        <f aca="false">I$31 / I21</f>
        <v>5.06579397492827</v>
      </c>
    </row>
    <row r="22" customFormat="false" ht="12.8" hidden="false" customHeight="false" outlineLevel="0" collapsed="false">
      <c r="A22" s="1" t="n">
        <v>1</v>
      </c>
      <c r="B22" s="1" t="n">
        <v>16</v>
      </c>
      <c r="C22" s="1" t="n">
        <v>1</v>
      </c>
      <c r="D22" s="1" t="n">
        <v>2000000</v>
      </c>
      <c r="E22" s="1" t="n">
        <v>295.535782</v>
      </c>
      <c r="F22" s="1" t="n">
        <v>0.071284</v>
      </c>
      <c r="G22" s="1" t="n">
        <v>3.618195</v>
      </c>
      <c r="H22" s="1" t="n">
        <v>74.116525</v>
      </c>
      <c r="I22" s="1" t="n">
        <v>204.738816</v>
      </c>
      <c r="J22" s="1" t="n">
        <v>7.471235</v>
      </c>
      <c r="K22" s="1" t="n">
        <v>0.118037</v>
      </c>
      <c r="L22" s="1" t="n">
        <v>0.276047</v>
      </c>
      <c r="M22" s="1" t="n">
        <v>5.091523</v>
      </c>
      <c r="N22" s="1" t="n">
        <v>0.005411</v>
      </c>
      <c r="P22" s="1" t="n">
        <f aca="false">A22 * B22 * C22</f>
        <v>16</v>
      </c>
      <c r="R22" s="1" t="n">
        <f aca="false">F22 / $E22</f>
        <v>0.000241202603344999</v>
      </c>
      <c r="S22" s="1" t="n">
        <f aca="false">G22 / $E22</f>
        <v>0.0122428322401922</v>
      </c>
      <c r="T22" s="2" t="n">
        <f aca="false">H22 / $E22</f>
        <v>0.250786975771347</v>
      </c>
      <c r="U22" s="2" t="n">
        <f aca="false">I22 / $E22</f>
        <v>0.692771665801199</v>
      </c>
      <c r="V22" s="1" t="n">
        <f aca="false">J22 / $E22</f>
        <v>0.0252803059901559</v>
      </c>
      <c r="W22" s="1" t="n">
        <f aca="false">K22 / $E22</f>
        <v>0.000399400029333842</v>
      </c>
      <c r="X22" s="1" t="n">
        <f aca="false">L22 / $E22</f>
        <v>0.00093405610018485</v>
      </c>
      <c r="Y22" s="1" t="n">
        <f aca="false">M22 / $E22</f>
        <v>0.0172281101311786</v>
      </c>
      <c r="Z22" s="1" t="n">
        <f aca="false">N22 / $E22</f>
        <v>1.83091196720132E-005</v>
      </c>
      <c r="AB22" s="1" t="n">
        <f aca="false">E$32 / E22</f>
        <v>7.31218430937747</v>
      </c>
      <c r="AC22" s="1" t="n">
        <f aca="false">H$32/H22</f>
        <v>18.4207103071818</v>
      </c>
      <c r="AD22" s="1" t="n">
        <f aca="false">I$32/I22</f>
        <v>3.56023880200616</v>
      </c>
      <c r="AF22" s="1" t="n">
        <f aca="false">D22 / P22</f>
        <v>125000</v>
      </c>
      <c r="AH22" s="1" t="n">
        <f aca="false">E$31 / E22</f>
        <v>5.81075213762102</v>
      </c>
      <c r="AI22" s="1" t="n">
        <f aca="false">H$31 / H22</f>
        <v>8.98813716644163</v>
      </c>
      <c r="AJ22" s="1" t="n">
        <f aca="false">I$31 / I22</f>
        <v>4.90775684177054</v>
      </c>
    </row>
    <row r="23" customFormat="false" ht="12.8" hidden="false" customHeight="false" outlineLevel="0" collapsed="false">
      <c r="A23" s="1" t="n">
        <v>8</v>
      </c>
      <c r="B23" s="1" t="n">
        <v>1</v>
      </c>
      <c r="C23" s="1" t="n">
        <v>1</v>
      </c>
      <c r="D23" s="1" t="n">
        <v>2000000</v>
      </c>
      <c r="E23" s="1" t="n">
        <v>408.822422</v>
      </c>
      <c r="F23" s="1" t="n">
        <v>0.127334</v>
      </c>
      <c r="G23" s="1" t="n">
        <v>11.768046</v>
      </c>
      <c r="H23" s="1" t="n">
        <v>171.486292</v>
      </c>
      <c r="I23" s="1" t="n">
        <v>214.565213</v>
      </c>
      <c r="J23" s="1" t="n">
        <v>10.049418</v>
      </c>
      <c r="K23" s="1" t="n">
        <v>0.289677</v>
      </c>
      <c r="L23" s="1" t="n">
        <v>0.482103</v>
      </c>
      <c r="M23" s="1" t="n">
        <v>0.000115</v>
      </c>
      <c r="N23" s="1" t="n">
        <v>0.009899</v>
      </c>
      <c r="P23" s="1" t="n">
        <f aca="false">A23 * B23 * C23</f>
        <v>8</v>
      </c>
      <c r="R23" s="1" t="n">
        <f aca="false">F23 / $E23</f>
        <v>0.0003114653041217</v>
      </c>
      <c r="S23" s="1" t="n">
        <f aca="false">G23 / $E23</f>
        <v>0.0287852264619674</v>
      </c>
      <c r="T23" s="2" t="n">
        <f aca="false">H23 / $E23</f>
        <v>0.419464008752436</v>
      </c>
      <c r="U23" s="2" t="n">
        <f aca="false">I23 / $E23</f>
        <v>0.524837194472665</v>
      </c>
      <c r="V23" s="1" t="n">
        <f aca="false">J23 / $E23</f>
        <v>0.0245813768012949</v>
      </c>
      <c r="W23" s="1" t="n">
        <f aca="false">K23 / $E23</f>
        <v>0.000708564365386006</v>
      </c>
      <c r="X23" s="1" t="n">
        <f aca="false">L23 / $E23</f>
        <v>0.00117924794252112</v>
      </c>
      <c r="Y23" s="1" t="n">
        <f aca="false">M23 / $E23</f>
        <v>2.81295725996164E-007</v>
      </c>
      <c r="Z23" s="1" t="n">
        <f aca="false">N23 / $E23</f>
        <v>2.42134468837915E-005</v>
      </c>
      <c r="AB23" s="1" t="n">
        <f aca="false">E$32 / E23</f>
        <v>5.28594321570748</v>
      </c>
      <c r="AC23" s="1" t="n">
        <f aca="false">H$32/H23</f>
        <v>7.96144706423531</v>
      </c>
      <c r="AD23" s="1" t="n">
        <f aca="false">I$32/I23</f>
        <v>3.39719130985133</v>
      </c>
      <c r="AF23" s="1" t="n">
        <f aca="false">D23 / P23</f>
        <v>250000</v>
      </c>
    </row>
    <row r="24" customFormat="false" ht="12.8" hidden="false" customHeight="false" outlineLevel="0" collapsed="false">
      <c r="A24" s="1" t="n">
        <v>4</v>
      </c>
      <c r="B24" s="1" t="n">
        <v>2</v>
      </c>
      <c r="C24" s="1" t="n">
        <v>1</v>
      </c>
      <c r="D24" s="1" t="n">
        <v>2000000</v>
      </c>
      <c r="E24" s="1" t="n">
        <v>524.711295</v>
      </c>
      <c r="F24" s="1" t="n">
        <v>0.145</v>
      </c>
      <c r="G24" s="1" t="n">
        <v>8.197206</v>
      </c>
      <c r="H24" s="1" t="n">
        <v>162.946216</v>
      </c>
      <c r="I24" s="1" t="n">
        <v>338.259536</v>
      </c>
      <c r="J24" s="1" t="n">
        <v>9.983088</v>
      </c>
      <c r="K24" s="1" t="n">
        <v>0.330863</v>
      </c>
      <c r="L24" s="1" t="n">
        <v>0.662153</v>
      </c>
      <c r="M24" s="1" t="n">
        <v>4.129445</v>
      </c>
      <c r="N24" s="1" t="n">
        <v>0.011898</v>
      </c>
      <c r="P24" s="1" t="n">
        <f aca="false">A24 * B24 * C24</f>
        <v>8</v>
      </c>
      <c r="R24" s="1" t="n">
        <f aca="false">F24 / $E24</f>
        <v>0.000276342440846447</v>
      </c>
      <c r="S24" s="1" t="n">
        <f aca="false">G24 / $E24</f>
        <v>0.0156223166493872</v>
      </c>
      <c r="T24" s="2" t="n">
        <f aca="false">H24 / $E24</f>
        <v>0.310544517628499</v>
      </c>
      <c r="U24" s="2" t="n">
        <f aca="false">I24 / $E24</f>
        <v>0.644658384950528</v>
      </c>
      <c r="V24" s="1" t="n">
        <f aca="false">J24 / $E24</f>
        <v>0.0190258683110681</v>
      </c>
      <c r="W24" s="1" t="n">
        <f aca="false">K24 / $E24</f>
        <v>0.000630561993143296</v>
      </c>
      <c r="X24" s="1" t="n">
        <f aca="false">L24 / $E24</f>
        <v>0.00126193776712964</v>
      </c>
      <c r="Y24" s="1" t="n">
        <f aca="false">M24 / $E24</f>
        <v>0.00786993731476659</v>
      </c>
      <c r="Z24" s="1" t="n">
        <f aca="false">N24 / $E24</f>
        <v>2.26753266289036E-005</v>
      </c>
      <c r="AB24" s="1" t="n">
        <f aca="false">E$32 / E24</f>
        <v>4.11847834912721</v>
      </c>
      <c r="AC24" s="1" t="n">
        <f aca="false">H$32/H24</f>
        <v>8.37870967190794</v>
      </c>
      <c r="AD24" s="1" t="n">
        <f aca="false">I$32/I24</f>
        <v>2.15491065121073</v>
      </c>
      <c r="AF24" s="1" t="n">
        <f aca="false">D24 / P24</f>
        <v>250000</v>
      </c>
      <c r="AH24" s="1" t="n">
        <f aca="false">E$31 / E24</f>
        <v>3.27281915476967</v>
      </c>
      <c r="AI24" s="1" t="n">
        <f aca="false">H$31 / H24</f>
        <v>4.08827838628668</v>
      </c>
      <c r="AJ24" s="1" t="n">
        <f aca="false">I$31 / I24</f>
        <v>2.97052475410479</v>
      </c>
    </row>
    <row r="25" customFormat="false" ht="12.8" hidden="false" customHeight="false" outlineLevel="0" collapsed="false">
      <c r="A25" s="1" t="n">
        <v>2</v>
      </c>
      <c r="B25" s="1" t="n">
        <v>4</v>
      </c>
      <c r="C25" s="1" t="n">
        <v>1</v>
      </c>
      <c r="D25" s="1" t="n">
        <v>2000000</v>
      </c>
      <c r="E25" s="1" t="n">
        <v>524.135407</v>
      </c>
      <c r="F25" s="1" t="n">
        <v>0.14728</v>
      </c>
      <c r="G25" s="1" t="n">
        <v>7.439606</v>
      </c>
      <c r="H25" s="1" t="n">
        <v>157.173339</v>
      </c>
      <c r="I25" s="1" t="n">
        <v>341.75355</v>
      </c>
      <c r="J25" s="1" t="n">
        <v>11.237636</v>
      </c>
      <c r="K25" s="1" t="n">
        <v>0.254672</v>
      </c>
      <c r="L25" s="1" t="n">
        <v>0.514813</v>
      </c>
      <c r="M25" s="1" t="n">
        <v>5.557214</v>
      </c>
      <c r="N25" s="1" t="n">
        <v>0.010451</v>
      </c>
      <c r="P25" s="1" t="n">
        <f aca="false">A25 * B25 * C25</f>
        <v>8</v>
      </c>
      <c r="R25" s="1" t="n">
        <f aca="false">F25 / $E25</f>
        <v>0.000280996090004658</v>
      </c>
      <c r="S25" s="1" t="n">
        <f aca="false">G25 / $E25</f>
        <v>0.0141940534843508</v>
      </c>
      <c r="T25" s="2" t="n">
        <f aca="false">H25 / $E25</f>
        <v>0.299871630309456</v>
      </c>
      <c r="U25" s="2" t="n">
        <f aca="false">I25 / $E25</f>
        <v>0.65203293926678</v>
      </c>
      <c r="V25" s="1" t="n">
        <f aca="false">J25 / $E25</f>
        <v>0.0214403298268304</v>
      </c>
      <c r="W25" s="1" t="n">
        <f aca="false">K25 / $E25</f>
        <v>0.000485889708267696</v>
      </c>
      <c r="X25" s="1" t="n">
        <f aca="false">L25 / $E25</f>
        <v>0.000982213743098642</v>
      </c>
      <c r="Y25" s="1" t="n">
        <f aca="false">M25 / $E25</f>
        <v>0.0106026304000485</v>
      </c>
      <c r="Z25" s="1" t="n">
        <f aca="false">N25 / $E25</f>
        <v>1.99395039152545E-005</v>
      </c>
      <c r="AB25" s="1" t="n">
        <f aca="false">E$32 / E25</f>
        <v>4.12300348180828</v>
      </c>
      <c r="AC25" s="1" t="n">
        <f aca="false">H$32/H25</f>
        <v>8.68645436106692</v>
      </c>
      <c r="AD25" s="1" t="n">
        <f aca="false">I$32/I25</f>
        <v>2.13287931317758</v>
      </c>
      <c r="AF25" s="1" t="n">
        <f aca="false">D25 / P25</f>
        <v>250000</v>
      </c>
      <c r="AH25" s="1" t="n">
        <f aca="false">E$31 / E25</f>
        <v>3.27641512873409</v>
      </c>
      <c r="AI25" s="1" t="n">
        <f aca="false">H$31 / H25</f>
        <v>4.23843825701253</v>
      </c>
      <c r="AJ25" s="1" t="n">
        <f aca="false">I$31 / I25</f>
        <v>2.94015475479333</v>
      </c>
    </row>
    <row r="26" customFormat="false" ht="12.8" hidden="false" customHeight="false" outlineLevel="0" collapsed="false">
      <c r="A26" s="1" t="n">
        <v>1</v>
      </c>
      <c r="B26" s="1" t="n">
        <v>8</v>
      </c>
      <c r="C26" s="1" t="n">
        <v>1</v>
      </c>
      <c r="D26" s="1" t="n">
        <v>2000000</v>
      </c>
      <c r="E26" s="1" t="n">
        <v>559.893776</v>
      </c>
      <c r="F26" s="1" t="n">
        <v>0.139833</v>
      </c>
      <c r="G26" s="1" t="n">
        <v>6.554514</v>
      </c>
      <c r="H26" s="1" t="n">
        <v>155.968075</v>
      </c>
      <c r="I26" s="1" t="n">
        <v>379.054015</v>
      </c>
      <c r="J26" s="1" t="n">
        <v>12.158422</v>
      </c>
      <c r="K26" s="1" t="n">
        <v>0.238765</v>
      </c>
      <c r="L26" s="1" t="n">
        <v>0.526606</v>
      </c>
      <c r="M26" s="1" t="n">
        <v>5.192783</v>
      </c>
      <c r="N26" s="1" t="n">
        <v>0.010416</v>
      </c>
      <c r="P26" s="1" t="n">
        <f aca="false">A26 * B26 * C26</f>
        <v>8</v>
      </c>
      <c r="R26" s="1" t="n">
        <f aca="false">F26 / $E26</f>
        <v>0.000249749159562009</v>
      </c>
      <c r="S26" s="1" t="n">
        <f aca="false">G26 / $E26</f>
        <v>0.0117067098813401</v>
      </c>
      <c r="T26" s="2" t="n">
        <f aca="false">H26 / $E26</f>
        <v>0.278567259872523</v>
      </c>
      <c r="U26" s="2" t="n">
        <f aca="false">I26 / $E26</f>
        <v>0.677010588879988</v>
      </c>
      <c r="V26" s="1" t="n">
        <f aca="false">J26 / $E26</f>
        <v>0.0217155869937729</v>
      </c>
      <c r="W26" s="1" t="n">
        <f aca="false">K26 / $E26</f>
        <v>0.000426446962325225</v>
      </c>
      <c r="X26" s="1" t="n">
        <f aca="false">L26 / $E26</f>
        <v>0.000940546265333016</v>
      </c>
      <c r="Y26" s="1" t="n">
        <f aca="false">M26 / $E26</f>
        <v>0.0092745860421924</v>
      </c>
      <c r="Z26" s="1" t="n">
        <f aca="false">N26 / $E26</f>
        <v>1.86035288236531E-005</v>
      </c>
      <c r="AB26" s="1" t="n">
        <f aca="false">E$32 / E26</f>
        <v>3.85968231945482</v>
      </c>
      <c r="AC26" s="1" t="n">
        <f aca="false">H$32/H26</f>
        <v>8.75358009002804</v>
      </c>
      <c r="AD26" s="1" t="n">
        <f aca="false">I$32/I26</f>
        <v>1.9229952675742</v>
      </c>
      <c r="AF26" s="1" t="n">
        <f aca="false">D26 / P26</f>
        <v>250000</v>
      </c>
      <c r="AH26" s="1" t="n">
        <f aca="false">E$31 / E26</f>
        <v>3.06716247011826</v>
      </c>
      <c r="AI26" s="1" t="n">
        <f aca="false">H$31 / H26</f>
        <v>4.27119135117876</v>
      </c>
      <c r="AJ26" s="1" t="n">
        <f aca="false">I$31 / I26</f>
        <v>2.65083150484503</v>
      </c>
    </row>
    <row r="27" customFormat="false" ht="12.8" hidden="false" customHeight="false" outlineLevel="0" collapsed="false">
      <c r="A27" s="1" t="n">
        <v>4</v>
      </c>
      <c r="B27" s="1" t="n">
        <v>1</v>
      </c>
      <c r="C27" s="1" t="n">
        <v>1</v>
      </c>
      <c r="D27" s="1" t="n">
        <v>2000000</v>
      </c>
      <c r="E27" s="1" t="n">
        <v>782.132662</v>
      </c>
      <c r="F27" s="1" t="n">
        <v>0.250728</v>
      </c>
      <c r="G27" s="1" t="n">
        <v>12.170673</v>
      </c>
      <c r="H27" s="1" t="n">
        <v>341.122367</v>
      </c>
      <c r="I27" s="1" t="n">
        <v>410.332183</v>
      </c>
      <c r="J27" s="1" t="n">
        <v>17.021938</v>
      </c>
      <c r="K27" s="1" t="n">
        <v>0.450845</v>
      </c>
      <c r="L27" s="1" t="n">
        <v>0.724422</v>
      </c>
      <c r="M27" s="1" t="n">
        <v>0.000126</v>
      </c>
      <c r="N27" s="1" t="n">
        <v>0.012343</v>
      </c>
      <c r="P27" s="1" t="n">
        <f aca="false">A27 * B27 * C27</f>
        <v>4</v>
      </c>
      <c r="R27" s="1" t="n">
        <f aca="false">F27 / $E27</f>
        <v>0.000320569658040953</v>
      </c>
      <c r="S27" s="1" t="n">
        <f aca="false">G27 / $E27</f>
        <v>0.015560880642522</v>
      </c>
      <c r="T27" s="2" t="n">
        <f aca="false">H27 / $E27</f>
        <v>0.436143871204294</v>
      </c>
      <c r="U27" s="2" t="n">
        <f aca="false">I27 / $E27</f>
        <v>0.524632460624691</v>
      </c>
      <c r="V27" s="1" t="n">
        <f aca="false">J27 / $E27</f>
        <v>0.0217634920864614</v>
      </c>
      <c r="W27" s="1" t="n">
        <f aca="false">K27 / $E27</f>
        <v>0.00057643034475397</v>
      </c>
      <c r="X27" s="1" t="n">
        <f aca="false">L27 / $E27</f>
        <v>0.000926213716925684</v>
      </c>
      <c r="Y27" s="1" t="n">
        <f aca="false">M27 / $E27</f>
        <v>1.61097990304872E-007</v>
      </c>
      <c r="Z27" s="1" t="n">
        <f aca="false">N27 / $E27</f>
        <v>1.57812102724844E-005</v>
      </c>
      <c r="AB27" s="1" t="n">
        <f aca="false">E$32 / E27</f>
        <v>2.76297387002616</v>
      </c>
      <c r="AC27" s="1" t="n">
        <f aca="false">H$32/H27</f>
        <v>4.00231461808542</v>
      </c>
      <c r="AD27" s="1" t="n">
        <f aca="false">I$32/I27</f>
        <v>1.77641215385731</v>
      </c>
      <c r="AF27" s="1" t="n">
        <f aca="false">D27 / P27</f>
        <v>500000</v>
      </c>
    </row>
    <row r="28" customFormat="false" ht="12.8" hidden="false" customHeight="false" outlineLevel="0" collapsed="false">
      <c r="A28" s="1" t="n">
        <v>2</v>
      </c>
      <c r="B28" s="1" t="n">
        <v>2</v>
      </c>
      <c r="C28" s="1" t="n">
        <v>1</v>
      </c>
      <c r="D28" s="1" t="n">
        <v>2000000</v>
      </c>
      <c r="E28" s="1" t="n">
        <v>915.53415</v>
      </c>
      <c r="F28" s="1" t="n">
        <v>0.282701</v>
      </c>
      <c r="G28" s="1" t="n">
        <v>4.31404</v>
      </c>
      <c r="H28" s="1" t="n">
        <v>315.822525</v>
      </c>
      <c r="I28" s="1" t="n">
        <v>566.417248</v>
      </c>
      <c r="J28" s="1" t="n">
        <v>15.102446</v>
      </c>
      <c r="K28" s="1" t="n">
        <v>0.33603</v>
      </c>
      <c r="L28" s="1" t="n">
        <v>0.689239</v>
      </c>
      <c r="M28" s="1" t="n">
        <v>12.498675</v>
      </c>
      <c r="N28" s="1" t="n">
        <v>0.016183</v>
      </c>
      <c r="P28" s="1" t="n">
        <f aca="false">A28 * B28 * C28</f>
        <v>4</v>
      </c>
      <c r="R28" s="1" t="n">
        <f aca="false">F28 / $E28</f>
        <v>0.000308782583369501</v>
      </c>
      <c r="S28" s="1" t="n">
        <f aca="false">G28 / $E28</f>
        <v>0.00471204706017793</v>
      </c>
      <c r="T28" s="2" t="n">
        <f aca="false">H28 / $E28</f>
        <v>0.344959852125669</v>
      </c>
      <c r="U28" s="2" t="n">
        <f aca="false">I28 / $E28</f>
        <v>0.618674080043874</v>
      </c>
      <c r="V28" s="1" t="n">
        <f aca="false">J28 / $E28</f>
        <v>0.0164957757173777</v>
      </c>
      <c r="W28" s="1" t="n">
        <f aca="false">K28 / $E28</f>
        <v>0.000367031639398705</v>
      </c>
      <c r="X28" s="1" t="n">
        <f aca="false">L28 / $E28</f>
        <v>0.00075282718836867</v>
      </c>
      <c r="Y28" s="1" t="n">
        <f aca="false">M28 / $E28</f>
        <v>0.0136517845893569</v>
      </c>
      <c r="Z28" s="1" t="n">
        <f aca="false">N28 / $E28</f>
        <v>1.76760200588913E-005</v>
      </c>
      <c r="AB28" s="1" t="n">
        <f aca="false">E$32 / E28</f>
        <v>2.36038394417073</v>
      </c>
      <c r="AC28" s="1" t="n">
        <f aca="false">H$32/H28</f>
        <v>4.32293116521692</v>
      </c>
      <c r="AD28" s="1" t="n">
        <f aca="false">I$32/I28</f>
        <v>1.28689421018479</v>
      </c>
      <c r="AF28" s="1" t="n">
        <f aca="false">D28 / P28</f>
        <v>500000</v>
      </c>
      <c r="AH28" s="1" t="n">
        <f aca="false">E$31 / E28</f>
        <v>1.87571941144959</v>
      </c>
      <c r="AI28" s="1" t="n">
        <f aca="false">H$31 / H28</f>
        <v>2.10931596155151</v>
      </c>
      <c r="AJ28" s="1" t="n">
        <f aca="false">I$31 / I28</f>
        <v>1.77397197657371</v>
      </c>
    </row>
    <row r="29" customFormat="false" ht="12.8" hidden="false" customHeight="false" outlineLevel="0" collapsed="false">
      <c r="A29" s="1" t="n">
        <v>1</v>
      </c>
      <c r="B29" s="1" t="n">
        <v>4</v>
      </c>
      <c r="C29" s="1" t="n">
        <v>1</v>
      </c>
      <c r="D29" s="1" t="n">
        <v>2000000</v>
      </c>
      <c r="E29" s="1" t="n">
        <v>913.421814</v>
      </c>
      <c r="F29" s="1" t="n">
        <v>0.279038</v>
      </c>
      <c r="G29" s="1" t="n">
        <v>8.411068</v>
      </c>
      <c r="H29" s="1" t="n">
        <v>317.951685</v>
      </c>
      <c r="I29" s="1" t="n">
        <v>561.112405</v>
      </c>
      <c r="J29" s="1" t="n">
        <v>18.363527</v>
      </c>
      <c r="K29" s="1" t="n">
        <v>0.450847</v>
      </c>
      <c r="L29" s="1" t="n">
        <v>0.908551</v>
      </c>
      <c r="M29" s="1" t="n">
        <v>5.873065</v>
      </c>
      <c r="N29" s="1" t="n">
        <v>0.015695</v>
      </c>
      <c r="P29" s="1" t="n">
        <f aca="false">A29 * B29 * C29</f>
        <v>4</v>
      </c>
      <c r="R29" s="1" t="n">
        <f aca="false">F29 / $E29</f>
        <v>0.00030548646389126</v>
      </c>
      <c r="S29" s="1" t="n">
        <f aca="false">G29 / $E29</f>
        <v>0.00920830647033354</v>
      </c>
      <c r="T29" s="2" t="n">
        <f aca="false">H29 / $E29</f>
        <v>0.348088561195671</v>
      </c>
      <c r="U29" s="2" t="n">
        <f aca="false">I29 / $E29</f>
        <v>0.614297136766213</v>
      </c>
      <c r="V29" s="1" t="n">
        <f aca="false">J29 / $E29</f>
        <v>0.0201041038417767</v>
      </c>
      <c r="W29" s="1" t="n">
        <f aca="false">K29 / $E29</f>
        <v>0.000493580285788971</v>
      </c>
      <c r="X29" s="1" t="n">
        <f aca="false">L29 / $E29</f>
        <v>0.000994667508564668</v>
      </c>
      <c r="Y29" s="1" t="n">
        <f aca="false">M29 / $E29</f>
        <v>0.00642974024703991</v>
      </c>
      <c r="Z29" s="1" t="n">
        <f aca="false">N29 / $E29</f>
        <v>1.71826419726823E-005</v>
      </c>
      <c r="AB29" s="1" t="n">
        <f aca="false">E$32 / E29</f>
        <v>2.36584245622144</v>
      </c>
      <c r="AC29" s="1" t="n">
        <f aca="false">H$32/H29</f>
        <v>4.29398270369286</v>
      </c>
      <c r="AD29" s="1" t="n">
        <f aca="false">I$32/I29</f>
        <v>1.29906070602734</v>
      </c>
      <c r="AF29" s="1" t="n">
        <f aca="false">D29 / P29</f>
        <v>500000</v>
      </c>
      <c r="AH29" s="1" t="n">
        <f aca="false">E$31 / E29</f>
        <v>1.88005711127017</v>
      </c>
      <c r="AI29" s="1" t="n">
        <f aca="false">H$31 / H29</f>
        <v>2.09519095015961</v>
      </c>
      <c r="AJ29" s="1" t="n">
        <f aca="false">I$31 / I29</f>
        <v>1.79074338055314</v>
      </c>
    </row>
    <row r="30" customFormat="false" ht="12.8" hidden="false" customHeight="false" outlineLevel="0" collapsed="false">
      <c r="A30" s="1" t="n">
        <v>2</v>
      </c>
      <c r="B30" s="1" t="n">
        <v>1</v>
      </c>
      <c r="C30" s="1" t="n">
        <v>1</v>
      </c>
      <c r="D30" s="1" t="n">
        <v>2000000</v>
      </c>
      <c r="E30" s="1" t="n">
        <v>1511.55418</v>
      </c>
      <c r="F30" s="1" t="n">
        <v>0.495971</v>
      </c>
      <c r="G30" s="1" t="n">
        <v>14.394618</v>
      </c>
      <c r="H30" s="1" t="n">
        <v>684.523156</v>
      </c>
      <c r="I30" s="1" t="n">
        <v>780.878345</v>
      </c>
      <c r="J30" s="1" t="n">
        <v>29.034467</v>
      </c>
      <c r="K30" s="1" t="n">
        <v>0.815278</v>
      </c>
      <c r="L30" s="1" t="n">
        <v>1.301863</v>
      </c>
      <c r="M30" s="1" t="n">
        <v>0.000127</v>
      </c>
      <c r="N30" s="1" t="n">
        <v>0.019366</v>
      </c>
      <c r="P30" s="1" t="n">
        <f aca="false">A30 * B30 * C30</f>
        <v>2</v>
      </c>
      <c r="R30" s="1" t="n">
        <f aca="false">F30 / $E30</f>
        <v>0.000328119895775089</v>
      </c>
      <c r="S30" s="1" t="n">
        <f aca="false">G30 / $E30</f>
        <v>0.00952305791645523</v>
      </c>
      <c r="T30" s="2" t="n">
        <f aca="false">H30 / $E30</f>
        <v>0.452860482976535</v>
      </c>
      <c r="U30" s="2" t="n">
        <f aca="false">I30 / $E30</f>
        <v>0.516606255556119</v>
      </c>
      <c r="V30" s="1" t="n">
        <f aca="false">J30 / $E30</f>
        <v>0.0192083534842264</v>
      </c>
      <c r="W30" s="1" t="n">
        <f aca="false">K30 / $E30</f>
        <v>0.000539364060373939</v>
      </c>
      <c r="X30" s="1" t="n">
        <f aca="false">L30 / $E30</f>
        <v>0.000861274453291512</v>
      </c>
      <c r="Y30" s="1" t="n">
        <f aca="false">M30 / $E30</f>
        <v>8.40194825169945E-008</v>
      </c>
      <c r="Z30" s="1" t="n">
        <f aca="false">N30 / $E30</f>
        <v>1.28119787277489E-005</v>
      </c>
      <c r="AB30" s="1" t="n">
        <f aca="false">E$32 / E30</f>
        <v>1.42966235454425</v>
      </c>
      <c r="AC30" s="1" t="n">
        <f aca="false">H$32/H30</f>
        <v>1.99449649589356</v>
      </c>
      <c r="AD30" s="1" t="n">
        <f aca="false">I$32/I30</f>
        <v>0.933460482887382</v>
      </c>
      <c r="AF30" s="1" t="n">
        <f aca="false">D30 / P30</f>
        <v>1000000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1</v>
      </c>
      <c r="D31" s="1" t="n">
        <v>2000000</v>
      </c>
      <c r="E31" s="1" t="n">
        <v>1717.285177</v>
      </c>
      <c r="F31" s="1" t="n">
        <v>0.545008</v>
      </c>
      <c r="G31" s="1" t="n">
        <v>12.369153</v>
      </c>
      <c r="H31" s="1" t="n">
        <v>666.169493</v>
      </c>
      <c r="I31" s="1" t="n">
        <v>1004.808325</v>
      </c>
      <c r="J31" s="1" t="n">
        <v>25.654351</v>
      </c>
      <c r="K31" s="1" t="n">
        <v>0.811753</v>
      </c>
      <c r="L31" s="1" t="n">
        <v>1.63513</v>
      </c>
      <c r="M31" s="1" t="n">
        <v>5.16595</v>
      </c>
      <c r="N31" s="1" t="n">
        <v>0.021749</v>
      </c>
      <c r="P31" s="1" t="n">
        <f aca="false">A31 * B31 * C31</f>
        <v>2</v>
      </c>
      <c r="R31" s="1" t="n">
        <f aca="false">F31 / $E31</f>
        <v>0.000317366042227243</v>
      </c>
      <c r="S31" s="1" t="n">
        <f aca="false">G31 / $E31</f>
        <v>0.00720273671820088</v>
      </c>
      <c r="T31" s="2" t="n">
        <f aca="false">H31 / $E31</f>
        <v>0.387920132265836</v>
      </c>
      <c r="U31" s="2" t="n">
        <f aca="false">I31 / $E31</f>
        <v>0.585114422728171</v>
      </c>
      <c r="V31" s="1" t="n">
        <f aca="false">J31 / $E31</f>
        <v>0.0149388996909743</v>
      </c>
      <c r="W31" s="1" t="n">
        <f aca="false">K31 / $E31</f>
        <v>0.000472695514333902</v>
      </c>
      <c r="X31" s="1" t="n">
        <f aca="false">L31 / $E31</f>
        <v>0.000952159852015074</v>
      </c>
      <c r="Y31" s="1" t="n">
        <f aca="false">M31 / $E31</f>
        <v>0.0030082074131826</v>
      </c>
      <c r="Z31" s="1" t="n">
        <f aca="false">N31 / $E31</f>
        <v>1.26647573107189E-005</v>
      </c>
      <c r="AB31" s="1" t="n">
        <f aca="false">E$32 / E31</f>
        <v>1.25838861066463</v>
      </c>
      <c r="AC31" s="1" t="n">
        <f aca="false">H$32/H31</f>
        <v>2.04944695058259</v>
      </c>
      <c r="AD31" s="1" t="n">
        <f aca="false">I$32/I31</f>
        <v>0.725430969135332</v>
      </c>
      <c r="AF31" s="1" t="n">
        <f aca="false">D31 / P31</f>
        <v>1000000</v>
      </c>
      <c r="AH31" s="1" t="n">
        <f aca="false">E$31 / E31</f>
        <v>1</v>
      </c>
      <c r="AI31" s="1" t="n">
        <f aca="false">H$31 / H31</f>
        <v>1</v>
      </c>
      <c r="AJ31" s="1" t="n">
        <f aca="false">I$31 / I31</f>
        <v>1</v>
      </c>
    </row>
    <row r="32" customFormat="false" ht="12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2000000</v>
      </c>
      <c r="E32" s="1" t="n">
        <v>2161.012108</v>
      </c>
      <c r="F32" s="1" t="n">
        <v>0.967681</v>
      </c>
      <c r="G32" s="1" t="n">
        <v>19.608771</v>
      </c>
      <c r="H32" s="1" t="n">
        <v>1365.279036</v>
      </c>
      <c r="I32" s="1" t="n">
        <v>728.919077</v>
      </c>
      <c r="J32" s="1" t="n">
        <v>42.359495</v>
      </c>
      <c r="K32" s="1" t="n">
        <v>1.455691</v>
      </c>
      <c r="L32" s="1" t="n">
        <v>2.215068</v>
      </c>
      <c r="M32" s="1" t="n">
        <v>0.000124</v>
      </c>
      <c r="N32" s="1" t="n">
        <v>0.037704</v>
      </c>
      <c r="P32" s="1" t="n">
        <f aca="false">A32 * B32 * C32</f>
        <v>1</v>
      </c>
      <c r="R32" s="1" t="n">
        <f aca="false">F32 / $E32</f>
        <v>0.000447790642365064</v>
      </c>
      <c r="S32" s="1" t="n">
        <f aca="false">G32 / $E32</f>
        <v>0.00907388298631412</v>
      </c>
      <c r="T32" s="2" t="n">
        <f aca="false">H32 / $E32</f>
        <v>0.631777596685266</v>
      </c>
      <c r="U32" s="2" t="n">
        <f aca="false">I32 / $E32</f>
        <v>0.337304485385142</v>
      </c>
      <c r="V32" s="1" t="n">
        <f aca="false">J32 / $E32</f>
        <v>0.0196016925787627</v>
      </c>
      <c r="W32" s="1" t="n">
        <f aca="false">K32 / $E32</f>
        <v>0.000673615383556194</v>
      </c>
      <c r="X32" s="1" t="n">
        <f aca="false">L32 / $E32</f>
        <v>0.00102501415508034</v>
      </c>
      <c r="Y32" s="1" t="n">
        <f aca="false">M32 / $E32</f>
        <v>5.73805207018303E-008</v>
      </c>
      <c r="Z32" s="1" t="n">
        <f aca="false">N32 / $E32</f>
        <v>1.7447380262434E-005</v>
      </c>
      <c r="AB32" s="1" t="n">
        <f aca="false">E$32 / E32</f>
        <v>1</v>
      </c>
      <c r="AC32" s="1" t="n">
        <f aca="false">H$32/H32</f>
        <v>1</v>
      </c>
      <c r="AD32" s="1" t="n">
        <f aca="false">I$32/I32</f>
        <v>1</v>
      </c>
      <c r="AF32" s="1" t="n">
        <f aca="false">D32 / P32</f>
        <v>2000000</v>
      </c>
    </row>
    <row r="34" customFormat="false" ht="12.8" hidden="false" customHeight="false" outlineLevel="0" collapsed="false"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2021-12-13T14:19:36Z</dcterms:created>
  <dc:creator/>
  <dc:description/>
  <dc:language>en-US</dc:language>
  <cp:lastModifiedBy/>
  <dcterms:modified xsi:type="dcterms:W3CDTF">2021-12-17T21:48:00Z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