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seth\Desktop\JOHANNA\"/>
    </mc:Choice>
  </mc:AlternateContent>
  <xr:revisionPtr revIDLastSave="0" documentId="13_ncr:1_{677724AD-D2D6-48B4-9811-BC32FD557CD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tabla de deudas de liss" sheetId="4" r:id="rId1"/>
    <sheet name="horas extras" sheetId="3" r:id="rId2"/>
    <sheet name="lista de lugares para visitar" sheetId="5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4" l="1"/>
  <c r="B8" i="4" l="1"/>
  <c r="F16" i="4" l="1"/>
  <c r="N7" i="4" l="1"/>
  <c r="J25" i="4"/>
  <c r="D30" i="4" l="1"/>
  <c r="J9" i="4"/>
</calcChain>
</file>

<file path=xl/sharedStrings.xml><?xml version="1.0" encoding="utf-8"?>
<sst xmlns="http://schemas.openxmlformats.org/spreadsheetml/2006/main" count="108" uniqueCount="74">
  <si>
    <t>producto</t>
  </si>
  <si>
    <t>cuota</t>
  </si>
  <si>
    <t>valor</t>
  </si>
  <si>
    <t>computador</t>
  </si>
  <si>
    <t>rosita</t>
  </si>
  <si>
    <t>agua</t>
  </si>
  <si>
    <t>gas</t>
  </si>
  <si>
    <t>katronix</t>
  </si>
  <si>
    <t>falabella</t>
  </si>
  <si>
    <t>éxito</t>
  </si>
  <si>
    <t>seguro</t>
  </si>
  <si>
    <t>DIA</t>
  </si>
  <si>
    <t>JORNADA</t>
  </si>
  <si>
    <t>HORAS</t>
  </si>
  <si>
    <t>HORAS EXTRAS</t>
  </si>
  <si>
    <t>diurna</t>
  </si>
  <si>
    <t>homcenter</t>
  </si>
  <si>
    <t>total</t>
  </si>
  <si>
    <t>servicios</t>
  </si>
  <si>
    <t>luz</t>
  </si>
  <si>
    <t>parabolica</t>
  </si>
  <si>
    <t>cuota de manejo</t>
  </si>
  <si>
    <t>pines colpatria</t>
  </si>
  <si>
    <t>hyper bykes</t>
  </si>
  <si>
    <t>codensa liss</t>
  </si>
  <si>
    <t>codensa jazmin</t>
  </si>
  <si>
    <t>codensa rosita</t>
  </si>
  <si>
    <t>deuda de liss</t>
  </si>
  <si>
    <t>movistar</t>
  </si>
  <si>
    <t>icetex</t>
  </si>
  <si>
    <t>mami</t>
  </si>
  <si>
    <t>valor total del producto</t>
  </si>
  <si>
    <t>neflix</t>
  </si>
  <si>
    <t>deudas tia</t>
  </si>
  <si>
    <t>prestamo</t>
  </si>
  <si>
    <t>alkosto venecia</t>
  </si>
  <si>
    <t>corratiendas</t>
  </si>
  <si>
    <t>homcenter venecia</t>
  </si>
  <si>
    <t>metro alquria</t>
  </si>
  <si>
    <t>easy</t>
  </si>
  <si>
    <t>lista de lugares para visitar</t>
  </si>
  <si>
    <t>san andres isla</t>
  </si>
  <si>
    <t>cartagena</t>
  </si>
  <si>
    <t>barranquilla</t>
  </si>
  <si>
    <t>medellin</t>
  </si>
  <si>
    <t>cali</t>
  </si>
  <si>
    <t>manizales</t>
  </si>
  <si>
    <t>pasto</t>
  </si>
  <si>
    <t>melgar</t>
  </si>
  <si>
    <t>girardot</t>
  </si>
  <si>
    <t>zipaquira</t>
  </si>
  <si>
    <t>eje cafetero</t>
  </si>
  <si>
    <t>santa marta</t>
  </si>
  <si>
    <t>vega</t>
  </si>
  <si>
    <t>villeta</t>
  </si>
  <si>
    <t>pereira</t>
  </si>
  <si>
    <t>expovision</t>
  </si>
  <si>
    <t>optica</t>
  </si>
  <si>
    <t>restaurantes</t>
  </si>
  <si>
    <t>heroes</t>
  </si>
  <si>
    <t>bufe king</t>
  </si>
  <si>
    <t>wok garden</t>
  </si>
  <si>
    <t>3 de 12</t>
  </si>
  <si>
    <t>3 de 8</t>
  </si>
  <si>
    <t>7 de 12</t>
  </si>
  <si>
    <t>11 de 38</t>
  </si>
  <si>
    <t>12 de 12</t>
  </si>
  <si>
    <t>5 de 5</t>
  </si>
  <si>
    <t>3 de 3</t>
  </si>
  <si>
    <t>4 de 8</t>
  </si>
  <si>
    <t>4 de 12</t>
  </si>
  <si>
    <t>gastos</t>
  </si>
  <si>
    <t>24 de 36</t>
  </si>
  <si>
    <t>17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</si>
</sst>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4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9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4" borderId="1" xfId="0" applyFill="1" applyBorder="1"/>
    <xf numFmtId="16" fontId="3" fillId="3" borderId="9" xfId="0" applyNumberFormat="1" applyFont="1" applyFill="1" applyBorder="1" applyAlignment="1">
      <alignment horizontal="right"/>
    </xf>
    <xf numFmtId="0" fontId="1" fillId="4" borderId="13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A8D-7622-438F-B4FC-D98AFADCA91F}">
  <sheetPr>
    <tabColor rgb="FF00B0F0"/>
  </sheetPr>
  <dimension ref="A2:O30"/>
  <sheetViews>
    <sheetView topLeftCell="A10" workbookViewId="0">
      <selection activeCell="I29" sqref="I29"/>
    </sheetView>
  </sheetViews>
  <sheetFormatPr baseColWidth="10" defaultRowHeight="15" x14ac:dyDescent="0.25"/>
  <cols>
    <col min="1" max="1" width="13.85546875" customWidth="1"/>
    <col min="2" max="2" width="12.28515625" customWidth="1"/>
    <col min="4" max="4" width="16.42578125" customWidth="1"/>
    <col min="5" max="5" width="21.5703125" customWidth="1"/>
    <col min="11" max="11" width="22" customWidth="1"/>
    <col min="15" max="15" width="22.140625" customWidth="1"/>
  </cols>
  <sheetData>
    <row r="2" spans="1:15" x14ac:dyDescent="0.25">
      <c r="A2" s="17" t="s">
        <v>18</v>
      </c>
      <c r="B2" s="17"/>
      <c r="C2" s="1"/>
      <c r="D2" s="17" t="s">
        <v>24</v>
      </c>
      <c r="E2" s="17"/>
      <c r="F2" s="17"/>
      <c r="H2" s="17" t="s">
        <v>25</v>
      </c>
      <c r="I2" s="17"/>
      <c r="J2" s="17"/>
      <c r="L2" s="17" t="s">
        <v>26</v>
      </c>
      <c r="M2" s="17"/>
      <c r="N2" s="17"/>
      <c r="O2" s="14"/>
    </row>
    <row r="3" spans="1:15" x14ac:dyDescent="0.25">
      <c r="A3" s="3" t="s">
        <v>5</v>
      </c>
      <c r="B3" s="3">
        <v>95000</v>
      </c>
      <c r="D3" s="3" t="s">
        <v>0</v>
      </c>
      <c r="E3" s="3" t="s">
        <v>1</v>
      </c>
      <c r="F3" s="3" t="s">
        <v>2</v>
      </c>
      <c r="H3" s="3" t="s">
        <v>0</v>
      </c>
      <c r="I3" s="3" t="s">
        <v>1</v>
      </c>
      <c r="J3" s="3" t="s">
        <v>2</v>
      </c>
      <c r="L3" s="3" t="s">
        <v>0</v>
      </c>
      <c r="M3" s="3" t="s">
        <v>1</v>
      </c>
      <c r="N3" s="3" t="s">
        <v>2</v>
      </c>
      <c r="O3" s="3" t="s">
        <v>31</v>
      </c>
    </row>
    <row r="4" spans="1:15" x14ac:dyDescent="0.25">
      <c r="A4" s="3" t="s">
        <v>19</v>
      </c>
      <c r="B4" s="3">
        <v>28350</v>
      </c>
      <c r="D4" s="3" t="s">
        <v>21</v>
      </c>
      <c r="E4" s="3"/>
      <c r="F4" s="3">
        <v>11900</v>
      </c>
      <c r="H4" s="3" t="s">
        <v>7</v>
      </c>
      <c r="I4" s="3" t="s">
        <v>66</v>
      </c>
      <c r="J4" s="3">
        <v>54000</v>
      </c>
      <c r="L4" s="3" t="s">
        <v>9</v>
      </c>
      <c r="M4" s="3" t="s">
        <v>64</v>
      </c>
      <c r="N4" s="3">
        <v>77000</v>
      </c>
      <c r="O4" s="14"/>
    </row>
    <row r="5" spans="1:15" x14ac:dyDescent="0.25">
      <c r="A5" s="3" t="s">
        <v>20</v>
      </c>
      <c r="B5" s="3">
        <v>80000</v>
      </c>
      <c r="D5" s="3" t="s">
        <v>35</v>
      </c>
      <c r="E5" s="3" t="s">
        <v>69</v>
      </c>
      <c r="F5" s="3">
        <v>15300</v>
      </c>
      <c r="H5" s="3" t="s">
        <v>16</v>
      </c>
      <c r="I5" s="3" t="s">
        <v>67</v>
      </c>
      <c r="J5" s="3">
        <v>18000</v>
      </c>
      <c r="L5" s="3" t="s">
        <v>8</v>
      </c>
      <c r="M5" s="3" t="s">
        <v>64</v>
      </c>
      <c r="N5" s="3">
        <v>32000</v>
      </c>
      <c r="O5" s="3">
        <v>370000</v>
      </c>
    </row>
    <row r="6" spans="1:15" x14ac:dyDescent="0.25">
      <c r="A6" s="3" t="s">
        <v>6</v>
      </c>
      <c r="B6" s="3">
        <v>8000</v>
      </c>
      <c r="D6" s="3" t="s">
        <v>36</v>
      </c>
      <c r="E6" s="3" t="s">
        <v>69</v>
      </c>
      <c r="F6" s="3">
        <v>13000</v>
      </c>
      <c r="H6" s="3" t="s">
        <v>56</v>
      </c>
      <c r="I6" s="3" t="s">
        <v>63</v>
      </c>
      <c r="J6" s="3">
        <v>44000</v>
      </c>
      <c r="L6" s="3" t="s">
        <v>39</v>
      </c>
      <c r="M6" s="3" t="s">
        <v>70</v>
      </c>
      <c r="N6" s="3">
        <v>57400</v>
      </c>
      <c r="O6" s="14"/>
    </row>
    <row r="7" spans="1:15" x14ac:dyDescent="0.25">
      <c r="A7" s="4"/>
      <c r="B7" s="4"/>
      <c r="D7" s="3" t="s">
        <v>23</v>
      </c>
      <c r="E7" s="3" t="s">
        <v>69</v>
      </c>
      <c r="F7" s="3">
        <v>6000</v>
      </c>
      <c r="H7" s="3" t="s">
        <v>57</v>
      </c>
      <c r="I7" s="3" t="s">
        <v>68</v>
      </c>
      <c r="J7" s="3">
        <v>42000</v>
      </c>
      <c r="L7" s="4" t="s">
        <v>17</v>
      </c>
      <c r="M7" s="4"/>
      <c r="N7" s="4">
        <f>SUM(N4:N6)</f>
        <v>166400</v>
      </c>
      <c r="O7" s="14"/>
    </row>
    <row r="8" spans="1:15" x14ac:dyDescent="0.25">
      <c r="A8" s="4" t="s">
        <v>17</v>
      </c>
      <c r="B8" s="4">
        <f>B3+B4+B5+B6</f>
        <v>211350</v>
      </c>
      <c r="D8" s="3" t="s">
        <v>37</v>
      </c>
      <c r="E8" s="3" t="s">
        <v>69</v>
      </c>
      <c r="F8" s="3">
        <v>9300</v>
      </c>
      <c r="H8" s="4"/>
      <c r="I8" s="2"/>
      <c r="J8" s="2"/>
    </row>
    <row r="9" spans="1:15" x14ac:dyDescent="0.25">
      <c r="D9" s="3" t="s">
        <v>7</v>
      </c>
      <c r="E9" s="3" t="s">
        <v>69</v>
      </c>
      <c r="F9" s="3">
        <v>47300</v>
      </c>
      <c r="H9" s="4" t="s">
        <v>17</v>
      </c>
      <c r="I9" s="2"/>
      <c r="J9" s="2">
        <f>SUM(J4:J8)</f>
        <v>158000</v>
      </c>
    </row>
    <row r="10" spans="1:15" x14ac:dyDescent="0.25">
      <c r="D10" s="3" t="s">
        <v>38</v>
      </c>
      <c r="E10" s="3" t="s">
        <v>69</v>
      </c>
      <c r="F10" s="3">
        <v>19700</v>
      </c>
    </row>
    <row r="11" spans="1:15" x14ac:dyDescent="0.25">
      <c r="D11" s="3" t="s">
        <v>22</v>
      </c>
      <c r="E11" s="3" t="s">
        <v>69</v>
      </c>
      <c r="F11" s="3">
        <v>19500</v>
      </c>
    </row>
    <row r="12" spans="1:15" x14ac:dyDescent="0.25">
      <c r="D12" s="3" t="s">
        <v>22</v>
      </c>
      <c r="E12" s="3" t="s">
        <v>69</v>
      </c>
      <c r="F12" s="3">
        <v>19900</v>
      </c>
    </row>
    <row r="13" spans="1:15" x14ac:dyDescent="0.25">
      <c r="D13" s="3" t="s">
        <v>10</v>
      </c>
      <c r="E13" s="4"/>
      <c r="F13" s="3">
        <v>49695</v>
      </c>
      <c r="H13" t="s">
        <v>17</v>
      </c>
    </row>
    <row r="14" spans="1:15" x14ac:dyDescent="0.25">
      <c r="D14" s="3" t="s">
        <v>9</v>
      </c>
      <c r="E14" s="3" t="s">
        <v>62</v>
      </c>
      <c r="F14" s="3">
        <v>37000</v>
      </c>
      <c r="H14" t="s">
        <v>71</v>
      </c>
      <c r="I14">
        <v>648000</v>
      </c>
    </row>
    <row r="15" spans="1:15" x14ac:dyDescent="0.25">
      <c r="D15" s="16" t="s">
        <v>16</v>
      </c>
      <c r="E15" s="16" t="s">
        <v>63</v>
      </c>
      <c r="F15" s="16">
        <v>29000</v>
      </c>
    </row>
    <row r="16" spans="1:15" x14ac:dyDescent="0.25">
      <c r="D16" s="4" t="s">
        <v>17</v>
      </c>
      <c r="E16" s="4"/>
      <c r="F16" s="4">
        <f>SUM(F4:F15)</f>
        <v>277595</v>
      </c>
    </row>
    <row r="19" spans="2:11" x14ac:dyDescent="0.25">
      <c r="B19" s="17" t="s">
        <v>27</v>
      </c>
      <c r="C19" s="17"/>
      <c r="D19" s="17"/>
      <c r="E19" s="17"/>
      <c r="F19" s="17"/>
      <c r="H19" s="18" t="s">
        <v>33</v>
      </c>
      <c r="I19" s="19"/>
      <c r="J19" s="19"/>
      <c r="K19" s="20"/>
    </row>
    <row r="20" spans="2:11" x14ac:dyDescent="0.25">
      <c r="B20" s="3" t="s">
        <v>0</v>
      </c>
      <c r="C20" s="3" t="s">
        <v>1</v>
      </c>
      <c r="D20" s="3" t="s">
        <v>2</v>
      </c>
      <c r="E20" s="3" t="s">
        <v>31</v>
      </c>
      <c r="F20" s="3"/>
      <c r="H20" s="3" t="s">
        <v>0</v>
      </c>
      <c r="I20" s="3" t="s">
        <v>1</v>
      </c>
      <c r="J20" s="3" t="s">
        <v>2</v>
      </c>
      <c r="K20" s="3" t="s">
        <v>31</v>
      </c>
    </row>
    <row r="21" spans="2:11" x14ac:dyDescent="0.25">
      <c r="B21" s="3" t="s">
        <v>28</v>
      </c>
      <c r="C21" s="3"/>
      <c r="D21" s="3">
        <v>23000</v>
      </c>
      <c r="E21" s="3"/>
      <c r="F21" s="3"/>
      <c r="H21" s="3" t="s">
        <v>34</v>
      </c>
      <c r="I21" s="3" t="s">
        <v>65</v>
      </c>
      <c r="J21" s="3">
        <v>50000</v>
      </c>
      <c r="K21" s="3">
        <f>1844000-50000</f>
        <v>1794000</v>
      </c>
    </row>
    <row r="22" spans="2:11" x14ac:dyDescent="0.25">
      <c r="B22" s="3" t="s">
        <v>29</v>
      </c>
      <c r="C22" s="3"/>
      <c r="D22" s="3">
        <v>164000</v>
      </c>
      <c r="E22" s="3"/>
      <c r="F22" s="3"/>
      <c r="H22" s="3" t="s">
        <v>32</v>
      </c>
      <c r="I22" s="3"/>
      <c r="J22" s="3">
        <v>13000</v>
      </c>
      <c r="K22" s="3"/>
    </row>
    <row r="23" spans="2:11" x14ac:dyDescent="0.25">
      <c r="B23" s="3"/>
      <c r="C23" s="3"/>
      <c r="D23" s="3"/>
      <c r="E23" s="3"/>
      <c r="F23" s="3"/>
      <c r="H23" s="3" t="s">
        <v>3</v>
      </c>
      <c r="I23" s="3" t="s">
        <v>72</v>
      </c>
      <c r="J23" s="3">
        <v>37000</v>
      </c>
      <c r="K23" s="3"/>
    </row>
    <row r="24" spans="2:11" x14ac:dyDescent="0.25">
      <c r="B24" s="3"/>
      <c r="C24" s="3"/>
      <c r="D24" s="3"/>
      <c r="E24" s="3"/>
      <c r="F24" s="3"/>
      <c r="H24" s="3"/>
      <c r="I24" s="3"/>
      <c r="J24" s="3"/>
      <c r="K24" s="3"/>
    </row>
    <row r="25" spans="2:11" x14ac:dyDescent="0.25">
      <c r="B25" s="3" t="s">
        <v>30</v>
      </c>
      <c r="C25" s="3"/>
      <c r="D25" s="3">
        <v>203000</v>
      </c>
      <c r="E25" s="3"/>
      <c r="F25" s="3"/>
      <c r="H25" s="14"/>
      <c r="I25" s="3" t="s">
        <v>17</v>
      </c>
      <c r="J25" s="4">
        <f>SUM(J21:J24)</f>
        <v>100000</v>
      </c>
      <c r="K25" s="14"/>
    </row>
    <row r="26" spans="2:11" x14ac:dyDescent="0.25">
      <c r="B26" s="3" t="s">
        <v>4</v>
      </c>
      <c r="C26" s="3"/>
      <c r="D26" s="3"/>
      <c r="E26" s="3">
        <v>300000</v>
      </c>
      <c r="F26" s="3"/>
    </row>
    <row r="27" spans="2:11" x14ac:dyDescent="0.25">
      <c r="B27" s="3"/>
      <c r="C27" s="3"/>
      <c r="D27" s="3"/>
      <c r="E27" s="3"/>
      <c r="F27" s="3"/>
    </row>
    <row r="28" spans="2:11" x14ac:dyDescent="0.25">
      <c r="B28" s="3"/>
      <c r="C28" s="3"/>
      <c r="D28" s="3"/>
      <c r="E28" s="3"/>
      <c r="F28" s="3"/>
    </row>
    <row r="29" spans="2:11" x14ac:dyDescent="0.25">
      <c r="B29" s="4"/>
      <c r="C29" s="4"/>
      <c r="D29" s="4"/>
      <c r="E29" s="4"/>
      <c r="F29" s="4"/>
    </row>
    <row r="30" spans="2:11" x14ac:dyDescent="0.25">
      <c r="B30" s="4" t="s">
        <v>17</v>
      </c>
      <c r="C30" s="4"/>
      <c r="D30" s="4">
        <f>SUM(D21:D29)</f>
        <v>390000</v>
      </c>
      <c r="E30" s="4"/>
      <c r="F30" s="4"/>
    </row>
  </sheetData>
  <mergeCells count="6">
    <mergeCell ref="A2:B2"/>
    <mergeCell ref="D2:F2"/>
    <mergeCell ref="H2:J2"/>
    <mergeCell ref="L2:N2"/>
    <mergeCell ref="B19:F19"/>
    <mergeCell ref="H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F1:H21"/>
  <sheetViews>
    <sheetView tabSelected="1" workbookViewId="0">
      <selection activeCell="J14" sqref="J14"/>
    </sheetView>
  </sheetViews>
  <sheetFormatPr baseColWidth="10" defaultRowHeight="15" x14ac:dyDescent="0.25"/>
  <cols>
    <col min="6" max="6" width="21.28515625" customWidth="1"/>
    <col min="7" max="7" width="20.42578125" customWidth="1"/>
    <col min="8" max="8" width="11.5703125" bestFit="1" customWidth="1"/>
  </cols>
  <sheetData>
    <row r="1" spans="6:8" x14ac:dyDescent="0.25">
      <c r="F1" s="21" t="s">
        <v>14</v>
      </c>
      <c r="G1" s="22"/>
      <c r="H1" s="23"/>
    </row>
    <row r="2" spans="6:8" x14ac:dyDescent="0.25">
      <c r="F2" s="5" t="s">
        <v>11</v>
      </c>
      <c r="G2" s="6" t="s">
        <v>12</v>
      </c>
      <c r="H2" s="7" t="s">
        <v>13</v>
      </c>
    </row>
    <row r="3" spans="6:8" ht="15.75" x14ac:dyDescent="0.25">
      <c r="F3" s="15" t="s">
        <v>73</v>
      </c>
      <c r="G3" s="8" t="s">
        <v>15</v>
      </c>
      <c r="H3" s="9">
        <v>2</v>
      </c>
    </row>
    <row r="4" spans="6:8" ht="15.75" x14ac:dyDescent="0.25">
      <c r="F4" s="15"/>
      <c r="G4" s="8" t="s">
        <v>15</v>
      </c>
      <c r="H4" s="9"/>
    </row>
    <row r="5" spans="6:8" ht="15.75" x14ac:dyDescent="0.25">
      <c r="F5" s="10"/>
      <c r="G5" s="8"/>
      <c r="H5" s="9"/>
    </row>
    <row r="6" spans="6:8" ht="15.75" x14ac:dyDescent="0.25">
      <c r="F6" s="15"/>
      <c r="G6" s="8"/>
      <c r="H6" s="9"/>
    </row>
    <row r="7" spans="6:8" ht="15.75" x14ac:dyDescent="0.25">
      <c r="F7" s="15"/>
      <c r="G7" s="8"/>
      <c r="H7" s="9"/>
    </row>
    <row r="8" spans="6:8" ht="15.75" x14ac:dyDescent="0.25">
      <c r="F8" s="15"/>
      <c r="G8" s="8"/>
      <c r="H8" s="9"/>
    </row>
    <row r="9" spans="6:8" ht="15.75" x14ac:dyDescent="0.25">
      <c r="F9" s="15"/>
      <c r="G9" s="8"/>
      <c r="H9" s="9"/>
    </row>
    <row r="10" spans="6:8" ht="15.75" x14ac:dyDescent="0.25">
      <c r="F10" s="15"/>
      <c r="G10" s="8"/>
      <c r="H10" s="9"/>
    </row>
    <row r="11" spans="6:8" ht="15.75" x14ac:dyDescent="0.25">
      <c r="F11" s="15"/>
      <c r="G11" s="8"/>
      <c r="H11" s="9"/>
    </row>
    <row r="12" spans="6:8" ht="15.75" x14ac:dyDescent="0.25">
      <c r="F12" s="10"/>
      <c r="G12" s="8"/>
      <c r="H12" s="9"/>
    </row>
    <row r="13" spans="6:8" ht="15.75" x14ac:dyDescent="0.25">
      <c r="F13" s="10"/>
      <c r="G13" s="8"/>
      <c r="H13" s="9"/>
    </row>
    <row r="14" spans="6:8" ht="15.75" x14ac:dyDescent="0.25">
      <c r="F14" s="10"/>
      <c r="G14" s="8"/>
      <c r="H14" s="9"/>
    </row>
    <row r="15" spans="6:8" ht="15.75" x14ac:dyDescent="0.25">
      <c r="F15" s="10"/>
      <c r="G15" s="8"/>
      <c r="H15" s="9"/>
    </row>
    <row r="16" spans="6:8" ht="15.75" x14ac:dyDescent="0.25">
      <c r="F16" s="10"/>
      <c r="G16" s="8"/>
      <c r="H16" s="9"/>
    </row>
    <row r="17" spans="6:8" ht="15.75" x14ac:dyDescent="0.25">
      <c r="F17" s="10"/>
      <c r="G17" s="8"/>
      <c r="H17" s="9"/>
    </row>
    <row r="18" spans="6:8" ht="15.75" x14ac:dyDescent="0.25">
      <c r="F18" s="10"/>
      <c r="G18" s="8"/>
      <c r="H18" s="9"/>
    </row>
    <row r="19" spans="6:8" ht="15.75" x14ac:dyDescent="0.25">
      <c r="F19" s="10"/>
      <c r="G19" s="8"/>
      <c r="H19" s="9"/>
    </row>
    <row r="20" spans="6:8" ht="15.75" x14ac:dyDescent="0.25">
      <c r="F20" s="10"/>
      <c r="G20" s="8"/>
      <c r="H20" s="9"/>
    </row>
    <row r="21" spans="6:8" ht="16.5" thickBot="1" x14ac:dyDescent="0.3">
      <c r="F21" s="11"/>
      <c r="G21" s="12"/>
      <c r="H21" s="13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8576-5B13-40FE-BC93-B220FCD3EB0C}">
  <dimension ref="E3:H18"/>
  <sheetViews>
    <sheetView workbookViewId="0">
      <selection activeCell="I12" sqref="I12"/>
    </sheetView>
  </sheetViews>
  <sheetFormatPr baseColWidth="10" defaultRowHeight="15" x14ac:dyDescent="0.25"/>
  <sheetData>
    <row r="3" spans="5:8" x14ac:dyDescent="0.25">
      <c r="E3" t="s">
        <v>40</v>
      </c>
      <c r="H3" t="s">
        <v>58</v>
      </c>
    </row>
    <row r="4" spans="5:8" x14ac:dyDescent="0.25">
      <c r="E4" t="s">
        <v>41</v>
      </c>
      <c r="H4" t="s">
        <v>59</v>
      </c>
    </row>
    <row r="5" spans="5:8" x14ac:dyDescent="0.25">
      <c r="E5" t="s">
        <v>42</v>
      </c>
      <c r="H5" t="s">
        <v>60</v>
      </c>
    </row>
    <row r="6" spans="5:8" x14ac:dyDescent="0.25">
      <c r="E6" t="s">
        <v>43</v>
      </c>
      <c r="H6" t="s">
        <v>61</v>
      </c>
    </row>
    <row r="7" spans="5:8" x14ac:dyDescent="0.25">
      <c r="E7" t="s">
        <v>44</v>
      </c>
    </row>
    <row r="8" spans="5:8" x14ac:dyDescent="0.25">
      <c r="E8" t="s">
        <v>45</v>
      </c>
    </row>
    <row r="9" spans="5:8" x14ac:dyDescent="0.25">
      <c r="E9" t="s">
        <v>46</v>
      </c>
    </row>
    <row r="10" spans="5:8" x14ac:dyDescent="0.25">
      <c r="E10" t="s">
        <v>47</v>
      </c>
    </row>
    <row r="11" spans="5:8" x14ac:dyDescent="0.25">
      <c r="E11" t="s">
        <v>48</v>
      </c>
    </row>
    <row r="12" spans="5:8" x14ac:dyDescent="0.25">
      <c r="E12" t="s">
        <v>49</v>
      </c>
    </row>
    <row r="13" spans="5:8" x14ac:dyDescent="0.25">
      <c r="E13" t="s">
        <v>50</v>
      </c>
    </row>
    <row r="14" spans="5:8" x14ac:dyDescent="0.25">
      <c r="E14" t="s">
        <v>51</v>
      </c>
    </row>
    <row r="15" spans="5:8" x14ac:dyDescent="0.25">
      <c r="E15" t="s">
        <v>52</v>
      </c>
    </row>
    <row r="16" spans="5:8" x14ac:dyDescent="0.25">
      <c r="E16" t="s">
        <v>53</v>
      </c>
    </row>
    <row r="17" spans="5:5" x14ac:dyDescent="0.25">
      <c r="E17" t="s">
        <v>54</v>
      </c>
    </row>
    <row r="18" spans="5:5" x14ac:dyDescent="0.25">
      <c r="E1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deudas de liss</vt:lpstr>
      <vt:lpstr>horas extras</vt:lpstr>
      <vt:lpstr>lista de lugares para visitar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lisseth</cp:lastModifiedBy>
  <dcterms:created xsi:type="dcterms:W3CDTF">2015-07-28T01:22:04Z</dcterms:created>
  <dcterms:modified xsi:type="dcterms:W3CDTF">2019-02-17T22:22:37Z</dcterms:modified>
</cp:coreProperties>
</file>