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hidden" name="Tweet Counts" sheetId="2" r:id="rId5"/>
    <sheet state="visible" name="Example" sheetId="3" r:id="rId6"/>
  </sheets>
  <definedNames/>
  <calcPr/>
  <extLst>
    <ext uri="GoogleSheetsCustomDataVersion1">
      <go:sheetsCustomData xmlns:go="http://customooxmlschemas.google.com/" r:id="rId7" roundtripDataSignature="AMtx7mjHsRee6OFNsOpmL0Q7h/JGYxc2yA=="/>
    </ext>
  </extLst>
</workbook>
</file>

<file path=xl/sharedStrings.xml><?xml version="1.0" encoding="utf-8"?>
<sst xmlns="http://schemas.openxmlformats.org/spreadsheetml/2006/main" count="2600" uniqueCount="1321">
  <si>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</si>
  <si>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</si>
  <si>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</si>
  <si>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</si>
  <si>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</si>
  <si>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</si>
  <si>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</si>
  <si>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</si>
  <si>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</si>
  <si>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</si>
  <si>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</si>
  <si>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</si>
  <si>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</si>
  <si>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</si>
  <si>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</si>
  <si>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</si>
  <si>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</si>
  <si>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</si>
  <si>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</si>
  <si>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</si>
  <si>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</si>
  <si>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</si>
  <si>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</si>
  <si>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</si>
  <si>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</si>
  <si>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</si>
  <si>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</si>
  <si>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</si>
  <si>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</si>
  <si>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</si>
  <si>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Marcos supporter</t>
  </si>
  <si>
    <t>Duterte supporter</t>
  </si>
  <si>
    <t>Explanation for the political stance</t>
  </si>
  <si>
    <t>Reviewer</t>
  </si>
  <si>
    <t>Review</t>
  </si>
  <si>
    <t>https://twitter.com/DelicadoJuanito/status/1300033223666200578</t>
  </si>
  <si>
    <t>Alfonso, Francis Donald</t>
  </si>
  <si>
    <t>REDT</t>
  </si>
  <si>
    <t>AnakBayan is a terrorist organization</t>
  </si>
  <si>
    <t>Anakbayan, NPA</t>
  </si>
  <si>
    <t>@DelicadoJuanito</t>
  </si>
  <si>
    <t>Juanito Delicado</t>
  </si>
  <si>
    <t>KKK Philippines member last generation Miriam supporters My Greatgreatgrandfather General Maxilom I Support Anti-Terror Law</t>
  </si>
  <si>
    <t>Anonymous</t>
  </si>
  <si>
    <t>Kayo po pumatay d ang government.  Huwag nyo kaming gaguhin dahil ex npa mga kamag anak namin.</t>
  </si>
  <si>
    <t>You killed them, not the government. Don't you dare fool us because my children are ex-npa</t>
  </si>
  <si>
    <t>Text, Reply</t>
  </si>
  <si>
    <t>https://drive.google.com/file/d/1x8MmLAxkSEAtWDr3eR7OHEtG25J69l9E/view?usp=share_link</t>
  </si>
  <si>
    <t>Emotional</t>
  </si>
  <si>
    <t>UNPROVEN</t>
  </si>
  <si>
    <t>Twelve months after the murders, no suspect has been found. 
[https://www.fidh.org/en/region/asia/philippines/philippines-solidarity-statement-stop-the-killings-of-human-rights]</t>
  </si>
  <si>
    <t>No location.
This tweet is a reply on a post by anakbayan about activists who are victims under the Duterte regime.</t>
  </si>
  <si>
    <t>Unknown stance on Marcos
Tweet about Duterte being the father of the Philippines</t>
  </si>
  <si>
    <t>https://twitter.com/MDSOnwardPH22/status/1297506922325839876</t>
  </si>
  <si>
    <t>@MDSOnwardPH22</t>
  </si>
  <si>
    <t>❤💞💞🇵🇭🇵🇭🙏🙏MARCOS-DUTERTE👊🏽👊🏽👊🏽</t>
  </si>
  <si>
    <t>When helping the poor,leave the camera at home!</t>
  </si>
  <si>
    <t>Manila</t>
  </si>
  <si>
    <t>Kawawang kabataan,sinayang ang magandang kinabukasan,naway matuto na at magising ang .mga kabataang laman ng kalsada niloloko lang kayo ng AnakBayan!Mga front ng NPA.</t>
  </si>
  <si>
    <t>Poor youth. They are wasting their bright future. I hope that the youth will learn that they are being fooled by AnakBayan. The front of NPA.</t>
  </si>
  <si>
    <t>Text, Video</t>
  </si>
  <si>
    <t>https://drive.google.com/file/d/18K2WP53wuBa71-1ZUuQyMz3nQhfvDxRY/view?usp=share_link</t>
  </si>
  <si>
    <t>Labelling Anakbayan as the legal NPA front organization is a from of red-tagging.
[https://www.philstar.com/headlines/2018/04/03/1802447/youth-group-condemns-red-tagging-activists]</t>
  </si>
  <si>
    <t>The video is alluding that Anakbayan is part of the NPA and is ruining the lives of the youth.</t>
  </si>
  <si>
    <t>https://twitter.com/ysaysantos24/status/1278953322364276737</t>
  </si>
  <si>
    <t>@ysaysantos24</t>
  </si>
  <si>
    <t>Relissa Lucena</t>
  </si>
  <si>
    <t>YaKaP ng Magulang
Aj is my life, maging makatao kayo. Ibalik nyo si alicia sa kanyang totoong pamilya at kami yun. .</t>
  </si>
  <si>
    <t>Identified</t>
  </si>
  <si>
    <t>Bakit namin kailangan protektahan ang aming mga anak laban sa mga front organization ng CPPNPANDF tulad ng Kabataan Partylist, Anakbayan at iba pa? Dahil ginagawa nyong NPA ang mga aktibista. OK Lang makipag laban sa karapatan pero wag nyo paakyatin sa kabundukan.</t>
  </si>
  <si>
    <t>Why do we need to protect our children against CPPNPANDF front organizations like Kabataan Partylist, Anakbayan and others? Because you are turning activists into NPA. It's OK to fight against the right but don't let them climb the mountains.</t>
  </si>
  <si>
    <t>Text, Image</t>
  </si>
  <si>
    <t>https://drive.google.com/file/d/1NqtbWhltaBmLaUYYw9q8T4jYHjOUq5Zp/view?usp=share_link</t>
  </si>
  <si>
    <t>No location.
Start of a thread</t>
  </si>
  <si>
    <t>Unknown stance on Marcos 
Likes tweets supporting Duterte</t>
  </si>
  <si>
    <t>https://twitter.com/Dbigbalbowski/status/970528501274173440</t>
  </si>
  <si>
    <t>Dizon, Julia Francesca</t>
  </si>
  <si>
    <t>Anakbayan, terorista</t>
  </si>
  <si>
    <t>@Dbigbalbowski</t>
  </si>
  <si>
    <t>Mr James🇵🇭</t>
  </si>
  <si>
    <t>New York, USA</t>
  </si>
  <si>
    <t>@anakbayan_ph
😂😂😂
TERORISTA pa more!</t>
  </si>
  <si>
    <t>@anakbayan_ph
😂😂😂
Keep on being terrorists!</t>
  </si>
  <si>
    <t>https://drive.google.com/file/d/1pOru60O2aGU5infI7oi-IhlwlY5jPhAi/view?usp=share_link</t>
  </si>
  <si>
    <r>
      <rPr>
        <sz val="9.0"/>
      </rPr>
      <t>It has not been proven that Myles Albasin is part of the New People's Army. Since their arrest in 2018, she and the rest of the Mabinay 6 are still being detained and awaiting a verdict.
[</t>
    </r>
    <r>
      <rPr>
        <color rgb="FF1155CC"/>
        <sz val="9.0"/>
        <u/>
      </rPr>
      <t>1</t>
    </r>
    <r>
      <rPr>
        <sz val="9.0"/>
      </rPr>
      <t xml:space="preserve"> | </t>
    </r>
    <r>
      <rPr>
        <color rgb="FF1155CC"/>
        <sz val="9.0"/>
        <u/>
      </rPr>
      <t>2</t>
    </r>
    <r>
      <rPr>
        <sz val="9.0"/>
      </rPr>
      <t>]</t>
    </r>
  </si>
  <si>
    <t>No bio.
The tweet contains a collage of pictures of Myles Albasin, UP Cebu graduate and former chair of Anakbayan UP Cebu, accusing her to be part of the NPA. The collage contains the text "Bachelor of Science in New People's Army" in all caps at the bottom.</t>
  </si>
  <si>
    <t>Liked tweets supporting Duterte and Marcos.</t>
  </si>
  <si>
    <t>https://twitter.com/Earth751/status/970030440563298304</t>
  </si>
  <si>
    <t>Anakbayan, terorista, NPA</t>
  </si>
  <si>
    <t>@Earth751</t>
  </si>
  <si>
    <t>Earth@75</t>
  </si>
  <si>
    <t xml:space="preserve">ako y simpling tao maka diyos.makatao at makabayan.kaya galit ako sa druga at kurap na POLITIKO.
</t>
  </si>
  <si>
    <t>KSA KHOBAR</t>
  </si>
  <si>
    <t>@anakbayan_mm@ asaan na kayabangan ninyo na kaya nyong pababain c diktador digong?pano ngayon yan nabawasan naman kayo ?kayo ang nag aaral ng mga terorista sa up.kong d kayo nahuli ayaw nyong umamin na mga npa?nauoto lang kayo no joma sison.</t>
  </si>
  <si>
    <t>@anakbayan_mm @ Where's your overconfidence that you can make Dictator Digong step down? How can you do that now that your numbers have gone down? You are the terrorists who are studying in UP. If you don't get caught, do you not want to admit that you're part of the NPA? You've just been scammed by Joma Sison.</t>
  </si>
  <si>
    <t>Text</t>
  </si>
  <si>
    <t>https://drive.google.com/file/d/1M-T0DHCEn9bSOdanG1KvTMaYQQUbVgCZ/view?usp=share_link</t>
  </si>
  <si>
    <t>Labelling Anakbayan as the legal NPA front organization is a form of red-tagging.
[https://www.philstar.com/headlines/2018/04/03/1802447/youth-group-condemns-red-tagging-activists]</t>
  </si>
  <si>
    <t>Account was last active in 2018.</t>
  </si>
  <si>
    <t>Tweets and likes content in support of or related to Duterte. Unknown stance on Marcos.</t>
  </si>
  <si>
    <t>https://twitter.com/ephraimstomagan/status/970070861846798336</t>
  </si>
  <si>
    <t>@ephraimstomagan</t>
  </si>
  <si>
    <t>professor_X</t>
  </si>
  <si>
    <t>worthless servant</t>
  </si>
  <si>
    <t>Manila City, National Capital</t>
  </si>
  <si>
    <t>Anakbayan pala itong gurlaloo na nahuli ng militar na taga UP Cebu. Isang TERORISTANG NPA. 
So may posibilidad... https://fb.me/TqMBgPF2</t>
  </si>
  <si>
    <t>This girl from UP Cebu who was caught by the military turned out to be [a member of] Anakbayan. [She's] a TERRORIST from the NPA.
So there's a possibility... https://fb.me/TqMBgPF2</t>
  </si>
  <si>
    <t>Text, URL</t>
  </si>
  <si>
    <t>https://drive.google.com/file/d/11jV_Npb0iBXL3kdc-6yGFv5-W2-Bic2-/view?usp=share_link</t>
  </si>
  <si>
    <t>Rational</t>
  </si>
  <si>
    <r>
      <rPr>
        <sz val="9.0"/>
      </rPr>
      <t>It has not been proven that Myles Albasin is part of the New People's Army. Since their arrest in 2018, she and the rest of the Mabinay 6 are still being detained and awaiting a verdict.
[</t>
    </r>
    <r>
      <rPr>
        <color rgb="FF1155CC"/>
        <sz val="9.0"/>
        <u/>
      </rPr>
      <t>1</t>
    </r>
    <r>
      <rPr>
        <sz val="9.0"/>
      </rPr>
      <t xml:space="preserve"> | </t>
    </r>
    <r>
      <rPr>
        <color rgb="FF1155CC"/>
        <sz val="9.0"/>
        <u/>
      </rPr>
      <t>2</t>
    </r>
    <r>
      <rPr>
        <sz val="9.0"/>
      </rPr>
      <t>]</t>
    </r>
  </si>
  <si>
    <t>Crosspost from the user's FB account, but the FB post is no longer available (either deleted or privacy changed to Private).</t>
  </si>
  <si>
    <t>Tweets and likes content in support of or related to Duterte. Notably tweets hate on Robredo as well. Unknown stance on Marcos.</t>
  </si>
  <si>
    <t>https://twitter.com/loidasandiego77/status/972739914482688001</t>
  </si>
  <si>
    <t>Anakbayan, komunista</t>
  </si>
  <si>
    <t>@loidasandiego77</t>
  </si>
  <si>
    <t xml:space="preserve">Babaeng TagaMalolos
</t>
  </si>
  <si>
    <t xml:space="preserve">Isa akong Pilipino. Manunulat at isang kaibigan; nadaya ng mga leftist salamat at nagising. Ngayon ako'y isang digital storyteller.
</t>
  </si>
  <si>
    <t>Santa Maria, Central Luzon</t>
  </si>
  <si>
    <t xml:space="preserve">Talaga? Kayo naman ... huwag na nga tayong maglokohan. Alam ninyong mga komunista kayo.
</t>
  </si>
  <si>
    <t>Really? Come on... let's not beat around the bush. You know you're communists.</t>
  </si>
  <si>
    <t>https://drive.google.com/file/d/16WFxnr2WBsr1FnH5WrKtJ8KVMWjvMv47/view?usp=share_link</t>
  </si>
  <si>
    <t>Labelling Anakbayan as NPA/communists is a form of red-tagging.
[https://www.philstar.com/headlines/2018/04/03/1802447/youth-group-condemns-red-tagging-activists]</t>
  </si>
  <si>
    <t>Reply to Anakbayan's tweet about Myles Albasin's illegal arrest</t>
  </si>
  <si>
    <r>
      <rPr>
        <sz val="9.0"/>
      </rPr>
      <t>Continues tweeting about "pinklawan"s even today, has defensive tweets about the recent election results (</t>
    </r>
    <r>
      <rPr>
        <color rgb="FF1155CC"/>
        <sz val="9.0"/>
        <u/>
      </rPr>
      <t>example</t>
    </r>
    <r>
      <rPr>
        <sz val="9.0"/>
      </rPr>
      <t>). Likes and retweets tweets related to Duterte and Marcos.</t>
    </r>
  </si>
  <si>
    <t>https://twitter.com/cocheeweh/status/967751794540601345</t>
  </si>
  <si>
    <t>Anakbayan, NPA, terrorist</t>
  </si>
  <si>
    <t>@cocheeweh</t>
  </si>
  <si>
    <t>Ed Monton</t>
  </si>
  <si>
    <t>Work👉🏼save👉🏼travel👉🏼repeat ✈️ #frequentflyer ✈️ 30 countries &amp; counting</t>
  </si>
  <si>
    <t xml:space="preserve">#rallyislife #kumunista ibagsak mga supporters ng NPA terrorist #anakbayan #anakpawis #anakngteteng mga walang nagawa sa bayan
</t>
  </si>
  <si>
    <t>#rallyislife #communist Down with the supporters of NPA terrorist #anakbayan #anakpawis #anakngteteng People with no contribution to the country</t>
  </si>
  <si>
    <t>https://drive.google.com/file/d/1oRSL7RpNDqiIWkhxRZ3484IMzKc7Enrh/view?usp=share_link</t>
  </si>
  <si>
    <t>No location
Reply to Teddy Casiño's tweet about youth protestors rallying to #FightTyranny and #StopTheKillings.</t>
  </si>
  <si>
    <t>Tweets and likes content supporting Duterte and Marcos. Incidentally also a hater of Leni.</t>
  </si>
  <si>
    <t>https://twitter.com/posaness/status/975022516564475905</t>
  </si>
  <si>
    <t xml:space="preserve">@posaness
</t>
  </si>
  <si>
    <t>kaizer</t>
  </si>
  <si>
    <t xml:space="preserve">Maguing, Autonomous Region Of </t>
  </si>
  <si>
    <t>Sounding like an NPA kana ahhh.. patang Anakbayan lng haha, nko parang balik utak bata ka! Makibaka ka oag gawa ng matinong batas duan! Sa tanda mong yan hindi mo panrin alam na wala na kayung maloloko na Pilipino pwera nalang kapwa LP nyu!</t>
  </si>
  <si>
    <t>You're sounding like an NPA already, just like Anakbayan haha, gosh it's like you returned to the mindset of a child! You can participate in the struggle by writing competent laws! As old as you are, you still don't know that you won't be able to deceive any Filipinos aside from your fellow LP!</t>
  </si>
  <si>
    <t>https://drive.google.com/file/d/1D3W-DgwUfcl7jjXMsqQt16vz7C2j4rZG/view?usp=share_link</t>
  </si>
  <si>
    <t>No bio
Reply to Kiko Pangilinan's thread criticizing Duterte's drug war and questioning its true goal.</t>
  </si>
  <si>
    <t>Tweeted "BBM-Sara pa rin"
https://twitter.com/posaness/status/1492748980006309891</t>
  </si>
  <si>
    <t>https://twitter.com/Bangkalistah08/status/971012992585420800</t>
  </si>
  <si>
    <t>@Bangkalistah08</t>
  </si>
  <si>
    <t>Jay-r Abbang</t>
  </si>
  <si>
    <t>i'm a public school MAPEH teacher and proud to be! lablots! #MAPEH</t>
  </si>
  <si>
    <t>i will never forget when tropang joma stated that this ANAKBAYAN (AND OTHERS) ARE PART OF npa! https://fb.me/9LvI86xSF</t>
  </si>
  <si>
    <t>Text, Link</t>
  </si>
  <si>
    <t>https://drive.google.com/file/d/1UJnpayeFcVIw8Vj_zBMfnlnGRcc10h5b/view?usp=share_link</t>
  </si>
  <si>
    <t>No location
Crosspost from the user's FB account, but the FB post is no longer available (either deleted or privacy changed to Private).</t>
  </si>
  <si>
    <r>
      <rPr>
        <sz val="9.0"/>
      </rPr>
      <t>Tweeted an article that's obviously biased towards Duterte. Unknown stance on Marcos.
[</t>
    </r>
    <r>
      <rPr>
        <color rgb="FF1155CC"/>
        <sz val="9.0"/>
        <u/>
      </rPr>
      <t>https://twitter.com/Bangkalistah08/status/120254082899403161</t>
    </r>
    <r>
      <rPr>
        <sz val="9.0"/>
      </rPr>
      <t>7]</t>
    </r>
  </si>
  <si>
    <t>https://twitter.com/AKATSUKE23/status/972725905079590912</t>
  </si>
  <si>
    <t>@AKATSUKE23</t>
  </si>
  <si>
    <t>Condoriano</t>
  </si>
  <si>
    <t>"THOSE WHO BREAK THE RULES ARE SCUM, BUT THOSE WHO ABANDON THEIR FRIENDS ARE WORST THAN SCUMS"</t>
  </si>
  <si>
    <t>@anakbayan_ph kasama sa CPP-NPA ang salot sa lipunan. TERORISTA.. IBAGSAK</t>
  </si>
  <si>
    <t>@anakbayan_ph the plague of society are part of the CPP-NPA. TERRORISTS. DOWN [WITH THEM]</t>
  </si>
  <si>
    <t>https://drive.google.com/file/d/1tQY6otJ01_LiKvrMFqHEKvibdN9Us4e6/view?usp=share_link</t>
  </si>
  <si>
    <t>No location
Reply to Anakbayan's tweet criticizing Duterte for his efforts in trying to stifle dissent.</t>
  </si>
  <si>
    <t>Retweeted tweets in support of BBM-Sara. Incidentally tweets hate towards Robredo.</t>
  </si>
  <si>
    <t>https://twitter.com/BasarteDiaz/status/1294961701205336064</t>
  </si>
  <si>
    <t>@BasarteDiaz</t>
  </si>
  <si>
    <t>Senior Herudes</t>
  </si>
  <si>
    <t>Electrical Engineer
Proud DDS
Duterte Delicious Supporter</t>
  </si>
  <si>
    <t>Sila yung grupo na walang alam kundi freedom of expression, freedom of speech, mga frontier ng terroristang NPA. Mga grupong walang alam kundi magreklamo, magrally, tapos walang naitulong. Sila ang anay ng ating bansa.
Anakbayan, makabayan. Act, anakpawis, gabriela etc..</t>
  </si>
  <si>
    <t>They are the group that knows nothing but freedom of expression, freedom of speech, frontiers of the terrorist NPA. Groups that know nothing but complain, rally, and then nothing helps. They are the termites of our country.
Countrymen, patriots. Act, anakpawisa, gabriela etc..</t>
  </si>
  <si>
    <t>https://drive.google.com/file/d/1nC_zHWL_nViNrZz8K-hA96bJ2ZSxqrSO/view?usp=share_link</t>
  </si>
  <si>
    <t xml:space="preserve">No location
</t>
  </si>
  <si>
    <t>From the bio</t>
  </si>
  <si>
    <t>https://twitter.com/ddsconfssionGAY/status/970124836549742592</t>
  </si>
  <si>
    <t>@ddsconfssionGAY</t>
  </si>
  <si>
    <t>DDS Confession Chupa</t>
  </si>
  <si>
    <t>Hi Anakbayan alias NPA. Nahuli kusa niyo oh.</t>
  </si>
  <si>
    <t>Hi Anakbayan alias NPA. You intentionally got caught.</t>
  </si>
  <si>
    <t>Text, Reply, Image</t>
  </si>
  <si>
    <t>https://drive.google.com/file/d/108QJ4sTY0XoOVtUzxeLjBbx1bm4iKGQ-/view?usp=share_link</t>
  </si>
  <si>
    <t>No location and bio
Unsure if the translation is accurate
Reply to a news tweet about a walkout organized by Anakbayan et al.</t>
  </si>
  <si>
    <t>The account has "DDS" in its name. Unknown stance on Marcos.</t>
  </si>
  <si>
    <t>https://twitter.com/cocheeweh/status/967651643587289088</t>
  </si>
  <si>
    <t>Anakbayan, terrorist</t>
  </si>
  <si>
    <t>#anakbayan &amp; other terrorist-supporting partylist should never be voted in the coming election.</t>
  </si>
  <si>
    <t>https://drive.google.com/file/d/1CLvpmj417sydiZ7l7QlF17-w5yJg0Goa/view?usp=share_link</t>
  </si>
  <si>
    <t>Labelling Anakbayan as terrorists is a form of red-tagging. Also, Anakbayan is not a partylist.
[https://www.philstar.com/headlines/2018/04/03/1802447/youth-group-condemns-red-tagging-activists]</t>
  </si>
  <si>
    <t>No location
Reply to a quotation from Anakbayan's Secretary-General</t>
  </si>
  <si>
    <t>https://twitter.com/RightWingPinoy/status/1287281977159118849</t>
  </si>
  <si>
    <t>@RightWingPinoy</t>
  </si>
  <si>
    <t>A Machiavelli</t>
  </si>
  <si>
    <t>fascist • right wing • business</t>
  </si>
  <si>
    <t>Calamba City, Calabarzon</t>
  </si>
  <si>
    <t>That's nice. LFS, Anakbayan, Kabataan, Gabriela and other members and supporters are recruiters ng NPA. Joma Sison ba mismo umamin.</t>
  </si>
  <si>
    <t>https://drive.google.com/file/d/1JH_q65L0l96eGuHeQIROobCSqkFdJbNd/view?usp=share_link</t>
  </si>
  <si>
    <t>Labelling Anakbayan as recruiters for the NPA  is a from of red-tagging.
[https://www.philstar.com/headlines/2018/04/03/1802447/youth-group-condemns-red-tagging-activists]</t>
  </si>
  <si>
    <t>Retweeted a thread promoting Marcos and Duterte</t>
  </si>
  <si>
    <t>https://twitter.com/acforzee/status/936437270059483137</t>
  </si>
  <si>
    <t>@acforzee</t>
  </si>
  <si>
    <t>AC👨‍💻</t>
  </si>
  <si>
    <t>ABBA Fan. Bidet User. ❤️ 💚</t>
  </si>
  <si>
    <t>Minato-ku, Tokyo</t>
  </si>
  <si>
    <t>Anakbayan are all talk. This govt should start purging them. #NPA</t>
  </si>
  <si>
    <t>https://drive.google.com/file/d/1vVzry19yCaY0PyYRDO2kcX9C2cxXO8Qy/view?usp=share_link</t>
  </si>
  <si>
    <t>Has the UniTeam's colors (❤️ 💚) as hearts in bio.</t>
  </si>
  <si>
    <t>https://twitter.com/castaneda_dfo/status/936494648708685825</t>
  </si>
  <si>
    <t>@castaneda_dfo</t>
  </si>
  <si>
    <t>David FO Castaneda</t>
  </si>
  <si>
    <t xml:space="preserve">Christian. Father. Son. Filipino.
</t>
  </si>
  <si>
    <t>Metro Manila, Philippines</t>
  </si>
  <si>
    <t xml:space="preserve">Anakbayan is a front organization of the terrorist CPP/NPA/NDF.
</t>
  </si>
  <si>
    <t>https://drive.google.com/file/d/1mQKwp-AtGpkXo5x03sQTqr7f-SUzYnQP/view?usp=share_link</t>
  </si>
  <si>
    <r>
      <rPr>
        <sz val="9.0"/>
      </rPr>
      <t>Supports Duterte [1] but seems to be neutral on Marcos
[</t>
    </r>
    <r>
      <rPr>
        <color rgb="FF1155CC"/>
        <sz val="9.0"/>
        <u/>
      </rPr>
      <t>1</t>
    </r>
    <r>
      <rPr>
        <sz val="9.0"/>
      </rPr>
      <t>]</t>
    </r>
  </si>
  <si>
    <t>https://twitter.com/harbingerof1/status/964259985784946688</t>
  </si>
  <si>
    <t>@harbingerof1</t>
  </si>
  <si>
    <t>Ma. Socorro Naguit</t>
  </si>
  <si>
    <t xml:space="preserve">citizen of Heaven; book editor and writer of essays/editorials/ commentary
</t>
  </si>
  <si>
    <t>Imperyalistang Komunistang Kapitalista--anong say nyo dyan, Anakbayan, CPP-NDF-NPA?</t>
  </si>
  <si>
    <t>Imperialist Communist Capitalist--what do you say about this, Anakbayan, CPP-NDF-NPA?</t>
  </si>
  <si>
    <t>https://drive.google.com/file/d/1k9eQlpfXG9FHmLbMCnY8OxcNGRJrD1Va/view?usp=share_link</t>
  </si>
  <si>
    <t>No location
Reply to a tweet about the Maldives being forced to cede territory to China</t>
  </si>
  <si>
    <t>Doesn't seem to be either a Duterte or Marcos supporter based on recent tweets. Retweeted something related to the Marcoses' $203 B estate tax. Seems to be a supporter of the Aquinos instead.</t>
  </si>
  <si>
    <t>https://twitter.com/musikerong/status/1285526408039550976</t>
  </si>
  <si>
    <t>@musikerong</t>
  </si>
  <si>
    <t>Musikerong Panday</t>
  </si>
  <si>
    <t>BOHEMIAN PARTY LIST. Guitar/Bass Player.
Sinigang na Baboy Enthusiast. That's My Boy Runner-Up (circa late 80's) Filipino Mukbang.</t>
  </si>
  <si>
    <t>Nimbin, New South Wales</t>
  </si>
  <si>
    <t>May mga woke na taga US din.  Nagco-comment kapag daytime sa US. 
Madaming woke na Anakbayan mga anak ng NPA.</t>
  </si>
  <si>
    <t>There are also woke people from the US. Commenting during daytime in the US.
Many woke Anakbayan children of the NPA.</t>
  </si>
  <si>
    <t>https://drive.google.com/file/d/1_ilfE9uM7uwHHeN1KU19lluJyatbyauV/view?usp=share_link</t>
  </si>
  <si>
    <t>Has tweets supporting BBM.
Has tweets saying that they are a DDS.</t>
  </si>
  <si>
    <t>https://twitter.com/egsyrey_24/status/938655951732727808</t>
  </si>
  <si>
    <t>@egsyrey_24</t>
  </si>
  <si>
    <t>koya_eggy</t>
  </si>
  <si>
    <t>TIGNAN NINYO @anakbayan_ph @anakbayanUPD MGA KAHAYUPAN NI JOSE MA. SISON, BENITO TIAMZON et.al. KAYO ANG TUNAY NA PASISTA-TERORISTA! TANG INA NINYO!</t>
  </si>
  <si>
    <t>LOOK @anakbayan_ph @anakbayanUPD JOSE MA. SISON, BENITO TIAMZON et. al.'s LAPDOGS. YOU ARE THE REAL FASCIST-TERRORISTS! FUCK YOU!</t>
  </si>
  <si>
    <t>https://drive.google.com/file/d/1hGr1YUd7ZFNxZi6h6K9ZlBb5TKn3VRlL/view?usp=share_link</t>
  </si>
  <si>
    <t>No location and bio
Quote retweet of a tweet about the Digos massacre</t>
  </si>
  <si>
    <t>Has both tweets and retweets on their profile supporting Marcos and Duterte.</t>
  </si>
  <si>
    <t>https://twitter.com/Etnad08972903/status/938342658166087680</t>
  </si>
  <si>
    <t>@Etnad08972903</t>
  </si>
  <si>
    <t>BBM support</t>
  </si>
  <si>
    <t>Anti Yellow</t>
  </si>
  <si>
    <t>calabarzon philippines</t>
  </si>
  <si>
    <t>Anakbayan up mga terorista kayo.</t>
  </si>
  <si>
    <t>Anakbayan UP, you are terrorists.</t>
  </si>
  <si>
    <t>https://drive.google.com/file/d/1e17dBQfEeuI8WXN_a3NcTHVSu6VPmdWe/view?usp=share_link</t>
  </si>
  <si>
    <t>Labelling Anakbayan as terrorists is a form of red-tagging.
[https://www.philstar.com/headlines/2018/04/03/1802447/youth-group-condemns-red-tagging-activists]</t>
  </si>
  <si>
    <t>Reply to a tweet about the National Day of Walkout organized by Anakbayan UP</t>
  </si>
  <si>
    <t>Supports the Uniteam (based on Twitter header). Account name is "BBM support". Retweets tweets from BBM and Uniteam supporters.</t>
  </si>
  <si>
    <t>https://twitter.com/cinecinecine30/status/1284178304447045632</t>
  </si>
  <si>
    <t>@cinecinecine30</t>
  </si>
  <si>
    <t>cinecinecine30</t>
  </si>
  <si>
    <t>matagal na nilang panawagan ito. wala pa ang anti-terror, di ba anakbayan australia? so govt should just tell AU that these are revfronts of NPA.
https://www.manilatimes.net/2020/07/17/second-headline/breakingnews/payback-sister-fox-asks-australian-govt-to-denounce-ph-terror-law-cut-military-aid/742916</t>
  </si>
  <si>
    <t>They are saying this for a long time now. Even when there is no anti-terror law, right anakbayan australia? So the government should just tell AU that these are revfronts of NPA. 
https://www.manilatimes.net/2020/07/17/second-headline/breakingnews/payback-sister-fox-asks-australian-govt-to-denounce-ph-terror-law-cut-military-aid/742916</t>
  </si>
  <si>
    <t>https://drive.google.com/file/d/1QkA3U6M9bfhI4Pzz8OZWzBFAzi1lDWON/view?usp=share_link</t>
  </si>
  <si>
    <t>No bio, no location</t>
  </si>
  <si>
    <t>Has tweets supporting BBM
Duterte is the profile picture and cover photo</t>
  </si>
  <si>
    <t>https://twitter.com/JamesVelinaLXIX/status/939785778216935424</t>
  </si>
  <si>
    <t xml:space="preserve">@JamesVelinaLXIX
</t>
  </si>
  <si>
    <t xml:space="preserve">James Romer  Velina
</t>
  </si>
  <si>
    <t>This is my Twitter wall. My Rules shall govern here. No one can dictate me to delete my Tweets!
A Filipino that has genuine concern for the Philippines. 🇵🇭</t>
  </si>
  <si>
    <t>Makati City, NCR, PH</t>
  </si>
  <si>
    <t xml:space="preserve">To the terrorist CPP-NPA front group ANAKBAYAN: Ang UP ay hindi niyo po pagmamay-ari. Pagmamay-ari po ng Estado 'yan kaya wala kayong karapatang angkinin ang eskwelahan na yon.
</t>
  </si>
  <si>
    <t xml:space="preserve">To the terrorist CPP-NPA front group ANAKBAYAN: UP is not owned by you. It is owned by the State, so you don't have the right to take ownership of it.
</t>
  </si>
  <si>
    <t>https://drive.google.com/file/d/1VmNfqIIIU-JESDv3PgV7GHGzJ4zA0uem/view?usp=share_link</t>
  </si>
  <si>
    <r>
      <rPr>
        <sz val="9.0"/>
      </rPr>
      <t>Does not seem to be a Duterte supporter [1]
Seems to be neutral on BBM [2]
[</t>
    </r>
    <r>
      <rPr>
        <color rgb="FF1155CC"/>
        <sz val="9.0"/>
        <u/>
      </rPr>
      <t>1</t>
    </r>
    <r>
      <rPr>
        <sz val="9.0"/>
      </rPr>
      <t xml:space="preserve"> | </t>
    </r>
    <r>
      <rPr>
        <color rgb="FF1155CC"/>
        <sz val="9.0"/>
        <u/>
      </rPr>
      <t>2</t>
    </r>
    <r>
      <rPr>
        <sz val="9.0"/>
      </rPr>
      <t>]</t>
    </r>
  </si>
  <si>
    <t>https://twitter.com/MagnetoX777/status/939785910224265216</t>
  </si>
  <si>
    <t>@MagnetoX777</t>
  </si>
  <si>
    <t>Magneto</t>
  </si>
  <si>
    <t>Kalaban ng mga KA DDS, Anti-Duterte-BBM, Pro-LP, Pro-Leni, Pro-Democracy, Freedom and Rule of Law!</t>
  </si>
  <si>
    <t>Narvacan, Ilocos Region</t>
  </si>
  <si>
    <t xml:space="preserve">To the terrorist CPP-NPA front group ANAKBAYAN: Ang UP ay hindi niyo po pagmamay-ari. Pagmamay-ari po ng Estado 'yan kaya wala kayong karapatang angkinin ang eskwelahan na yon. Mga buwisit!
</t>
  </si>
  <si>
    <t>To the terrorist CPP-NPA front group ANAKBAYAN: UP is not owned by you. It is owned by the State, so you don't have the right to take ownership of it. You're so annoying!</t>
  </si>
  <si>
    <t>https://drive.google.com/file/d/17D2k6MMb2_-Tbe0DKpTzG8pULor10Tra/view?usp=share_link</t>
  </si>
  <si>
    <t>Bio has "Anti-Duterte-BBM"</t>
  </si>
  <si>
    <t>https://twitter.com/FollowAuthNow/status/1284002860758454276</t>
  </si>
  <si>
    <t>@FollowAuthNow</t>
  </si>
  <si>
    <t>👮‍♂️AuthorityToFollow👮‍♂️</t>
  </si>
  <si>
    <t>No time for bullshit.
What is black is black, what is white is white.
Follow the rules or else get out of my way.
United we stand, divided we fall.
Follow Auth.</t>
  </si>
  <si>
    <t>National Capital Region, Republic of the Philippines</t>
  </si>
  <si>
    <t>Hahaha. Gaya ng LFS? Anakbayan?
These are CPP/NPA fronts. Gusto nyo ba mamatay sa walang kwentang laban nila.
Ang dami na nilang winasak na tahanan, inang nawalang anak.
Gusto nyo ba sumali sa kanila?
I understand your side for being realistic at your age. But as you grow older,</t>
  </si>
  <si>
    <t xml:space="preserve">Hahaha. Like LFS? Anakbayan? These are CPP/NPA fronts. Do you want to die for their useless fight? They have destroyed many homes, mothers lost children. Do you want to join them?
I understand your side for being realistic at your age. But as you grow older, </t>
  </si>
  <si>
    <t>https://drive.google.com/file/d/1ZzpC__EBeaF4vNe9uFCc-quasqsmZTfw/view?usp=sharing</t>
  </si>
  <si>
    <t>BBM and Sara Duterte as their cover photo</t>
  </si>
  <si>
    <t>https://twitter.com/merilla2010/status/939824557921357824</t>
  </si>
  <si>
    <t>@merilla2010</t>
  </si>
  <si>
    <t>Marski 👊👊👊</t>
  </si>
  <si>
    <t>Simple Man</t>
  </si>
  <si>
    <t>Saudi Arabia</t>
  </si>
  <si>
    <t>ANAKBAYAN - ANAKBAYAD- iisa lang kasi yan.. ha ha
isa ata mga yan sa front ng NPA.. kaya ganyan na lang sila ka negative sa mga sundalo.. 😬😬😬</t>
  </si>
  <si>
    <t>CHILDREN OF THE NATION - CHILDREN WHO ARE PAID - they're the same.. ha ha
that seems to be one of the fronts of the NPA.. that's why they're so negative towards the soldiers.. 😬😬😬</t>
  </si>
  <si>
    <t>https://drive.google.com/file/d/1buzPtgmFL3BOASBI3yIfTkqpG707qgzu/view?usp=share_link</t>
  </si>
  <si>
    <t>Quote retweet of a tweet that is criticizng Anakbayan UP Diliman's statement on the presence of the military on campus</t>
  </si>
  <si>
    <t>https://twitter.com/Gan/status/1283335149409775618</t>
  </si>
  <si>
    <t>@Gan</t>
  </si>
  <si>
    <t>Gan</t>
  </si>
  <si>
    <t>Always after how things work....oh and think long term.</t>
  </si>
  <si>
    <t>Bacoor, Cavite</t>
  </si>
  <si>
    <t>Para sa mga supporters ng mga NPA legal fronts like AKBAYAN, BAYAN, ANAKBAYAN, LFS etc., still in denial or truly a communist supporter?</t>
  </si>
  <si>
    <t>For the supporters of NPA legal fronts like AKBAYAN, BAYAN, ANAKBAYAN, LFS, etc., still in denial or truly a communist supporter?</t>
  </si>
  <si>
    <t>https://drive.google.com/file/d/1ZDXPg4MvRwmDDVz4zd_lkwmOTraN-mGD/view?usp=sharing</t>
  </si>
  <si>
    <t>Has tweets and retweets showing support for BBM and Duterte</t>
  </si>
  <si>
    <t>https://twitter.com/dyslexiczs/status/942229073773785090</t>
  </si>
  <si>
    <t>@dyslexiczs</t>
  </si>
  <si>
    <t>ᜉᜐᜅ͓ ᜄᜎ</t>
  </si>
  <si>
    <t xml:space="preserve">I am dyslexic and my opinion matters
</t>
  </si>
  <si>
    <t>Putang ina niyo! Sa panahon ng kalamidad pati ang mga naghahatid ng tulong sa mga nasalanta ng bagyong #urduhaph itutumba nyo!? Dapat lang kayong bansagin na terorista! @venzie @teddycasino @natoreyes @anakbayan_ph @AkbayanParty</t>
  </si>
  <si>
    <t>Fuck you! During this time of calamity, you'd still knock down even those who are sending over help to those who were affected by typhoon #urduhaph!? It's only right that you should be branded as terrorists! @venzie @teddycasino @natoreyes @anakbayan_ph @AkbayanParty</t>
  </si>
  <si>
    <t>https://drive.google.com/file/d/1spRT40WcHWeAcZ9q-8WyHOFTnNM0r_1r/view?usp=share_link</t>
  </si>
  <si>
    <t>No location
Quote retweet</t>
  </si>
  <si>
    <r>
      <rPr>
        <sz val="9.0"/>
      </rPr>
      <t>Supports Duterte [1]
Does not support Marcos [2]
[</t>
    </r>
    <r>
      <rPr>
        <color rgb="FF1155CC"/>
        <sz val="9.0"/>
        <u/>
      </rPr>
      <t>1</t>
    </r>
    <r>
      <rPr>
        <sz val="9.0"/>
      </rPr>
      <t xml:space="preserve"> | </t>
    </r>
    <r>
      <rPr>
        <color rgb="FF1155CC"/>
        <sz val="9.0"/>
        <u/>
      </rPr>
      <t>2</t>
    </r>
    <r>
      <rPr>
        <sz val="9.0"/>
      </rPr>
      <t>]</t>
    </r>
  </si>
  <si>
    <t>https://twitter.com/maharshalal/status/1277459584773287936</t>
  </si>
  <si>
    <t>@maharshalal</t>
  </si>
  <si>
    <t>Precious Ariel #BBM-SARA #SENDIGONG</t>
  </si>
  <si>
    <t>precious child of GOD!</t>
  </si>
  <si>
    <t>philippines</t>
  </si>
  <si>
    <t>Miserable? 😂 CPP-NPA linked behind this activist groups in case you don't know. See the news i posted. Fanatics of Immoral man from Davao? Says who? Your group? Rappler? Where are your evidence? As if Cory, NPA, Anakbayan, Samasa, &amp; LFS are example of good moral 🙄😅</t>
  </si>
  <si>
    <t>https://drive.google.com/file/d/1D8tnrqq40OtopicdXS_zwHlwte7jlsd-/view?usp=share_link</t>
  </si>
  <si>
    <t>Account name has BBM-SARA</t>
  </si>
  <si>
    <t>https://twitter.com/dyslexiczs/status/936515106782846976</t>
  </si>
  <si>
    <t xml:space="preserve">Ninanakaw ng NPA, LFS, anakpawis, anakbayan, makabayan, bayan muna ang kanilang kabataan, sinisira ang kanilang kibukasan sa isang bukas na tanging ang    kanilang pinuno sa The Hague ang nakikinabang
</t>
  </si>
  <si>
    <t>NPA, LFS, anakpawis, anakbayan, makabayan, bayan muna are stealing their childhood, destroying their future for a tomorrow that only their leader in The Hague will benefit from</t>
  </si>
  <si>
    <t>https://drive.google.com/file/d/1gedSNIJobDbGBzWj8RbdL-6J67S4kUly/view?usp=share_link</t>
  </si>
  <si>
    <t>No location</t>
  </si>
  <si>
    <r>
      <rPr>
        <sz val="9.0"/>
      </rPr>
      <t>Supports Duterte [1]
Does not support Marcos [2]
[</t>
    </r>
    <r>
      <rPr>
        <color rgb="FF1155CC"/>
        <sz val="9.0"/>
        <u/>
      </rPr>
      <t>1</t>
    </r>
    <r>
      <rPr>
        <sz val="9.0"/>
      </rPr>
      <t xml:space="preserve"> | </t>
    </r>
    <r>
      <rPr>
        <color rgb="FF1155CC"/>
        <sz val="9.0"/>
        <u/>
      </rPr>
      <t>2</t>
    </r>
    <r>
      <rPr>
        <sz val="9.0"/>
      </rPr>
      <t>]</t>
    </r>
  </si>
  <si>
    <t>https://twitter.com/PNP2ndKPMFC/status/1276740456626270208</t>
  </si>
  <si>
    <t>@PNP2ndKPMFC</t>
  </si>
  <si>
    <t>PNPKalinga2ndPMFC</t>
  </si>
  <si>
    <t>Courage, Discipline and will to Fight.
The 2nd Kalinga Provincial Mobile Force Company was activated October 29, 2018.</t>
  </si>
  <si>
    <t>Tabuk City, Kalinga</t>
  </si>
  <si>
    <t>HOW CPP-NPA-NPA-NDF RECRUITS YOUTH THEY DON ' T KNOW:
ONE:
When you join the Group of Anakbayan (out of school youth), League Of Filipino Students LFS (for students), Youth Partylist and other progressive printing organizations.
You are ′′ Grade 1 in CPP-NPA-NDF.
SECOND:
See More</t>
  </si>
  <si>
    <t>https://drive.google.com/file/d/1bReqdyGdEBj2pDv0t7chM-rjqhEOpCxe/view?usp=sharing</t>
  </si>
  <si>
    <t>Has tweets supporting Duterte</t>
  </si>
  <si>
    <t>https://twitter.com/zyper95/status/940515912456663041</t>
  </si>
  <si>
    <t>@zyper95</t>
  </si>
  <si>
    <t xml:space="preserve">Edwin Vergel de Dios
</t>
  </si>
  <si>
    <t>Quezon City</t>
  </si>
  <si>
    <t xml:space="preserve">Kabataan ano ba alam nyo sa Martial Law nung panahon Marcos bakit buhay na ba kayo nun? Nakikinig kasi kayo sa mga taong tamad, pahirap sa lipunan na ang gusto sila lang buhayin ng gobyerno. Oo kayong mga NPA, Anakbayan, Bayan Muna etc pwe! Wag nyo lasunin utak ng mga bata.
</t>
  </si>
  <si>
    <t>Kabataan, what do you even know about Martial Law during the time of Marcos, why, where you already alive back then? It's because you're listening to lazy people, burdens to society that want the government to cater to only their every need. Yes, you NPA, Anakbayan, Bayan Muna, etc. whatever! Don't poison the minds of our youth.</t>
  </si>
  <si>
    <t>https://drive.google.com/file/d/1E9kSxHWmv7kyCk7efheoHzPZ5jATXc6Y/view?usp=share_link</t>
  </si>
  <si>
    <t>No bio</t>
  </si>
  <si>
    <t>Stance cannot be determined. The tweet linked here alone cannot be basis enough to conclude that they are a Marcos supporter, and they do not have any tweets related to Duterte.</t>
  </si>
  <si>
    <t>https://twitter.com/Nel_dalvi/status/940154843783663616</t>
  </si>
  <si>
    <t>@Nel_dalvi</t>
  </si>
  <si>
    <t>Nel Vidal</t>
  </si>
  <si>
    <t>👊#DDS👊 👉Our greatest weakness lies in giving up. the most certain way to succeed is always to try just one more time.</t>
  </si>
  <si>
    <t xml:space="preserve">It is to saw anakbayan in UP are part of cpp/npa/ndf. Why they scared? Instead u thankful that u have military protection in your campus to minimize all bad activities!
</t>
  </si>
  <si>
    <t>https://drive.google.com/file/d/15oHQEEBXSkziPnRkCHQeGnQ4NoBhjJnr/view?usp=share_link</t>
  </si>
  <si>
    <t>No location
Account was last active in 2020</t>
  </si>
  <si>
    <t>Has "#DDS" in bio
Cannot determine stance towards Marcos</t>
  </si>
  <si>
    <t>https://twitter.com/ninabeIlatrix1/status/959364409687646208?s=20</t>
  </si>
  <si>
    <t>@ninabeIlatrix1</t>
  </si>
  <si>
    <t>ninabeIlatrix</t>
  </si>
  <si>
    <t xml:space="preserve">The only verdict is vengeance; a vendetta, held as a votive not in vain for the value and veracity of such shall one day vindicate the vigilant and the virtuous
</t>
  </si>
  <si>
    <t>Quarante, France</t>
  </si>
  <si>
    <t xml:space="preserve">Anakbayan is not a Lumad group. NPA yan
</t>
  </si>
  <si>
    <t>Anakbayan is not a Lumad group. It is [part of the] NPA</t>
  </si>
  <si>
    <t>https://drive.google.com/file/d/1pRpw5tmOHhzoiGHDneVULtwbSgLMmwwv/view?usp=share_link</t>
  </si>
  <si>
    <t>Header is a photo of Sara Duterte and Bongbong Marcos clasping hands. The website in their profile is a direct link to subscribe to Sara Duterte's YouTube channel.</t>
  </si>
  <si>
    <t>https://twitter.com/ninabeIlatrix1/status/959388676684787712</t>
  </si>
  <si>
    <t>Anakbayan, NPA, terorista</t>
  </si>
  <si>
    <t xml:space="preserve">NPA Group yang Anakbayan. Nakakakuha ng budget galing sa revolutionary tax at panghaharass sa ordinaryong mamamyan. Nagsalita ang mga terorista at NPA
</t>
  </si>
  <si>
    <t>Anakbayan is an NPA group. They get their budget from revolutionary tax and harassing ordinary citizens. The terrorists and NPA have spoken</t>
  </si>
  <si>
    <t>https://drive.google.com/file/d/1AcdGyNuyy3TpwG_HkZ8ar1OnLT7w1Jr2/view?usp=share_link</t>
  </si>
  <si>
    <t>https://twitter.com/virgil626/status/1274313013906964480</t>
  </si>
  <si>
    <t>@virgil626</t>
  </si>
  <si>
    <t>virgil</t>
  </si>
  <si>
    <t>MGA ULOL KAYON ANAKBAYAN KAYO MGA ANAK KAYO NG KUMUNISTA AT NPA JUNKTERRORBILL MGA TARANTADO KUNG LAW ABIDING CITIZEN KAYO WLA KAYONG PARALLY MGA TARANTADONG ITO</t>
  </si>
  <si>
    <t>https://drive.google.com/file/d/1yAXJDkn0PVucJXIgpzSkZ2z2cTWMwSAb/view?usp=sharing</t>
  </si>
  <si>
    <t>No location, no bio</t>
  </si>
  <si>
    <t>Has tweets supporting BBM-SARA</t>
  </si>
  <si>
    <t>https://twitter.com/CandyMint55/status/1270834258488070145</t>
  </si>
  <si>
    <t>@CandyMint55</t>
  </si>
  <si>
    <t>Ms. Mily😇</t>
  </si>
  <si>
    <t>Certified DDS 👊
D💜U💙T💚E❤️R🧡T♥️E ✊🏼</t>
  </si>
  <si>
    <t>Doha, Qatar</t>
  </si>
  <si>
    <t>Mga communist ang mga yan group nila Anakbayan Party List ka alyado ni Sarah Elango ng recruit ng mga bata NPA.</t>
  </si>
  <si>
    <t>The group of the Anakbayan Party List are communist. They are associated with Sarah Elango who is a recruiter of children for the NPA.</t>
  </si>
  <si>
    <t>https://drive.google.com/file/d/1q2Vb0T-_o26pFs-YAtJVvdtZah_BCqfx/view?usp=sharing</t>
  </si>
  <si>
    <t>Cannot access the replies for the tweet</t>
  </si>
  <si>
    <t>Profile pic is the colors of BBM and Duterte</t>
  </si>
  <si>
    <t>https://twitter.com/crux_sonata/status/1270296494122229760</t>
  </si>
  <si>
    <t>@crux_sonata</t>
  </si>
  <si>
    <t>mahalin natin aNg pilipinas</t>
  </si>
  <si>
    <t>Philippines</t>
  </si>
  <si>
    <t>Ikaw nga mega quote ka pa sa 
@anakbayan_ph
 Na front ng NPA! Wag mo ng ideny Na front yan ng NPA magmumukha ka lang tanga tulad ng 
@defendUPLB
 Na nagsend ng death threat sa sarili niya para siraan Ang gobyerno! Karma is real and digital 😂</t>
  </si>
  <si>
    <t>https://drive.google.com/file/d/1WtFor_7I0whxTNe0CShpQt8xlKShRHub/view?usp=share_link</t>
  </si>
  <si>
    <t>Has posts supporting Duterte</t>
  </si>
  <si>
    <t>https://twitter.com/yyyy_2020/status/1270292917391769600</t>
  </si>
  <si>
    <t>@yyyy_2020</t>
  </si>
  <si>
    <t>Sadness</t>
  </si>
  <si>
    <t>🧠 over ♥️</t>
  </si>
  <si>
    <t>NPA do terrorism acts and rallyists like bayan, anakbayan Gabriela, et. All have linkages to NPA. Hahahaha. Ano ba? Very basic teh! Ang ahas hindi manganganak ng pusa! Boba lang?  
Pusta ako block ako nito</t>
  </si>
  <si>
    <t>https://drive.google.com/file/d/1V94tks1Nc9_2Wee0L7CRgkp4ZPxfO9jq/view?usp=sharing</t>
  </si>
  <si>
    <t>https://twitter.com/James93326742/status/1267219126264553472</t>
  </si>
  <si>
    <t>@James93326742</t>
  </si>
  <si>
    <t>James</t>
  </si>
  <si>
    <t>Just a passerby</t>
  </si>
  <si>
    <t>Ohhh we all know Anakbayan is a recruiting arm of the NPA 🤣🤣</t>
  </si>
  <si>
    <t>https://drive.google.com/file/d/1SHC6lXpIBt18DAX4ktpCg-REUv56WDmn/view?usp=share_link</t>
  </si>
  <si>
    <t>Has tweets supporting BBM and Duterte</t>
  </si>
  <si>
    <t>https://twitter.com/James05123026/status/1266578047605657600</t>
  </si>
  <si>
    <t>@James05123026</t>
  </si>
  <si>
    <t>Ang Salot na Anakbayan, Teroristang myembro ng NPA</t>
  </si>
  <si>
    <t>https://drive.google.com/file/d/1mxWYK9VbP6flNNxxIkfR7NmincOe_We0/view?usp=share_link</t>
  </si>
  <si>
    <t>https://twitter.com/gerrydeleo/status/1266526583289872384</t>
  </si>
  <si>
    <t>@gerrydeleo</t>
  </si>
  <si>
    <t>gerry</t>
  </si>
  <si>
    <t>The right to write..Exercising the right to express freedom..Debunk the lies....I am no troll..</t>
  </si>
  <si>
    <t>Shame on the 
@upsystem
 for allowing the state university name funded by the filipino taxpayers be used by this npa terrorists 
@anakbayan_ph
 ..Why the UP admin allows this terror activities go unhampered inside campus?Why my tax should go to pay for this anti state collaborators?</t>
  </si>
  <si>
    <t>https://drive.google.com/file/d/1Rvwq0JquObTHZ1fzlvEyijBKzJ84Qd9N/view?usp=share_link</t>
  </si>
  <si>
    <t>Cover photo is about Duterte</t>
  </si>
  <si>
    <t>https://twitter.com/UnitedPhilippi1/status/1269593731767758848</t>
  </si>
  <si>
    <t>@UnitedPhilippi1</t>
  </si>
  <si>
    <t>UnitedPhilippines</t>
  </si>
  <si>
    <t>Love for Country, Love for God and Love for Family</t>
  </si>
  <si>
    <t>Republic of the Philippines</t>
  </si>
  <si>
    <t>Hi @catrionaelisa @PiaWurtzbach @lizasoberano Matagal na po ang recruitment ng mga NPA sa mga university. Ilang buhay na ang nasayang. Hindi matitigil eto kung patuloy ang pag recruit ng mga NPA front orgs katulad ng Bayan Muna, Anakbayan, Gabriella, Kabataan, ACT at iba pa...</t>
  </si>
  <si>
    <t>https://drive.google.com/file/d/1GOdB-C4xQqj79HcZQQ1m5SDDp1rs0-7S/view?usp=share_link</t>
  </si>
  <si>
    <t>Has tweets showing support for BBM and Duterte</t>
  </si>
  <si>
    <t>https://twitter.com/DatuAhmed09/status/1269479869135548417</t>
  </si>
  <si>
    <t>@DatuAhmed09</t>
  </si>
  <si>
    <t>Kalagan</t>
  </si>
  <si>
    <t>Leo ♌️</t>
  </si>
  <si>
    <t>Cotabato City, Soccsksargen</t>
  </si>
  <si>
    <t>Activism at least in the Philippines is prelude to communism. Look, everytime na merong encounters, military  vs NPA, slain or caught were  usually coming from  @anakbayan_ph @BayanMuna @KabataanPL @LFSPhilippines @GabrielaWomenPL @karapatan etc..
Kailangan pa bang linawin yan?</t>
  </si>
  <si>
    <t>https://drive.google.com/file/d/14ueGoE-_qpT1uGZ-1TDzma-pjmIZb4e3/view?usp=share_link</t>
  </si>
  <si>
    <t>The image says that Anakbayan is part of the CPP-NPA</t>
  </si>
  <si>
    <t>Tweets showing support of Duterte.</t>
  </si>
  <si>
    <t>https://twitter.com/i_am_fjhei/status/1525302864041885697</t>
  </si>
  <si>
    <t>Paragas, Geri Angela</t>
  </si>
  <si>
    <t>AnakBayan, terrorist, terorista, NPA</t>
  </si>
  <si>
    <t>@i_am_fjhei</t>
  </si>
  <si>
    <t>FJhei</t>
  </si>
  <si>
    <t>28 | Civil Eng  | MLA</t>
  </si>
  <si>
    <t>Kakampinks posting and sharing that they would end up as Nutribun human flavor bread when in reality they will end up as NPA Corned beefs if they don't distance themselves to KABAG Partylists (Kabataan, Anakbayan, Bayan Muna, ACT Teachers, Gabriela). https://t.co/lcXukdks27</t>
  </si>
  <si>
    <t>14/05/22 10:31</t>
  </si>
  <si>
    <t>https://drive.google.com/file/d/1ngCOdav5s72FYVd1xXiRMLBXc4vZpT7F/view?usp=sharing</t>
  </si>
  <si>
    <r>
      <rPr>
        <color rgb="FF1155CC"/>
        <sz val="9.0"/>
        <u/>
      </rPr>
      <t>Conflates alliance with AnakBayan with alliance with NPA, which is red-tagging.</t>
    </r>
    <r>
      <rPr>
        <color rgb="FF1155CC"/>
        <sz val="9.0"/>
        <u/>
      </rPr>
      <t xml:space="preserve">
</t>
    </r>
    <r>
      <rPr>
        <color rgb="FF1155CC"/>
        <sz val="9.0"/>
        <u/>
      </rPr>
      <t>[https://www.philstar.com/headlines/2018/04/03/1802447/youth-group-condemns-red-tagging-activists]</t>
    </r>
  </si>
  <si>
    <t xml:space="preserve">No location.
One of the attached images is a meme showing an "activist to NPA" pipeline.
</t>
  </si>
  <si>
    <r>
      <rPr>
        <sz val="9.0"/>
      </rPr>
      <t>Tweets/retweets that support PRRD (</t>
    </r>
    <r>
      <rPr>
        <color rgb="FF1155CC"/>
        <sz val="9.0"/>
        <u/>
      </rPr>
      <t>link</t>
    </r>
    <r>
      <rPr>
        <sz val="9.0"/>
      </rPr>
      <t>). Voted for Marcos (</t>
    </r>
    <r>
      <rPr>
        <color rgb="FF1155CC"/>
        <sz val="9.0"/>
        <u/>
      </rPr>
      <t>link</t>
    </r>
    <r>
      <rPr>
        <sz val="9.0"/>
      </rPr>
      <t xml:space="preserve">) but tweets strongly antagonize Marcos "loyalists". </t>
    </r>
  </si>
  <si>
    <t>https://twitter.com/meeoowwrk/status/1522899816484937728</t>
  </si>
  <si>
    <t>@meeoowwrk</t>
  </si>
  <si>
    <t>meoww ⚛ ackerman</t>
  </si>
  <si>
    <t>Just wanna go to Japan  &amp; UK</t>
  </si>
  <si>
    <t>Davao City, Davao Region</t>
  </si>
  <si>
    <t>REMINDING YOU AGAIN THAT THESE PARTY-LIST ARE THE FRONTS OF CPP NPA NDF!!
DO NOT VOTE FOR SOMEONE WHO ENABLES ANTI-GOVT. ACT!!
Respectfully,
- A FORMER ANAKBAYAN</t>
  </si>
  <si>
    <t>https://drive.google.com/file/d/1Zt7ZSfdao3uzMNPHiE8bxKApAz6_TVPL/view?usp=share_link</t>
  </si>
  <si>
    <r>
      <rPr>
        <sz val="9.0"/>
      </rPr>
      <t xml:space="preserve">Quote retweets this </t>
    </r>
    <r>
      <rPr>
        <color rgb="FF1155CC"/>
        <sz val="9.0"/>
        <u/>
      </rPr>
      <t>tweet</t>
    </r>
    <r>
      <rPr>
        <sz val="9.0"/>
      </rPr>
      <t xml:space="preserve"> from Teddy Herbosa listing several progressive organizations and underground mass organization counterparts.</t>
    </r>
  </si>
  <si>
    <r>
      <rPr>
        <sz val="9.0"/>
      </rPr>
      <t xml:space="preserve">Tweet supporting Marcos: </t>
    </r>
    <r>
      <rPr>
        <color rgb="FF1155CC"/>
        <sz val="9.0"/>
        <u/>
      </rPr>
      <t xml:space="preserve">link
</t>
    </r>
    <r>
      <rPr>
        <sz val="9.0"/>
      </rPr>
      <t xml:space="preserve">Tweet supporting Duterte: </t>
    </r>
    <r>
      <rPr>
        <color rgb="FF1155CC"/>
        <sz val="9.0"/>
        <u/>
      </rPr>
      <t>link</t>
    </r>
  </si>
  <si>
    <t>https://twitter.com/lumpialogic/status/1382496719833866241</t>
  </si>
  <si>
    <t>@lumpialogic</t>
  </si>
  <si>
    <t>lumpia logic</t>
  </si>
  <si>
    <t>luxury for all</t>
  </si>
  <si>
    <t>Oh will you look at that?! The anti-Duterte coalition with leading Filipino Maoists CPP-NPA-NDF legal front orgs like Gabriela, Bahaghari, Anakbayan, Karapatan etc are in cahoots with the imperialist regime change Milk Tea Alliance. Not even hiding anymore these LMAOists!</t>
  </si>
  <si>
    <t>15/04/21 08:51</t>
  </si>
  <si>
    <t>https://drive.google.com/file/d/122rOML9B9433MFXg9AX5o3ffsC-4L9Px/view?usp=sharing</t>
  </si>
  <si>
    <r>
      <rPr>
        <sz val="9.0"/>
      </rPr>
      <t xml:space="preserve">No location.
Quote retweets this </t>
    </r>
    <r>
      <rPr>
        <color rgb="FF1155CC"/>
        <sz val="9.0"/>
        <u/>
      </rPr>
      <t>tweet</t>
    </r>
    <r>
      <rPr>
        <sz val="9.0"/>
      </rPr>
      <t xml:space="preserve"> showing a Twitter account Milk Tea Alliance Philippines tagging various progressive accounts.</t>
    </r>
  </si>
  <si>
    <r>
      <rPr>
        <sz val="9.0"/>
      </rPr>
      <t xml:space="preserve">Tweet against Marcos: </t>
    </r>
    <r>
      <rPr>
        <color rgb="FF1155CC"/>
        <sz val="9.0"/>
        <u/>
      </rPr>
      <t xml:space="preserve">link
</t>
    </r>
    <r>
      <rPr>
        <sz val="9.0"/>
      </rPr>
      <t xml:space="preserve">Retweeted this supporting Duterte: </t>
    </r>
    <r>
      <rPr>
        <color rgb="FF1155CC"/>
        <sz val="9.0"/>
        <u/>
      </rPr>
      <t>link</t>
    </r>
  </si>
  <si>
    <t>https://twitter.com/theigorotkid/status/1354331834415386629</t>
  </si>
  <si>
    <t>@theigorotkid</t>
  </si>
  <si>
    <t>The Igorot Kid™</t>
  </si>
  <si>
    <t>Katakot-takot at kagila-gilalas na nilalang. (Fearfully &amp; wonderfully made.)</t>
  </si>
  <si>
    <t>I’m calling out Tim Yap and his group for the health protocol violation &amp;amp; Mayor Magalong for his double standards. But, I won’t allow Anakbayan &amp;amp; other terrorist fronts to use this issue for their propaganda bcoz they too are violators for their rallies during this pandemic.</t>
  </si>
  <si>
    <t>27/01/21 15:34</t>
  </si>
  <si>
    <t>https://drive.google.com/file/d/17dA2b4HmiV6vbYiUl-fZ-NaTkQinSCK7/view?usp=share_link</t>
  </si>
  <si>
    <t>No location.
Tweet is the start of a thread.</t>
  </si>
  <si>
    <r>
      <rPr>
        <sz val="9.0"/>
      </rPr>
      <t xml:space="preserve">Tweet supporting Marcos: </t>
    </r>
    <r>
      <rPr>
        <color rgb="FF1155CC"/>
        <sz val="9.0"/>
        <u/>
      </rPr>
      <t xml:space="preserve">link
</t>
    </r>
    <r>
      <rPr>
        <sz val="9.0"/>
      </rPr>
      <t>Profile banner is an image saying "Salamat PRRD"</t>
    </r>
  </si>
  <si>
    <t>https://twitter.com/tweetmetomcruz/status/1321644220638097410</t>
  </si>
  <si>
    <t>@tweetmetomcruz</t>
  </si>
  <si>
    <t>TomCruz</t>
  </si>
  <si>
    <t>Entrepreneur, Economist, Patriot</t>
  </si>
  <si>
    <t>Kyusi</t>
  </si>
  <si>
    <t>These are the children of the group Hands Off Our Children who went missing &amp;amp; recruited as part of the militant group Anakbayan. It was later confirmed that these minors have joined the armed movement of the NPA underground.
#NPASalot
#NPAFrontAnakbayan
#NPAFrontGabriela https://t.co/XA4FPGx6nZ</t>
  </si>
  <si>
    <t>29/10/20 10:45</t>
  </si>
  <si>
    <t>https://drive.google.com/file/d/1QymNr0iSLRpB-EJ_IEKmBktdrk4y2cwy/view?usp=share_link</t>
  </si>
  <si>
    <t>Attached images are Missing Child posters from Hands Off Our Children Movement, Inc.</t>
  </si>
  <si>
    <r>
      <rPr>
        <sz val="9.0"/>
      </rPr>
      <t xml:space="preserve">Tweet supporting Marcos: </t>
    </r>
    <r>
      <rPr>
        <color rgb="FF1155CC"/>
        <sz val="9.0"/>
        <u/>
      </rPr>
      <t xml:space="preserve">link
</t>
    </r>
    <r>
      <rPr>
        <sz val="9.0"/>
      </rPr>
      <t xml:space="preserve">Tweet supporting Duterte: </t>
    </r>
    <r>
      <rPr>
        <color rgb="FF1155CC"/>
        <sz val="9.0"/>
        <u/>
      </rPr>
      <t>link</t>
    </r>
  </si>
  <si>
    <t>https://twitter.com/k_aletha/status/1546710907010420737</t>
  </si>
  <si>
    <t>@k_aletha</t>
  </si>
  <si>
    <t>❤ aletha</t>
  </si>
  <si>
    <t>i don't have to be perfect to be confident. 
#BBMSARA2022
#GulfKanawut
#Seungri
#JacksonWang</t>
  </si>
  <si>
    <t>Why are Anakbayan/Kadamay/Gabriela not being held responsible for what happened to her? Were they told that they could die anytime if they joined the NPA?  Maybe about time to investigate on these groups? @senatePH</t>
  </si>
  <si>
    <t>https://drive.google.com/file/d/1bndpUhSGDf_ba3oZklmRbYpTH98KnJuj/view?usp=share_link</t>
  </si>
  <si>
    <r>
      <rPr>
        <sz val="9.0"/>
      </rPr>
      <t xml:space="preserve">No location.
Quote retweets this </t>
    </r>
    <r>
      <rPr>
        <color rgb="FF1155CC"/>
        <sz val="9.0"/>
        <u/>
      </rPr>
      <t>tweet</t>
    </r>
    <r>
      <rPr>
        <sz val="9.0"/>
      </rPr>
      <t xml:space="preserve"> about the death of Nikka Marie Ledesma Dela Cruz who was alleged to have been killed in an armed conflict (noteable: </t>
    </r>
    <r>
      <rPr>
        <color rgb="FF1155CC"/>
        <sz val="9.0"/>
        <u/>
      </rPr>
      <t>NPA Negros Island claims they were resting and ill when they were killed</t>
    </r>
    <r>
      <rPr>
        <sz val="9.0"/>
      </rPr>
      <t>)</t>
    </r>
  </si>
  <si>
    <r>
      <rPr>
        <sz val="9.0"/>
      </rPr>
      <t xml:space="preserve">Has #BBMSARA2022 in their account bio.
Tweet supporting Duterte: </t>
    </r>
    <r>
      <rPr>
        <color rgb="FF1155CC"/>
        <sz val="9.0"/>
        <u/>
      </rPr>
      <t>link</t>
    </r>
  </si>
  <si>
    <t>https://twitter.com/TheMichinYeoja/status/1496680448638210049</t>
  </si>
  <si>
    <t>@TheMichinYeoja</t>
  </si>
  <si>
    <t>TheMichinYeoja_TOJ</t>
  </si>
  <si>
    <t>AyudaMaster, BudolGang, LOKArist,ASARist, STALKERist, Jedi Elfan Witch. 
Admin #TitasOfJulieVerSe #TOJInternational</t>
  </si>
  <si>
    <t>Along with the God's</t>
  </si>
  <si>
    <t>Don't vote for NPA groups like Anakbayan, Makabayan and of course, the likes of Neri Colmeneres who are all supporters and cuddlers of this terrorist group.</t>
  </si>
  <si>
    <t>24/02/22 10:56</t>
  </si>
  <si>
    <t>https://drive.google.com/file/d/1RmyI9fSkzp-7GGmSvM_1S5_dAlPp9I7j/view?usp=share_link</t>
  </si>
  <si>
    <r>
      <rPr>
        <sz val="9.0"/>
      </rPr>
      <t xml:space="preserve">Quote retweets this </t>
    </r>
    <r>
      <rPr>
        <color rgb="FF1155CC"/>
        <sz val="9.0"/>
        <u/>
      </rPr>
      <t>tweet</t>
    </r>
    <r>
      <rPr>
        <sz val="9.0"/>
      </rPr>
      <t xml:space="preserve"> with an image: "Pagmasdan kung paano sinira ng teroristang NPA ang buhay ni Pamela Peralta Aylas "Maymay".</t>
    </r>
  </si>
  <si>
    <r>
      <rPr>
        <sz val="9.0"/>
      </rPr>
      <t xml:space="preserve">Tweet supporting Marcos: </t>
    </r>
    <r>
      <rPr>
        <color rgb="FF1155CC"/>
        <sz val="9.0"/>
        <u/>
      </rPr>
      <t xml:space="preserve">link
</t>
    </r>
    <r>
      <rPr>
        <sz val="9.0"/>
      </rPr>
      <t xml:space="preserve">Tweet supporting Duterte: </t>
    </r>
    <r>
      <rPr>
        <color rgb="FF1155CC"/>
        <sz val="9.0"/>
        <u/>
      </rPr>
      <t>link</t>
    </r>
  </si>
  <si>
    <t>https://twitter.com/MamaPiaya/status/1462216655245742085</t>
  </si>
  <si>
    <t>@MamaPiaya</t>
  </si>
  <si>
    <t>Cece</t>
  </si>
  <si>
    <t>With no preservatives.</t>
  </si>
  <si>
    <t>This I support. No more legal fronts of the CPP-NPA-NDF. No to Makabayan Bloc!
No to Anakbayan! No to Kabataan Partylist! 
Goodbye K.A.B.A.G.!</t>
  </si>
  <si>
    <t>21/11/21 08:29</t>
  </si>
  <si>
    <t>https://drive.google.com/file/d/1lOOKmSOFB8k2HlusvuhmhRLI0G7ulIM8/view?usp=share_link</t>
  </si>
  <si>
    <r>
      <rPr>
        <sz val="9.0"/>
      </rPr>
      <t xml:space="preserve">Quote retweets a </t>
    </r>
    <r>
      <rPr>
        <color rgb="FF1155CC"/>
        <sz val="9.0"/>
        <u/>
      </rPr>
      <t>tweet</t>
    </r>
    <r>
      <rPr>
        <sz val="9.0"/>
      </rPr>
      <t xml:space="preserve"> with an image of a poster: "No class until Duterte is ousted"</t>
    </r>
  </si>
  <si>
    <r>
      <rPr>
        <sz val="9.0"/>
      </rPr>
      <t xml:space="preserve">Tweet supporting Duterte: </t>
    </r>
    <r>
      <rPr>
        <color rgb="FF1155CC"/>
        <sz val="9.0"/>
        <u/>
      </rPr>
      <t xml:space="preserve">link
</t>
    </r>
    <r>
      <rPr>
        <sz val="9.0"/>
      </rPr>
      <t xml:space="preserve">Tweet supporting Dutertes but against Marcos: </t>
    </r>
    <r>
      <rPr>
        <color rgb="FF1155CC"/>
        <sz val="9.0"/>
        <u/>
      </rPr>
      <t>link</t>
    </r>
  </si>
  <si>
    <t>https://twitter.com/the_Strain27/status/1429452748630609931</t>
  </si>
  <si>
    <t>@the_Strain27</t>
  </si>
  <si>
    <t>The Strain 27</t>
  </si>
  <si>
    <t>Writer, blogger, IT, Dad. My views are my own and have no relation to my work or relationships. Also, ants are evil.</t>
  </si>
  <si>
    <t>@anakbayan_ph Twitter, for fùchs sake, this is a terrorist affiliated organization you’re keeping. And I have to watch my language?!!! It violates ur rules because they radicalize youths into joining the NPA to die!</t>
  </si>
  <si>
    <t>22/08/21 22:37</t>
  </si>
  <si>
    <t>https://drive.google.com/file/d/1HE-7ewXAr535LRlU5089dDnyfklObs7R/view?usp=share_link</t>
  </si>
  <si>
    <r>
      <rPr>
        <sz val="9.0"/>
      </rPr>
      <t xml:space="preserve">No location.
Direct reply to this Anakbayan </t>
    </r>
    <r>
      <rPr>
        <color rgb="FF1155CC"/>
        <sz val="9.0"/>
        <u/>
      </rPr>
      <t>tweet</t>
    </r>
    <r>
      <rPr>
        <sz val="9.0"/>
      </rPr>
      <t xml:space="preserve"> promoting an online talk. </t>
    </r>
  </si>
  <si>
    <r>
      <rPr>
        <sz val="9.0"/>
      </rPr>
      <t xml:space="preserve">Tweet supporting Marcos: </t>
    </r>
    <r>
      <rPr>
        <color rgb="FF1155CC"/>
        <sz val="9.0"/>
        <u/>
      </rPr>
      <t xml:space="preserve">link
</t>
    </r>
    <r>
      <rPr>
        <sz val="9.0"/>
      </rPr>
      <t xml:space="preserve">Tweet supporting Duterte: </t>
    </r>
    <r>
      <rPr>
        <color rgb="FF1155CC"/>
        <sz val="9.0"/>
        <u/>
      </rPr>
      <t>link</t>
    </r>
  </si>
  <si>
    <t>https://twitter.com/FangirlZun/status/1387020485498707976</t>
  </si>
  <si>
    <t>@FangirlZun</t>
  </si>
  <si>
    <t>Chara Dreemur</t>
  </si>
  <si>
    <t>The Fallen Child</t>
  </si>
  <si>
    <t>Mt. Ebott</t>
  </si>
  <si>
    <t>Weh, using AnakBayan as your fucking sauce, hehe, it kinda shows how you simpathize the NPA CPP the anti civillian terrorist,
Oh well, @xia6ven, you are fucking imbecile that you claimed that this is an abduction
#TapusinAngNPACPP
#JunkNPACPP
#HandsOffChildren
@n4qpu ppasssokk</t>
  </si>
  <si>
    <t>27/04/21 20:27</t>
  </si>
  <si>
    <t>https://drive.google.com/file/d/1FtMMGuhG2Cxj-6V-5uuGpXdJBqSv_q5q/view?usp=share_link</t>
  </si>
  <si>
    <t>Quote retweets a tweet from an account that no longer exists.</t>
  </si>
  <si>
    <r>
      <rPr>
        <sz val="9.0"/>
      </rPr>
      <t xml:space="preserve">Tweet against Marcos: </t>
    </r>
    <r>
      <rPr>
        <color rgb="FF1155CC"/>
        <sz val="9.0"/>
        <u/>
      </rPr>
      <t>link</t>
    </r>
    <r>
      <rPr>
        <sz val="9.0"/>
      </rPr>
      <t xml:space="preserve">
Tweet supporting Duterte: </t>
    </r>
    <r>
      <rPr>
        <color rgb="FF1155CC"/>
        <sz val="9.0"/>
        <u/>
      </rPr>
      <t>link</t>
    </r>
  </si>
  <si>
    <t>https://twitter.com/AAPA_1971/status/1608804029022507013</t>
  </si>
  <si>
    <t>@AAPA_1971</t>
  </si>
  <si>
    <t>AAPA.61471 🟥🟩</t>
  </si>
  <si>
    <t>Skoot Rider</t>
  </si>
  <si>
    <t>Somewhere in Cotabato City....</t>
  </si>
  <si>
    <t>Kondenahin niyo ang FB hanggang gusto niyo.... Ang importante, DELETED ang account niyong mga terorista sa FB.... 😁😁😁😁</t>
  </si>
  <si>
    <t>Condemn FB (Facebook) as much as you want.... The important thing is, you terrorists' account on FB has been DELETED.... 😁😁😁😁</t>
  </si>
  <si>
    <t>30/12/22 20:35</t>
  </si>
  <si>
    <t>https://drive.google.com/file/d/1aEvoXhJx6FcalCjvCou3dyR9kshZHtEB/view?usp=share_link</t>
  </si>
  <si>
    <t>Labelling Anakbayan activists as terrorists is a form of red-tagging.
[https://www.philstar.com/headlines/2018/04/03/1802447/youth-group-condemns-red-tagging-activists]</t>
  </si>
  <si>
    <r>
      <rPr>
        <sz val="9.0"/>
      </rPr>
      <t xml:space="preserve">Tweet is a reply to this AnakBayan </t>
    </r>
    <r>
      <rPr>
        <color rgb="FF1155CC"/>
        <sz val="9.0"/>
        <u/>
      </rPr>
      <t>tweet</t>
    </r>
    <r>
      <rPr>
        <sz val="9.0"/>
      </rPr>
      <t xml:space="preserve"> regarding the suspension of their Facebook account.</t>
    </r>
  </si>
  <si>
    <r>
      <rPr>
        <sz val="9.0"/>
      </rPr>
      <t xml:space="preserve">Tweet supporting Marcos: </t>
    </r>
    <r>
      <rPr>
        <color rgb="FF1155CC"/>
        <sz val="9.0"/>
        <u/>
      </rPr>
      <t xml:space="preserve">link
</t>
    </r>
    <r>
      <rPr>
        <sz val="9.0"/>
      </rPr>
      <t xml:space="preserve">Tweet supporting Duterte: </t>
    </r>
    <r>
      <rPr>
        <color rgb="FF1155CC"/>
        <sz val="9.0"/>
        <u/>
      </rPr>
      <t xml:space="preserve">link
</t>
    </r>
    <r>
      <rPr>
        <sz val="9.0"/>
      </rPr>
      <t>Has Uniteam colors in account name.</t>
    </r>
  </si>
  <si>
    <t>https://twitter.com/Etnad08972903/status/1608697365036425217</t>
  </si>
  <si>
    <t>@elonmusk
pls shutdown twitter account of anakbayan akbayan and other terrorist affiliates.  they are now ban in facebook its ur turn twitter and elon musk to do the same. pls do not let ur platform use by terrorist group to propage their evil deeds..</t>
  </si>
  <si>
    <t>30/12/22 13:31</t>
  </si>
  <si>
    <t>https://drive.google.com/file/d/1wgPdzEQXztv2WF9bfUKYFSwD7CfWm6l1/view?usp=share_link</t>
  </si>
  <si>
    <r>
      <rPr>
        <sz val="9.0"/>
      </rPr>
      <t xml:space="preserve">Tweet is a reply to </t>
    </r>
    <r>
      <rPr>
        <color rgb="FF1155CC"/>
        <sz val="9.0"/>
        <u/>
      </rPr>
      <t>this</t>
    </r>
    <r>
      <rPr>
        <sz val="9.0"/>
      </rPr>
      <t xml:space="preserve"> tweet quoting an AnakBayan tweet regarding the suspension of their Facebook account.</t>
    </r>
  </si>
  <si>
    <r>
      <rPr>
        <sz val="9.0"/>
      </rPr>
      <t xml:space="preserve">Account name is BBM support. 
Tweet supporting Duterte: </t>
    </r>
    <r>
      <rPr>
        <color rgb="FF1155CC"/>
        <sz val="9.0"/>
        <u/>
      </rPr>
      <t>1</t>
    </r>
    <r>
      <rPr>
        <sz val="9.0"/>
      </rPr>
      <t xml:space="preserve"> </t>
    </r>
    <r>
      <rPr>
        <color rgb="FF1155CC"/>
        <sz val="9.0"/>
        <u/>
      </rPr>
      <t>2</t>
    </r>
  </si>
  <si>
    <t>https://twitter.com/rod_pinochet/status/1607623152733151232</t>
  </si>
  <si>
    <t>@rod_pinochet</t>
  </si>
  <si>
    <t>Rodrigo Suharto Pinochet 👊 🇵🇭 🙋‍♂️</t>
  </si>
  <si>
    <t>Proud DDS TROLL ♥️🇵🇭 💚Anti-Dilawan/Anti-CPP-NPA-NDF #BBMSARA ❤️ 🇵🇭 💚 #YesToAntiTerrorismLaw 👊 🇵🇭🙋‍♂️ #FreeGenPalparan 👊 🇵🇭 🙋‍♂️</t>
  </si>
  <si>
    <t>Wag mong kalimutang isama ang NDF. Mga declared terrorists din sa bansa natin yun. Kaya yung mga NDF orgs. sa schools, at communities gaya ng LFS, Kabataan Partylist, Anakbayan, KMU, ACT PL, Panday Sining, etc. ay mga terorista.</t>
  </si>
  <si>
    <t>Don't forget NDF. Those are declared terrorists in our country. So NDF orgs in schools and communities like LFS, Kabataan Partylist, Anakbayan, KMU, ACT PL, Panday Sining, etc. are terrorists.</t>
  </si>
  <si>
    <t>27/12/22 14:23</t>
  </si>
  <si>
    <t>https://drive.google.com/file/d/1JGdmd2LDg7ukguYbXQ8oPycazI1YSb4X/view?usp=share_link</t>
  </si>
  <si>
    <r>
      <rPr>
        <sz val="9.0"/>
      </rPr>
      <t xml:space="preserve">No location.
Tweet is a reply to a </t>
    </r>
    <r>
      <rPr>
        <color rgb="FF1155CC"/>
        <sz val="9.0"/>
        <u/>
      </rPr>
      <t xml:space="preserve">tweet </t>
    </r>
    <r>
      <rPr>
        <sz val="9.0"/>
      </rPr>
      <t>about CCP-NPA being terrorists.</t>
    </r>
  </si>
  <si>
    <t>Account bio states "proud DDS troll" and "#BBMSARA"</t>
  </si>
  <si>
    <t>https://twitter.com/BBMSARA2022PH/status/1548128039480881157</t>
  </si>
  <si>
    <t>@BBMSARA2022PH</t>
  </si>
  <si>
    <t>Nelnel obob</t>
  </si>
  <si>
    <t>#BBM-SARA2022
✌️👊❤️💚
Registered voter</t>
  </si>
  <si>
    <t>kwento nyo sa pagong😂😂😂buti nga. gagawa na naman ng kwento kunyari kaggawan ni militar pero drama nila. kong totoo inaresto buti nga mga NPA nman kayo😂😂</t>
  </si>
  <si>
    <t>tell your story to a turtle 😂😂😂 [what happened was] good. then you'll make a story again pretending it is the work of the military but it's just drama. if It's true that you were arrested then it's fine, you guys are NPAs</t>
  </si>
  <si>
    <t>16/06/22 10:11</t>
  </si>
  <si>
    <t>https://drive.google.com/file/d/1gIH4vPuF5gRDK4rI212Wmf6ELBTSOhRH/view?usp=share_link</t>
  </si>
  <si>
    <r>
      <rPr>
        <sz val="9.0"/>
      </rPr>
      <t xml:space="preserve">No location.
Tweet is a reply to a </t>
    </r>
    <r>
      <rPr>
        <color rgb="FF1155CC"/>
        <sz val="9.0"/>
        <u/>
      </rPr>
      <t xml:space="preserve">tweet </t>
    </r>
    <r>
      <rPr>
        <sz val="9.0"/>
      </rPr>
      <t>about AnakBayan members going missing after being arrested.</t>
    </r>
  </si>
  <si>
    <t>Account bio has "#BBM-SARA2022" and the fist emoji commonly used by Duterte supporters.</t>
  </si>
  <si>
    <t>https://twitter.com/JP16_PH/status/1548115484632961026</t>
  </si>
  <si>
    <t>@JP16_PH</t>
  </si>
  <si>
    <t>JP16</t>
  </si>
  <si>
    <t>Ubusin lahat ng CPP NPA front group supporters at ang CPP NPA Terrorist Group na mga Salot ng Bansa 🤭👊✌️🇵🇭</t>
  </si>
  <si>
    <t>Get rid of all the CPP NPA front group supporters and CPP NPA Terrorist Group that are plagues on the country 🤭👊✌️🇵🇭</t>
  </si>
  <si>
    <t>16/06/22 09:21</t>
  </si>
  <si>
    <t>https://drive.google.com/file/d/1F1eLW1EiOMc9mEbRwUQdAqB-1_2OYPVE/view?usp=share_link</t>
  </si>
  <si>
    <r>
      <rPr>
        <sz val="9.0"/>
      </rPr>
      <t xml:space="preserve">No bio.
No location.
Tweet is a reply to a </t>
    </r>
    <r>
      <rPr>
        <color rgb="FF1155CC"/>
        <sz val="9.0"/>
        <u/>
      </rPr>
      <t xml:space="preserve">comment </t>
    </r>
    <r>
      <rPr>
        <sz val="9.0"/>
      </rPr>
      <t xml:space="preserve">on AnakBayan's </t>
    </r>
    <r>
      <rPr>
        <color rgb="FF1155CC"/>
        <sz val="9.0"/>
        <u/>
      </rPr>
      <t xml:space="preserve">tweet </t>
    </r>
    <r>
      <rPr>
        <sz val="9.0"/>
      </rPr>
      <t>of members going missing after being arrested.</t>
    </r>
  </si>
  <si>
    <r>
      <rPr>
        <sz val="9.0"/>
      </rPr>
      <t xml:space="preserve">Tweet supporting Marcos: </t>
    </r>
    <r>
      <rPr>
        <color rgb="FF1155CC"/>
        <sz val="9.0"/>
        <u/>
      </rPr>
      <t xml:space="preserve">link
</t>
    </r>
    <r>
      <rPr>
        <sz val="9.0"/>
      </rPr>
      <t xml:space="preserve">Tweet supporting Duterte: </t>
    </r>
    <r>
      <rPr>
        <color rgb="FF1155CC"/>
        <sz val="9.0"/>
        <u/>
      </rPr>
      <t>link</t>
    </r>
  </si>
  <si>
    <t>https://twitter.com/Smokrpn40/status/1547852367218954241</t>
  </si>
  <si>
    <t>@Smokrpn40</t>
  </si>
  <si>
    <t>La Viuda Negra</t>
  </si>
  <si>
    <t>Wala Kang mabasa noh?</t>
  </si>
  <si>
    <t>Alberta Canada</t>
  </si>
  <si>
    <t>Punyetang mga NPA mga SALOT ng lipunan! Supilin!</t>
  </si>
  <si>
    <t>Damn NPAs are plagues on our society! Suppress them!</t>
  </si>
  <si>
    <t>15/06/22 15:55</t>
  </si>
  <si>
    <t>https://drive.google.com/file/d/1PMDGiZSlZwfcO8kHkKHQRu8SsPmOozVw/view?usp=share_link</t>
  </si>
  <si>
    <r>
      <rPr>
        <sz val="9.0"/>
      </rPr>
      <t xml:space="preserve">Location says Canada but the user is active in Filipino discourse.
Tweet is a reply to AnakBayan's </t>
    </r>
    <r>
      <rPr>
        <color rgb="FF1155CC"/>
        <sz val="9.0"/>
        <u/>
      </rPr>
      <t xml:space="preserve">thread </t>
    </r>
    <r>
      <rPr>
        <sz val="9.0"/>
      </rPr>
      <t>demanding the release of members who had gone missing after being arrested.</t>
    </r>
  </si>
  <si>
    <r>
      <rPr>
        <sz val="9.0"/>
      </rPr>
      <t xml:space="preserve">Tweet supporting Marcos: </t>
    </r>
    <r>
      <rPr>
        <color rgb="FF1155CC"/>
        <sz val="9.0"/>
        <u/>
      </rPr>
      <t>link</t>
    </r>
    <r>
      <rPr>
        <sz val="9.0"/>
      </rPr>
      <t xml:space="preserve">
Tweet supporting Duterte: </t>
    </r>
    <r>
      <rPr>
        <color rgb="FF1155CC"/>
        <sz val="9.0"/>
        <u/>
      </rPr>
      <t>link</t>
    </r>
  </si>
  <si>
    <t>https://twitter.com/vianangbantaye/status/1546871757533237249</t>
  </si>
  <si>
    <t>@vianangbantaye</t>
  </si>
  <si>
    <t>NO TO SEXUAL IMMORALITY</t>
  </si>
  <si>
    <t>NO TO SEXUAL IMMORALITY.</t>
  </si>
  <si>
    <t>Anakbayan loves jose maria sison... mga kapural sa pag recruit ng isasabak sa above grou d at sa kabundukan called underground communists aka NPA</t>
  </si>
  <si>
    <t>https://drive.google.com/file/d/1PVR9j512Z52TNI012JIgNrGbGA3o200A/view?usp=share_link</t>
  </si>
  <si>
    <r>
      <rPr>
        <sz val="9.0"/>
      </rPr>
      <t xml:space="preserve">Tweet is a reply to a </t>
    </r>
    <r>
      <rPr>
        <color rgb="FF1155CC"/>
        <sz val="9.0"/>
        <u/>
      </rPr>
      <t xml:space="preserve">tweet </t>
    </r>
    <r>
      <rPr>
        <sz val="9.0"/>
      </rPr>
      <t>mentioning the deaths of some NPA members.
Attached is a clip of a YouTube video called "Anakbayan's Vencer Crisostomo reviews latest book of Prof Jose Maria Sison"</t>
    </r>
  </si>
  <si>
    <r>
      <rPr>
        <sz val="9.0"/>
      </rPr>
      <t xml:space="preserve">Tweet supporting Marcos: </t>
    </r>
    <r>
      <rPr>
        <color rgb="FF1155CC"/>
        <sz val="9.0"/>
        <u/>
      </rPr>
      <t>link</t>
    </r>
    <r>
      <rPr>
        <sz val="9.0"/>
      </rPr>
      <t xml:space="preserve">
Tweet supporting Duterte: </t>
    </r>
    <r>
      <rPr>
        <color rgb="FF1155CC"/>
        <sz val="9.0"/>
        <u/>
      </rPr>
      <t>link</t>
    </r>
  </si>
  <si>
    <t>https://twitter.com/BryanPa14496234/status/1542423798448005120</t>
  </si>
  <si>
    <t>@BryanPa14496234</t>
  </si>
  <si>
    <t>Bryan Paredes</t>
  </si>
  <si>
    <t>hi</t>
  </si>
  <si>
    <t>Kabataan, sa Kabataan Party List at ANAKBAYAN ay huwag magpalinlang, 
dala nito’y 
kasinungalingan!
#NoToCPP_NPA_NDF
#StopTheLies
#JunkCTGPartylists
#KathNiel
#FranSeth</t>
  </si>
  <si>
    <t>Kabataan, in the Kabataan Party List and ANAKBAYAN 
do not be deceived, it brings lies!</t>
  </si>
  <si>
    <t>30/06/22 16:24</t>
  </si>
  <si>
    <t>https://drive.google.com/file/d/1Q-XmynoTQGuPl8vtdoE4wogsNVwLmamk/view?usp=share_link</t>
  </si>
  <si>
    <t>No location.
Tweet has unrelated hashtags (e.g. #KathNiel #FranSeth)
Attached is a poster targeted to the youth with logos of CCP NPA and NDF crossed out.</t>
  </si>
  <si>
    <r>
      <rPr>
        <sz val="9.0"/>
      </rPr>
      <t xml:space="preserve">Retweeted this tweet against an anti-Marcos sentiment: </t>
    </r>
    <r>
      <rPr>
        <color rgb="FF1155CC"/>
        <sz val="9.0"/>
        <u/>
      </rPr>
      <t xml:space="preserve">link
</t>
    </r>
    <r>
      <rPr>
        <sz val="9.0"/>
      </rPr>
      <t xml:space="preserve">Tweet supporing Marcos: </t>
    </r>
    <r>
      <rPr>
        <color rgb="FF1155CC"/>
        <sz val="9.0"/>
        <u/>
      </rPr>
      <t xml:space="preserve">link
</t>
    </r>
    <r>
      <rPr>
        <sz val="9.0"/>
      </rPr>
      <t>No tweets found to conclude whether user supports Rodrigo Duterte.</t>
    </r>
  </si>
  <si>
    <t>https://twitter.com/kakag_ev/status/1531878320941551617</t>
  </si>
  <si>
    <t>@kakag_ev</t>
  </si>
  <si>
    <t>Kamatuoran Para Kagawasan</t>
  </si>
  <si>
    <r>
      <rPr>
        <sz val="9.0"/>
      </rPr>
      <t xml:space="preserve">Ayaw ng mga miyembro ng prenteng organisasyon kagaya ng Kabataan Partylist, LFS at ANAKbayan sa ROTC dahil mas gusto nila magtraining sa mga teroristang CPP-NPA-NDF.
</t>
    </r>
    <r>
      <rPr>
        <color rgb="FF1155CC"/>
        <sz val="9.0"/>
        <u/>
      </rPr>
      <t>https://facebook.com/kakag.ev/videos/5363798813643456/</t>
    </r>
  </si>
  <si>
    <r>
      <rPr>
        <sz val="9.0"/>
      </rPr>
      <t xml:space="preserve">Members of front organizations such as Kabataan Partylist, LFS and ANAKbayan do not want ROTC because they prefer to train CPP-NPA-NDF terrorists.
</t>
    </r>
    <r>
      <rPr>
        <color rgb="FF1155CC"/>
        <sz val="9.0"/>
        <u/>
      </rPr>
      <t>https://facebook.com/kakag.ev/videos/5363798813643456/</t>
    </r>
  </si>
  <si>
    <t>https://drive.google.com/file/d/1swjCmBULCxmmurulINAWb_MGsuYEz70C/view?usp=share_link</t>
  </si>
  <si>
    <t>No bio. 
No location.
The Facebook link in the tweet is a video titled "CPP-NPA-NDF TRAINING".</t>
  </si>
  <si>
    <r>
      <rPr>
        <sz val="9.0"/>
      </rPr>
      <t xml:space="preserve">Tweet supporting Marcos: </t>
    </r>
    <r>
      <rPr>
        <color rgb="FF1155CC"/>
        <sz val="9.0"/>
        <u/>
      </rPr>
      <t xml:space="preserve">link
</t>
    </r>
    <r>
      <rPr>
        <sz val="9.0"/>
      </rPr>
      <t>No tweets found to conclude whether user supports Rodrigo Duterte.</t>
    </r>
  </si>
  <si>
    <t>https://twitter.com/Yohra19/status/1546500378446819328</t>
  </si>
  <si>
    <t>@Yohra19</t>
  </si>
  <si>
    <t>YohraPngt</t>
  </si>
  <si>
    <t>Kabataan partylist 
Anakbayan partylist 
Karatula partylist 
Act 
LFS 
Scmp 
NNARA 
Nusp 
Bayan muna
Ayan lahat yan NPA</t>
  </si>
  <si>
    <t>Kabataan partylist 
Anakbayan partylist 
Karatula partylist 
Act 
LFS 
Scmp 
NNARA 
Nusp 
Bayan muna
They're all NPA</t>
  </si>
  <si>
    <t>https://drive.google.com/file/d/1YAuf463QxTdXKm9BojAvPDXoaHoJalaz/view?usp=share_link</t>
  </si>
  <si>
    <r>
      <rPr>
        <sz val="9.0"/>
      </rPr>
      <t xml:space="preserve">No bio. 
No location.
The tweet is a reply to a private twitter account that commented on a </t>
    </r>
    <r>
      <rPr>
        <color rgb="FF1155CC"/>
        <sz val="9.0"/>
        <u/>
      </rPr>
      <t xml:space="preserve">tweet </t>
    </r>
    <r>
      <rPr>
        <sz val="9.0"/>
      </rPr>
      <t>about Kabataan Partylist and Angat Buhay Foundation.</t>
    </r>
  </si>
  <si>
    <r>
      <rPr>
        <sz val="9.0"/>
      </rPr>
      <t xml:space="preserve">Tweet supporting Marcos: </t>
    </r>
    <r>
      <rPr>
        <color rgb="FF1155CC"/>
        <sz val="9.0"/>
        <u/>
      </rPr>
      <t>link</t>
    </r>
    <r>
      <rPr>
        <sz val="9.0"/>
      </rPr>
      <t xml:space="preserve">
No tweets found to conclude whether user supports Rodrigo Duterte.</t>
    </r>
  </si>
  <si>
    <t>https://twitter.com/PaapzMCMXCII/status/1269022536244686849</t>
  </si>
  <si>
    <t>@PaapzMCMXCI</t>
  </si>
  <si>
    <t>Mark Lester Galgo</t>
  </si>
  <si>
    <t>Paapz, THE LAW-ABIDING CITIZEN IN REAL WORLD AND LOW PROFILE NETIZEN IN CYBERWORLD.
 😛😎✊👊</t>
  </si>
  <si>
    <t>General Mariano Alvarez, Calab</t>
  </si>
  <si>
    <t>NO NEED FOR RED TAGGING STUPID UP STUDENTS. AS LONG AS YOU REPRESENT THE NPA SATANIC CUNT ORGANIZATION LIKE ANAKBAYAN, KABATAAN, LFS AND OTHER SIMILAR NPA CUNT STUDENT ORG. AS YOU RALLY.</t>
  </si>
  <si>
    <t>https://drive.google.com/file/d/1ReId-n2LynfRueFsDZ1FdEb6O-baj9u6/view?usp=share_link</t>
  </si>
  <si>
    <t>Supported BBM Sara during the elections</t>
  </si>
  <si>
    <t>https://twitter.com/7Rapjr/status/1268925873052438528</t>
  </si>
  <si>
    <t>@7Rapjr</t>
  </si>
  <si>
    <t>rapjr_7</t>
  </si>
  <si>
    <t>Sa lahat na against sa Anti-terrorism Act. Ayan basahin nyo muna ang nakalagay sa link. Huwag basta maniwala sa Anakbayan, BayanMuna, Gabriela at iba pang organisasyon na may kaugnayan sa Terrorista (NPA).</t>
  </si>
  <si>
    <t>To those who are agains the Anti-terrorism act, read the details in the link. Do not believe Anakbayan, BayanMuna, Gabriela and other organizations that are associated with terorists (NPA).</t>
  </si>
  <si>
    <t>https://drive.google.com/file/d/1gC2ITPPj54bdzN1FMZ5RMtwS6B0p5hvG/view?usp=share_link</t>
  </si>
  <si>
    <t>No location and bio</t>
  </si>
  <si>
    <t>Unknown</t>
  </si>
  <si>
    <t>https://twitter.com/onepiecetsiken/status/1268891503511797765</t>
  </si>
  <si>
    <t>@onepiecetsiken</t>
  </si>
  <si>
    <t>TsikenInasal</t>
  </si>
  <si>
    <t>searching for fabled treasure...  🏴‍☠️</t>
  </si>
  <si>
    <t>🏝️ New World</t>
  </si>
  <si>
    <t>These NPA recruitment agencies like 
@KabataanPL
@anakbayan_ph
@LFSPhilippines
@BayanMuna
 should be stopped 👊🏼👊🏼👊🏼</t>
  </si>
  <si>
    <t>https://drive.google.com/file/d/1hMO8R0cidvMiiJvQHTLgxuG7hAXntFYB/view?usp=share_link</t>
  </si>
  <si>
    <t>https://twitter.com/MarC012378/status/1268675093518938112</t>
  </si>
  <si>
    <t>@MarC012378</t>
  </si>
  <si>
    <t>Marl</t>
  </si>
  <si>
    <t>Basketball Government &amp; Politics Music Music &amp; Entertainment Sports Weather News</t>
  </si>
  <si>
    <t>terorista naman talaga mga anakbayan. maka NPA pa. ipatupad na ang batas. magtago na kayo hehehe</t>
  </si>
  <si>
    <t>Anakbayan are terorists. They are pro-NPA. The law will be implemented. Start to hide hehehe</t>
  </si>
  <si>
    <t>https://drive.google.com/file/d/1R54bwtuU03MODrlUvikHssUaYvV19dQp/view?usp=share_link</t>
  </si>
  <si>
    <t>Retweeted tweets supporting BBM and Duterte</t>
  </si>
  <si>
    <t>https://twitter.com/Allied_Forces38/status/1268505718795071489</t>
  </si>
  <si>
    <t>@Allied_Forces38</t>
  </si>
  <si>
    <t>Valor-Cross</t>
  </si>
  <si>
    <t>The Second dream gave us hope,
The War within gave us power,
And The Sacrifice gave us peace.</t>
  </si>
  <si>
    <t>Kingdom of Qin</t>
  </si>
  <si>
    <t>Anakbayan = NPA organization</t>
  </si>
  <si>
    <t>https://drive.google.com/file/d/1ZJG9dkcOEwVsiqgqw0jygV4MgH5cqPMq/view?usp=share_link</t>
  </si>
  <si>
    <t>Not a supporter of Marcos and Duterte</t>
  </si>
  <si>
    <t>https://twitter.com/jhoan22910362/status/1268406684008935424</t>
  </si>
  <si>
    <t>@jhoan22910362</t>
  </si>
  <si>
    <t>jhoan</t>
  </si>
  <si>
    <t>Well, i hate those people that tell lies and i hate those people that is ignorant. Love your country more than any other country. If you don’t, then u are free.</t>
  </si>
  <si>
    <t>Bakit isa ka din ba sa tagapag ligtas ng mga kasapi ng NPA, BAYAN MUNA, ANAKBAYAN? those are the terroism in our country! Tapos pa junk junk pa kayo palibhasa hindi nio alam ang mga nangyayari sa bansa. Try mo kayang lumugar sa mga magulang na hinikayat ang anak nila na magbundok</t>
  </si>
  <si>
    <t>Why are you also one of the protectors of the members of NPA, BAYAN MUNA, ANAKBAYAN? those are the terrorism in our country! You keep on saying junk terror law but you do not know on what is happening in the country. Try to be on the shoes of parents who encourages their children to climb the mountain.</t>
  </si>
  <si>
    <t>https://drive.google.com/file/d/1fLuo550KwZsF2TjRVPvltCCD0X8H28i9/view?usp=share_link</t>
  </si>
  <si>
    <t>Has a tweet showing support for Duterte</t>
  </si>
  <si>
    <t>https://twitter.com/christofhebuan/status/1268365031663534080</t>
  </si>
  <si>
    <t>@christofhebuan</t>
  </si>
  <si>
    <t>chris jr</t>
  </si>
  <si>
    <t>Abs cbn NPA ANAKBAYAN RISA HONTIVIRUS PANGILAINAN PAB TAENA NYO LAHAT..pare parehas kau mga salot sa lipunan</t>
  </si>
  <si>
    <t>https://drive.google.com/file/d/1N_otkntSomoGtDUxLbsU4nyrsllQm16w/view?usp=share_link</t>
  </si>
  <si>
    <t>No bio and location</t>
  </si>
  <si>
    <r>
      <rPr>
        <sz val="9.0"/>
      </rPr>
      <t>Claims that Marcos is the best president.</t>
    </r>
    <r>
      <rPr>
        <color rgb="FF1155CC"/>
        <sz val="9.0"/>
        <u/>
      </rPr>
      <t xml:space="preserve"> [1]
</t>
    </r>
    <r>
      <rPr>
        <sz val="9.0"/>
      </rPr>
      <t xml:space="preserve">Tweets that they are a proud DDS. </t>
    </r>
    <r>
      <rPr>
        <color rgb="FF1155CC"/>
        <sz val="9.0"/>
        <u/>
      </rPr>
      <t>[2]</t>
    </r>
  </si>
  <si>
    <t>https://twitter.com/chanchiing/status/1268339256700764160</t>
  </si>
  <si>
    <t>@chanchiing</t>
  </si>
  <si>
    <t>Chalit Villaruel</t>
  </si>
  <si>
    <t>Coffee anyone?</t>
  </si>
  <si>
    <t>Mga npa</t>
  </si>
  <si>
    <t>https://drive.google.com/file/d/1L59Z4pqIzqTaWq5brL8XOE3uAmrWgjT_/view?usp=share_link</t>
  </si>
  <si>
    <t>Tweet is a reply to a tweet of Anakbayan</t>
  </si>
  <si>
    <t>https://twitter.com/musikerong/status/1268328094240133122</t>
  </si>
  <si>
    <t>Hindi ninyo kailangan i-test kung nasa bahay lang naman kayo. Pero dahil gusto ninyong magrally nagkaroon ng chance na magkasakit kayo tapos hihingi kayo ng tulong sa Gobyerno. Mga bobo pala kayong mga hayop kayo 
@anakbayan_ph
#NPA #YesToTerrorBill</t>
  </si>
  <si>
    <t>https://drive.google.com/file/d/1JU4bHGEjVMyZMCkSNETFhC3P20ZB6VPu/view?usp=share_link</t>
  </si>
  <si>
    <t>https://twitter.com/Blood_N_Memory/status/1268221492375875584</t>
  </si>
  <si>
    <t>@Blood_N_Memory</t>
  </si>
  <si>
    <t>Blood N Memories</t>
  </si>
  <si>
    <t>Sports Basketball Government &amp; Politics Music</t>
  </si>
  <si>
    <t>Central Visayas, Republic of the Philippines</t>
  </si>
  <si>
    <t>Takot na takot ung teroristing NPA sa National Id at anti terror bill. Mawawalan sila ng budget from Anakbayan, Kabataan, Bayan Muna etc... Unmasking the terrorist.</t>
  </si>
  <si>
    <t>https://drive.google.com/file/d/1cYKJuicbNrbSuXfiubInO_EXbm32G8MO/view?usp=share_link</t>
  </si>
  <si>
    <t>Cover photo is Duterte</t>
  </si>
  <si>
    <t>https://twitter.com/osolge2665/status/1268169027093884930</t>
  </si>
  <si>
    <t>@osolge2665</t>
  </si>
  <si>
    <t>osolge2665</t>
  </si>
  <si>
    <t>Central Luzon</t>
  </si>
  <si>
    <t>kayo naman mga salot NPA anakbayan kampon din ng mga salot</t>
  </si>
  <si>
    <t>https://drive.google.com/file/d/1DTDfY2F1OU4elsfbR0__4Lx1XGnoAeMw/view?usp=share_link</t>
  </si>
  <si>
    <t>https://twitter.com/Pinoy_rambu/status/1267989408281587717</t>
  </si>
  <si>
    <t>@Pinoy_rambu</t>
  </si>
  <si>
    <t>Engr. Dencio</t>
  </si>
  <si>
    <t>Engineer - Entrepreneur - Pilipino 
✌ Bagong Pilipinas
👊 BaBangonMuli ang Pilipino</t>
  </si>
  <si>
    <t>Ipa trend natin ang #HANDSOFFOURCHILDREN 
NO TO NPA, NO TO ANAKBAYAN</t>
  </si>
  <si>
    <t>https://drive.google.com/file/d/1ID-E3r2Y1HFqFZng-yxpYVlSf-0Sn_Ue/view?usp=share_link</t>
  </si>
  <si>
    <t>From the bio and also tweets supporting BBM-Duterte</t>
  </si>
  <si>
    <t>https://twitter.com/kate58818900</t>
  </si>
  <si>
    <t>@kate58818900</t>
  </si>
  <si>
    <t>MAHARLIKA</t>
  </si>
  <si>
    <t>No to CPP-NPA-NDF terrorists in the Philippines</t>
  </si>
  <si>
    <t>CPP NPA NDF at kanilang mga front organizations gaya ng Anakbayan, Kabataan Partylist at iba pa ang sumisira sa kinabukasan ng mga kabataan. 
Sinisira rin nila ang masayang pamilya! Kaya sa ating mga magulang batayan ang kabataan wag malinlang!</t>
  </si>
  <si>
    <t>https://drive.google.com/file/d/1Bx85yUincT6DNgjWux1nMg5Q64wF2bp-/view?usp=share_link</t>
  </si>
  <si>
    <r>
      <rPr>
        <color rgb="FF1155CC"/>
        <sz val="9.0"/>
        <u/>
      </rPr>
      <t xml:space="preserve">Has a tweet showing support for Duterte 
[https://twitter.com/kate58818900/status/1120960186670288900] </t>
    </r>
    <r>
      <rPr>
        <sz val="9.0"/>
      </rPr>
      <t xml:space="preserve">
</t>
    </r>
  </si>
  <si>
    <t>https://twitter.com/blissman0431/status/1267322533776252928</t>
  </si>
  <si>
    <t>@blissman0431</t>
  </si>
  <si>
    <t>Mark Erwin Del Rosario 😎😎</t>
  </si>
  <si>
    <t>Drilling fluids Engineer, 
Galit ako sa mga troll at mga bayarang dilaw at balita ko mayroon nababayaran ang dilaw dito sa twitter para alisin ang mga DDS.</t>
  </si>
  <si>
    <t>Tagaytay, Rehiyon ng CALABARZON</t>
  </si>
  <si>
    <t>🤣 🤣 🤣 Baket feeling mo bibigyan ang mga TERORISTANG NPA?! 🤣 🤣 🤣 In your. Dreams! 🤣 🤣 🤣</t>
  </si>
  <si>
    <t>https://drive.google.com/file/d/1C1CtmipsMUa1zyWiuul5JXL1HLJ0NgfX/view?usp=share_link</t>
  </si>
  <si>
    <t>Reply to a tweet by anakbayan which is about asking for relief goods.</t>
  </si>
  <si>
    <t>DDS based on the bio</t>
  </si>
  <si>
    <t>https://twitter.com/joaqui_107/status/1267300148536766465</t>
  </si>
  <si>
    <t>@joaqui_107</t>
  </si>
  <si>
    <t>A R A M I S 🇵🇭</t>
  </si>
  <si>
    <t>BBM Loyalista of Montañosa ✌️🇵🇭</t>
  </si>
  <si>
    <t>Cordillera Admin Region</t>
  </si>
  <si>
    <t>NPA kayo ah, hingi kayo sa amo nyo. Kawawa naman kayo pinapabayaan pala kayo ng amo nyo. Kay Sison, mayaman yun noon pa. Sana mabasa niya tweet nyo na 'to.</t>
  </si>
  <si>
    <t>https://drive.google.com/file/d/1p70-VWkCcssVwoLvzrUPF3-u3X1Vkzhu/view?usp=share_link</t>
  </si>
  <si>
    <r>
      <rPr>
        <sz val="9.0"/>
      </rPr>
      <t xml:space="preserve">BBM supporter based on the bio.
</t>
    </r>
    <r>
      <rPr>
        <color rgb="FF1155CC"/>
        <sz val="9.0"/>
        <u/>
      </rPr>
      <t>Supported BBM-Sara [https://twitter.com/joaqui_107/status/1462066362499551234]</t>
    </r>
    <r>
      <rPr>
        <sz val="9.0"/>
      </rPr>
      <t xml:space="preserve">
</t>
    </r>
  </si>
  <si>
    <t>https://twitter.com/iam_pinas/status/1267222425252458497</t>
  </si>
  <si>
    <t>@iam_pinas</t>
  </si>
  <si>
    <t>im not a duterte troll!!!</t>
  </si>
  <si>
    <t>pabor sa pagbabago, im not a troll i am duterte supporter 👊👊</t>
  </si>
  <si>
    <t>United Kingdom</t>
  </si>
  <si>
    <t>Di ba di kayo pumayag sa we heal as one tapos ngaun maghahanap kayo ng ayuda. Gcq na pinayagan ng maghanap buhay yung iba. Tsaka ano nga pala yung kasama nyong npa nanunog ng simbahan at mga bahay dahil ayaw silang bigyan ng pera. Yun ba yung para sa bayan na sinasabi nyo pwe.</t>
  </si>
  <si>
    <t>https://drive.google.com/file/d/1u7NDYNeC9-PF0j6yQ0tkgh4UebYJgR-S/view?usp=share_link</t>
  </si>
  <si>
    <r>
      <rPr>
        <color rgb="FF1155CC"/>
        <sz val="9.0"/>
        <u/>
      </rPr>
      <t xml:space="preserve">Has tweets supporting BBM. 
[https://twitter.com/iam_pinas/status/1645885676267745281]
</t>
    </r>
    <r>
      <rPr>
        <sz val="9.0"/>
      </rPr>
      <t xml:space="preserve">Duterte supporter based on the bio. </t>
    </r>
  </si>
  <si>
    <t>https://twitter.com/PHNews01/status/1266969233780387841</t>
  </si>
  <si>
    <t>@PHNews01</t>
  </si>
  <si>
    <t>PH News</t>
  </si>
  <si>
    <t>Official Account of PH News</t>
  </si>
  <si>
    <t>Media</t>
  </si>
  <si>
    <t>CONSTANT DENIAL and ALIBI are the most convenient escape switch of THE GUILTY! This is how CPP-NPA-NDF urban-based CADRES, organizers and operatives like Lisa Masa, GABRIELA, ANAKBAYAN, Sarah Elago, IBON PHILIPPINES, KARAPATAN and their conspirators try to put-up their 'defense'</t>
  </si>
  <si>
    <t>https://drive.google.com/file/d/1KaLUVO5konzsQCyTM_gGe7P6K7A46tKu/view?usp=share_link</t>
  </si>
  <si>
    <t>Tweet is part of a thread</t>
  </si>
  <si>
    <t>Tweets center on updates on BBM and Sara Duterte</t>
  </si>
  <si>
    <t>https://twitter.com/tantay_manuel/status/1266925151947354114</t>
  </si>
  <si>
    <t>@tantay_manuel</t>
  </si>
  <si>
    <t>Ralph Manuel Tantay</t>
  </si>
  <si>
    <t>Ikaw lamg ung abogado na nagtatanggol sa mga terorista.
Okay yang batas na yan paea maubos na mga NPA. BAYAN MUNA. ANAKBAYAN.</t>
  </si>
  <si>
    <t>https://drive.google.com/file/d/1vzPi0hpqblleSEi_EBf5Me0rIRo056dr/view?usp=share_link</t>
  </si>
  <si>
    <t>No location and bio
Reply to Chel Diokno's tweet about Senate Bill No. 1083 (Anti-terrorism Bill)</t>
  </si>
  <si>
    <t>Has tweets defending statements of Duterte. 
[https://twitter.com/tantay_manuel/status/1245995369747472390]</t>
  </si>
  <si>
    <t>https://twitter.com/AniR113/status/1266893653588361216</t>
  </si>
  <si>
    <t>@AniR113</t>
  </si>
  <si>
    <t>Ani &amp; Brewed Cofi</t>
  </si>
  <si>
    <t>Anakbayan/Kabataan/NPA/Communists -  mga extortionists/child kidnappers/arsonists  ito! 😡😡
{Alt-text image: screenshot of a news article by GMA about DILG calling out leftist groups to free Alice Jasper}</t>
  </si>
  <si>
    <t>https://drive.google.com/file/d/1BLm8dnOoGE0Sdc7EZ10PcWazQj5Q_5lp/view?usp=share_link</t>
  </si>
  <si>
    <t xml:space="preserve">No location and bio
</t>
  </si>
  <si>
    <t>Shows support for the Marcos administration.
[https://twitter.com/AniR113/status/1552305739049230336]
Shows support for the Duterte administration.
[https://twitter.com/AniR113/status/1571323671695982593]</t>
  </si>
  <si>
    <t>https://twitter.com/benign0/status/1266516219185606656</t>
  </si>
  <si>
    <t>@benign0</t>
  </si>
  <si>
    <t>benign0</t>
  </si>
  <si>
    <t xml:space="preserve">Webmaster of http://GetRealPhilippines.com
</t>
  </si>
  <si>
    <t>Sydney, Australia</t>
  </si>
  <si>
    <t>ANAKBAYAN UP Diliman: NPA protector</t>
  </si>
  <si>
    <t>https://drive.google.com/file/d/1wi5gjNXKQn6EqsXRXuezdcRT8yl6Oqrv/view?usp=share_link</t>
  </si>
  <si>
    <t>Tweets show bias towards to Marcos and Duterte</t>
  </si>
  <si>
    <t>https://twitter.com/kroniks22/status/1266409990929014784</t>
  </si>
  <si>
    <t>@kroniks22</t>
  </si>
  <si>
    <t>K r o n i k s</t>
  </si>
  <si>
    <t>Makati City</t>
  </si>
  <si>
    <t>Dinakasi sila sis magbabasa, kasi takot sila lahat , lahat kasi sila aktibista at mga recruiter ng NPA at mga member ng anakbayan. Paid trolls ng mga dilawan.</t>
  </si>
  <si>
    <t>https://drive.google.com/file/d/1L5cIx3WlAuzIBThbV3qeVT4t02Zz0Rxn/view?usp=sharing</t>
  </si>
  <si>
    <r>
      <rPr>
        <color rgb="FF1155CC"/>
        <sz val="9.0"/>
        <u/>
      </rPr>
      <t xml:space="preserve">Has tweets supporting Duterte. 
[https://twitter.com/kroniks22/status/1299958304236384257]
</t>
    </r>
    <r>
      <rPr>
        <sz val="9.0"/>
      </rPr>
      <t>Retweeted a tweet showing that their president is BBM</t>
    </r>
  </si>
  <si>
    <t>https://twitter.com/serpenteka/status/1266379839629430786</t>
  </si>
  <si>
    <t>@serpenteka</t>
  </si>
  <si>
    <t>pikot</t>
  </si>
  <si>
    <t>front ng mga npa. declare na terorista ang npa. yan di na magkaiba</t>
  </si>
  <si>
    <t>https://drive.google.com/file/d/1f_5B7r31-zQgqn7jg-z_6A1KGtGhSFMA/view?usp=share_link</t>
  </si>
  <si>
    <t>No bio
Tweet is part of a thread under a tweet of Anakbayan</t>
  </si>
  <si>
    <t>Has tweets supporting Duterte. 
[https://twitter.com/serpenteka/status/1299896145246781440]</t>
  </si>
  <si>
    <t>https://twitter.com/infidel_xtian/status/1266379117340930049</t>
  </si>
  <si>
    <t>@infidel_xtian</t>
  </si>
  <si>
    <t>Its me xtian</t>
  </si>
  <si>
    <t>hahahadoukeeeen</t>
  </si>
  <si>
    <t>Dubai, United Arab Emirates</t>
  </si>
  <si>
    <t>yup...   anakbayad = NPA
{alt-text image: screenshot of a tweet which talks about 2 NPA surrenderees, one was a former Anakbayan activist}</t>
  </si>
  <si>
    <t>Text, Image, Reply</t>
  </si>
  <si>
    <t>https://drive.google.com/file/d/1u3DHdXCmhiKqrxrjIDg3X3tkJ3PMGMZq/view?usp=share_link</t>
  </si>
  <si>
    <t>Defended Duterte. [https://twitter.com/infidel_xtian/status/1088099530267152384]</t>
  </si>
  <si>
    <t>https://twitter.com/cinecinecine30/status/1266378257621938184</t>
  </si>
  <si>
    <t>activist anakbayan is the recruitment agency of the terrorist NPA.
pwede!</t>
  </si>
  <si>
    <t>https://drive.google.com/file/d/1ntj5pFQ4HUItEFqFsmlU1pRap2sJSMo-/view?usp=share_link</t>
  </si>
  <si>
    <t>No bio and location.
The tweet is a reply under a tweet by Anakbayan about the Terror Bill</t>
  </si>
  <si>
    <t>https://twitter.com/CristePadilla/status/1266376426346799105</t>
  </si>
  <si>
    <t>@CristePadilla</t>
  </si>
  <si>
    <t>CreesPad</t>
  </si>
  <si>
    <t>the alter ego of my FB account</t>
  </si>
  <si>
    <t>Muntinlupa City</t>
  </si>
  <si>
    <t>Anakbayan=npa=terrorists</t>
  </si>
  <si>
    <t>https://drive.google.com/file/d/1szmKGPSbajnjc7IoFpwvc9vI71y-njno/view?usp=share_link</t>
  </si>
  <si>
    <t>The tweet is a reply under a tweet by Anakbayan about the Terror Bill</t>
  </si>
  <si>
    <t xml:space="preserve">Retweets thanking Duterte for being the best president.
Retweets supporting BBM-Sara during the elections
</t>
  </si>
  <si>
    <t>https://twitter.com/blackkn05858615/status/1265574870445895688</t>
  </si>
  <si>
    <t>@blackkn05858615</t>
  </si>
  <si>
    <t>black knights</t>
  </si>
  <si>
    <t>Because I belong to the Special Forces and the oldest fraternity in the world AF &amp; AM A proud DDS who loves my country of origin, the Philippines 🇵🇭</t>
  </si>
  <si>
    <t>Bakit kailangan nyo 
@anakbayan_ph
 ng mass testing, db naabot ng testing mga kasamahan nyo ka kabundukan? Pababain nyo at iaacommodate sila. And can you please define mass testing? CPP NPA KYO</t>
  </si>
  <si>
    <t>https://drive.google.com/file/d/16kk8_jH_kt-KDMfiy8COwHafGAWq-8U-/view?usp=share_link</t>
  </si>
  <si>
    <t>This is a quote tweet on Anakbayan's tweet about mass testing.</t>
  </si>
  <si>
    <t>Profile picture is BBM-Sara.
Proud DDS in bio</t>
  </si>
  <si>
    <t>https://twitter.com/flypalyahoocom1/status/1265039880339329027</t>
  </si>
  <si>
    <t>@flypalyahoocom1</t>
  </si>
  <si>
    <t>boy kanto</t>
  </si>
  <si>
    <t>I’m just a regular kanto boy in planet</t>
  </si>
  <si>
    <t>California, USA</t>
  </si>
  <si>
    <t>#yesto national ID mga salot kayong NPA magnanakaw kunting kita nang Tao hinuhuthutan niyo pa mga Gago 🖕🖕</t>
  </si>
  <si>
    <t>https://drive.google.com/file/d/1p6B-ocywBBET6pmF1FDLm4hq5RAO2wZ-/view?usp=share_link</t>
  </si>
  <si>
    <t>The tweet is a reply under a tweet by Anakbayan about facts on the National ID System</t>
  </si>
  <si>
    <t>Has tweets supporting BBM.
[https://twitter.com/flypalyahoocom1/status/1452251598105763846]
Suported Sara Duterte during the elections.
[https://twitter.com/flypalyahoocom1/status/1434708712703205381]</t>
  </si>
  <si>
    <t>https://twitter.com/simply795/status/1264584166483431425</t>
  </si>
  <si>
    <t>@simply795</t>
  </si>
  <si>
    <t>AnnePaulaMae</t>
  </si>
  <si>
    <t>The only way to have a friend is to be one.🥰😊🙂</t>
  </si>
  <si>
    <t xml:space="preserve">NPA supporter ANAKBAYAN in panic mode over National ID System https://grpsupport.com/2020/05/npa-supporter-anakbayan-in-panic-mode-over-national-id-system/
</t>
  </si>
  <si>
    <t>https://drive.google.com/file/d/1WGESnNHEDJBXXTZh_zwn79cUB7YS6R_X/view?usp=share_link</t>
  </si>
  <si>
    <t>The tweet links to an article in GRPsupport which talks about Anakbayan panicking about the National ID System.</t>
  </si>
  <si>
    <t>Likes tweets supporting BBM and Duterte.</t>
  </si>
  <si>
    <t>https://twitter.com/Midnyt_Ninja/status/1264488750689615874</t>
  </si>
  <si>
    <t>@Midnyt_Ninja</t>
  </si>
  <si>
    <t>Bear_Cuddler69</t>
  </si>
  <si>
    <t>Discreet Lover| Alter| Silver Fox hunter|Discreet fubu| Safe Sex| Coffe| Cuddling| Romance| alterDadZamboanga| 🔞 | 🚫 to out.</t>
  </si>
  <si>
    <t>Mandaluyong| Cebu| Zamboanga</t>
  </si>
  <si>
    <t>Sabihin nyo..takot kau na mabilis kayong matrace...kayo ang salot sa lipunan! Mga putang inang NPA kau!</t>
  </si>
  <si>
    <t>https://drive.google.com/file/d/1WNOpZM3U_wL1f9iHsTf5UVIxGiCFAyZZ/view?usp=share_link</t>
  </si>
  <si>
    <t>Has a tweet protecting DDS
[https://twitter.com/Midnyt_Ninja/status/1256903259677052928]</t>
  </si>
  <si>
    <t>https://twitter.com/BCT14Avenger/status/1264110272811134978</t>
  </si>
  <si>
    <t>Revenant💀♌</t>
  </si>
  <si>
    <t>FREEDOM IS NOT FREE. It is paid for with the blood of fighting men and stained with the tears of loved ones left behind... ✌👊🇵🇭☇14</t>
  </si>
  <si>
    <t>indeed.. the day of reckoning has finally arrived for CCP/NPA/NDF and its political fronts eg 
@anakbayan_ph
@sarahelago
 of 
@KabataanPL
 etc. for their evil deeds of deceiving the youths to join the commies.
@ntfelcac
@ysaysantos24
https://facebook.com/ntfelcac/posts/239548220816903/</t>
  </si>
  <si>
    <t>Text, Reply, Link</t>
  </si>
  <si>
    <t>https://drive.google.com/file/d/1gwLM7o5TZwLdMSuuPn_zLj_G9WYCvPLs/view?usp=share_link</t>
  </si>
  <si>
    <t xml:space="preserve">The tweet is a reply under a thread about being terrorists being against the National ID system. 
The tweet links to a facebook post by the National Task Force to End Local Communist Armed Conflict which talks about Anakbayan and other youth-led organizations to be the legal front of CPP-NPA-NDF.
The tweet also quote tweeted the post of Anakbayan about facts on the National ID System
</t>
  </si>
  <si>
    <t xml:space="preserve">Has tweets supporting BBM.
[https://twitter.com/BCT14Avenger/status/1625392896450125824]
Has a tweet claiming to be a DDS.
[https://twitter.com/BCT14Avenger/status/1425071973793554433]
</t>
  </si>
  <si>
    <t>https://twitter.com/kakag_ev/status/1530133371313061890</t>
  </si>
  <si>
    <t>Anakbaya, communist, terrorist, NPA</t>
  </si>
  <si>
    <t>Relissa Lucena, mother of a student recruited by Anakbayan, one (1) of the front organization of the Communist Terrorist Group (CTG) or the CPP-NPA-NDF, on how her daughter changed and eventually left their home after joining the said group.</t>
  </si>
  <si>
    <t>27/05/22 18:26</t>
  </si>
  <si>
    <t>https://drive.google.com/file/d/1pCQhQnZqUU1nmDqZHksAjHGPhoij_-Ez/view?usp=share_link</t>
  </si>
  <si>
    <r>
      <rPr>
        <sz val="9.0"/>
      </rPr>
      <t xml:space="preserve">Tweet supporting Marcos: </t>
    </r>
    <r>
      <rPr>
        <color rgb="FF1155CC"/>
        <sz val="9.0"/>
        <u/>
      </rPr>
      <t xml:space="preserve">link
</t>
    </r>
    <r>
      <rPr>
        <sz val="9.0"/>
      </rPr>
      <t>No tweets found to conclude whether user supports Rodrigo Duterte.</t>
    </r>
  </si>
  <si>
    <t>https://twitter.com/AlfredoGenom/status/1546441103427047425</t>
  </si>
  <si>
    <t>Genom Alfredo 🇵🇭</t>
  </si>
  <si>
    <t>Long live the Republic. 👊🏼✌🏼</t>
  </si>
  <si>
    <t>Nikka Marie Ledesma Dela Cruz. 26 yrs old. A journalism major. 
Joined Anakbayan/Kadamay/Gabriela during her college years. 
Killed as an NPA in an encounter w/ govt troops last July 6, 2022.
This is your reason to kick ALL remaining commie groups out of Congress in 2025.</t>
  </si>
  <si>
    <t>https://drive.google.com/file/d/1Op9BszKaOZFSUciQqMYxteOTtQdj5CUl/view?usp=share_link</t>
  </si>
  <si>
    <t>No location
Linked Facebook account in profile does not lead to an active profile (i.e. it gives the "This content isn't available right now" error)</t>
  </si>
  <si>
    <r>
      <rPr>
        <sz val="9.0"/>
      </rPr>
      <t xml:space="preserve">Marcos: Pinned tweet is a list of PBBM admin's "major accomplishments" in the first 100 days [1]
Duterte: Has a tweet stating history will "remember Duterte fondly" [2] 
</t>
    </r>
    <r>
      <rPr>
        <color rgb="FF1155CC"/>
        <sz val="9.0"/>
        <u/>
      </rPr>
      <t>1</t>
    </r>
    <r>
      <rPr>
        <sz val="9.0"/>
      </rPr>
      <t xml:space="preserve"> | </t>
    </r>
    <r>
      <rPr>
        <color rgb="FF1155CC"/>
        <sz val="9.0"/>
        <u/>
      </rPr>
      <t>2</t>
    </r>
  </si>
  <si>
    <t>https://twitter.com/kakag_ev/status/1484926495927988226</t>
  </si>
  <si>
    <t>Enrico was a Makati Science High School scholar. Got accepted in UP - and it was all downhill from there. T
Enrico made the fatal mistake of joining, ANAKBAYAN that deceived him into joining the NPA.</t>
  </si>
  <si>
    <t>23/01/22 00:30</t>
  </si>
  <si>
    <t>https://drive.google.com/file/d/1SQ_X-uOoUuvOThItI_4o6NcmLcXfIYyM/view?usp=share_link</t>
  </si>
  <si>
    <r>
      <rPr>
        <sz val="9.0"/>
      </rPr>
      <t xml:space="preserve">Tweet supporting Marcos: </t>
    </r>
    <r>
      <rPr>
        <color rgb="FF1155CC"/>
        <sz val="9.0"/>
        <u/>
      </rPr>
      <t xml:space="preserve">link
</t>
    </r>
    <r>
      <rPr>
        <sz val="9.0"/>
      </rPr>
      <t>No tweets found to conclude whether user supports Rodrigo Duterte.</t>
    </r>
  </si>
  <si>
    <t>https://twitter.com/carm68lu/status/1490887194675859456</t>
  </si>
  <si>
    <t>Anakbayan, NPA, communist</t>
  </si>
  <si>
    <t>Carm🇵🇭</t>
  </si>
  <si>
    <t>“Human rights must work to uplift human dignity. But human rights cannot be used as a shield or excuse to destroy the country,” ~ President Rodrigo Roa Duterte</t>
  </si>
  <si>
    <t>Four former leaders of the Communist Party of the Philippines - New People’s Army - National Democratic Front (CPP-NPA-NDF) confirmed on Monday that Makabayan Bloc or “KABAG” (Kabataan, Anakbayan, Bayan Muna, ACT, Gabriela) lawmakers are also officials of the CPP-NPA-NDF.</t>
  </si>
  <si>
    <t>https://drive.google.com/file/d/1cED-HxBb_RHxzn-CNI2-SkKR_SZlFt2f/view?usp=share_link</t>
  </si>
  <si>
    <r>
      <rPr>
        <sz val="9.0"/>
      </rPr>
      <t xml:space="preserve">Apart from red-tagging Anakbayan, the article, which is summarized by the tweet, also mislabels Anakbayan as part of the Makabayan bloc instead of Anakpawis [1] and the Makabayan bloc has been fact-checked by Rappler to NOT be a front for the CPP-NPA [2].
</t>
    </r>
    <r>
      <rPr>
        <color rgb="FF1155CC"/>
        <sz val="9.0"/>
        <u/>
      </rPr>
      <t>1</t>
    </r>
    <r>
      <rPr>
        <sz val="9.0"/>
      </rPr>
      <t xml:space="preserve"> | </t>
    </r>
    <r>
      <rPr>
        <color rgb="FF1155CC"/>
        <sz val="9.0"/>
        <u/>
      </rPr>
      <t>2</t>
    </r>
  </si>
  <si>
    <t>No location
Tweet is a screenshot of a Philippine News Agency article
Despite having a face in their display picture, profile cannot be identified as it does not contain their full name</t>
  </si>
  <si>
    <r>
      <rPr>
        <sz val="9.0"/>
      </rPr>
      <t xml:space="preserve">Duterte: Has a "Salamat PRRD" banner as their header photo [1] [2] and a quote from Duterte as their bio.
Marcos: The most positive tweet they have that references Marcos/BBM [3] does not really reflect whether they support Marcos or are just neutral towards them.
</t>
    </r>
    <r>
      <rPr>
        <color rgb="FF1155CC"/>
        <sz val="9.0"/>
        <u/>
      </rPr>
      <t>1</t>
    </r>
    <r>
      <rPr>
        <sz val="9.0"/>
      </rPr>
      <t xml:space="preserve"> | </t>
    </r>
    <r>
      <rPr>
        <color rgb="FF1155CC"/>
        <sz val="9.0"/>
        <u/>
      </rPr>
      <t>2</t>
    </r>
    <r>
      <rPr>
        <sz val="9.0"/>
      </rPr>
      <t xml:space="preserve"> | </t>
    </r>
    <r>
      <rPr>
        <color rgb="FF1155CC"/>
        <sz val="9.0"/>
        <u/>
      </rPr>
      <t>3</t>
    </r>
  </si>
  <si>
    <t>https://twitter.com/lumpialogic/status/1369365063707017218</t>
  </si>
  <si>
    <t>lumpia logic 🇺🇸🇵🇭</t>
  </si>
  <si>
    <t xml:space="preserve">luxury for all
</t>
  </si>
  <si>
    <t>That trans interviewed is also w/ Gabriela, Anakbayan &amp; Makabayan bloc who are part of the NDF( Natl Dem Front) which is the legal front of the CPP-NPA which begs for regime change from the west. They’re like a hydra creating idpol NGO’s to deligitimize the Phil govt.</t>
  </si>
  <si>
    <t>https://drive.google.com/file/d/1Dsigj7ndOUzXHOMf1yHNcpbVN2tLeF9H/view?usp=share_link</t>
  </si>
  <si>
    <r>
      <rPr>
        <sz val="9.0"/>
      </rPr>
      <t xml:space="preserve">No location
The tweet is part of the user's rant thread about </t>
    </r>
    <r>
      <rPr>
        <color rgb="FF1155CC"/>
        <sz val="9.0"/>
        <u/>
      </rPr>
      <t>this podcast episode</t>
    </r>
    <r>
      <rPr>
        <sz val="9.0"/>
      </rPr>
      <t>. They complained about the choice of guest and accused them of being funded by imperialists, among other baseless accusations.</t>
    </r>
  </si>
  <si>
    <r>
      <rPr>
        <sz val="9.0"/>
      </rPr>
      <t xml:space="preserve">Tweet against Marcos: </t>
    </r>
    <r>
      <rPr>
        <color rgb="FF1155CC"/>
        <sz val="9.0"/>
        <u/>
      </rPr>
      <t xml:space="preserve">link
</t>
    </r>
    <r>
      <rPr>
        <sz val="9.0"/>
      </rPr>
      <t xml:space="preserve">Retweeted this supporting Duterte: </t>
    </r>
    <r>
      <rPr>
        <color rgb="FF1155CC"/>
        <sz val="9.0"/>
        <u/>
      </rPr>
      <t>link</t>
    </r>
  </si>
  <si>
    <t>https://twitter.com/j_laspinas/status/1330018766642614273</t>
  </si>
  <si>
    <t>Anakbayan, CPP-NPA</t>
  </si>
  <si>
    <t>JoeLas</t>
  </si>
  <si>
    <t>.</t>
  </si>
  <si>
    <t>Toronto, Ontario</t>
  </si>
  <si>
    <t>Professors of UP &amp; Santo Tomas U who help Anakbayan, Kamatayan Bloc &amp; other fronts of the terrorists recruiting students to join CPP-NPA should be dealt in the same degree as their comrades in the mountains. A bullet on each head!
#CloseUniversityOfThePhilippines</t>
  </si>
  <si>
    <t>21/11/20 13:22</t>
  </si>
  <si>
    <t>https://drive.google.com/file/d/1X4tiKvuQQJ0PcxOQA8GngZ82z3PFp-HU/view?usp=share_link</t>
  </si>
  <si>
    <t>Labeled as anonymous because their identity cannot be traced despite having a display picture with a person's face</t>
  </si>
  <si>
    <r>
      <rPr>
        <sz val="9.0"/>
      </rPr>
      <t xml:space="preserve">Has several tweets supporting both Marcos and Duterte. One example: </t>
    </r>
    <r>
      <rPr>
        <color rgb="FF1155CC"/>
        <sz val="9.0"/>
        <u/>
      </rPr>
      <t>https://twitter.com/j_laspinas/status/1459965739813715972?s=20</t>
    </r>
  </si>
  <si>
    <t>https://twitter.com/JohnAmasa2/status/1571728297150521344</t>
  </si>
  <si>
    <t xml:space="preserve">Hampaslupang Mandaragat
</t>
  </si>
  <si>
    <t xml:space="preserve">half eagle, half tiger...may pakialam sa bayan. ang leader na gumawa maganda sa bayan, palakpakan. pag taliwas sa kapakanan ng bayan, wag matakot pumuna.
</t>
  </si>
  <si>
    <t>Wala ng naniniwala sa inyo, mga kumunistang terorista.
Marcos pa rin!</t>
  </si>
  <si>
    <t>Nobody believes you anymore, communist terrorists!
[I] still [support] Marcos!</t>
  </si>
  <si>
    <t>19/09/22 13:10</t>
  </si>
  <si>
    <t>https://drive.google.com/file/d/1-uDSRnFbRgmSuaX2KrWt8VHfHDt0I2LL/view?usp=share_link</t>
  </si>
  <si>
    <r>
      <rPr>
        <sz val="9.0"/>
      </rPr>
      <t xml:space="preserve">No location
Labeled as Identified because another </t>
    </r>
    <r>
      <rPr>
        <color rgb="FF1155CC"/>
        <sz val="9.0"/>
        <u/>
      </rPr>
      <t>Twitter account @JohnAmasa</t>
    </r>
    <r>
      <rPr>
        <sz val="9.0"/>
      </rPr>
      <t xml:space="preserve"> exists under the name "john amasa" and a picture of a man who seems to be the same person in this account's display picture.</t>
    </r>
  </si>
  <si>
    <r>
      <rPr>
        <sz val="9.0"/>
      </rPr>
      <t xml:space="preserve">Has </t>
    </r>
    <r>
      <rPr>
        <color rgb="FF1155CC"/>
        <sz val="9.0"/>
        <u/>
      </rPr>
      <t>this photo</t>
    </r>
    <r>
      <rPr>
        <sz val="9.0"/>
      </rPr>
      <t xml:space="preserve"> as their profile banner.</t>
    </r>
  </si>
  <si>
    <t>https://twitter.com/bingbongbarack/status/1546883064671772672</t>
  </si>
  <si>
    <t>BongBongBong</t>
  </si>
  <si>
    <t xml:space="preserve">Ironically, the person you’d take a bullet for sometimes ends up being the one behind the gun.
</t>
  </si>
  <si>
    <t>Another life wasted! Anakbayan, Kadamay, Gabriela et al - spells DEATH to whoever join their stupid fold. They are the front of the CPP NPA NDF, a terrorist group.</t>
  </si>
  <si>
    <t>https://drive.google.com/file/d/1vuZX2KlI0gqzbwBgMZ-4qYq8ThIo_qGo/view?usp=share_link</t>
  </si>
  <si>
    <t>No location.
Quote retweet of a tweet asking for Anakbayan/Kadamay/Gabriela to be held responsible for the death of Nikka Marie Ledesma, who was killed in an "NPA encounter".</t>
  </si>
  <si>
    <r>
      <rPr>
        <sz val="9.0"/>
      </rPr>
      <t xml:space="preserve">Has a tweet supporting the uniteam [1]
</t>
    </r>
    <r>
      <rPr>
        <color rgb="FF1155CC"/>
        <sz val="9.0"/>
        <u/>
      </rPr>
      <t>1</t>
    </r>
  </si>
  <si>
    <t>https://twitter.com/nogaroOdacrem/status/1532219490586333188</t>
  </si>
  <si>
    <t>Anakbayan, communist</t>
  </si>
  <si>
    <t>Tom Mercado</t>
  </si>
  <si>
    <t>True Patriot🇺🇸🇵🇭</t>
  </si>
  <si>
    <t xml:space="preserve">Anakbayan na communist front wow. Sila dapat tangalin SA socmed.
</t>
  </si>
  <si>
    <t>Anakbayan which is a communist front wow. They should be the ones removed from socmed.</t>
  </si>
  <si>
    <t>https://drive.google.com/file/d/1Yhh6NxUIYwvUYawtjMm98-LXCrm088FT/view?usp=share_link</t>
  </si>
  <si>
    <t>No location.
Reply to a private/deleted/suspended account.</t>
  </si>
  <si>
    <r>
      <rPr>
        <sz val="9.0"/>
      </rPr>
      <t xml:space="preserve">Has tweets supporting both Duterte and Marcos.
Examples: </t>
    </r>
    <r>
      <rPr>
        <color rgb="FF1155CC"/>
        <sz val="9.0"/>
        <u/>
      </rPr>
      <t>1</t>
    </r>
    <r>
      <rPr>
        <sz val="9.0"/>
      </rPr>
      <t xml:space="preserve"> | </t>
    </r>
    <r>
      <rPr>
        <color rgb="FF1155CC"/>
        <sz val="9.0"/>
        <u/>
      </rPr>
      <t>2</t>
    </r>
  </si>
  <si>
    <t>https://twitter.com/avicor1/status/1527077828977885184</t>
  </si>
  <si>
    <t>avicor</t>
  </si>
  <si>
    <t xml:space="preserve">Mga BBM SARA supporters sa Australia. Baka nakakasalubong nyo diyan mga Anakbayan, terrorist group declared by US, UK, UN, ingat po ha.
</t>
  </si>
  <si>
    <t>To the BBM SARA supporters in Australia. You may have encountered Anakbayan members there, terrorist group declared by US, UK, UN, take care.</t>
  </si>
  <si>
    <t>19/05/22 8:05</t>
  </si>
  <si>
    <t>https://drive.google.com/file/d/11w4fMW7kFbTaFZMgVLV2O82Kz-k-4tRJ/view?usp=share_link</t>
  </si>
  <si>
    <t>Labelling Anakbayan as NPA/terrorists is a form of red-tagging.
[https://www.philstar.com/headlines/2018/04/03/1802447/youth-group-condemns-red-tagging-activists]</t>
  </si>
  <si>
    <t>The tweet itself is addressed to BBM Sara supporters, giving the impression that the OP is also one of them.</t>
  </si>
  <si>
    <t>https://twitter.com/mongramosjr/status/1531809633832402945</t>
  </si>
  <si>
    <t>Mong Ramos Jr.</t>
  </si>
  <si>
    <t>fisherman, farmer, biker, nature lover, network security engineer</t>
  </si>
  <si>
    <t>Akbayan broke away from CPP over differences in ideology. Then the leftist groups divided into two factions between those who agree with CPP revolutionary epal and those who don't. Anakbayan is front if CPP-NPA-NDF 
Akbayan - rejectionist, soc dem 
Anakbayan - reaafirmist, nat dem</t>
  </si>
  <si>
    <t>https://drive.google.com/file/d/1tGMyDtpfjrpwxvPJPrBhC5UhgFN7XEXg/view?usp=sharing</t>
  </si>
  <si>
    <t>Reply to an account that is private</t>
  </si>
  <si>
    <r>
      <rPr>
        <sz val="9.0"/>
      </rPr>
      <t xml:space="preserve">Tweet supporting Marcos: </t>
    </r>
    <r>
      <rPr>
        <color rgb="FF1155CC"/>
        <sz val="9.0"/>
        <u/>
      </rPr>
      <t xml:space="preserve">link
</t>
    </r>
    <r>
      <rPr>
        <sz val="9.0"/>
      </rPr>
      <t>Has banner saying "Salamat PRRRD"</t>
    </r>
  </si>
  <si>
    <t>19/04/23 18:05:45</t>
  </si>
  <si>
    <t>https://twitter.com/sweetdith13/status/1531116228282318848</t>
  </si>
  <si>
    <t>Leogirl13 💞💞❤💚</t>
  </si>
  <si>
    <t>God is good all time..🙏🙏🙏</t>
  </si>
  <si>
    <t>Cabuyao, Calabarzon</t>
  </si>
  <si>
    <t>Anoo!!..2003 victim of martial..😒😒mga siraulo, ako nga 1970..alam nangyri sa martial law..npakatahimik..mga #anakbayan kkapal mukha nyo..palibhasa mga NPA kyo..grabe katangahan mga KABATAAN ngyon..🤨🤨🤨</t>
  </si>
  <si>
    <t>What!!.. 2003 victim of martial..😒😒lunatics, look at me, 1970... i knew what happened during martial law..silenced..#anakbayan you're so shameless..you guys are NPA..the stupidity of kids these days</t>
  </si>
  <si>
    <t>https://drive.google.com/file/d/18xgBbqd9e3evj33Z91qVt3sdKQtxZVmj/view?usp=share_link</t>
  </si>
  <si>
    <t>Reply to a quote attribution from a satirical account. Caption: Kelly, born 2003 and a martial law victim tells us why she will not support the incoming Marcos presidency. The person in the picture is holding up an Anakbayan placard.</t>
  </si>
  <si>
    <r>
      <rPr>
        <sz val="9.0"/>
      </rPr>
      <t xml:space="preserve">Has UniTeam banner
Tweet supporting Duterte: </t>
    </r>
    <r>
      <rPr>
        <color rgb="FF1155CC"/>
        <sz val="9.0"/>
        <u/>
      </rPr>
      <t>link</t>
    </r>
  </si>
  <si>
    <t>19/04/23 18:55:18</t>
  </si>
  <si>
    <t>https://twitter.com/JoRacaza/status/1530176964895514624</t>
  </si>
  <si>
    <t>Jewrocks</t>
  </si>
  <si>
    <t>Zipline &amp; Campsite Dev’t Consultant; Pioneered CCI Phils; Love my Wife &amp; Kids, above all Christ is my Lord and Saviour!</t>
  </si>
  <si>
    <t>Quezon City, Philippines</t>
  </si>
  <si>
    <t>Anakbayan partylist ang pinapakinggan pala ni lenlen? Hindi ang taongbayan ang boss niya, isang grupong sumosuporta sa communist terrorist group! Wag daw mag concede kay BBM kahit hayagan ng talo? Grabeng alipin ni Satanas?</t>
  </si>
  <si>
    <t>Anakbayan partylist is what lenlen is listening to? Her boss is not the townspeople, but a group that supports the communist terrorist group! Don't concede to BBM even if it's an obvious lose? What a slave of Satan?</t>
  </si>
  <si>
    <t>https://drive.google.com/file/d/159gM7Dsh83LzkiuCUA6AFCqKFtKlIbko/view?usp=share_link</t>
  </si>
  <si>
    <r>
      <rPr>
        <sz val="9.0"/>
      </rPr>
      <t xml:space="preserve">Tweet supporting Marcos: </t>
    </r>
    <r>
      <rPr>
        <color rgb="FF1155CC"/>
        <sz val="9.0"/>
        <u/>
      </rPr>
      <t xml:space="preserve">link
</t>
    </r>
    <r>
      <rPr>
        <sz val="9.0"/>
      </rPr>
      <t>Icon says "Salamat PRRD"</t>
    </r>
  </si>
  <si>
    <t>19/04/23 19:29:08</t>
  </si>
  <si>
    <t>https://twitter.com/wolfwood2019/status/1529607039911350272</t>
  </si>
  <si>
    <t>wolf wood</t>
  </si>
  <si>
    <t>ano ba pinaglalaban ng kabataan,anakbayan at iba pang mga npa front partylist?
puro pgkakalat s kalye lng ginagawa.</t>
  </si>
  <si>
    <t>What are the youth, villagers and other NPA front partylists fighting for? It's just littering the streets.</t>
  </si>
  <si>
    <t>https://drive.google.com/file/d/1D3vLAHx0zgAMyPmr11ZAe43YLhJsXa9S/view?usp=sharing</t>
  </si>
  <si>
    <t>No bio, no location.
Reply to a comment questioning Duterte Youth.
Stopped tweeting in 2020.</t>
  </si>
  <si>
    <r>
      <rPr>
        <color rgb="FF1155CC"/>
        <sz val="9.0"/>
        <u/>
      </rPr>
      <t xml:space="preserve">Screenshot of a few tweets defending Marcos
</t>
    </r>
    <r>
      <rPr>
        <sz val="9.0"/>
      </rPr>
      <t xml:space="preserve">Tweet supporting Duterte: </t>
    </r>
    <r>
      <rPr>
        <color rgb="FF1155CC"/>
        <sz val="9.0"/>
        <u/>
      </rPr>
      <t>link</t>
    </r>
  </si>
  <si>
    <t>https://twitter.com/cinecinecine30/status/1529467355348103170</t>
  </si>
  <si>
    <t>of course. communist propaganda iyan e. ang host pa ay anakbayan, rekruiter ng npa.</t>
  </si>
  <si>
    <t>of course. that's communist propaganda. and the host is anakbayan, a recruiter for npa.</t>
  </si>
  <si>
    <t>https://drive.google.com/file/d/1nn0-hcmPh4yMJloHwjGDZ7PjRIdh0hGq/view?usp=share_link</t>
  </si>
  <si>
    <t>No bio, no location.
Reply to a deleted tweet.</t>
  </si>
  <si>
    <r>
      <rPr>
        <sz val="9.0"/>
      </rPr>
      <t xml:space="preserve">Tweet supporting Marcos: </t>
    </r>
    <r>
      <rPr>
        <color rgb="FF1155CC"/>
        <sz val="9.0"/>
        <u/>
      </rPr>
      <t xml:space="preserve">link
</t>
    </r>
    <r>
      <rPr>
        <sz val="9.0"/>
      </rPr>
      <t>Banner says "SALAMAT PRRD"</t>
    </r>
  </si>
  <si>
    <t>https://twitter.com/Natans_Lover/status/1527488427259662336</t>
  </si>
  <si>
    <t>CosmicSkeptic Fangirl 🏳️‍🌈 | 🏳️‍⚧️⃠</t>
  </si>
  <si>
    <t>Artist  
Teetotaler 
Abortion is Murder 
Sex Work is not Work 
LGB ally  
Protect youth from Transgenderism</t>
  </si>
  <si>
    <t>A Holy Betrayal</t>
  </si>
  <si>
    <t>MO4D users are mostly from NPA legal fronte like (League of Filipino Students, Anakbayan, Anakpawis, Gabriela, and Kabataan,) 
Main Stan Posting... There are NPA sympathizers 
Memes do had large disadvantages,</t>
  </si>
  <si>
    <t>https://drive.google.com/file/d/1bbtNDd7JJVYGbFo8eS9WmaEtH_WqtrLm/view?usp=share_link</t>
  </si>
  <si>
    <t>Reply to a tweet referencing the Facebook groups meme$ out 4 diktajunior and Main Pop Girls Stanposting</t>
  </si>
  <si>
    <t>Tweet self-proclaiming to be a "Marcos DDS Loyalist"</t>
  </si>
  <si>
    <t>https://twitter.com/tonyoscartoons/status/1527108317033771008</t>
  </si>
  <si>
    <t>Tonyoscartoons</t>
  </si>
  <si>
    <t>Real life and political cartoons/ caricatures/ satire of Tonyo.</t>
  </si>
  <si>
    <t>Philippine Anti-Terrorism Council ( ATC ) designated the CPP-NPA-NDF as a terrorist organization. Anakbayan is a front organization of the CPP-NPA-NDF. @ASIOGovAu might want to check the activities of these people in their country or verify with our @ntfelcac</t>
  </si>
  <si>
    <t>https://drive.google.com/file/d/1Ec9SJ0qATpdh9RbtWPMvpaQgcx-8rtVa/view?usp=sharing</t>
  </si>
  <si>
    <t>No location.
Reply to a tweet about protests in Australia against Marcos.</t>
  </si>
  <si>
    <r>
      <rPr>
        <sz val="9.0"/>
      </rPr>
      <t xml:space="preserve">Tweet supporting Marcos: </t>
    </r>
    <r>
      <rPr>
        <color rgb="FF1155CC"/>
        <sz val="9.0"/>
        <u/>
      </rPr>
      <t xml:space="preserve">link
</t>
    </r>
    <r>
      <rPr>
        <sz val="9.0"/>
      </rPr>
      <t xml:space="preserve">Tweet supporting Duterte: </t>
    </r>
    <r>
      <rPr>
        <color rgb="FF1155CC"/>
        <sz val="9.0"/>
        <u/>
      </rPr>
      <t>link</t>
    </r>
  </si>
  <si>
    <t>https://twitter.com/davinpogi1984/status/1527142784892694528</t>
  </si>
  <si>
    <t>davinpogi's political account #BangonBayanMuli</t>
  </si>
  <si>
    <t>Was a dilawan, now a DDS/Marcos loyalist. 
1984 isn't my actual birthdate, I put it for the meme</t>
  </si>
  <si>
    <t>it feels so depressing when you got a good childhood and teenage life, earning a good education and degree in the university, and all of the sudden you get recruited by the NPA from organizations like the anakbayan 😔</t>
  </si>
  <si>
    <t>https://drive.google.com/file/d/1MexqgZU8e8zhXS8y3sQkXKkliUCM1O5R/view?usp=share_link</t>
  </si>
  <si>
    <t>No location.
Reply to a tweet of a poster of "before/after" style images against Anakbayan.</t>
  </si>
  <si>
    <t>Tweet supporting Marcos and Duterte</t>
  </si>
  <si>
    <t>https://twitter.com/KIMReginald1/status/1526918071595610118</t>
  </si>
  <si>
    <t>KIMReginald</t>
  </si>
  <si>
    <t>Bts Army 💜🏳️‍🌈</t>
  </si>
  <si>
    <t>Those are Anakbayan Terrorists they should be detained. Why is Australia supporting Terrorist groups???</t>
  </si>
  <si>
    <t>https://drive.google.com/file/d/1Zrm2J0frz3JQXAK5wzsInMvsVSm_xcYy/view?usp=share_link</t>
  </si>
  <si>
    <t>No location.
Reply to a tweet comparing Leni Robredo and Marcos Jr.'s reception in other countries.</t>
  </si>
  <si>
    <r>
      <rPr>
        <sz val="9.0"/>
      </rPr>
      <t xml:space="preserve">Tweet supporting Marcos: </t>
    </r>
    <r>
      <rPr>
        <color rgb="FF1155CC"/>
        <sz val="9.0"/>
        <u/>
      </rPr>
      <t xml:space="preserve">link
</t>
    </r>
    <r>
      <rPr>
        <sz val="9.0"/>
      </rPr>
      <t>No tweets found to conclude whether user supports Rodrigo Duterte.</t>
    </r>
  </si>
  <si>
    <t>https://twitter.com/Quentin1288/status/1526903083602587648</t>
  </si>
  <si>
    <t>Quentinn</t>
  </si>
  <si>
    <t>SOLID BBM SARA SUPPORTER</t>
  </si>
  <si>
    <t>Makati, City</t>
  </si>
  <si>
    <t>The big difference is that yang 8 na yan eh anakbayan, meaning they are NPA. Galit talaga ang mga NPA sa Gobyerno. Dahil gusto nila sila ang mamuno. Ngayon father alam mo na difference?</t>
  </si>
  <si>
    <t>The big difference is that those 8 are Anakbayan, meaning they are NPA. The NPAs are really angry with the Government. Because they want to rule. Now father do you know the difference?</t>
  </si>
  <si>
    <t>https://drive.google.com/file/d/1RyAIKklhbBkUR9pn6rd5u-VGUdklHVjY/view?usp=sharing</t>
  </si>
  <si>
    <t xml:space="preserve"> </t>
  </si>
  <si>
    <t>Bio states "SOLID BBM SARA SAPPORTER".
Banner says "SALAMAT PRRD"</t>
  </si>
  <si>
    <t>https://twitter.com/up_kyla/status/1526801104796672000</t>
  </si>
  <si>
    <t>AlphaOneRene</t>
  </si>
  <si>
    <t>fun loving</t>
  </si>
  <si>
    <t>Beware Scott... people protesting against the staycation of President-elect Ferdinand R. Marcos,Jr. in Melbourne are members of Anakbayan, rebel-terrorist front of the Communist Party of the Philippines/National Peoples Army...</t>
  </si>
  <si>
    <t>https://drive.google.com/file/d/1NzufQ80ZL5yzeF8SlLqyCAEI6fgeuMQs/view?usp=share_link</t>
  </si>
  <si>
    <t>No location.</t>
  </si>
  <si>
    <t>Tweet self-proclaiming to be a Marcos and Duterte supporter</t>
  </si>
  <si>
    <t>https://twitter.com/Quentin1288/status/1526785180081352704</t>
  </si>
  <si>
    <t>Makakapal ang mukha, anakbayan melbourne. Mga NPA. Mga salot sa Lipunan. Dapat sa inyong lahat pinupulbos.</t>
  </si>
  <si>
    <t>Shameless, anakbayan melbourne. NPAs. Plagues on Society. You should all be powdered.</t>
  </si>
  <si>
    <t>https://drive.google.com/file/d/1HJ5AW15wOFvbsMRXYuPV4uR8jF_F0vYo/view?usp=share_link</t>
  </si>
  <si>
    <t>https://twitter.com/BaldYol/status/1526743216468692992</t>
  </si>
  <si>
    <t>B@ld@n@h</t>
  </si>
  <si>
    <t>So welcome pala sa Australia ang mga tulad nyong salot sa lipunan. Does the host country knows that Anakbayan is a legal front of CPP-NPA-NDF?.</t>
  </si>
  <si>
    <t>So you cancers on society are welcome in Australia. Does the host country knows that Anakbayan is a legal front of CPP-NPA-NDF?</t>
  </si>
  <si>
    <t>https://drive.google.com/file/d/1ZKBhMSYDhOlEgfQZlkKjG2-8qlIbPg90/view?usp=share_link</t>
  </si>
  <si>
    <t>No bio. No location.</t>
  </si>
  <si>
    <r>
      <rPr>
        <sz val="9.0"/>
      </rPr>
      <t xml:space="preserve">Tweet supporting Marcos: </t>
    </r>
    <r>
      <rPr>
        <color rgb="FF1155CC"/>
        <sz val="9.0"/>
        <u/>
      </rPr>
      <t xml:space="preserve">link
</t>
    </r>
    <r>
      <rPr>
        <sz val="9.0"/>
      </rPr>
      <t xml:space="preserve">Tweet supporting Duterte: </t>
    </r>
    <r>
      <rPr>
        <color rgb="FF1155CC"/>
        <sz val="9.0"/>
        <u/>
      </rPr>
      <t>link</t>
    </r>
  </si>
  <si>
    <t>https://twitter.com/digsan13/status/1526650504364838912</t>
  </si>
  <si>
    <t>Digsan</t>
  </si>
  <si>
    <t>The measure of intelligence is the ability to change. May the Force be with you!</t>
  </si>
  <si>
    <t>Anakbayan Melbourne really? Tell me you’re supporting NPA without telling me you’re supporting NPA. #Respect31MillionVotes #ThePeopleHasSpoken #PresidentBBM</t>
  </si>
  <si>
    <t>https://drive.google.com/file/d/1oLNR7qq3oNjY_VqNlsOspT35WLDbMoly/view?usp=share_link</t>
  </si>
  <si>
    <t>No location.
Image is a screenshot of a Facebook post from Anakbayan Melbourne.</t>
  </si>
  <si>
    <r>
      <rPr>
        <sz val="9.0"/>
      </rPr>
      <t xml:space="preserve">Tweet itself shows support for Marcos with the hashtag #Respect31MillionVotes.
Tweet supporting Duterte: </t>
    </r>
    <r>
      <rPr>
        <color rgb="FF1155CC"/>
        <sz val="9.0"/>
        <u/>
      </rPr>
      <t>link</t>
    </r>
  </si>
  <si>
    <t>https://twitter.com/PbbmLove/status/1526637442660503555</t>
  </si>
  <si>
    <t>🌹Katrina🌹🌄</t>
  </si>
  <si>
    <t>MARCOS. Anti-Terrorism</t>
  </si>
  <si>
    <t>Airports✈</t>
  </si>
  <si>
    <t>Dear Prime Minister 
@ScottMorrisonMP
 These people supposedly protesting the visit of President-elect 
@bongbongmarcos
 in Australia are from a terrorist group called Anakbayan.
Kindly please look into it. Please keep our President safe. Thank you.</t>
  </si>
  <si>
    <t>https://drive.google.com/file/d/1PB5LLFU2wKDlTvNeHZo9LgNxEt4gaHWa/view?usp=share_link</t>
  </si>
  <si>
    <t>Tweet is the start of a thread.
Image is a picture from Anakbayan Melbourne with the name encircled.</t>
  </si>
  <si>
    <r>
      <rPr>
        <sz val="9.0"/>
      </rPr>
      <t xml:space="preserve">Account bio and username show support for Marcos.
</t>
    </r>
    <r>
      <rPr>
        <color rgb="FF1155CC"/>
        <sz val="9.0"/>
        <u/>
      </rPr>
      <t>Pinned tweet</t>
    </r>
    <r>
      <rPr>
        <sz val="9.0"/>
      </rPr>
      <t xml:space="preserve"> also shows support.
Tweet supporting Duterte: </t>
    </r>
    <r>
      <rPr>
        <color rgb="FF1155CC"/>
        <sz val="9.0"/>
        <u/>
      </rPr>
      <t>link</t>
    </r>
  </si>
  <si>
    <t>https://twitter.com/KeilsAudrey/status/1526634985750269953?s=20</t>
  </si>
  <si>
    <t>Audrey Keils</t>
  </si>
  <si>
    <t>This is where I dump my option/facts/commentary. 🌻
Deal with it. 😏</t>
  </si>
  <si>
    <t>I bet they are not FILIPINO CITIZEN anynore. Lol
AnakBayan is notorious sa pagiging COMMUNISTA/NPA. Kahit anong rally niyo jan mulat na ang Pilipino sa Administration na walang sulong.. Mas maraming nagawa nung nalolok si Pres. DUTERTE unlike ng mga AQUINO na sinasamba ninyo. ☺️</t>
  </si>
  <si>
    <t>I bet they are not FILIPINO CITIZEN anyone. lol
AnakBayan is notorious for being COMMUNIST/NPA. No matter how much you rally, Filipinos are aware of the Administration's lack of progress.. More was done when Pres DUTERTE was seated is unlike the AQUINOs you worship. ☺️</t>
  </si>
  <si>
    <t>https://drive.google.com/file/d/175IVKGQV8XnQ4Wpsf4rIS_j3tdFuvYLI/view?usp=share_link</t>
  </si>
  <si>
    <t>No location.
Reply to a tweet from AlterMidya reporting anti-Marcos protests in Melbourne.</t>
  </si>
  <si>
    <t>https://twitter.com/AniR113/status/1526633873769017345</t>
  </si>
  <si>
    <t>Anakbayan, the communist-terrorist group.</t>
  </si>
  <si>
    <t>https://drive.google.com/file/d/1V184GR3E7kfNmx6nYZhj1S_C3Wubm_-O/view?usp=share_link</t>
  </si>
  <si>
    <t>No bio. No location.
Image is a screenshot of Anakbayan Melbourne's tweet
Replying to a thread discussing Anakbayan Melbourne's protest.</t>
  </si>
  <si>
    <r>
      <rPr>
        <color rgb="FF000000"/>
        <sz val="9.0"/>
      </rPr>
      <t xml:space="preserve">Tweet supporting Marcos: </t>
    </r>
    <r>
      <rPr>
        <color rgb="FF1155CC"/>
        <sz val="9.0"/>
        <u/>
      </rPr>
      <t>link</t>
    </r>
    <r>
      <rPr>
        <color rgb="FF000000"/>
        <sz val="9.0"/>
      </rPr>
      <t xml:space="preserve">
Tweet supporting Duterte: </t>
    </r>
    <r>
      <rPr>
        <color rgb="FF1155CC"/>
        <sz val="9.0"/>
        <u/>
      </rPr>
      <t>link</t>
    </r>
  </si>
  <si>
    <t>https://twitter.com/presbbm22/status/1526587699053834240</t>
  </si>
  <si>
    <t>Tsesta</t>
  </si>
  <si>
    <t>♥️💚</t>
  </si>
  <si>
    <t>Anakbayan? Eh di ba npa front yan ? 😆 Proud pa sila.</t>
  </si>
  <si>
    <t>Anakbayan? Isn't that an npa front? 😆 And they're so proud.</t>
  </si>
  <si>
    <t>https://drive.google.com/file/d/1-xU1TdCSUQUhEuk4XnFe_WGI0ZugEYHb/view?usp=share_link</t>
  </si>
  <si>
    <r>
      <rPr>
        <sz val="9.0"/>
      </rPr>
      <t xml:space="preserve">Account username is presbbm22. Tweet supporting Marcos: </t>
    </r>
    <r>
      <rPr>
        <color rgb="FF1155CC"/>
        <sz val="9.0"/>
        <u/>
      </rPr>
      <t xml:space="preserve">link
</t>
    </r>
    <r>
      <rPr>
        <sz val="9.0"/>
      </rPr>
      <t>No tweets found in support of Rodrigo Duterte.</t>
    </r>
  </si>
  <si>
    <t>https://twitter.com/AdrielCarey1/status/1526528001323634688</t>
  </si>
  <si>
    <t>Rex Matt</t>
  </si>
  <si>
    <t>Singer | Blogger | Reactor</t>
  </si>
  <si>
    <t xml:space="preserve">Manila City, National Capital </t>
  </si>
  <si>
    <t>Mga hayup n NPA kahit saan nandun ang mga puta!! Anakbayan wla kayong kwenta ina kayo...</t>
  </si>
  <si>
    <t>You NPA animals are everywhere!! Anakbayan you useless...</t>
  </si>
  <si>
    <t>https://drive.google.com/file/d/10z2HWMd2J1xoov6Bgc_HVNwAbfChuJMG/view?usp=share_link</t>
  </si>
  <si>
    <r>
      <rPr>
        <sz val="9.0"/>
      </rPr>
      <t xml:space="preserve">No tweets found in support of Marcos.
Tweet supporting Duterte: </t>
    </r>
    <r>
      <rPr>
        <color rgb="FF1155CC"/>
        <sz val="9.0"/>
        <u/>
      </rPr>
      <t>link</t>
    </r>
  </si>
  <si>
    <t>https://twitter.com/drap54/status/1526516037768052737</t>
  </si>
  <si>
    <t xml:space="preserve">Dan </t>
  </si>
  <si>
    <t>Hi! My name is Dan I’m 30-something and I’m a Developer, dad, husband, friend, forced insomniac.</t>
  </si>
  <si>
    <t>Mga NPA anakbayan</t>
  </si>
  <si>
    <t>Anakbayan are NPAs</t>
  </si>
  <si>
    <t>https://drive.google.com/file/d/1KPbcVyTSSUvdsbbYHQbtZ-VtEvhS8Azh/view?usp=share_link</t>
  </si>
  <si>
    <r>
      <rPr>
        <sz val="9.0"/>
      </rPr>
      <t xml:space="preserve">Tweet supporting Marcos (implied by saying they </t>
    </r>
    <r>
      <rPr>
        <i/>
        <sz val="9.0"/>
      </rPr>
      <t>used</t>
    </r>
    <r>
      <rPr>
        <sz val="9.0"/>
      </rPr>
      <t xml:space="preserve"> to be anti-Marcos): </t>
    </r>
    <r>
      <rPr>
        <color rgb="FF1155CC"/>
        <sz val="9.0"/>
        <u/>
      </rPr>
      <t xml:space="preserve">link
</t>
    </r>
    <r>
      <rPr>
        <sz val="9.0"/>
      </rPr>
      <t xml:space="preserve">Tweet supporting Duterte: </t>
    </r>
    <r>
      <rPr>
        <color rgb="FF1155CC"/>
        <sz val="9.0"/>
        <u/>
      </rPr>
      <t>link</t>
    </r>
  </si>
  <si>
    <t>https://twitter.com/Silently_Read/status/1526493234859429888</t>
  </si>
  <si>
    <t>LAV</t>
  </si>
  <si>
    <t>Makati</t>
  </si>
  <si>
    <t>To @ntfelcac, I would like to say thank you for doing a hard work of unmasking the legal fronts of CPP NPA. The fact na hindi nanalo ung party lists like Gabriela, Anakbayan etc in the last election is a testament how you opened the eyes of the public to their true colors.</t>
  </si>
  <si>
    <t>To @ntfelcac, I would like to say thank you for doing a hard work of unmasking the legal fronts of CPP NPA. The fact that partylists like Gabriela, Anakbayan etc did not win in the last election is a testament how you opened the eyes of the public to their true colors.</t>
  </si>
  <si>
    <t>https://drive.google.com/file/d/1pPdIWwzx8M7DbYVF5IEJd9oGuxAPknvN/view?usp=share_link</t>
  </si>
  <si>
    <t>No bio.
Image is a gif of Captain America saluting.</t>
  </si>
  <si>
    <r>
      <rPr>
        <sz val="9.0"/>
      </rPr>
      <t xml:space="preserve">Opinion on Marcos is inconclusive as tweets are relatively neutral, and does not explicitly show support: </t>
    </r>
    <r>
      <rPr>
        <color rgb="FF1155CC"/>
        <sz val="9.0"/>
        <u/>
      </rPr>
      <t xml:space="preserve">link to one tweet
</t>
    </r>
    <r>
      <rPr>
        <sz val="9.0"/>
      </rPr>
      <t xml:space="preserve">Tweet supporting Duterte: </t>
    </r>
    <r>
      <rPr>
        <color rgb="FF1155CC"/>
        <sz val="9.0"/>
        <u/>
      </rPr>
      <t>link</t>
    </r>
  </si>
  <si>
    <t>https://twitter.com/AndresRizal68/status/1526479820435378176</t>
  </si>
  <si>
    <t>Andres Rizal</t>
  </si>
  <si>
    <t>Math enthusiast. Patriot. Strategist. Sic Parvis Magna</t>
  </si>
  <si>
    <t>It's just the Anakbayan, legal front of the CPP-NPA-NDF.
Respect the mandate coming from the 31M Filipinos. Grow up guys! Communism is so outdated and irrelevant.</t>
  </si>
  <si>
    <t>https://drive.google.com/file/d/19RhCLBmLrw2eRPEjTuUCvqiHY0yi20lQ/view?usp=share_link</t>
  </si>
  <si>
    <t>No location.
Reply to a tweet from Anakbayan Melbourne.</t>
  </si>
  <si>
    <r>
      <rPr>
        <sz val="9.0"/>
      </rPr>
      <t xml:space="preserve">Tweet supporting Marcos: </t>
    </r>
    <r>
      <rPr>
        <color rgb="FF1155CC"/>
        <sz val="9.0"/>
        <u/>
      </rPr>
      <t xml:space="preserve">link
</t>
    </r>
    <r>
      <rPr>
        <sz val="9.0"/>
      </rPr>
      <t xml:space="preserve">Tweet supporting Duterte: </t>
    </r>
    <r>
      <rPr>
        <color rgb="FF1155CC"/>
        <sz val="9.0"/>
        <u/>
      </rPr>
      <t>link</t>
    </r>
  </si>
  <si>
    <t>https://twitter.com/AndresRizal68/status/1526479303919419392</t>
  </si>
  <si>
    <t>It's the Anakbayan group who initiated the protest, legal front of the CPP-NPA-NDF. Good luck!
Respect the mandate of the 31M Filipinos.</t>
  </si>
  <si>
    <t>https://drive.google.com/file/d/1EuffNJSosIdXGI91g7qSy9K3PEwPWVOM/view?usp=share_link</t>
  </si>
  <si>
    <t>No location.
Reply to a tweet aboput the protests by Anakbayan Melbourne.</t>
  </si>
  <si>
    <r>
      <rPr>
        <sz val="9.0"/>
      </rPr>
      <t xml:space="preserve">Tweet supporting Marcos: </t>
    </r>
    <r>
      <rPr>
        <color rgb="FF1155CC"/>
        <sz val="9.0"/>
        <u/>
      </rPr>
      <t xml:space="preserve">link
</t>
    </r>
    <r>
      <rPr>
        <sz val="9.0"/>
      </rPr>
      <t xml:space="preserve">Tweet supporting Duterte: </t>
    </r>
    <r>
      <rPr>
        <color rgb="FF1155CC"/>
        <sz val="9.0"/>
        <u/>
      </rPr>
      <t>link</t>
    </r>
  </si>
  <si>
    <t>https://twitter.com/vergel_cuevas/status/1526469127984259072</t>
  </si>
  <si>
    <t>----</t>
  </si>
  <si>
    <t>tssk Anakbayan/NPA na naman, ano pa bang bago. At may branch na rin pala sila dyan ha 🙄🙄🙄</t>
  </si>
  <si>
    <t>tssk Anakbayan/NPA again, what else is new? And they have a branch there now too 🙄🙄🙄</t>
  </si>
  <si>
    <t>https://drive.google.com/file/d/1kXQLl41YQIzyIowy0VePQdGcsLLdnrfK/view?usp=sharing</t>
  </si>
  <si>
    <t>No bio. No location.
Reply to a tweet reporting Anakbayan Melbourne's protests against President Marcos' arrival in Australia.</t>
  </si>
  <si>
    <r>
      <rPr>
        <sz val="9.0"/>
      </rPr>
      <t xml:space="preserve">Account banner is a drawing of UniTeam.
Tweet supporting Duterte: </t>
    </r>
    <r>
      <rPr>
        <color rgb="FF1155CC"/>
        <sz val="9.0"/>
        <u/>
      </rPr>
      <t>link</t>
    </r>
  </si>
  <si>
    <t>https://twitter.com/vergel_cuevas/status/1526462908804497408</t>
  </si>
  <si>
    <t>Anakbayan/NPA layo na ng nararating nyo haaa 😏</t>
  </si>
  <si>
    <t>Anakbayan/NPA you've gotten so far 😏</t>
  </si>
  <si>
    <t>https://drive.google.com/file/d/1-rT35Q13XifXngxpW9WHSxACYV8yxj2Q/view?usp=share_link</t>
  </si>
  <si>
    <t>No bio. No location.
Reply to a tweet from Anakbayan Melbourne  protesting against President Marcos' arrival in Australia.</t>
  </si>
  <si>
    <r>
      <rPr>
        <sz val="9.0"/>
      </rPr>
      <t xml:space="preserve">Account banner is a drawing of UniTeam.
Tweet supporting Duterte: </t>
    </r>
    <r>
      <rPr>
        <color rgb="FF1155CC"/>
        <sz val="9.0"/>
        <u/>
      </rPr>
      <t>link</t>
    </r>
  </si>
  <si>
    <t>https://twitter.com/aesfotg/status/1523890425278644224</t>
  </si>
  <si>
    <t>Veee🫠</t>
  </si>
  <si>
    <t>F*ck SM
 DON'T FOLLOW⛔ thankyou.(2ndAcc.)
👨‍🔬👷‍♂️- Only here for aespa.</t>
  </si>
  <si>
    <t>Busy</t>
  </si>
  <si>
    <t>Anakbayan? dba mga NPA yan..</t>
  </si>
  <si>
    <t>Anakbayan? aren't they NPA...</t>
  </si>
  <si>
    <t>https://drive.google.com/file/d/1_r2nf-s4t1sGrC6N3d5ADF4M14TGk68y/view?usp=share_link</t>
  </si>
  <si>
    <t>Account is a k-pop fan account.</t>
  </si>
  <si>
    <t>No tweets found in support of either.</t>
  </si>
  <si>
    <t>https://twitter.com/DuterteMarcos_/status/1523885475521388544</t>
  </si>
  <si>
    <t>BBM x SARA❤️💚</t>
  </si>
  <si>
    <t>San Mateo, Calabarzon</t>
  </si>
  <si>
    <t>Kilala niyo ba tong anakbayan at kabataan partylist na nagrarally sa comelec? Yan yung NPA. Pinaglalaban nila si leni,so ibigsabihin….?</t>
  </si>
  <si>
    <t>Do you know the Anakbayan and Kabataan Partylist who are rallying in the comelec? That's the NPA. They are fighting leni, so that means....?</t>
  </si>
  <si>
    <t>https://drive.google.com/file/d/1-tQtBf0JHnyw5a9Ug1vTkFUWSqzNmu27/view?usp=share_link</t>
  </si>
  <si>
    <t>No bio.
Contains image set of screenshots of a Facebook post of protesters at Intramuros, some of which are from Anakbayan.</t>
  </si>
  <si>
    <r>
      <rPr>
        <sz val="9.0"/>
      </rPr>
      <t xml:space="preserve">Account picture and username are based on Marcos
Tweet supporting Duterte: </t>
    </r>
    <r>
      <rPr>
        <color rgb="FF1155CC"/>
        <sz val="9.0"/>
        <u/>
      </rPr>
      <t>link</t>
    </r>
  </si>
  <si>
    <t>https://twitter.com/Guzheng007/status/1519921637956923392</t>
  </si>
  <si>
    <t>Maximus Eliseus</t>
  </si>
  <si>
    <t>XUM Old Granny is dead; also of the same period of time XUM Dev were in-active. is the 🐘 accurate when he said old granny and dev is one &amp; the same?</t>
  </si>
  <si>
    <t>☘️AT THE END OF THE RAINBOW🌈</t>
  </si>
  <si>
    <t>Yan grupo na sinasabing somilao farmers are also members ng front ng CPP-NPA-NDF na Anakbayan.</t>
  </si>
  <si>
    <t>That group called somilao farmers are also members of the CPP-NPA-NDF front Anakbayan.</t>
  </si>
  <si>
    <t>29/04/22 14:08</t>
  </si>
  <si>
    <t>https://drive.google.com/file/d/1m_WKFTFu_G5XERqdpQz_wICVtxy4MBvJ/view?usp=sharing</t>
  </si>
  <si>
    <r>
      <rPr>
        <sz val="9.0"/>
      </rPr>
      <t xml:space="preserve">Retweets tweets in support of Marcos.
Tweet supporting Duterte: </t>
    </r>
    <r>
      <rPr>
        <color rgb="FF1155CC"/>
        <sz val="9.0"/>
        <u/>
      </rPr>
      <t>link</t>
    </r>
  </si>
  <si>
    <t>https://twitter.com/Nekn3km0/status/1517810473495764992</t>
  </si>
  <si>
    <t>Neknek mo</t>
  </si>
  <si>
    <t xml:space="preserve">oh you mean Leni? the same Leni who initiated to defund NTF-ELCAC tasked to end armed insurgencies in the country? the same Leni endorsed by KMU, Anakbayan, Kabataan and other terrorist legal fronts? sino ang sabog? 😂
</t>
  </si>
  <si>
    <t xml:space="preserve">oh you mean Leni? the same Leni who initiated to defund NTF-ELCAC tasked to end armed insurgencies in the country? the same Leni endorsed by KMU, Anakbayan, Kabataan and other terrorist legal fronts? who's the high one? 😂
</t>
  </si>
  <si>
    <t>23/04/22 18:19</t>
  </si>
  <si>
    <t>https://drive.google.com/file/d/1dNHmIhkKx4_cKjeST3oncIJdrgtumMvc/view?usp=share_link</t>
  </si>
  <si>
    <t>No bio
Part of a long thread that started with a tweet of an image of a Leni poster in the middle of the MILF main camp. Reply to a deleted tweet.</t>
  </si>
  <si>
    <t>Liked tweets supporting BBM and Sara.</t>
  </si>
  <si>
    <t>https://twitter.com/tgmmnkn/status/1512338320348622849</t>
  </si>
  <si>
    <t>𝘾𝙮𝙖𝙣𝙤𝙜𝙝𝙖𝙨𝙩✴️</t>
  </si>
  <si>
    <t>anti-cosmopolitan aktion | socnat | 🇵🇭</t>
  </si>
  <si>
    <t>Yung iba dyan members ng mga NPA front (Anakbayan etc) para dumami yung rally numbers ni Lenlen</t>
  </si>
  <si>
    <t>Some of those are members of NPA fronts (Anakbayan etc) to pump Lenlen's rally numbers</t>
  </si>
  <si>
    <t>https://drive.google.com/file/d/1k-CBp2RL3N9_Crt-N_s6wgVSVxiIP3Og/view?usp=share_link</t>
  </si>
  <si>
    <t xml:space="preserve">No location
Reply to a tweet containing a video of buses with Leni-Kiko posters on them. </t>
  </si>
  <si>
    <t>Does not have any tweets indicating outright support for Duterte or Marcos, seems to have a more neutral stance.</t>
  </si>
  <si>
    <t>https://twitter.com/mongramosjr/status/1493397031817465856</t>
  </si>
  <si>
    <t xml:space="preserve">fisherman, farmer, biker, nature lover, network security engineer
</t>
  </si>
  <si>
    <t xml:space="preserve">Anakbayan is a legal front organization of CPP-NPA-NDF. Some of your members are cadres of NPA. That's a fact.
</t>
  </si>
  <si>
    <t>15/02/22 9:29</t>
  </si>
  <si>
    <t>https://drive.google.com/file/d/15YrwY-JFSa-NNgsaKWHbrFnQHJSy-imT/view?usp=share_link</t>
  </si>
  <si>
    <r>
      <rPr>
        <sz val="9.0"/>
      </rPr>
      <t xml:space="preserve">There is an </t>
    </r>
    <r>
      <rPr>
        <color rgb="FF1155CC"/>
        <sz val="9.0"/>
        <u/>
      </rPr>
      <t>Instagram account</t>
    </r>
    <r>
      <rPr>
        <sz val="9.0"/>
      </rPr>
      <t xml:space="preserve"> with the same name and username, but it cannot be verified if they are the same person.
Reply to a tweet from @JeannMiranda_AB, Anakbayan National Chairperson.</t>
    </r>
  </si>
  <si>
    <r>
      <rPr>
        <sz val="9.0"/>
      </rPr>
      <t xml:space="preserve">Duterte: Twitter header says "Salamat PRRD"
Marcos: Tweeted "I am not a Marcos loyalist": </t>
    </r>
    <r>
      <rPr>
        <color rgb="FF1155CC"/>
        <sz val="9.0"/>
        <u/>
      </rPr>
      <t>link</t>
    </r>
  </si>
  <si>
    <t>https://twitter.com/CJ719238/status/1526719134800617473</t>
  </si>
  <si>
    <t>Anakbayan, CPP-NPA, terorista</t>
  </si>
  <si>
    <t>CJ3698💚❤️</t>
  </si>
  <si>
    <t>THE MORE NA SINISIRAAN NYO SI BBM, THE MORE NA TINATAAS SYA NG DIYOS!..AT THE MORE NA BUMABAGSAK NAMAN  SI LENLEN✌️🤣❤️</t>
  </si>
  <si>
    <t>What do you expect from CPP-NPA na Anakbayan na suportado si Leni? Khit saang lupalop ng mundo mga TERORISTA utak ng mga yan, cla nagbibigay kahihiyan sa mga Filipino at sa bansa, kakapal ng apog! Respetuhin nyo ang desisyon ng nkararaming Filipino, di kayo Ang may-ari ng Pinas!</t>
  </si>
  <si>
    <t>What do you expect from the Anakbayan that's CPP-NPA that supports Leni? Wherever they are in the world, they have the mindset of TERRORISTS, they are the ones giving shame to Filipinos and the country, how shameless! Respect the decision of the Filipino masses, you aren't the owners of the Philippines!</t>
  </si>
  <si>
    <t>18/05/22 8:19</t>
  </si>
  <si>
    <t>https://drive.google.com/file/d/1g4zWI3QrcwzwtjkbvtK_LKYRNqvOKYWN/view?usp=share_link</t>
  </si>
  <si>
    <t>Labelling Anakbayan as NPA is a form of red-tagging.
[https://www.philstar.com/headlines/2018/04/03/1802447/youth-group-condemns-red-tagging-activists]</t>
  </si>
  <si>
    <r>
      <rPr>
        <sz val="9.0"/>
      </rPr>
      <t xml:space="preserve">No location
Reply to a tweet linking a </t>
    </r>
    <r>
      <rPr>
        <color rgb="FF1155CC"/>
        <sz val="9.0"/>
        <u/>
      </rPr>
      <t>news article</t>
    </r>
    <r>
      <rPr>
        <sz val="9.0"/>
      </rPr>
      <t xml:space="preserve"> about Marcos' secret trip to Melbourne and the protesters that waited for him there. </t>
    </r>
  </si>
  <si>
    <r>
      <rPr>
        <sz val="9.0"/>
      </rPr>
      <t xml:space="preserve">Bio supports Marcos, has the colors of the Uniteam has hearts in their name, and has a tweet with the hashtag #QCFORBBMSARA: </t>
    </r>
    <r>
      <rPr>
        <color rgb="FF1155CC"/>
        <sz val="9.0"/>
        <u/>
      </rPr>
      <t>link</t>
    </r>
  </si>
  <si>
    <t>https://twitter.com/AniR113/status/1508679298147762177</t>
  </si>
  <si>
    <t xml:space="preserve">Ani &amp; Brewed Cofi
</t>
  </si>
  <si>
    <t>Anakbayan na parte ng CPP-NPA!</t>
  </si>
  <si>
    <t>Anakbayan that's a part of the CPP-NPA!</t>
  </si>
  <si>
    <t>29/03/22 13:35</t>
  </si>
  <si>
    <t>https://drive.google.com/file/d/1kd65Y1eWpVGo65D1daiZVrMDjnA7auT8/view?usp=share_link</t>
  </si>
  <si>
    <t>No bio, no location
Reply to a tweet criticizing an Anakbayan protester for holding up a placard that says "Never again to Martial law! No to Marcos Duterte tandem"</t>
  </si>
  <si>
    <r>
      <rPr>
        <sz val="9.0"/>
      </rPr>
      <t xml:space="preserve">Tweet supporting Duterte: </t>
    </r>
    <r>
      <rPr>
        <color rgb="FF1155CC"/>
        <sz val="9.0"/>
        <u/>
      </rPr>
      <t>link</t>
    </r>
    <r>
      <rPr>
        <sz val="9.0"/>
      </rPr>
      <t xml:space="preserve">
Tweet supporting Marcos: </t>
    </r>
    <r>
      <rPr>
        <color rgb="FF1155CC"/>
        <sz val="9.0"/>
        <u/>
      </rPr>
      <t>link</t>
    </r>
  </si>
  <si>
    <t>https://twitter.com/Nekn3km0/status/1503591537841610755</t>
  </si>
  <si>
    <t>kasi ang mga ex-cadre at former NPA/surrenderees na mismo ang tumestigo. ang mga CPP NPA fronts gaya ng Anakbayan at Gabriella sino na ang todo sinusuportahan? and of course sasabihin nyo na namang fake news yan. 😂</t>
  </si>
  <si>
    <t>because the ex-cadres and former NPA/surrenderees themselves have testified. who are the CPP NPA fronts such as Anakbayan and Gabriella wholeheartedly supporting? and of course you'll say that that's fake news again. 😂</t>
  </si>
  <si>
    <t>15/03/22 12:38</t>
  </si>
  <si>
    <t>https://drive.google.com/file/d/1YJukhKuGTcDvPhZ34dECVFkoRZInt5eq/view?usp=share_link</t>
  </si>
  <si>
    <t>No bio
Reply to a tweet asking why the NTF-ELCAC, specifically Badoy, hasn't been sued for cyber libel but Maria Ressa has.</t>
  </si>
  <si>
    <t>https://twitter.com/Allen_AL_/status/1501217894960619526</t>
  </si>
  <si>
    <t>Anakbayan, komunista, terorista, NPA</t>
  </si>
  <si>
    <t>Allen AL</t>
  </si>
  <si>
    <t xml:space="preserve">BBM Sara Uniteam
</t>
  </si>
  <si>
    <t>NCR</t>
  </si>
  <si>
    <t>KOMUNISTA TERORISTA ANAKBAYAN SALOT SA BAYAN  SALOT NA NPA MAUUBOS DIN KAYO</t>
  </si>
  <si>
    <t>COMMUNIST TERRORIST ANAKBAYAN SCOURGE ON THE NATION NPA YOU WILL RUN OUT EVENTUALLY</t>
  </si>
  <si>
    <t>https://drive.google.com/file/d/1ooIFtN1DjrfreS6Tw0IR7FBBfmtOYBId/view?usp=share_link</t>
  </si>
  <si>
    <t>Quote retweet of @ABMoraytaSHS's tweet celebrating International Working Women's day and calling for a stand against Marcos-Duterte.</t>
  </si>
  <si>
    <t>Bio literally says "BBM Sara Uniteam"</t>
  </si>
  <si>
    <t>https://twitter.com/nowlvargas/status/1488197693998759937</t>
  </si>
  <si>
    <t>Noel Vargas</t>
  </si>
  <si>
    <t>Filipino 🇵🇭❤️💚
▪️Dancing ▪️Food ▪️Places▪️People ▪️Photography #SelfSustainingVargasPhotography</t>
  </si>
  <si>
    <t>Look whos behind those rally... Anakbayan.... Gabriela.... Jusko mga aktibista, kilalang makakaliwa.  Tuta ng mga NPA... Ay sila pla yun my bad 😎</t>
  </si>
  <si>
    <t xml:space="preserve">Look whos behind those rally... Anakbayan.... Gabriela.... My god, activists, known leftists. Lapdogs of the NPA... Oh no, they are the NPA my bad 😎
</t>
  </si>
  <si>
    <t>https://drive.google.com/file/d/1xK_kCp2JJmUGwMCo2eBBsSZmcDHXlBou/view?usp=share_link</t>
  </si>
  <si>
    <t>Reply to a tweet supporting BBM</t>
  </si>
  <si>
    <r>
      <rPr>
        <sz val="9.0"/>
      </rPr>
      <t xml:space="preserve">Marcos: Tweeted "BBM ftw" [1]
Duterte: Tweeted "I'm not really a die hard Duterte fan" [2]
</t>
    </r>
    <r>
      <rPr>
        <color rgb="FF1155CC"/>
        <sz val="9.0"/>
        <u/>
      </rPr>
      <t>1</t>
    </r>
    <r>
      <rPr>
        <sz val="9.0"/>
      </rPr>
      <t xml:space="preserve"> | </t>
    </r>
    <r>
      <rPr>
        <color rgb="FF1155CC"/>
        <sz val="9.0"/>
        <u/>
      </rPr>
      <t>2</t>
    </r>
  </si>
  <si>
    <t>https://twitter.com/gokangdiu/status/1484214608487501833</t>
  </si>
  <si>
    <t>gokangdiu</t>
  </si>
  <si>
    <t>Yes para ma desiplina ang mga kabataan natin. At mahirap ma recruit ng mga CPP/NPA sa mamagitan ng Kabataan Makabayan, Gabriela,Anakbayan.</t>
  </si>
  <si>
    <t>Yes so our children will be disciplined. And so it will be harder for the CPP/NPA to recruit then via Kabataan Makabayan, Gabriela,Anakbayan.</t>
  </si>
  <si>
    <t>21/01/22 1:21</t>
  </si>
  <si>
    <t>https://drive.google.com/file/d/1-z2DE_z0nyl7_toyEkYWE3Lmt81GYbtG/view?usp=share_link</t>
  </si>
  <si>
    <t>Labelling Anakbayan as recruiters for the CPP/NPA is a from of red-tagging.
[https://www.philstar.com/headlines/2018/04/03/1802447/youth-group-condemns-red-tagging-activists]</t>
  </si>
  <si>
    <t>No location, no bio
Reply to @smninews tweet asking if they are in favor or not of mandatory ROTC.</t>
  </si>
  <si>
    <t>Shared several YouTube videos in support of BBM-Sara.</t>
  </si>
  <si>
    <t>https://twitter.com/xtianvllnv/status/1484145885659676672</t>
  </si>
  <si>
    <t>xtian</t>
  </si>
  <si>
    <t xml:space="preserve">keen on Philippine Politics | ur opinion will not make sense at all if u r a troll
</t>
  </si>
  <si>
    <t xml:space="preserve">HAHAHAHAHA front org ng CPP-NPA
</t>
  </si>
  <si>
    <t xml:space="preserve">HAHAHAHAHA front org of the CPP-NPA
</t>
  </si>
  <si>
    <t>20/01/22 20:48</t>
  </si>
  <si>
    <t>https://drive.google.com/file/d/1JuyMtHoWfNK6sJtusWRMKI-FXY_dDDCy/view?usp=share_link</t>
  </si>
  <si>
    <t>No location
Reply to @anakbayan_ph's tweet calling for justice for Kasamang Randall Echanis.</t>
  </si>
  <si>
    <r>
      <rPr>
        <sz val="9.0"/>
      </rPr>
      <t xml:space="preserve">Self-proclaimed BBMSARA [1]
</t>
    </r>
    <r>
      <rPr>
        <color rgb="FF1155CC"/>
        <sz val="9.0"/>
        <u/>
      </rPr>
      <t>1</t>
    </r>
  </si>
  <si>
    <t>https://twitter.com/9uva9j79o8lXwTW/status/1478377225137242112</t>
  </si>
  <si>
    <t>Zhao🇵🇭</t>
  </si>
  <si>
    <t xml:space="preserve">Praise HIM with all your might, heart and soul!
</t>
  </si>
  <si>
    <t xml:space="preserve">NPA kang babae ka kasi anakbayan ng mga dyablo🤣
</t>
  </si>
  <si>
    <t>It's because you're an NPA girl, Anakbayan of the devils🤣</t>
  </si>
  <si>
    <t>https://drive.google.com/file/d/1fH2LmUcDDGW9ieuiUJwXcN7VtDS3zjk2/view?usp=share_link</t>
  </si>
  <si>
    <t>No location
Quote retweet of a tweet criticizing Anakbayan National Chariperson's statement that criticized Duterte's COVID-19 response.</t>
  </si>
  <si>
    <r>
      <rPr>
        <sz val="9.0"/>
      </rPr>
      <t xml:space="preserve">Tweet supporting the Uniteam: </t>
    </r>
    <r>
      <rPr>
        <color rgb="FF1155CC"/>
        <sz val="9.0"/>
        <u/>
      </rPr>
      <t>link</t>
    </r>
  </si>
  <si>
    <t>https://twitter.com/attyndbcpa/status/1469111386638733313</t>
  </si>
  <si>
    <t>Crisostomo Ivana</t>
  </si>
  <si>
    <t>Activism is not Terrorism YES you are Correct!!!
pero NPA is a TERRORIST!! Anakbayan, Akbayan, Bayan Muna, Gabriela etc are TERRORISTS!!!!!!!!!!</t>
  </si>
  <si>
    <t>Activism is not Terrorism YES you are Correct!!!
but NPA is a TERRORIST!! Anakbayan, Akbayan, Bayan Muna, Gabriela etc are TERRORISTS!!!!!!!!!!</t>
  </si>
  <si>
    <t>https://drive.google.com/file/d/1JcdWy_PXa8hPOwIiov7cckmrkW0MlwSA/view?usp=share_link</t>
  </si>
  <si>
    <t>No bio, no location
Reply to a news article about Renato Reyes Jr.'s stand on the SC decision on the Anti-Terrorism Act.</t>
  </si>
  <si>
    <r>
      <rPr>
        <sz val="9.0"/>
      </rPr>
      <t xml:space="preserve">Self-proclaimed "Solid Marcos-Duterte" [1]
</t>
    </r>
    <r>
      <rPr>
        <color rgb="FF1155CC"/>
        <sz val="9.0"/>
        <u/>
      </rPr>
      <t>1</t>
    </r>
  </si>
  <si>
    <t>https://twitter.com/ojurz/status/1457780911123025926</t>
  </si>
  <si>
    <t>#07 / #04</t>
  </si>
  <si>
    <t xml:space="preserve">Anakbayan. Front ng CPP NPA.
</t>
  </si>
  <si>
    <t>Anakbayan. A front of the CPP NPA.</t>
  </si>
  <si>
    <t>https://drive.google.com/file/d/1uWCFaOazxkmhUcqZJg0XLaDYJ1BqzrfB/view?usp=share_link</t>
  </si>
  <si>
    <t>No bio, no location
Reply to a protected account</t>
  </si>
  <si>
    <t>Profile picture, header, and bio are BBM and Sara Duterte's numbers on the ballot for the 2022 elections.</t>
  </si>
  <si>
    <t>https://twitter.com/jiujitsuman_zu/status/1455456723003662340</t>
  </si>
  <si>
    <t>MightyKid</t>
  </si>
  <si>
    <t xml:space="preserve">Rocket Ship Builder, Musician and Scientist,Athelete.
</t>
  </si>
  <si>
    <t>Paris, France</t>
  </si>
  <si>
    <t>NPA Mga salot sa lipunan. Tanga nlang mga naniniwala sa inyo. Brainwash pa more!</t>
  </si>
  <si>
    <t>NPA are scourges upon society. Only foolish people believe in you now. Keep brainwashing!</t>
  </si>
  <si>
    <t>https://drive.google.com/file/d/1LYt9NzdmAH3Xv9IsydADgwcQ2wXlWam2/view?usp=share_link</t>
  </si>
  <si>
    <t>Reply to @anakbayan_ph's thread about Pharmally and the Duterte regime.</t>
  </si>
  <si>
    <r>
      <rPr>
        <sz val="9.0"/>
      </rPr>
      <t xml:space="preserve">Tweet supporting Duterte: </t>
    </r>
    <r>
      <rPr>
        <color rgb="FF1155CC"/>
        <sz val="9.0"/>
        <u/>
      </rPr>
      <t xml:space="preserve">link
</t>
    </r>
    <r>
      <rPr>
        <sz val="9.0"/>
      </rPr>
      <t>Does not have any tweet expressing outright support for Marcos.</t>
    </r>
  </si>
  <si>
    <t>https://twitter.com/Natans_Lover/status/1449645815228633088</t>
  </si>
  <si>
    <t>Artist
🇵🇭
Teetotaler 
Abortion is Murder
Sex Work is not Work
LGB ally 🏳️‍🌈
Protect youth from Transgenderism</t>
  </si>
  <si>
    <t>Its terrorism...
Anakbayan is a legal front of NPA....
They hate online class because they can recruit anyone no longer</t>
  </si>
  <si>
    <t>17/10/21 15:57</t>
  </si>
  <si>
    <t>https://drive.google.com/file/d/1kMineTte_mRoen3pTnbjASrmyXmgK4NL/view?usp=share_link</t>
  </si>
  <si>
    <t>Reply to a quote retweet describing Anakbayan's protest graffiti for #LigtasNaBalikEskwela as terrorism.</t>
  </si>
  <si>
    <r>
      <rPr>
        <sz val="9.0"/>
      </rPr>
      <t xml:space="preserve">Self-proclaimed "DDS and Marcos Loyalist" [1]
</t>
    </r>
    <r>
      <rPr>
        <color rgb="FF1155CC"/>
        <sz val="9.0"/>
        <u/>
      </rPr>
      <t>1</t>
    </r>
  </si>
  <si>
    <t>https://twitter.com/Antooooooony/status/1445791928423833611</t>
  </si>
  <si>
    <t>Antoony</t>
  </si>
  <si>
    <t>🙂</t>
  </si>
  <si>
    <t>Cebu</t>
  </si>
  <si>
    <t xml:space="preserve">Kabataan Partylist? Seriously? Isa yan sa mga legal fronts ng mga komunista kasama na yang Anakbayan na nag organize sa ka bastosang ginawala nila. And now sinasabi mo pagbuo ng society na walang corruption, inequality, at social injustice? Alam mo ba pinsagsasabi mo?
</t>
  </si>
  <si>
    <t>Kabataan Partylist? Seriously? That's one of the legal fronts of the communists, along with Anakbayan that organizes the atrocities that they commit. And now you say that [they aim to] create a society without corruption, inequality, and social injustice? Do you know what you're talking about?</t>
  </si>
  <si>
    <t>17/10/21 00:43</t>
  </si>
  <si>
    <t>https://drive.google.com/file/d/1AoJnwbCFR6R6--mYOG3i8OvOQC5_HDVp/view?usp=share_link</t>
  </si>
  <si>
    <t>Reply to a tweet defending Kabataan partylist, part of a thread where the OP called out Sandro Marcos.</t>
  </si>
  <si>
    <r>
      <rPr>
        <sz val="9.0"/>
      </rPr>
      <t xml:space="preserve">Tweet supporting Marcos: </t>
    </r>
    <r>
      <rPr>
        <color rgb="FF1155CC"/>
        <sz val="9.0"/>
        <u/>
      </rPr>
      <t xml:space="preserve">link
</t>
    </r>
    <r>
      <rPr>
        <sz val="9.0"/>
      </rPr>
      <t xml:space="preserve">Tweet supporting Duterte: </t>
    </r>
    <r>
      <rPr>
        <color rgb="FF1155CC"/>
        <sz val="9.0"/>
        <u/>
      </rPr>
      <t>link</t>
    </r>
  </si>
  <si>
    <t>https://twitter.com/BansaNamin2/status/1445673759772315653</t>
  </si>
  <si>
    <t>✌️👊</t>
  </si>
  <si>
    <t>✌️Ako ay Pilipino ang pangulo ko ay si Apo Bongbong Marcos✌️</t>
  </si>
  <si>
    <t>Kawawang mga NPA at DILAWANSHIT 🤣🤣🤣</t>
  </si>
  <si>
    <t>Poor NPAs and yellowtards 🤣🤣🤣</t>
  </si>
  <si>
    <t>https://drive.google.com/file/d/1dYClsdC_mL3o1UEq6zZKlrKD2GuWVqFt/view?usp=share_link</t>
  </si>
  <si>
    <t>No location.
Reply to @Anakbayan_UPD's tweet burning an effigy at the end of a rally rejecting Duterte-Marcos for the 2022 elections.</t>
  </si>
  <si>
    <t>Has tweets/retweets supporting BBM, Duterte, and the Uniteam.</t>
  </si>
  <si>
    <t>https://twitter.com/brymac9168/status/1430319854419013632</t>
  </si>
  <si>
    <t>Bryan ❤️💚🇵🇭</t>
  </si>
  <si>
    <t xml:space="preserve">Internet Savvy | Hates summer | loves halloween | Pisces ♓ | music lover
</t>
  </si>
  <si>
    <t>@pnppio @TeamAFP don’t stop the attacks on communist NPAs also prevent anakbayan on receuiting the youth for NPA.</t>
  </si>
  <si>
    <t>https://drive.google.com/file/d/1qqE1ayl4X01WS0pF0AqZ1GXVQVZVCirS/view?usp=share_link</t>
  </si>
  <si>
    <t>Labelling Anakbayan as recruiters for the NPA is a form of red-tagging.
[https://www.philstar.com/headlines/2018/04/03/1802447/youth-group-condemns-red-tagging-activists]</t>
  </si>
  <si>
    <t>No location
Reply to @anakbayan_ph's thread calling for abolishment of the NTF-ELCAC and for the attacks on minorities to stop.
Cannot be identified despite having a face in their display picture, because the account does not contain a full name.</t>
  </si>
  <si>
    <t>Has the colors of the Uniteam (BBM/Sara) as hearts in their display name.</t>
  </si>
  <si>
    <t>Initial Data</t>
  </si>
  <si>
    <t>Name</t>
  </si>
  <si>
    <t>Tweets Added</t>
  </si>
  <si>
    <t>Date Range</t>
  </si>
  <si>
    <t>May 2018 - Aug 2020</t>
  </si>
  <si>
    <t>Jan 2016 - April 2018</t>
  </si>
  <si>
    <t>Sep 2020 - Dec 2022</t>
  </si>
  <si>
    <t>New Data</t>
  </si>
  <si>
    <t>May 23, 2020 - August 2020</t>
  </si>
  <si>
    <t>Total Tweets</t>
  </si>
  <si>
    <t>Add columns here</t>
  </si>
  <si>
    <t>CMD+OPT+SHF+:</t>
  </si>
  <si>
    <t>Complete URL; must be clickable</t>
  </si>
  <si>
    <t>XX</t>
  </si>
  <si>
    <t>Last name, First name</t>
  </si>
  <si>
    <t>RBRD
MRCS
REDT
GOVT
AQNO
HLTH
MDIA
ECON
GNDR</t>
  </si>
  <si>
    <t>Proposed topic</t>
  </si>
  <si>
    <t>Keywords used only for searching this tweet</t>
  </si>
  <si>
    <t>@XXXXX</t>
  </si>
  <si>
    <t>Name text</t>
  </si>
  <si>
    <t>Bio text</t>
  </si>
  <si>
    <t>Identified
Anonymous
Media</t>
  </si>
  <si>
    <t>MM/YY</t>
  </si>
  <si>
    <t>Number</t>
  </si>
  <si>
    <t>Place</t>
  </si>
  <si>
    <t>Raw text
{Alt-text}</t>
  </si>
  <si>
    <t>Translated text (optional)</t>
  </si>
  <si>
    <t>Text, Image (including GIF), Video, URL, Reply (quote tweet, comment)</t>
  </si>
  <si>
    <t>DD/MM/YY HH:MM</t>
  </si>
  <si>
    <t>Google Drive Link (optional)</t>
  </si>
  <si>
    <t>Rational
Emotional
Transactional</t>
  </si>
  <si>
    <t>Count</t>
  </si>
  <si>
    <t>Count (optional)</t>
  </si>
  <si>
    <t>(optional)
FAKE
FALSE
MISLEADING
UNPROVEN
INACCURATE
NEED CONTEXT
FLIPFLOP</t>
  </si>
  <si>
    <t>Short explanation of why this is mis/disinformation
[citation URL; not hyperlink]</t>
  </si>
  <si>
    <t>Text (optional)</t>
  </si>
  <si>
    <t>Other data, e.g., SATIRE vs. NON-SATIRE</t>
  </si>
  <si>
    <t>DELETE THIS ROW BEFORE SUBMITTING</t>
  </si>
  <si>
    <t>Leave this blank.
This should be the 2nd to the last column.</t>
  </si>
  <si>
    <t xml:space="preserve">Leave this blank.
This should be the last column.
</t>
  </si>
  <si>
    <t>https://twitter.com/4MahalimaSB19/status/1531806253957099520</t>
  </si>
  <si>
    <t>Regonia, Paul</t>
  </si>
  <si>
    <t>ECON</t>
  </si>
  <si>
    <t>Philippines' gold deposits</t>
  </si>
  <si>
    <t>Ph 2nd richest gold</t>
  </si>
  <si>
    <t>@4MahalimaSB19</t>
  </si>
  <si>
    <t>4MahalimaSB19</t>
  </si>
  <si>
    <t>I'm an SB19 supporter saved by Jesus Christ who is the only way, the truth and the life. Fan account appreciating the boys' exceptional God-given talent.</t>
  </si>
  <si>
    <t>Speaking of gold, the PH has the 2nd largest  gold deposit. Some theorist alludes 2 PH as Solomon's Ophir in the Bible. After thousands of years, we still have one of the largest deposits. Below is a depiction of a 16th century Visayan Noble. 
#FELIP_Bulan 
#FELIP 
@felipsuperior
{Alt-text image: illustration of a tribal man and a woman}</t>
  </si>
  <si>
    <t>Text, Image, URL, Reply</t>
  </si>
  <si>
    <t>https://drive.google.com/file/d/1EHgO0CtAyORFmlGd_rVxGi983b2uurUn/view?usp=share_link</t>
  </si>
  <si>
    <t>Data from 2022 shows that the Philippines has 157.06 metric tons of gold reserves, a far cry from that of the US, which boasts of having 8,133.46 metric tons of gold reserves
[https://www.rappler.com/newsbreak/fact-check/philippines-not-second-richest-country-gold-deposits-worldwide/]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</si>
</sst>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quot; &quot;hh&quot;:&quot;mm&quot;:&quot;ss"/>
    <numFmt numFmtId="165" formatCode="00"/>
    <numFmt numFmtId="166" formatCode="mm&quot;/&quot;yy"/>
    <numFmt numFmtId="167" formatCode="dd&quot;/&quot;mm&quot;/&quot;yy&quot; &quot;hh&quot;:&quot;mm"/>
    <numFmt numFmtId="168" formatCode="mm/dd/yy h:mm"/>
  </numFmts>
  <fonts count="13">
    <font>
      <sz val="10.0"/>
      <color rgb="FF000000"/>
      <name val="Arial"/>
      <scheme val="minor"/>
    </font>
    <font>
      <b/>
      <sz val="9.0"/>
      <color theme="1"/>
      <name val="Arial"/>
    </font>
    <font>
      <sz val="9.0"/>
      <color rgb="FF000000"/>
      <name val="Arial"/>
    </font>
    <font>
      <sz val="9.0"/>
      <color theme="1"/>
      <name val="Arial"/>
    </font>
    <font>
      <u/>
      <sz val="9.0"/>
      <color rgb="FF0000FF"/>
    </font>
    <font>
      <u/>
      <sz val="9.0"/>
      <color rgb="FF1155CC"/>
    </font>
    <font>
      <u/>
      <sz val="9.0"/>
      <color rgb="FF0000FF"/>
      <name val="Arial"/>
    </font>
    <font>
      <color theme="1"/>
      <name val="Arial"/>
    </font>
    <font>
      <u/>
      <sz val="9.0"/>
      <color rgb="FF000000"/>
    </font>
    <font>
      <sz val="9.0"/>
      <color rgb="FFFF0000"/>
      <name val="Arial"/>
    </font>
    <font>
      <b/>
      <sz val="12.0"/>
      <color rgb="FFFF0000"/>
      <name val="Arial"/>
    </font>
    <font>
      <b/>
      <sz val="9.0"/>
      <color rgb="FFFF0000"/>
      <name val="Arial"/>
    </font>
    <font>
      <u/>
      <sz val="9.0"/>
      <color rgb="FF0000FF"/>
      <name val="Arial"/>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5">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0" fontId="1" numFmtId="164" xfId="0" applyAlignment="1" applyBorder="1" applyFont="1" applyNumberFormat="1">
      <alignment horizontal="left" shrinkToFit="0" vertical="center" wrapText="1"/>
    </xf>
    <xf borderId="2" fillId="0" fontId="1" numFmtId="0" xfId="0" applyAlignment="1" applyBorder="1" applyFont="1">
      <alignment horizontal="left" shrinkToFit="0" vertical="center" wrapText="1"/>
    </xf>
    <xf borderId="1" fillId="0" fontId="1" numFmtId="165" xfId="0" applyAlignment="1" applyBorder="1" applyFont="1" applyNumberFormat="1">
      <alignment horizontal="left" shrinkToFit="0" vertical="center" wrapText="1"/>
    </xf>
    <xf borderId="1" fillId="0" fontId="1" numFmtId="0" xfId="0" applyAlignment="1" applyBorder="1" applyFont="1">
      <alignment horizontal="left" shrinkToFit="0" vertical="center" wrapText="1"/>
    </xf>
    <xf borderId="2" fillId="0" fontId="1" numFmtId="166" xfId="0" applyAlignment="1" applyBorder="1" applyFont="1" applyNumberFormat="1">
      <alignment horizontal="left" shrinkToFit="0" vertical="center" wrapText="1"/>
    </xf>
    <xf borderId="2" fillId="0" fontId="1" numFmtId="167" xfId="0" applyAlignment="1" applyBorder="1" applyFont="1" applyNumberFormat="1">
      <alignment horizontal="left" shrinkToFit="0" vertical="center" wrapText="1"/>
    </xf>
    <xf borderId="1" fillId="3" fontId="1" numFmtId="0" xfId="0" applyAlignment="1" applyBorder="1" applyFill="1" applyFont="1">
      <alignment horizontal="left" shrinkToFit="0" vertical="center" wrapText="1"/>
    </xf>
    <xf borderId="3" fillId="2" fontId="2" numFmtId="0" xfId="0" applyAlignment="1" applyBorder="1" applyFont="1">
      <alignment horizontal="left" shrinkToFit="0" vertical="top" wrapText="1"/>
    </xf>
    <xf borderId="3" fillId="0" fontId="3" numFmtId="164" xfId="0" applyAlignment="1" applyBorder="1" applyFont="1" applyNumberFormat="1">
      <alignment horizontal="left" shrinkToFit="0" vertical="top" wrapText="1"/>
    </xf>
    <xf borderId="3" fillId="0" fontId="4" numFmtId="0" xfId="0" applyAlignment="1" applyBorder="1" applyFont="1">
      <alignment horizontal="left" shrinkToFit="0" vertical="top" wrapText="1"/>
    </xf>
    <xf borderId="3" fillId="0" fontId="3" numFmtId="165" xfId="0" applyAlignment="1" applyBorder="1" applyFont="1" applyNumberFormat="1">
      <alignment horizontal="left" shrinkToFit="0" vertical="top" wrapText="1"/>
    </xf>
    <xf borderId="3" fillId="0" fontId="3" numFmtId="0" xfId="0" applyAlignment="1" applyBorder="1" applyFont="1">
      <alignment horizontal="left" shrinkToFit="0" vertical="top" wrapText="1"/>
    </xf>
    <xf borderId="3" fillId="0" fontId="3" numFmtId="166" xfId="0" applyAlignment="1" applyBorder="1" applyFont="1" applyNumberFormat="1">
      <alignment horizontal="left" shrinkToFit="0" vertical="top" wrapText="1"/>
    </xf>
    <xf borderId="3" fillId="0" fontId="3" numFmtId="167" xfId="0" applyAlignment="1" applyBorder="1" applyFont="1" applyNumberFormat="1">
      <alignment horizontal="left" shrinkToFit="0" vertical="top" wrapText="1"/>
    </xf>
    <xf borderId="3" fillId="0" fontId="3" numFmtId="0" xfId="0" applyAlignment="1" applyBorder="1" applyFont="1">
      <alignment horizontal="center" shrinkToFit="0" vertical="top" wrapText="1"/>
    </xf>
    <xf borderId="3" fillId="3" fontId="3" numFmtId="0" xfId="0" applyAlignment="1" applyBorder="1" applyFont="1">
      <alignment horizontal="left" shrinkToFit="0" vertical="top" wrapText="1"/>
    </xf>
    <xf borderId="3" fillId="2" fontId="3" numFmtId="0" xfId="0" applyAlignment="1" applyBorder="1" applyFont="1">
      <alignment horizontal="left" shrinkToFit="0" vertical="top" wrapText="1"/>
    </xf>
    <xf borderId="0" fillId="0" fontId="3" numFmtId="0" xfId="0" applyAlignment="1" applyFont="1">
      <alignment shrinkToFit="0" vertical="top" wrapText="1"/>
    </xf>
    <xf borderId="3" fillId="4" fontId="3" numFmtId="0" xfId="0" applyAlignment="1" applyBorder="1" applyFill="1" applyFont="1">
      <alignment horizontal="left" shrinkToFit="0" vertical="top" wrapText="1"/>
    </xf>
    <xf borderId="3" fillId="0" fontId="5" numFmtId="0" xfId="0" applyAlignment="1" applyBorder="1" applyFont="1">
      <alignment horizontal="left" shrinkToFit="0" vertical="top" wrapText="1"/>
    </xf>
    <xf borderId="3" fillId="0" fontId="3" numFmtId="168" xfId="0" applyAlignment="1" applyBorder="1" applyFont="1" applyNumberFormat="1">
      <alignment horizontal="left" shrinkToFit="0" vertical="top" wrapText="1"/>
    </xf>
    <xf borderId="0" fillId="0" fontId="6" numFmtId="0" xfId="0" applyAlignment="1" applyFont="1">
      <alignment shrinkToFit="0" vertical="top" wrapText="1"/>
    </xf>
    <xf borderId="3" fillId="0" fontId="3" numFmtId="0" xfId="0" applyAlignment="1" applyBorder="1" applyFont="1">
      <alignment horizontal="center" shrinkToFit="0" vertical="center" wrapText="1"/>
    </xf>
    <xf borderId="0" fillId="0" fontId="7" numFmtId="0" xfId="0" applyFont="1"/>
    <xf borderId="3" fillId="0" fontId="3" numFmtId="0" xfId="0" applyAlignment="1" applyBorder="1" applyFont="1">
      <alignment shrinkToFit="0" vertical="top" wrapText="1"/>
    </xf>
    <xf borderId="4" fillId="0" fontId="3" numFmtId="0" xfId="0" applyAlignment="1" applyBorder="1" applyFont="1">
      <alignment shrinkToFit="0" vertical="top" wrapText="1"/>
    </xf>
    <xf borderId="4" fillId="0" fontId="7" numFmtId="0" xfId="0" applyAlignment="1" applyBorder="1" applyFont="1">
      <alignment vertical="bottom"/>
    </xf>
    <xf borderId="3" fillId="0" fontId="8" numFmtId="0" xfId="0" applyAlignment="1" applyBorder="1" applyFont="1">
      <alignment horizontal="left" shrinkToFit="0" vertical="top" wrapText="1"/>
    </xf>
    <xf borderId="0" fillId="0" fontId="7" numFmtId="0" xfId="0" applyAlignment="1" applyFont="1">
      <alignment horizontal="center"/>
    </xf>
    <xf borderId="3" fillId="2" fontId="9" numFmtId="0" xfId="0" applyAlignment="1" applyBorder="1" applyFont="1">
      <alignment horizontal="left" shrinkToFit="0" vertical="top" wrapText="1"/>
    </xf>
    <xf borderId="3" fillId="0" fontId="9" numFmtId="164" xfId="0" applyAlignment="1" applyBorder="1" applyFont="1" applyNumberFormat="1">
      <alignment horizontal="left" shrinkToFit="0" vertical="top" wrapText="1"/>
    </xf>
    <xf borderId="3" fillId="0" fontId="9" numFmtId="0" xfId="0" applyAlignment="1" applyBorder="1" applyFont="1">
      <alignment horizontal="left" shrinkToFit="0" vertical="top" wrapText="1"/>
    </xf>
    <xf borderId="3" fillId="0" fontId="9" numFmtId="165" xfId="0" applyAlignment="1" applyBorder="1" applyFont="1" applyNumberFormat="1">
      <alignment horizontal="left" shrinkToFit="0" vertical="top" wrapText="1"/>
    </xf>
    <xf borderId="3" fillId="0" fontId="9" numFmtId="166" xfId="0" applyAlignment="1" applyBorder="1" applyFont="1" applyNumberFormat="1">
      <alignment horizontal="left" shrinkToFit="0" vertical="top" wrapText="1"/>
    </xf>
    <xf borderId="3" fillId="0" fontId="10" numFmtId="0" xfId="0" applyAlignment="1" applyBorder="1" applyFont="1">
      <alignment horizontal="center" shrinkToFit="0" vertical="top" wrapText="1"/>
    </xf>
    <xf borderId="3" fillId="3" fontId="11" numFmtId="0" xfId="0" applyAlignment="1" applyBorder="1" applyFont="1">
      <alignment horizontal="center" shrinkToFit="0" vertical="top" wrapText="1"/>
    </xf>
    <xf borderId="0" fillId="0" fontId="12" numFmtId="0" xfId="0" applyAlignment="1" applyFont="1">
      <alignment vertical="top"/>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twitter.com/anakbayan_ph/status/1608450913295011840" TargetMode="External"/><Relationship Id="rId194" Type="http://schemas.openxmlformats.org/officeDocument/2006/relationships/hyperlink" Target="https://www.philstar.com/headlines/2018/04/03/1802447/youth-group-condemns-red-tagging-activists" TargetMode="External"/><Relationship Id="rId193" Type="http://schemas.openxmlformats.org/officeDocument/2006/relationships/hyperlink" Target="https://drive.google.com/file/d/1wgPdzEQXztv2WF9bfUKYFSwD7CfWm6l1/view?usp=share_link" TargetMode="External"/><Relationship Id="rId192" Type="http://schemas.openxmlformats.org/officeDocument/2006/relationships/hyperlink" Target="https://twitter.com/Etnad08972903/status/1608697365036425217" TargetMode="External"/><Relationship Id="rId191" Type="http://schemas.openxmlformats.org/officeDocument/2006/relationships/hyperlink" Target="https://twitter.com/AAPA_1971/status/1534482737155182593?s=20" TargetMode="External"/><Relationship Id="rId187" Type="http://schemas.openxmlformats.org/officeDocument/2006/relationships/hyperlink" Target="https://twitter.com/AAPA_1971/status/1608804029022507013" TargetMode="External"/><Relationship Id="rId186" Type="http://schemas.openxmlformats.org/officeDocument/2006/relationships/hyperlink" Target="https://twitter.com/FangirlZun/status/1621170056028909569?s=20" TargetMode="External"/><Relationship Id="rId185" Type="http://schemas.openxmlformats.org/officeDocument/2006/relationships/hyperlink" Target="https://www.philstar.com/headlines/2018/04/03/1802447/youth-group-condemns-red-tagging-activists" TargetMode="External"/><Relationship Id="rId184" Type="http://schemas.openxmlformats.org/officeDocument/2006/relationships/hyperlink" Target="https://drive.google.com/file/d/1FtMMGuhG2Cxj-6V-5uuGpXdJBqSv_q5q/view?usp=share_link" TargetMode="External"/><Relationship Id="rId189" Type="http://schemas.openxmlformats.org/officeDocument/2006/relationships/hyperlink" Target="https://www.philstar.com/headlines/2018/04/03/1802447/youth-group-condemns-red-tagging-activists" TargetMode="External"/><Relationship Id="rId188" Type="http://schemas.openxmlformats.org/officeDocument/2006/relationships/hyperlink" Target="https://drive.google.com/file/d/1aEvoXhJx6FcalCjvCou3dyR9kshZHtEB/view?usp=share_link" TargetMode="External"/><Relationship Id="rId183" Type="http://schemas.openxmlformats.org/officeDocument/2006/relationships/hyperlink" Target="https://twitter.com/FangirlZun/status/1387020485498707976" TargetMode="External"/><Relationship Id="rId182" Type="http://schemas.openxmlformats.org/officeDocument/2006/relationships/hyperlink" Target="https://twitter.com/the_Strain27/status/1593422618367262722?s=20" TargetMode="External"/><Relationship Id="rId181" Type="http://schemas.openxmlformats.org/officeDocument/2006/relationships/hyperlink" Target="https://twitter.com/anakbayan_ph/status/1429302431880417289" TargetMode="External"/><Relationship Id="rId180" Type="http://schemas.openxmlformats.org/officeDocument/2006/relationships/hyperlink" Target="https://www.philstar.com/headlines/2018/04/03/1802447/youth-group-condemns-red-tagging-activists" TargetMode="External"/><Relationship Id="rId176" Type="http://schemas.openxmlformats.org/officeDocument/2006/relationships/hyperlink" Target="https://twitter.com/imnotokaytoo/status/1462165995649323009" TargetMode="External"/><Relationship Id="rId297" Type="http://schemas.openxmlformats.org/officeDocument/2006/relationships/hyperlink" Target="https://twitter.com/AniR113/status/1552305739049230336" TargetMode="External"/><Relationship Id="rId175" Type="http://schemas.openxmlformats.org/officeDocument/2006/relationships/hyperlink" Target="https://www.philstar.com/headlines/2018/04/03/1802447/youth-group-condemns-red-tagging-activists" TargetMode="External"/><Relationship Id="rId296" Type="http://schemas.openxmlformats.org/officeDocument/2006/relationships/hyperlink" Target="https://www.philstar.com/headlines/2018/04/03/1802447/youth-group-condemns-red-tagging-activists" TargetMode="External"/><Relationship Id="rId174" Type="http://schemas.openxmlformats.org/officeDocument/2006/relationships/hyperlink" Target="https://drive.google.com/file/d/1lOOKmSOFB8k2HlusvuhmhRLI0G7ulIM8/view?usp=share_link" TargetMode="External"/><Relationship Id="rId295" Type="http://schemas.openxmlformats.org/officeDocument/2006/relationships/hyperlink" Target="https://drive.google.com/file/d/1BLm8dnOoGE0Sdc7EZ10PcWazQj5Q_5lp/view?usp=share_link" TargetMode="External"/><Relationship Id="rId173" Type="http://schemas.openxmlformats.org/officeDocument/2006/relationships/hyperlink" Target="https://twitter.com/MamaPiaya/status/1462216655245742085" TargetMode="External"/><Relationship Id="rId294" Type="http://schemas.openxmlformats.org/officeDocument/2006/relationships/hyperlink" Target="https://twitter.com/AniR113/status/1266893653588361216" TargetMode="External"/><Relationship Id="rId179" Type="http://schemas.openxmlformats.org/officeDocument/2006/relationships/hyperlink" Target="https://drive.google.com/file/d/1HE-7ewXAr535LRlU5089dDnyfklObs7R/view?usp=share_link" TargetMode="External"/><Relationship Id="rId178" Type="http://schemas.openxmlformats.org/officeDocument/2006/relationships/hyperlink" Target="https://twitter.com/the_Strain27/status/1429452748630609931" TargetMode="External"/><Relationship Id="rId299" Type="http://schemas.openxmlformats.org/officeDocument/2006/relationships/hyperlink" Target="https://drive.google.com/file/d/1wi5gjNXKQn6EqsXRXuezdcRT8yl6Oqrv/view?usp=share_link" TargetMode="External"/><Relationship Id="rId177" Type="http://schemas.openxmlformats.org/officeDocument/2006/relationships/hyperlink" Target="https://twitter.com/MamaPiaya/status/1552142344044294145?s=20" TargetMode="External"/><Relationship Id="rId298" Type="http://schemas.openxmlformats.org/officeDocument/2006/relationships/hyperlink" Target="https://twitter.com/justmelangto/status/1266800721426411520" TargetMode="External"/><Relationship Id="rId198" Type="http://schemas.openxmlformats.org/officeDocument/2006/relationships/hyperlink" Target="https://drive.google.com/file/d/1JGdmd2LDg7ukguYbXQ8oPycazI1YSb4X/view?usp=share_link" TargetMode="External"/><Relationship Id="rId197" Type="http://schemas.openxmlformats.org/officeDocument/2006/relationships/hyperlink" Target="https://twitter.com/rod_pinochet/status/1607623152733151232" TargetMode="External"/><Relationship Id="rId196" Type="http://schemas.openxmlformats.org/officeDocument/2006/relationships/hyperlink" Target="https://twitter.com/Etnad08972903/status/1045514439884079104?s=20" TargetMode="External"/><Relationship Id="rId195" Type="http://schemas.openxmlformats.org/officeDocument/2006/relationships/hyperlink" Target="https://twitter.com/benign0/status/1608682979035058183" TargetMode="External"/><Relationship Id="rId199" Type="http://schemas.openxmlformats.org/officeDocument/2006/relationships/hyperlink" Target="https://www.philstar.com/headlines/2018/04/03/1802447/youth-group-condemns-red-tagging-activists" TargetMode="External"/><Relationship Id="rId150" Type="http://schemas.openxmlformats.org/officeDocument/2006/relationships/hyperlink" Target="https://twitter.com/lumpialogic/status/1382496719833866241" TargetMode="External"/><Relationship Id="rId271" Type="http://schemas.openxmlformats.org/officeDocument/2006/relationships/hyperlink" Target="https://www.philstar.com/headlines/2018/04/03/1802447/youth-group-condemns-red-tagging-activists" TargetMode="External"/><Relationship Id="rId392" Type="http://schemas.openxmlformats.org/officeDocument/2006/relationships/hyperlink" Target="https://www.philstar.com/headlines/2018/04/03/1802447/youth-group-condemns-red-tagging-activists" TargetMode="External"/><Relationship Id="rId270" Type="http://schemas.openxmlformats.org/officeDocument/2006/relationships/hyperlink" Target="https://drive.google.com/file/d/1ID-E3r2Y1HFqFZng-yxpYVlSf-0Sn_Ue/view?usp=share_link" TargetMode="External"/><Relationship Id="rId391" Type="http://schemas.openxmlformats.org/officeDocument/2006/relationships/hyperlink" Target="https://drive.google.com/file/d/1D3vLAHx0zgAMyPmr11ZAe43YLhJsXa9S/view?usp=sharing" TargetMode="External"/><Relationship Id="rId390" Type="http://schemas.openxmlformats.org/officeDocument/2006/relationships/hyperlink" Target="https://twitter.com/wolfwood2019/status/1529607039911350272" TargetMode="External"/><Relationship Id="rId1" Type="http://schemas.openxmlformats.org/officeDocument/2006/relationships/hyperlink" Target="https://twitter.com/DelicadoJuanito/status/1300033223666200578" TargetMode="External"/><Relationship Id="rId2" Type="http://schemas.openxmlformats.org/officeDocument/2006/relationships/hyperlink" Target="https://drive.google.com/file/d/1x8MmLAxkSEAtWDr3eR7OHEtG25J69l9E/view?usp=share_link" TargetMode="External"/><Relationship Id="rId3" Type="http://schemas.openxmlformats.org/officeDocument/2006/relationships/hyperlink" Target="https://www.fidh.org/enhttps://www.fidh.org/en/region/asia/philippines/philippines-solidarity-statement-stop-the-killings-of-human-rights/region/asia/philippines/philippines-solidarity-statement-stop-the-killings-of-human-rights" TargetMode="External"/><Relationship Id="rId149" Type="http://schemas.openxmlformats.org/officeDocument/2006/relationships/hyperlink" Target="https://twitter.com/meeoowwrk/status/1523682225828470785?s=20" TargetMode="External"/><Relationship Id="rId4" Type="http://schemas.openxmlformats.org/officeDocument/2006/relationships/hyperlink" Target="https://twitter.com/DelicadoJuanito/status/1417262253116596232" TargetMode="External"/><Relationship Id="rId148" Type="http://schemas.openxmlformats.org/officeDocument/2006/relationships/hyperlink" Target="https://twitter.com/Teddybird/status/1522746670571614208" TargetMode="External"/><Relationship Id="rId269" Type="http://schemas.openxmlformats.org/officeDocument/2006/relationships/hyperlink" Target="https://twitter.com/Pinoy_rambu/status/1267989408281587717" TargetMode="External"/><Relationship Id="rId9" Type="http://schemas.openxmlformats.org/officeDocument/2006/relationships/hyperlink" Target="https://drive.google.com/file/d/1NqtbWhltaBmLaUYYw9q8T4jYHjOUq5Zp/view?usp=share_link" TargetMode="External"/><Relationship Id="rId143" Type="http://schemas.openxmlformats.org/officeDocument/2006/relationships/hyperlink" Target="https://www.philstar.com/headlines/2018/04/03/1802447/youth-group-condemns-red-tagging-activists" TargetMode="External"/><Relationship Id="rId264" Type="http://schemas.openxmlformats.org/officeDocument/2006/relationships/hyperlink" Target="https://drive.google.com/file/d/1cYKJuicbNrbSuXfiubInO_EXbm32G8MO/view?usp=share_link" TargetMode="External"/><Relationship Id="rId385" Type="http://schemas.openxmlformats.org/officeDocument/2006/relationships/hyperlink" Target="https://twitter.com/sweetdith13/status/1445555093198176265?s=20" TargetMode="External"/><Relationship Id="rId142" Type="http://schemas.openxmlformats.org/officeDocument/2006/relationships/hyperlink" Target="https://drive.google.com/file/d/1ngCOdav5s72FYVd1xXiRMLBXc4vZpT7F/view?usp=sharing" TargetMode="External"/><Relationship Id="rId263" Type="http://schemas.openxmlformats.org/officeDocument/2006/relationships/hyperlink" Target="https://twitter.com/Blood_N_Memory/status/1268221492375875584" TargetMode="External"/><Relationship Id="rId384" Type="http://schemas.openxmlformats.org/officeDocument/2006/relationships/hyperlink" Target="https://www.philstar.com/headlines/2018/04/03/1802447/youth-group-condemns-red-tagging-activists" TargetMode="External"/><Relationship Id="rId141" Type="http://schemas.openxmlformats.org/officeDocument/2006/relationships/hyperlink" Target="https://twitter.com/i_am_fjhei/status/1525302864041885697" TargetMode="External"/><Relationship Id="rId262" Type="http://schemas.openxmlformats.org/officeDocument/2006/relationships/hyperlink" Target="https://www.philstar.com/headlines/2018/04/03/1802447/youth-group-condemns-red-tagging-activists" TargetMode="External"/><Relationship Id="rId383" Type="http://schemas.openxmlformats.org/officeDocument/2006/relationships/hyperlink" Target="https://drive.google.com/file/d/18xgBbqd9e3evj33Z91qVt3sdKQtxZVmj/view?usp=share_link" TargetMode="External"/><Relationship Id="rId140" Type="http://schemas.openxmlformats.org/officeDocument/2006/relationships/hyperlink" Target="https://www.philstar.com/headlines/2018/04/03/1802447/youth-group-condemns-red-tagging-activists" TargetMode="External"/><Relationship Id="rId261" Type="http://schemas.openxmlformats.org/officeDocument/2006/relationships/hyperlink" Target="https://drive.google.com/file/d/1JU4bHGEjVMyZMCkSNETFhC3P20ZB6VPu/view?usp=share_link" TargetMode="External"/><Relationship Id="rId382" Type="http://schemas.openxmlformats.org/officeDocument/2006/relationships/hyperlink" Target="https://twitter.com/sweetdith13/status/1531116228282318848" TargetMode="External"/><Relationship Id="rId5" Type="http://schemas.openxmlformats.org/officeDocument/2006/relationships/hyperlink" Target="https://twitter.com/MDSOnwardPH22/status/1297506922325839876" TargetMode="External"/><Relationship Id="rId147" Type="http://schemas.openxmlformats.org/officeDocument/2006/relationships/hyperlink" Target="https://www.philstar.com/headlines/2018/04/03/1802447/youth-group-condemns-red-tagging-activists" TargetMode="External"/><Relationship Id="rId268" Type="http://schemas.openxmlformats.org/officeDocument/2006/relationships/hyperlink" Target="https://www.philstar.com/headlines/2018/04/03/1802447/youth-group-condemns-red-tagging-activists" TargetMode="External"/><Relationship Id="rId389" Type="http://schemas.openxmlformats.org/officeDocument/2006/relationships/hyperlink" Target="https://twitter.com/JoRacaza/status/1520950420876660736?s=20" TargetMode="External"/><Relationship Id="rId6" Type="http://schemas.openxmlformats.org/officeDocument/2006/relationships/hyperlink" Target="https://drive.google.com/file/d/18K2WP53wuBa71-1ZUuQyMz3nQhfvDxRY/view?usp=share_link" TargetMode="External"/><Relationship Id="rId146" Type="http://schemas.openxmlformats.org/officeDocument/2006/relationships/hyperlink" Target="https://drive.google.com/file/d/1Zt7ZSfdao3uzMNPHiE8bxKApAz6_TVPL/view?usp=share_link" TargetMode="External"/><Relationship Id="rId267" Type="http://schemas.openxmlformats.org/officeDocument/2006/relationships/hyperlink" Target="https://drive.google.com/file/d/1DTDfY2F1OU4elsfbR0__4Lx1XGnoAeMw/view?usp=share_link" TargetMode="External"/><Relationship Id="rId388" Type="http://schemas.openxmlformats.org/officeDocument/2006/relationships/hyperlink" Target="https://www.philstar.com/headlines/2018/04/03/1802447/youth-group-condemns-red-tagging-activists" TargetMode="External"/><Relationship Id="rId7" Type="http://schemas.openxmlformats.org/officeDocument/2006/relationships/hyperlink" Target="https://www.philstar.com/headlines/2018/04/03/1802447/youth-group-condemns-red-tagging-activists" TargetMode="External"/><Relationship Id="rId145" Type="http://schemas.openxmlformats.org/officeDocument/2006/relationships/hyperlink" Target="https://twitter.com/meeoowwrk/status/1522899816484937728" TargetMode="External"/><Relationship Id="rId266" Type="http://schemas.openxmlformats.org/officeDocument/2006/relationships/hyperlink" Target="https://twitter.com/osolge2665/status/1268169027093884930" TargetMode="External"/><Relationship Id="rId387" Type="http://schemas.openxmlformats.org/officeDocument/2006/relationships/hyperlink" Target="https://drive.google.com/file/d/159gM7Dsh83LzkiuCUA6AFCqKFtKlIbko/view?usp=share_link" TargetMode="External"/><Relationship Id="rId8" Type="http://schemas.openxmlformats.org/officeDocument/2006/relationships/hyperlink" Target="https://twitter.com/ysaysantos24/status/1278953322364276737" TargetMode="External"/><Relationship Id="rId144" Type="http://schemas.openxmlformats.org/officeDocument/2006/relationships/hyperlink" Target="https://twitter.com/n4n4daim3/status/1640712741987180545?s=20" TargetMode="External"/><Relationship Id="rId265" Type="http://schemas.openxmlformats.org/officeDocument/2006/relationships/hyperlink" Target="https://www.philstar.com/headlines/2018/04/03/1802447/youth-group-condemns-red-tagging-activists" TargetMode="External"/><Relationship Id="rId386" Type="http://schemas.openxmlformats.org/officeDocument/2006/relationships/hyperlink" Target="https://twitter.com/JoRacaza/status/1530176964895514624" TargetMode="External"/><Relationship Id="rId260" Type="http://schemas.openxmlformats.org/officeDocument/2006/relationships/hyperlink" Target="https://twitter.com/musikerong/status/1268328094240133122" TargetMode="External"/><Relationship Id="rId381" Type="http://schemas.openxmlformats.org/officeDocument/2006/relationships/hyperlink" Target="https://twitter.com/mongramosjr/status/1629275468687093760?s=20" TargetMode="External"/><Relationship Id="rId380" Type="http://schemas.openxmlformats.org/officeDocument/2006/relationships/hyperlink" Target="https://www.philstar.com/headlines/2018/04/03/1802447/youth-group-condemns-red-tagging-activists" TargetMode="External"/><Relationship Id="rId139" Type="http://schemas.openxmlformats.org/officeDocument/2006/relationships/hyperlink" Target="https://drive.google.com/file/d/14ueGoE-_qpT1uGZ-1TDzma-pjmIZb4e3/view?usp=share_link" TargetMode="External"/><Relationship Id="rId138" Type="http://schemas.openxmlformats.org/officeDocument/2006/relationships/hyperlink" Target="https://twitter.com/DatuAhmed09/status/1269479869135548417" TargetMode="External"/><Relationship Id="rId259" Type="http://schemas.openxmlformats.org/officeDocument/2006/relationships/hyperlink" Target="https://www.philstar.com/headlines/2018/04/03/1802447/youth-group-condemns-red-tagging-activists" TargetMode="External"/><Relationship Id="rId137" Type="http://schemas.openxmlformats.org/officeDocument/2006/relationships/hyperlink" Target="https://www.philstar.com/headlines/2018/04/03/1802447/youth-group-condemns-red-tagging-activists" TargetMode="External"/><Relationship Id="rId258" Type="http://schemas.openxmlformats.org/officeDocument/2006/relationships/hyperlink" Target="https://drive.google.com/file/d/1L59Z4pqIzqTaWq5brL8XOE3uAmrWgjT_/view?usp=share_link" TargetMode="External"/><Relationship Id="rId379" Type="http://schemas.openxmlformats.org/officeDocument/2006/relationships/hyperlink" Target="https://drive.google.com/file/d/1tGMyDtpfjrpwxvPJPrBhC5UhgFN7XEXg/view?usp=sharing" TargetMode="External"/><Relationship Id="rId132" Type="http://schemas.openxmlformats.org/officeDocument/2006/relationships/hyperlink" Target="https://twitter.com/gerrydeleo/status/1266526583289872384" TargetMode="External"/><Relationship Id="rId253" Type="http://schemas.openxmlformats.org/officeDocument/2006/relationships/hyperlink" Target="https://twitter.com/christofhebuan/status/1268365031663534080" TargetMode="External"/><Relationship Id="rId374" Type="http://schemas.openxmlformats.org/officeDocument/2006/relationships/hyperlink" Target="https://twitter.com/nogaroOdacrem/status/1541950723839168512?s=20" TargetMode="External"/><Relationship Id="rId495" Type="http://schemas.openxmlformats.org/officeDocument/2006/relationships/hyperlink" Target="https://www.philstar.com/headlines/2018/04/03/1802447/youth-group-condemns-red-tagging-activists" TargetMode="External"/><Relationship Id="rId131" Type="http://schemas.openxmlformats.org/officeDocument/2006/relationships/hyperlink" Target="https://www.philstar.com/headlines/2018/04/03/1802447/youth-group-condemns-red-tagging-activists" TargetMode="External"/><Relationship Id="rId252" Type="http://schemas.openxmlformats.org/officeDocument/2006/relationships/hyperlink" Target="https://www.philstar.com/headlines/2018/04/03/1802447/youth-group-condemns-red-tagging-activists" TargetMode="External"/><Relationship Id="rId373" Type="http://schemas.openxmlformats.org/officeDocument/2006/relationships/hyperlink" Target="https://www.philstar.com/headlines/2018/04/03/1802447/youth-group-condemns-red-tagging-activists" TargetMode="External"/><Relationship Id="rId494" Type="http://schemas.openxmlformats.org/officeDocument/2006/relationships/hyperlink" Target="https://drive.google.com/file/d/15YrwY-JFSa-NNgsaKWHbrFnQHJSy-imT/view?usp=share_link" TargetMode="External"/><Relationship Id="rId130" Type="http://schemas.openxmlformats.org/officeDocument/2006/relationships/hyperlink" Target="https://drive.google.com/file/d/1mxWYK9VbP6flNNxxIkfR7NmincOe_We0/view?usp=share_link" TargetMode="External"/><Relationship Id="rId251" Type="http://schemas.openxmlformats.org/officeDocument/2006/relationships/hyperlink" Target="https://drive.google.com/file/d/1fLuo550KwZsF2TjRVPvltCCD0X8H28i9/view?usp=share_link" TargetMode="External"/><Relationship Id="rId372" Type="http://schemas.openxmlformats.org/officeDocument/2006/relationships/hyperlink" Target="https://drive.google.com/file/d/1Yhh6NxUIYwvUYawtjMm98-LXCrm088FT/view?usp=share_link" TargetMode="External"/><Relationship Id="rId493" Type="http://schemas.openxmlformats.org/officeDocument/2006/relationships/hyperlink" Target="https://twitter.com/mongramosjr/status/1493397031817465856" TargetMode="External"/><Relationship Id="rId250" Type="http://schemas.openxmlformats.org/officeDocument/2006/relationships/hyperlink" Target="https://twitter.com/jhoan22910362/status/1268406684008935424" TargetMode="External"/><Relationship Id="rId371" Type="http://schemas.openxmlformats.org/officeDocument/2006/relationships/hyperlink" Target="https://twitter.com/nogaroOdacrem/status/1532219490586333188" TargetMode="External"/><Relationship Id="rId492" Type="http://schemas.openxmlformats.org/officeDocument/2006/relationships/hyperlink" Target="https://www.philstar.com/headlines/2018/04/03/1802447/youth-group-condemns-red-tagging-activists" TargetMode="External"/><Relationship Id="rId136" Type="http://schemas.openxmlformats.org/officeDocument/2006/relationships/hyperlink" Target="https://drive.google.com/file/d/1GOdB-C4xQqj79HcZQQ1m5SDDp1rs0-7S/view?usp=share_link" TargetMode="External"/><Relationship Id="rId257" Type="http://schemas.openxmlformats.org/officeDocument/2006/relationships/hyperlink" Target="https://twitter.com/chanchiing/status/1268339256700764160" TargetMode="External"/><Relationship Id="rId378" Type="http://schemas.openxmlformats.org/officeDocument/2006/relationships/hyperlink" Target="https://twitter.com/mongramosjr/status/1531809633832402945" TargetMode="External"/><Relationship Id="rId499" Type="http://schemas.openxmlformats.org/officeDocument/2006/relationships/hyperlink" Target="https://drive.google.com/file/d/1g4zWI3QrcwzwtjkbvtK_LKYRNqvOKYWN/view?usp=share_link" TargetMode="External"/><Relationship Id="rId135" Type="http://schemas.openxmlformats.org/officeDocument/2006/relationships/hyperlink" Target="https://twitter.com/UnitedPhilippi1/status/1269593731767758848" TargetMode="External"/><Relationship Id="rId256" Type="http://schemas.openxmlformats.org/officeDocument/2006/relationships/hyperlink" Target="https://twitter.com/christofhebuan/status/840909992156778496" TargetMode="External"/><Relationship Id="rId377" Type="http://schemas.openxmlformats.org/officeDocument/2006/relationships/hyperlink" Target="https://www.philstar.com/headlines/2018/04/03/1802447/youth-group-condemns-red-tagging-activists" TargetMode="External"/><Relationship Id="rId498" Type="http://schemas.openxmlformats.org/officeDocument/2006/relationships/hyperlink" Target="https://twitter.com/CJ719238/status/1526719134800617473" TargetMode="External"/><Relationship Id="rId134" Type="http://schemas.openxmlformats.org/officeDocument/2006/relationships/hyperlink" Target="https://www.philstar.com/headlines/2018/04/03/1802447/youth-group-condemns-red-tagging-activists" TargetMode="External"/><Relationship Id="rId255" Type="http://schemas.openxmlformats.org/officeDocument/2006/relationships/hyperlink" Target="https://www.philstar.com/headlines/2018/04/03/1802447/youth-group-condemns-red-tagging-activists" TargetMode="External"/><Relationship Id="rId376" Type="http://schemas.openxmlformats.org/officeDocument/2006/relationships/hyperlink" Target="https://drive.google.com/file/d/11w4fMW7kFbTaFZMgVLV2O82Kz-k-4tRJ/view?usp=share_link" TargetMode="External"/><Relationship Id="rId497" Type="http://schemas.openxmlformats.org/officeDocument/2006/relationships/hyperlink" Target="https://twitter.com/mongramosjr/status/1544150006583918592?s=20" TargetMode="External"/><Relationship Id="rId133" Type="http://schemas.openxmlformats.org/officeDocument/2006/relationships/hyperlink" Target="https://drive.google.com/file/d/1Rvwq0JquObTHZ1fzlvEyijBKzJ84Qd9N/view?usp=share_link" TargetMode="External"/><Relationship Id="rId254" Type="http://schemas.openxmlformats.org/officeDocument/2006/relationships/hyperlink" Target="https://drive.google.com/file/d/1N_otkntSomoGtDUxLbsU4nyrsllQm16w/view?usp=share_link" TargetMode="External"/><Relationship Id="rId375" Type="http://schemas.openxmlformats.org/officeDocument/2006/relationships/hyperlink" Target="https://twitter.com/avicor1/status/1527077828977885184" TargetMode="External"/><Relationship Id="rId496" Type="http://schemas.openxmlformats.org/officeDocument/2006/relationships/hyperlink" Target="https://www.instagram.com/mongramosjr/" TargetMode="External"/><Relationship Id="rId172" Type="http://schemas.openxmlformats.org/officeDocument/2006/relationships/hyperlink" Target="https://twitter.com/TheMichinYeoja/status/1515253674595205120?s=20" TargetMode="External"/><Relationship Id="rId293" Type="http://schemas.openxmlformats.org/officeDocument/2006/relationships/hyperlink" Target="https://twitter.com/tantay_manuel/status/1245995369747472390" TargetMode="External"/><Relationship Id="rId171" Type="http://schemas.openxmlformats.org/officeDocument/2006/relationships/hyperlink" Target="https://twitter.com/kakag_ev/status/1496458705776574469" TargetMode="External"/><Relationship Id="rId292" Type="http://schemas.openxmlformats.org/officeDocument/2006/relationships/hyperlink" Target="https://www.philstar.com/headlines/2018/04/03/1802447/youth-group-condemns-red-tagging-activists" TargetMode="External"/><Relationship Id="rId170" Type="http://schemas.openxmlformats.org/officeDocument/2006/relationships/hyperlink" Target="https://www.philstar.com/headlines/2018/04/03/1802447/youth-group-condemns-red-tagging-activists" TargetMode="External"/><Relationship Id="rId291" Type="http://schemas.openxmlformats.org/officeDocument/2006/relationships/hyperlink" Target="https://drive.google.com/file/d/1vzPi0hpqblleSEi_EBf5Me0rIRo056dr/view?usp=share_link" TargetMode="External"/><Relationship Id="rId290" Type="http://schemas.openxmlformats.org/officeDocument/2006/relationships/hyperlink" Target="https://twitter.com/tantay_manuel/status/1266925151947354114" TargetMode="External"/><Relationship Id="rId165" Type="http://schemas.openxmlformats.org/officeDocument/2006/relationships/hyperlink" Target="https://www.philstar.com/headlines/2018/04/03/1802447/youth-group-condemns-red-tagging-activists" TargetMode="External"/><Relationship Id="rId286" Type="http://schemas.openxmlformats.org/officeDocument/2006/relationships/hyperlink" Target="https://twitter.com/iam_pinas/status/1645885676267745281" TargetMode="External"/><Relationship Id="rId164" Type="http://schemas.openxmlformats.org/officeDocument/2006/relationships/hyperlink" Target="https://drive.google.com/file/d/1bndpUhSGDf_ba3oZklmRbYpTH98KnJuj/view?usp=share_link" TargetMode="External"/><Relationship Id="rId285" Type="http://schemas.openxmlformats.org/officeDocument/2006/relationships/hyperlink" Target="https://www.philstar.com/headlines/2018/04/03/1802447/youth-group-condemns-red-tagging-activists" TargetMode="External"/><Relationship Id="rId163" Type="http://schemas.openxmlformats.org/officeDocument/2006/relationships/hyperlink" Target="https://twitter.com/k_aletha/status/1546710907010420737" TargetMode="External"/><Relationship Id="rId284" Type="http://schemas.openxmlformats.org/officeDocument/2006/relationships/hyperlink" Target="https://drive.google.com/file/d/1u7NDYNeC9-PF0j6yQ0tkgh4UebYJgR-S/view?usp=share_link" TargetMode="External"/><Relationship Id="rId162" Type="http://schemas.openxmlformats.org/officeDocument/2006/relationships/hyperlink" Target="https://twitter.com/tweetmetomcruz/status/1523492330451644416?s=20" TargetMode="External"/><Relationship Id="rId283" Type="http://schemas.openxmlformats.org/officeDocument/2006/relationships/hyperlink" Target="https://twitter.com/iam_pinas/status/1267222425252458497" TargetMode="External"/><Relationship Id="rId169" Type="http://schemas.openxmlformats.org/officeDocument/2006/relationships/hyperlink" Target="https://drive.google.com/file/d/1RmyI9fSkzp-7GGmSvM_1S5_dAlPp9I7j/view?usp=share_link" TargetMode="External"/><Relationship Id="rId168" Type="http://schemas.openxmlformats.org/officeDocument/2006/relationships/hyperlink" Target="https://twitter.com/TheMichinYeoja/status/1496680448638210049" TargetMode="External"/><Relationship Id="rId289" Type="http://schemas.openxmlformats.org/officeDocument/2006/relationships/hyperlink" Target="https://www.philstar.com/headlines/2018/04/03/1802447/youth-group-condemns-red-tagging-activists" TargetMode="External"/><Relationship Id="rId167" Type="http://schemas.openxmlformats.org/officeDocument/2006/relationships/hyperlink" Target="https://twitter.com/k_aletha/status/1471937517867847682?s=20" TargetMode="External"/><Relationship Id="rId288" Type="http://schemas.openxmlformats.org/officeDocument/2006/relationships/hyperlink" Target="https://drive.google.com/file/d/1KaLUVO5konzsQCyTM_gGe7P6K7A46tKu/view?usp=share_link" TargetMode="External"/><Relationship Id="rId166" Type="http://schemas.openxmlformats.org/officeDocument/2006/relationships/hyperlink" Target="https://twitter.com/AlfredoGenom/status/1546441103427047425" TargetMode="External"/><Relationship Id="rId287" Type="http://schemas.openxmlformats.org/officeDocument/2006/relationships/hyperlink" Target="https://twitter.com/PHNews01/status/1266969233780387841" TargetMode="External"/><Relationship Id="rId161" Type="http://schemas.openxmlformats.org/officeDocument/2006/relationships/hyperlink" Target="https://www.philstar.com/headlines/2018/04/03/1802447/youth-group-condemns-red-tagging-activists" TargetMode="External"/><Relationship Id="rId282" Type="http://schemas.openxmlformats.org/officeDocument/2006/relationships/hyperlink" Target="https://twitter.com/joaqui_107/status/1462066362499551234" TargetMode="External"/><Relationship Id="rId160" Type="http://schemas.openxmlformats.org/officeDocument/2006/relationships/hyperlink" Target="https://drive.google.com/file/d/1QymNr0iSLRpB-EJ_IEKmBktdrk4y2cwy/view?usp=share_link" TargetMode="External"/><Relationship Id="rId281" Type="http://schemas.openxmlformats.org/officeDocument/2006/relationships/hyperlink" Target="https://www.philstar.com/headlines/2018/04/03/1802447/youth-group-condemns-red-tagging-activists" TargetMode="External"/><Relationship Id="rId280" Type="http://schemas.openxmlformats.org/officeDocument/2006/relationships/hyperlink" Target="https://drive.google.com/file/d/1p70-VWkCcssVwoLvzrUPF3-u3X1Vkzhu/view?usp=share_link" TargetMode="External"/><Relationship Id="rId159" Type="http://schemas.openxmlformats.org/officeDocument/2006/relationships/hyperlink" Target="https://twitter.com/tweetmetomcruz/status/1321644220638097410" TargetMode="External"/><Relationship Id="rId154" Type="http://schemas.openxmlformats.org/officeDocument/2006/relationships/hyperlink" Target="https://twitter.com/lumpialogic/status/1631366752570335251?s=20" TargetMode="External"/><Relationship Id="rId275" Type="http://schemas.openxmlformats.org/officeDocument/2006/relationships/hyperlink" Target="https://twitter.com/kate58818900/status/1120960186670288900" TargetMode="External"/><Relationship Id="rId396" Type="http://schemas.openxmlformats.org/officeDocument/2006/relationships/hyperlink" Target="https://www.philstar.com/headlines/2018/04/03/1802447/youth-group-condemns-red-tagging-activists" TargetMode="External"/><Relationship Id="rId153" Type="http://schemas.openxmlformats.org/officeDocument/2006/relationships/hyperlink" Target="https://twitter.com/1kHsP/status/1382486886191538185" TargetMode="External"/><Relationship Id="rId274" Type="http://schemas.openxmlformats.org/officeDocument/2006/relationships/hyperlink" Target="https://www.philstar.com/headlines/2018/04/03/1802447/youth-group-condemns-red-tagging-activists" TargetMode="External"/><Relationship Id="rId395" Type="http://schemas.openxmlformats.org/officeDocument/2006/relationships/hyperlink" Target="https://drive.google.com/file/d/1nn0-hcmPh4yMJloHwjGDZ7PjRIdh0hGq/view?usp=share_link" TargetMode="External"/><Relationship Id="rId152" Type="http://schemas.openxmlformats.org/officeDocument/2006/relationships/hyperlink" Target="https://www.philstar.com/headlines/2018/04/03/1802447/youth-group-condemns-red-tagging-activists" TargetMode="External"/><Relationship Id="rId273" Type="http://schemas.openxmlformats.org/officeDocument/2006/relationships/hyperlink" Target="https://drive.google.com/file/d/1Bx85yUincT6DNgjWux1nMg5Q64wF2bp-/view?usp=share_link" TargetMode="External"/><Relationship Id="rId394" Type="http://schemas.openxmlformats.org/officeDocument/2006/relationships/hyperlink" Target="https://twitter.com/cinecinecine30/status/1529467355348103170" TargetMode="External"/><Relationship Id="rId151" Type="http://schemas.openxmlformats.org/officeDocument/2006/relationships/hyperlink" Target="https://drive.google.com/file/d/122rOML9B9433MFXg9AX5o3ffsC-4L9Px/view?usp=sharing" TargetMode="External"/><Relationship Id="rId272" Type="http://schemas.openxmlformats.org/officeDocument/2006/relationships/hyperlink" Target="https://twitter.com/kate58818900" TargetMode="External"/><Relationship Id="rId393" Type="http://schemas.openxmlformats.org/officeDocument/2006/relationships/hyperlink" Target="https://drive.google.com/file/d/1JKyh8VBAqSSpev6x_ad9eOGonNU5U1If/view?usp=sharing" TargetMode="External"/><Relationship Id="rId158" Type="http://schemas.openxmlformats.org/officeDocument/2006/relationships/hyperlink" Target="https://twitter.com/theigorotkid/status/1406128381385613317?s=20" TargetMode="External"/><Relationship Id="rId279" Type="http://schemas.openxmlformats.org/officeDocument/2006/relationships/hyperlink" Target="https://twitter.com/joaqui_107/status/1267300148536766465" TargetMode="External"/><Relationship Id="rId157" Type="http://schemas.openxmlformats.org/officeDocument/2006/relationships/hyperlink" Target="https://www.philstar.com/headlines/2018/04/03/1802447/youth-group-condemns-red-tagging-activists" TargetMode="External"/><Relationship Id="rId278" Type="http://schemas.openxmlformats.org/officeDocument/2006/relationships/hyperlink" Target="https://www.philstar.com/headlines/2018/04/03/1802447/youth-group-condemns-red-tagging-activists" TargetMode="External"/><Relationship Id="rId399" Type="http://schemas.openxmlformats.org/officeDocument/2006/relationships/hyperlink" Target="https://drive.google.com/file/d/1bbtNDd7JJVYGbFo8eS9WmaEtH_WqtrLm/view?usp=share_link" TargetMode="External"/><Relationship Id="rId156" Type="http://schemas.openxmlformats.org/officeDocument/2006/relationships/hyperlink" Target="https://drive.google.com/file/d/17dA2b4HmiV6vbYiUl-fZ-NaTkQinSCK7/view?usp=share_link" TargetMode="External"/><Relationship Id="rId277" Type="http://schemas.openxmlformats.org/officeDocument/2006/relationships/hyperlink" Target="https://drive.google.com/file/d/1C1CtmipsMUa1zyWiuul5JXL1HLJ0NgfX/view?usp=share_link" TargetMode="External"/><Relationship Id="rId398" Type="http://schemas.openxmlformats.org/officeDocument/2006/relationships/hyperlink" Target="https://twitter.com/Natans_Lover/status/1527488427259662336" TargetMode="External"/><Relationship Id="rId155" Type="http://schemas.openxmlformats.org/officeDocument/2006/relationships/hyperlink" Target="https://twitter.com/theigorotkid/status/1354331834415386629" TargetMode="External"/><Relationship Id="rId276" Type="http://schemas.openxmlformats.org/officeDocument/2006/relationships/hyperlink" Target="https://twitter.com/blissman0431/status/1267322533776252928" TargetMode="External"/><Relationship Id="rId397" Type="http://schemas.openxmlformats.org/officeDocument/2006/relationships/hyperlink" Target="https://twitter.com/cinecinecine30/status/1596328839738970112?s=20" TargetMode="External"/><Relationship Id="rId40" Type="http://schemas.openxmlformats.org/officeDocument/2006/relationships/hyperlink" Target="https://www.philstar.com/headlines/2018/04/03/1802447/youth-group-condemns-red-tagging-activists" TargetMode="External"/><Relationship Id="rId42" Type="http://schemas.openxmlformats.org/officeDocument/2006/relationships/hyperlink" Target="https://drive.google.com/file/d/108QJ4sTY0XoOVtUzxeLjBbx1bm4iKGQ-/view?usp=share_link" TargetMode="External"/><Relationship Id="rId41" Type="http://schemas.openxmlformats.org/officeDocument/2006/relationships/hyperlink" Target="https://twitter.com/ddsconfssionGAY/status/970124836549742592" TargetMode="External"/><Relationship Id="rId44" Type="http://schemas.openxmlformats.org/officeDocument/2006/relationships/hyperlink" Target="https://twitter.com/cocheeweh/status/967651643587289088" TargetMode="External"/><Relationship Id="rId43" Type="http://schemas.openxmlformats.org/officeDocument/2006/relationships/hyperlink" Target="https://www.philstar.com/headlines/2018/04/03/1802447/youth-group-condemns-red-tagging-activists" TargetMode="External"/><Relationship Id="rId46" Type="http://schemas.openxmlformats.org/officeDocument/2006/relationships/hyperlink" Target="https://www.philstar.com/headlines/2018/04/03/1802447/youth-group-condemns-red-tagging-activists" TargetMode="External"/><Relationship Id="rId45" Type="http://schemas.openxmlformats.org/officeDocument/2006/relationships/hyperlink" Target="https://drive.google.com/file/d/1CLvpmj417sydiZ7l7QlF17-w5yJg0Goa/view?usp=share_link" TargetMode="External"/><Relationship Id="rId509" Type="http://schemas.openxmlformats.org/officeDocument/2006/relationships/hyperlink" Target="https://www.philstar.com/headlines/2018/04/03/1802447/youth-group-condemns-red-tagging-activists" TargetMode="External"/><Relationship Id="rId508" Type="http://schemas.openxmlformats.org/officeDocument/2006/relationships/hyperlink" Target="https://drive.google.com/file/d/1YJukhKuGTcDvPhZ34dECVFkoRZInt5eq/view?usp=share_link" TargetMode="External"/><Relationship Id="rId503" Type="http://schemas.openxmlformats.org/officeDocument/2006/relationships/hyperlink" Target="https://twitter.com/AniR113/status/1508679298147762177" TargetMode="External"/><Relationship Id="rId502" Type="http://schemas.openxmlformats.org/officeDocument/2006/relationships/hyperlink" Target="https://twitter.com/CJ719238/status/1468417150025371648" TargetMode="External"/><Relationship Id="rId501" Type="http://schemas.openxmlformats.org/officeDocument/2006/relationships/hyperlink" Target="https://www.rappler.com/newsbreak/inside-track/marcos-jr-in-melbourne-australia-philippines-transitions-plans/" TargetMode="External"/><Relationship Id="rId500" Type="http://schemas.openxmlformats.org/officeDocument/2006/relationships/hyperlink" Target="https://www.philstar.com/headlines/2018/04/03/1802447/youth-group-condemns-red-tagging-activists" TargetMode="External"/><Relationship Id="rId507" Type="http://schemas.openxmlformats.org/officeDocument/2006/relationships/hyperlink" Target="https://twitter.com/Nekn3km0/status/1503591537841610755" TargetMode="External"/><Relationship Id="rId506" Type="http://schemas.openxmlformats.org/officeDocument/2006/relationships/hyperlink" Target="https://twitter.com/AniR113/status/1623177653137313792?s=20" TargetMode="External"/><Relationship Id="rId505" Type="http://schemas.openxmlformats.org/officeDocument/2006/relationships/hyperlink" Target="https://www.philstar.com/headlines/2018/04/03/1802447/youth-group-condemns-red-tagging-activists" TargetMode="External"/><Relationship Id="rId504" Type="http://schemas.openxmlformats.org/officeDocument/2006/relationships/hyperlink" Target="https://drive.google.com/file/d/1kd65Y1eWpVGo65D1daiZVrMDjnA7auT8/view?usp=share_link" TargetMode="External"/><Relationship Id="rId48" Type="http://schemas.openxmlformats.org/officeDocument/2006/relationships/hyperlink" Target="https://drive.google.com/file/d/1JH_q65L0l96eGuHeQIROobCSqkFdJbNd/view?usp=share_link" TargetMode="External"/><Relationship Id="rId47" Type="http://schemas.openxmlformats.org/officeDocument/2006/relationships/hyperlink" Target="https://twitter.com/RightWingPinoy/status/1287281977159118849" TargetMode="External"/><Relationship Id="rId49" Type="http://schemas.openxmlformats.org/officeDocument/2006/relationships/hyperlink" Target="https://www.philstar.com/headlines/2018/04/03/1802447/youth-group-condemns-red-tagging-activists" TargetMode="External"/><Relationship Id="rId31" Type="http://schemas.openxmlformats.org/officeDocument/2006/relationships/hyperlink" Target="https://twitter.com/Bangkalistah08/status/971012992585420800" TargetMode="External"/><Relationship Id="rId30" Type="http://schemas.openxmlformats.org/officeDocument/2006/relationships/hyperlink" Target="https://twitter.com/posaness/status/1492748980006309891" TargetMode="External"/><Relationship Id="rId33" Type="http://schemas.openxmlformats.org/officeDocument/2006/relationships/hyperlink" Target="https://www.philstar.com/headlines/2018/04/03/1802447/youth-group-condemns-red-tagging-activists" TargetMode="External"/><Relationship Id="rId32" Type="http://schemas.openxmlformats.org/officeDocument/2006/relationships/hyperlink" Target="https://drive.google.com/file/d/1UJnpayeFcVIw8Vj_zBMfnlnGRcc10h5b/view?usp=share_link" TargetMode="External"/><Relationship Id="rId35" Type="http://schemas.openxmlformats.org/officeDocument/2006/relationships/hyperlink" Target="https://twitter.com/AKATSUKE23/status/972725905079590912" TargetMode="External"/><Relationship Id="rId34" Type="http://schemas.openxmlformats.org/officeDocument/2006/relationships/hyperlink" Target="https://twitter.com/Bangkalistah08/status/1202540828994031617" TargetMode="External"/><Relationship Id="rId37" Type="http://schemas.openxmlformats.org/officeDocument/2006/relationships/hyperlink" Target="https://www.philstar.com/headlines/2018/04/03/1802447/youth-group-condemns-red-tagging-activists" TargetMode="External"/><Relationship Id="rId36" Type="http://schemas.openxmlformats.org/officeDocument/2006/relationships/hyperlink" Target="https://drive.google.com/file/d/1tQY6otJ01_LiKvrMFqHEKvibdN9Us4e6/view?usp=share_link" TargetMode="External"/><Relationship Id="rId39" Type="http://schemas.openxmlformats.org/officeDocument/2006/relationships/hyperlink" Target="https://drive.google.com/file/d/1nC_zHWL_nViNrZz8K-hA96bJ2ZSxqrSO/view?usp=share_link" TargetMode="External"/><Relationship Id="rId38" Type="http://schemas.openxmlformats.org/officeDocument/2006/relationships/hyperlink" Target="https://twitter.com/BasarteDiaz/status/1294961701205336064" TargetMode="External"/><Relationship Id="rId20" Type="http://schemas.openxmlformats.org/officeDocument/2006/relationships/hyperlink" Target="https://twitter.com/loidasandiego77/status/972739914482688001" TargetMode="External"/><Relationship Id="rId22" Type="http://schemas.openxmlformats.org/officeDocument/2006/relationships/hyperlink" Target="https://www.philstar.com/headlines/2018/04/03/1802447/youth-group-condemns-red-tagging-activists" TargetMode="External"/><Relationship Id="rId21" Type="http://schemas.openxmlformats.org/officeDocument/2006/relationships/hyperlink" Target="https://drive.google.com/file/d/16WFxnr2WBsr1FnH5WrKtJ8KVMWjvMv47/view?usp=share_link" TargetMode="External"/><Relationship Id="rId24" Type="http://schemas.openxmlformats.org/officeDocument/2006/relationships/hyperlink" Target="https://twitter.com/cocheeweh/status/967751794540601345" TargetMode="External"/><Relationship Id="rId23" Type="http://schemas.openxmlformats.org/officeDocument/2006/relationships/hyperlink" Target="https://twitter.com/loidasandiego77/status/1641446970014437384" TargetMode="External"/><Relationship Id="rId409" Type="http://schemas.openxmlformats.org/officeDocument/2006/relationships/hyperlink" Target="https://twitter.com/davinpogi1984/status/1542357023228334081?s=20" TargetMode="External"/><Relationship Id="rId404" Type="http://schemas.openxmlformats.org/officeDocument/2006/relationships/hyperlink" Target="https://www.philstar.com/headlines/2018/04/03/1802447/youth-group-condemns-red-tagging-activists" TargetMode="External"/><Relationship Id="rId525" Type="http://schemas.openxmlformats.org/officeDocument/2006/relationships/hyperlink" Target="https://drive.google.com/file/d/1fH2LmUcDDGW9ieuiUJwXcN7VtDS3zjk2/view?usp=share_link" TargetMode="External"/><Relationship Id="rId403" Type="http://schemas.openxmlformats.org/officeDocument/2006/relationships/hyperlink" Target="https://drive.google.com/file/d/1Ec9SJ0qATpdh9RbtWPMvpaQgcx-8rtVa/view?usp=sharing" TargetMode="External"/><Relationship Id="rId524" Type="http://schemas.openxmlformats.org/officeDocument/2006/relationships/hyperlink" Target="https://twitter.com/9uva9j79o8lXwTW/status/1478377225137242112" TargetMode="External"/><Relationship Id="rId402" Type="http://schemas.openxmlformats.org/officeDocument/2006/relationships/hyperlink" Target="https://twitter.com/tonyoscartoons/status/1527108317033771008" TargetMode="External"/><Relationship Id="rId523" Type="http://schemas.openxmlformats.org/officeDocument/2006/relationships/hyperlink" Target="https://twitter.com/xtianvllnv/status/1485961988044103687?s=20" TargetMode="External"/><Relationship Id="rId401" Type="http://schemas.openxmlformats.org/officeDocument/2006/relationships/hyperlink" Target="https://twitter.com/Natans_Lover/status/1635595477889712129?s=20" TargetMode="External"/><Relationship Id="rId522" Type="http://schemas.openxmlformats.org/officeDocument/2006/relationships/hyperlink" Target="https://www.philstar.com/headlines/2018/04/03/1802447/youth-group-condemns-red-tagging-activists" TargetMode="External"/><Relationship Id="rId408" Type="http://schemas.openxmlformats.org/officeDocument/2006/relationships/hyperlink" Target="https://www.philstar.com/headlines/2018/04/03/1802447/youth-group-condemns-red-tagging-activists" TargetMode="External"/><Relationship Id="rId529" Type="http://schemas.openxmlformats.org/officeDocument/2006/relationships/hyperlink" Target="https://drive.google.com/file/d/1JcdWy_PXa8hPOwIiov7cckmrkW0MlwSA/view?usp=share_link" TargetMode="External"/><Relationship Id="rId407" Type="http://schemas.openxmlformats.org/officeDocument/2006/relationships/hyperlink" Target="https://drive.google.com/file/d/1MexqgZU8e8zhXS8y3sQkXKkliUCM1O5R/view?usp=share_link" TargetMode="External"/><Relationship Id="rId528" Type="http://schemas.openxmlformats.org/officeDocument/2006/relationships/hyperlink" Target="https://twitter.com/attyndbcpa/status/1469111386638733313" TargetMode="External"/><Relationship Id="rId406" Type="http://schemas.openxmlformats.org/officeDocument/2006/relationships/hyperlink" Target="https://twitter.com/davinpogi1984/status/1527142784892694528" TargetMode="External"/><Relationship Id="rId527" Type="http://schemas.openxmlformats.org/officeDocument/2006/relationships/hyperlink" Target="https://twitter.com/9uva9j79o8lXwTW/status/1487399289538359298?s=20" TargetMode="External"/><Relationship Id="rId405" Type="http://schemas.openxmlformats.org/officeDocument/2006/relationships/hyperlink" Target="https://twitter.com/tonyoscartoons/status/1525029981893664769?s=20" TargetMode="External"/><Relationship Id="rId526" Type="http://schemas.openxmlformats.org/officeDocument/2006/relationships/hyperlink" Target="https://www.philstar.com/headlines/2018/04/03/1802447/youth-group-condemns-red-tagging-activists" TargetMode="External"/><Relationship Id="rId26" Type="http://schemas.openxmlformats.org/officeDocument/2006/relationships/hyperlink" Target="https://www.philstar.com/headlines/2018/04/03/1802447/youth-group-condemns-red-tagging-activists" TargetMode="External"/><Relationship Id="rId25" Type="http://schemas.openxmlformats.org/officeDocument/2006/relationships/hyperlink" Target="https://drive.google.com/file/d/1oRSL7RpNDqiIWkhxRZ3484IMzKc7Enrh/view?usp=share_link" TargetMode="External"/><Relationship Id="rId28" Type="http://schemas.openxmlformats.org/officeDocument/2006/relationships/hyperlink" Target="https://drive.google.com/file/d/1D3W-DgwUfcl7jjXMsqQt16vz7C2j4rZG/view?usp=share_link" TargetMode="External"/><Relationship Id="rId27" Type="http://schemas.openxmlformats.org/officeDocument/2006/relationships/hyperlink" Target="https://twitter.com/posaness/status/975022516564475905" TargetMode="External"/><Relationship Id="rId400" Type="http://schemas.openxmlformats.org/officeDocument/2006/relationships/hyperlink" Target="https://www.philstar.com/headlines/2018/04/03/1802447/youth-group-condemns-red-tagging-activists" TargetMode="External"/><Relationship Id="rId521" Type="http://schemas.openxmlformats.org/officeDocument/2006/relationships/hyperlink" Target="https://drive.google.com/file/d/1JuyMtHoWfNK6sJtusWRMKI-FXY_dDDCy/view?usp=share_link" TargetMode="External"/><Relationship Id="rId29" Type="http://schemas.openxmlformats.org/officeDocument/2006/relationships/hyperlink" Target="https://www.philstar.com/headlines/2018/04/03/1802447/youth-group-condemns-red-tagging-activists" TargetMode="External"/><Relationship Id="rId520" Type="http://schemas.openxmlformats.org/officeDocument/2006/relationships/hyperlink" Target="https://twitter.com/xtianvllnv/status/1484145885659676672" TargetMode="External"/><Relationship Id="rId11" Type="http://schemas.openxmlformats.org/officeDocument/2006/relationships/hyperlink" Target="https://twitter.com/Dbigbalbowski/status/970528501274173440" TargetMode="External"/><Relationship Id="rId10" Type="http://schemas.openxmlformats.org/officeDocument/2006/relationships/hyperlink" Target="https://www.philstar.com/headlines/2018/04/03/1802447/youth-group-condemns-red-tagging-activists" TargetMode="External"/><Relationship Id="rId13" Type="http://schemas.openxmlformats.org/officeDocument/2006/relationships/hyperlink" Target="https://www.altermidya.net/myles-albasin-the-mabinay-6-three-years-and-still-in-jail/" TargetMode="External"/><Relationship Id="rId12" Type="http://schemas.openxmlformats.org/officeDocument/2006/relationships/hyperlink" Target="https://drive.google.com/file/d/1pOru60O2aGU5infI7oi-IhlwlY5jPhAi/view?usp=share_link" TargetMode="External"/><Relationship Id="rId519" Type="http://schemas.openxmlformats.org/officeDocument/2006/relationships/hyperlink" Target="https://www.philstar.com/headlines/2018/04/03/1802447/youth-group-condemns-red-tagging-activists" TargetMode="External"/><Relationship Id="rId514" Type="http://schemas.openxmlformats.org/officeDocument/2006/relationships/hyperlink" Target="https://drive.google.com/file/d/1xK_kCp2JJmUGwMCo2eBBsSZmcDHXlBou/view?usp=share_link" TargetMode="External"/><Relationship Id="rId513" Type="http://schemas.openxmlformats.org/officeDocument/2006/relationships/hyperlink" Target="https://twitter.com/nowlvargas/status/1488197693998759937" TargetMode="External"/><Relationship Id="rId512" Type="http://schemas.openxmlformats.org/officeDocument/2006/relationships/hyperlink" Target="https://www.philstar.com/headlines/2018/04/03/1802447/youth-group-condemns-red-tagging-activists" TargetMode="External"/><Relationship Id="rId511" Type="http://schemas.openxmlformats.org/officeDocument/2006/relationships/hyperlink" Target="https://drive.google.com/file/d/1ooIFtN1DjrfreS6Tw0IR7FBBfmtOYBId/view?usp=share_link" TargetMode="External"/><Relationship Id="rId518" Type="http://schemas.openxmlformats.org/officeDocument/2006/relationships/hyperlink" Target="https://drive.google.com/file/d/1-z2DE_z0nyl7_toyEkYWE3Lmt81GYbtG/view?usp=share_link" TargetMode="External"/><Relationship Id="rId517" Type="http://schemas.openxmlformats.org/officeDocument/2006/relationships/hyperlink" Target="https://twitter.com/gokangdiu/status/1484214608487501833" TargetMode="External"/><Relationship Id="rId516" Type="http://schemas.openxmlformats.org/officeDocument/2006/relationships/hyperlink" Target="https://twitter.com/nowlvargas/status/1485923478830469121?s=20" TargetMode="External"/><Relationship Id="rId515" Type="http://schemas.openxmlformats.org/officeDocument/2006/relationships/hyperlink" Target="https://www.philstar.com/headlines/2018/04/03/1802447/youth-group-condemns-red-tagging-activists" TargetMode="External"/><Relationship Id="rId15" Type="http://schemas.openxmlformats.org/officeDocument/2006/relationships/hyperlink" Target="https://drive.google.com/file/d/1M-T0DHCEn9bSOdanG1KvTMaYQQUbVgCZ/view?usp=share_link" TargetMode="External"/><Relationship Id="rId14" Type="http://schemas.openxmlformats.org/officeDocument/2006/relationships/hyperlink" Target="https://twitter.com/Earth751/status/970030440563298304" TargetMode="External"/><Relationship Id="rId17" Type="http://schemas.openxmlformats.org/officeDocument/2006/relationships/hyperlink" Target="https://twitter.com/ephraimstomagan/status/970070861846798336" TargetMode="External"/><Relationship Id="rId16" Type="http://schemas.openxmlformats.org/officeDocument/2006/relationships/hyperlink" Target="https://www.philstar.com/headlines/2018/04/03/1802447/youth-group-condemns-red-tagging-activists" TargetMode="External"/><Relationship Id="rId19" Type="http://schemas.openxmlformats.org/officeDocument/2006/relationships/hyperlink" Target="https://www.altermidya.net/myles-albasin-the-mabinay-6-three-years-and-still-in-jail/" TargetMode="External"/><Relationship Id="rId510" Type="http://schemas.openxmlformats.org/officeDocument/2006/relationships/hyperlink" Target="https://twitter.com/Allen_AL_/status/1501217894960619526" TargetMode="External"/><Relationship Id="rId18" Type="http://schemas.openxmlformats.org/officeDocument/2006/relationships/hyperlink" Target="https://drive.google.com/file/d/11jV_Npb0iBXL3kdc-6yGFv5-W2-Bic2-/view?usp=share_link" TargetMode="External"/><Relationship Id="rId84" Type="http://schemas.openxmlformats.org/officeDocument/2006/relationships/hyperlink" Target="https://www.philstar.com/headlines/2018/04/03/1802447/youth-group-condemns-red-tagging-activists" TargetMode="External"/><Relationship Id="rId83" Type="http://schemas.openxmlformats.org/officeDocument/2006/relationships/hyperlink" Target="https://drive.google.com/file/d/1buzPtgmFL3BOASBI3yIfTkqpG707qgzu/view?usp=share_link" TargetMode="External"/><Relationship Id="rId86" Type="http://schemas.openxmlformats.org/officeDocument/2006/relationships/hyperlink" Target="https://drive.google.com/file/d/1ZDXPg4MvRwmDDVz4zd_lkwmOTraN-mGD/view?usp=sharing" TargetMode="External"/><Relationship Id="rId85" Type="http://schemas.openxmlformats.org/officeDocument/2006/relationships/hyperlink" Target="https://twitter.com/Gan/status/1283335149409775618" TargetMode="External"/><Relationship Id="rId88" Type="http://schemas.openxmlformats.org/officeDocument/2006/relationships/hyperlink" Target="https://twitter.com/dyslexiczs/status/942229073773785090" TargetMode="External"/><Relationship Id="rId87" Type="http://schemas.openxmlformats.org/officeDocument/2006/relationships/hyperlink" Target="https://www.philstar.com/headlines/2018/04/03/1802447/youth-group-condemns-red-tagging-activists" TargetMode="External"/><Relationship Id="rId89" Type="http://schemas.openxmlformats.org/officeDocument/2006/relationships/hyperlink" Target="https://drive.google.com/file/d/1spRT40WcHWeAcZ9q-8WyHOFTnNM0r_1r/view?usp=share_link" TargetMode="External"/><Relationship Id="rId80" Type="http://schemas.openxmlformats.org/officeDocument/2006/relationships/hyperlink" Target="https://drive.google.com/file/d/1ZzpC__EBeaF4vNe9uFCc-quasqsmZTfw/view?usp=sharing" TargetMode="External"/><Relationship Id="rId82" Type="http://schemas.openxmlformats.org/officeDocument/2006/relationships/hyperlink" Target="https://twitter.com/merilla2010/status/939824557921357824" TargetMode="External"/><Relationship Id="rId81" Type="http://schemas.openxmlformats.org/officeDocument/2006/relationships/hyperlink" Target="https://www.philstar.com/headlines/2018/04/03/1802447/youth-group-condemns-red-tagging-activists" TargetMode="External"/><Relationship Id="rId73" Type="http://schemas.openxmlformats.org/officeDocument/2006/relationships/hyperlink" Target="https://drive.google.com/file/d/1VmNfqIIIU-JESDv3PgV7GHGzJ4zA0uem/view?usp=share_link" TargetMode="External"/><Relationship Id="rId72" Type="http://schemas.openxmlformats.org/officeDocument/2006/relationships/hyperlink" Target="https://twitter.com/JamesVelinaLXIX/status/939785778216935424" TargetMode="External"/><Relationship Id="rId75" Type="http://schemas.openxmlformats.org/officeDocument/2006/relationships/hyperlink" Target="https://twitter.com/JamesVelinaLXIX/status/1640502280805044226" TargetMode="External"/><Relationship Id="rId74" Type="http://schemas.openxmlformats.org/officeDocument/2006/relationships/hyperlink" Target="https://www.philstar.com/headlines/2018/04/03/1802447/youth-group-condemns-red-tagging-activists" TargetMode="External"/><Relationship Id="rId77" Type="http://schemas.openxmlformats.org/officeDocument/2006/relationships/hyperlink" Target="https://drive.google.com/file/d/17D2k6MMb2_-Tbe0DKpTzG8pULor10Tra/view?usp=share_link" TargetMode="External"/><Relationship Id="rId76" Type="http://schemas.openxmlformats.org/officeDocument/2006/relationships/hyperlink" Target="https://twitter.com/MagnetoX777/status/939785910224265216" TargetMode="External"/><Relationship Id="rId79" Type="http://schemas.openxmlformats.org/officeDocument/2006/relationships/hyperlink" Target="https://twitter.com/FollowAuthNow/status/1284002860758454276" TargetMode="External"/><Relationship Id="rId78" Type="http://schemas.openxmlformats.org/officeDocument/2006/relationships/hyperlink" Target="https://www.philstar.com/headlines/2018/04/03/1802447/youth-group-condemns-red-tagging-activists" TargetMode="External"/><Relationship Id="rId71" Type="http://schemas.openxmlformats.org/officeDocument/2006/relationships/hyperlink" Target="https://www.philstar.com/headlines/2018/04/03/1802447/youth-group-condemns-red-tagging-activists" TargetMode="External"/><Relationship Id="rId70" Type="http://schemas.openxmlformats.org/officeDocument/2006/relationships/hyperlink" Target="https://drive.google.com/file/d/1QkA3U6M9bfhI4Pzz8OZWzBFAzi1lDWON/view?usp=share_link" TargetMode="External"/><Relationship Id="rId62" Type="http://schemas.openxmlformats.org/officeDocument/2006/relationships/hyperlink" Target="https://www.philstar.com/headlines/2018/04/03/1802447/youth-group-condemns-red-tagging-activists" TargetMode="External"/><Relationship Id="rId61" Type="http://schemas.openxmlformats.org/officeDocument/2006/relationships/hyperlink" Target="https://drive.google.com/file/d/1_ilfE9uM7uwHHeN1KU19lluJyatbyauV/view?usp=share_link" TargetMode="External"/><Relationship Id="rId64" Type="http://schemas.openxmlformats.org/officeDocument/2006/relationships/hyperlink" Target="https://drive.google.com/file/d/1hGr1YUd7ZFNxZi6h6K9ZlBb5TKn3VRlL/view?usp=share_link" TargetMode="External"/><Relationship Id="rId63" Type="http://schemas.openxmlformats.org/officeDocument/2006/relationships/hyperlink" Target="https://twitter.com/egsyrey_24/status/938655951732727808" TargetMode="External"/><Relationship Id="rId66" Type="http://schemas.openxmlformats.org/officeDocument/2006/relationships/hyperlink" Target="https://twitter.com/Etnad08972903/status/938342658166087680" TargetMode="External"/><Relationship Id="rId65" Type="http://schemas.openxmlformats.org/officeDocument/2006/relationships/hyperlink" Target="https://www.philstar.com/headlines/2018/04/03/1802447/youth-group-condemns-red-tagging-activists" TargetMode="External"/><Relationship Id="rId68" Type="http://schemas.openxmlformats.org/officeDocument/2006/relationships/hyperlink" Target="https://www.philstar.com/headlines/2018/04/03/1802447/youth-group-condemns-red-tagging-activists" TargetMode="External"/><Relationship Id="rId67" Type="http://schemas.openxmlformats.org/officeDocument/2006/relationships/hyperlink" Target="https://drive.google.com/file/d/1e17dBQfEeuI8WXN_a3NcTHVSu6VPmdWe/view?usp=share_link" TargetMode="External"/><Relationship Id="rId60" Type="http://schemas.openxmlformats.org/officeDocument/2006/relationships/hyperlink" Target="https://twitter.com/musikerong/status/1285526408039550976" TargetMode="External"/><Relationship Id="rId69" Type="http://schemas.openxmlformats.org/officeDocument/2006/relationships/hyperlink" Target="https://twitter.com/cinecinecine30/status/1284178304447045632" TargetMode="External"/><Relationship Id="rId51" Type="http://schemas.openxmlformats.org/officeDocument/2006/relationships/hyperlink" Target="https://drive.google.com/file/d/1vVzry19yCaY0PyYRDO2kcX9C2cxXO8Qy/view?usp=share_link" TargetMode="External"/><Relationship Id="rId50" Type="http://schemas.openxmlformats.org/officeDocument/2006/relationships/hyperlink" Target="https://twitter.com/acforzee/status/936437270059483137" TargetMode="External"/><Relationship Id="rId53" Type="http://schemas.openxmlformats.org/officeDocument/2006/relationships/hyperlink" Target="https://twitter.com/castaneda_dfo/status/936494648708685825" TargetMode="External"/><Relationship Id="rId52" Type="http://schemas.openxmlformats.org/officeDocument/2006/relationships/hyperlink" Target="https://www.philstar.com/headlines/2018/04/03/1802447/youth-group-condemns-red-tagging-activists" TargetMode="External"/><Relationship Id="rId55" Type="http://schemas.openxmlformats.org/officeDocument/2006/relationships/hyperlink" Target="https://www.philstar.com/headlines/2018/04/03/1802447/youth-group-condemns-red-tagging-activists" TargetMode="External"/><Relationship Id="rId54" Type="http://schemas.openxmlformats.org/officeDocument/2006/relationships/hyperlink" Target="https://drive.google.com/file/d/1mQKwp-AtGpkXo5x03sQTqr7f-SUzYnQP/view?usp=share_link" TargetMode="External"/><Relationship Id="rId57" Type="http://schemas.openxmlformats.org/officeDocument/2006/relationships/hyperlink" Target="https://twitter.com/harbingerof1/status/964259985784946688" TargetMode="External"/><Relationship Id="rId56" Type="http://schemas.openxmlformats.org/officeDocument/2006/relationships/hyperlink" Target="https://twitter.com/castaneda_dfo/status/1427976201084182540" TargetMode="External"/><Relationship Id="rId59" Type="http://schemas.openxmlformats.org/officeDocument/2006/relationships/hyperlink" Target="https://www.philstar.com/headlines/2018/04/03/1802447/youth-group-condemns-red-tagging-activists" TargetMode="External"/><Relationship Id="rId58" Type="http://schemas.openxmlformats.org/officeDocument/2006/relationships/hyperlink" Target="https://drive.google.com/file/d/1k9eQlpfXG9FHmLbMCnY8OxcNGRJrD1Va/view?usp=share_link" TargetMode="External"/><Relationship Id="rId107" Type="http://schemas.openxmlformats.org/officeDocument/2006/relationships/hyperlink" Target="https://www.philstar.com/headlines/2018/04/03/1802447/youth-group-condemns-red-tagging-activists" TargetMode="External"/><Relationship Id="rId228" Type="http://schemas.openxmlformats.org/officeDocument/2006/relationships/hyperlink" Target="https://www.philstar.com/headlines/2018/04/03/1802447/youth-group-condemns-red-tagging-activists" TargetMode="External"/><Relationship Id="rId349" Type="http://schemas.openxmlformats.org/officeDocument/2006/relationships/hyperlink" Target="https://twitter.com/carm68lu/status/1490887194675859456" TargetMode="External"/><Relationship Id="rId106" Type="http://schemas.openxmlformats.org/officeDocument/2006/relationships/hyperlink" Target="https://drive.google.com/file/d/15oHQEEBXSkziPnRkCHQeGnQ4NoBhjJnr/view?usp=share_link" TargetMode="External"/><Relationship Id="rId227" Type="http://schemas.openxmlformats.org/officeDocument/2006/relationships/hyperlink" Target="https://drive.google.com/file/d/1swjCmBULCxmmurulINAWb_MGsuYEz70C/view?usp=share_link" TargetMode="External"/><Relationship Id="rId348" Type="http://schemas.openxmlformats.org/officeDocument/2006/relationships/hyperlink" Target="https://twitter.com/kakag_ev/status/1551392290614026240?s=20" TargetMode="External"/><Relationship Id="rId469" Type="http://schemas.openxmlformats.org/officeDocument/2006/relationships/hyperlink" Target="https://drive.google.com/file/d/1kXQLl41YQIzyIowy0VePQdGcsLLdnrfK/view?usp=sharing" TargetMode="External"/><Relationship Id="rId105" Type="http://schemas.openxmlformats.org/officeDocument/2006/relationships/hyperlink" Target="https://twitter.com/Nel_dalvi/status/940154843783663616" TargetMode="External"/><Relationship Id="rId226" Type="http://schemas.openxmlformats.org/officeDocument/2006/relationships/hyperlink" Target="https://facebook.com/kakag.ev/videos/5363798813643456/" TargetMode="External"/><Relationship Id="rId347" Type="http://schemas.openxmlformats.org/officeDocument/2006/relationships/hyperlink" Target="https://www.philstar.com/headlines/2018/04/03/1802447/youth-group-condemns-red-tagging-activists" TargetMode="External"/><Relationship Id="rId468" Type="http://schemas.openxmlformats.org/officeDocument/2006/relationships/hyperlink" Target="https://twitter.com/vergel_cuevas/status/1526469127984259072" TargetMode="External"/><Relationship Id="rId104" Type="http://schemas.openxmlformats.org/officeDocument/2006/relationships/hyperlink" Target="https://www.philstar.com/headlines/2018/04/03/1802447/youth-group-condemns-red-tagging-activists" TargetMode="External"/><Relationship Id="rId225" Type="http://schemas.openxmlformats.org/officeDocument/2006/relationships/hyperlink" Target="https://facebook.com/kakag.ev/videos/5363798813643456/" TargetMode="External"/><Relationship Id="rId346" Type="http://schemas.openxmlformats.org/officeDocument/2006/relationships/hyperlink" Target="https://drive.google.com/file/d/1SQ_X-uOoUuvOThItI_4o6NcmLcXfIYyM/view?usp=share_link" TargetMode="External"/><Relationship Id="rId467" Type="http://schemas.openxmlformats.org/officeDocument/2006/relationships/hyperlink" Target="https://twitter.com/AndresRizal68/status/1457146053501677570?s=20" TargetMode="External"/><Relationship Id="rId109" Type="http://schemas.openxmlformats.org/officeDocument/2006/relationships/hyperlink" Target="https://drive.google.com/file/d/1pRpw5tmOHhzoiGHDneVULtwbSgLMmwwv/view?usp=share_link" TargetMode="External"/><Relationship Id="rId108" Type="http://schemas.openxmlformats.org/officeDocument/2006/relationships/hyperlink" Target="https://twitter.com/ninabeIlatrix1/status/959364409687646208?s=20" TargetMode="External"/><Relationship Id="rId229" Type="http://schemas.openxmlformats.org/officeDocument/2006/relationships/hyperlink" Target="https://twitter.com/kakag_ev/status/1551392290614026240?s=20" TargetMode="External"/><Relationship Id="rId220" Type="http://schemas.openxmlformats.org/officeDocument/2006/relationships/hyperlink" Target="https://twitter.com/BryanPa14496234/status/1542423798448005120" TargetMode="External"/><Relationship Id="rId341" Type="http://schemas.openxmlformats.org/officeDocument/2006/relationships/hyperlink" Target="https://twitter.com/AlfredoGenom/status/1546441103427047425?s=20" TargetMode="External"/><Relationship Id="rId462" Type="http://schemas.openxmlformats.org/officeDocument/2006/relationships/hyperlink" Target="https://www.philstar.com/headlines/2018/04/03/1802447/youth-group-condemns-red-tagging-activists" TargetMode="External"/><Relationship Id="rId340" Type="http://schemas.openxmlformats.org/officeDocument/2006/relationships/hyperlink" Target="https://twitter.com/kakag_ev/status/1551392290614026240?s=20" TargetMode="External"/><Relationship Id="rId461" Type="http://schemas.openxmlformats.org/officeDocument/2006/relationships/hyperlink" Target="https://drive.google.com/file/d/19RhCLBmLrw2eRPEjTuUCvqiHY0yi20lQ/view?usp=share_link" TargetMode="External"/><Relationship Id="rId460" Type="http://schemas.openxmlformats.org/officeDocument/2006/relationships/hyperlink" Target="https://twitter.com/AndresRizal68/status/1526479820435378176" TargetMode="External"/><Relationship Id="rId103" Type="http://schemas.openxmlformats.org/officeDocument/2006/relationships/hyperlink" Target="https://drive.google.com/file/d/1E9kSxHWmv7kyCk7efheoHzPZ5jATXc6Y/view?usp=share_link" TargetMode="External"/><Relationship Id="rId224" Type="http://schemas.openxmlformats.org/officeDocument/2006/relationships/hyperlink" Target="https://twitter.com/kakag_ev/status/1531878320941551617" TargetMode="External"/><Relationship Id="rId345" Type="http://schemas.openxmlformats.org/officeDocument/2006/relationships/hyperlink" Target="https://twitter.com/kakag_ev/status/1484926495927988226" TargetMode="External"/><Relationship Id="rId466" Type="http://schemas.openxmlformats.org/officeDocument/2006/relationships/hyperlink" Target="https://www.philstar.com/headlines/2018/04/03/1802447/youth-group-condemns-red-tagging-activists" TargetMode="External"/><Relationship Id="rId102" Type="http://schemas.openxmlformats.org/officeDocument/2006/relationships/hyperlink" Target="https://twitter.com/zyper95/status/940515912456663041" TargetMode="External"/><Relationship Id="rId223" Type="http://schemas.openxmlformats.org/officeDocument/2006/relationships/hyperlink" Target="https://twitter.com/onepiecetsiken/status/1606147144577978371?s=20" TargetMode="External"/><Relationship Id="rId344" Type="http://schemas.openxmlformats.org/officeDocument/2006/relationships/hyperlink" Target="https://twitter.com/AlfredoGenom/status/1578695625914580997" TargetMode="External"/><Relationship Id="rId465" Type="http://schemas.openxmlformats.org/officeDocument/2006/relationships/hyperlink" Target="https://drive.google.com/file/d/1EuffNJSosIdXGI91g7qSy9K3PEwPWVOM/view?usp=share_link" TargetMode="External"/><Relationship Id="rId101" Type="http://schemas.openxmlformats.org/officeDocument/2006/relationships/hyperlink" Target="https://www.philstar.com/headlines/2018/04/03/1802447/youth-group-condemns-red-tagging-activists" TargetMode="External"/><Relationship Id="rId222" Type="http://schemas.openxmlformats.org/officeDocument/2006/relationships/hyperlink" Target="https://www.philstar.com/headlines/2018/04/03/1802447/youth-group-condemns-red-tagging-activists" TargetMode="External"/><Relationship Id="rId343" Type="http://schemas.openxmlformats.org/officeDocument/2006/relationships/hyperlink" Target="https://www.philstar.com/headlines/2018/04/03/1802447/youth-group-condemns-red-tagging-activists" TargetMode="External"/><Relationship Id="rId464" Type="http://schemas.openxmlformats.org/officeDocument/2006/relationships/hyperlink" Target="https://twitter.com/AndresRizal68/status/1526479303919419392" TargetMode="External"/><Relationship Id="rId100" Type="http://schemas.openxmlformats.org/officeDocument/2006/relationships/hyperlink" Target="https://drive.google.com/file/d/1bReqdyGdEBj2pDv0t7chM-rjqhEOpCxe/view?usp=sharing" TargetMode="External"/><Relationship Id="rId221" Type="http://schemas.openxmlformats.org/officeDocument/2006/relationships/hyperlink" Target="https://drive.google.com/file/d/1Q-XmynoTQGuPl8vtdoE4wogsNVwLmamk/view?usp=share_link" TargetMode="External"/><Relationship Id="rId342" Type="http://schemas.openxmlformats.org/officeDocument/2006/relationships/hyperlink" Target="https://drive.google.com/file/d/1Op9BszKaOZFSUciQqMYxteOTtQdj5CUl/view?usp=share_link" TargetMode="External"/><Relationship Id="rId463" Type="http://schemas.openxmlformats.org/officeDocument/2006/relationships/hyperlink" Target="https://twitter.com/AndresRizal68/status/1457146053501677570?s=20" TargetMode="External"/><Relationship Id="rId217" Type="http://schemas.openxmlformats.org/officeDocument/2006/relationships/hyperlink" Target="https://www.philstar.com/headlines/2018/04/03/1802447/youth-group-condemns-red-tagging-activists" TargetMode="External"/><Relationship Id="rId338" Type="http://schemas.openxmlformats.org/officeDocument/2006/relationships/hyperlink" Target="https://drive.google.com/file/d/1pCQhQnZqUU1nmDqZHksAjHGPhoij_-Ez/view?usp=share_link" TargetMode="External"/><Relationship Id="rId459" Type="http://schemas.openxmlformats.org/officeDocument/2006/relationships/hyperlink" Target="https://twitter.com/Silently_Read/status/1529452984270106628?s=20" TargetMode="External"/><Relationship Id="rId216" Type="http://schemas.openxmlformats.org/officeDocument/2006/relationships/hyperlink" Target="https://drive.google.com/file/d/1PVR9j512Z52TNI012JIgNrGbGA3o200A/view?usp=share_link" TargetMode="External"/><Relationship Id="rId337" Type="http://schemas.openxmlformats.org/officeDocument/2006/relationships/hyperlink" Target="https://twitter.com/kakag_ev/status/1530133371313061890?s=20" TargetMode="External"/><Relationship Id="rId458" Type="http://schemas.openxmlformats.org/officeDocument/2006/relationships/hyperlink" Target="https://www.philstar.com/headlines/2018/04/03/1802447/youth-group-condemns-red-tagging-activists" TargetMode="External"/><Relationship Id="rId215" Type="http://schemas.openxmlformats.org/officeDocument/2006/relationships/hyperlink" Target="https://twitter.com/vianangbantaye/status/1546871757533237249" TargetMode="External"/><Relationship Id="rId336" Type="http://schemas.openxmlformats.org/officeDocument/2006/relationships/hyperlink" Target="https://twitter.com/BCT14Avenger/status/1625392896450125824" TargetMode="External"/><Relationship Id="rId457" Type="http://schemas.openxmlformats.org/officeDocument/2006/relationships/hyperlink" Target="https://drive.google.com/file/d/1pPdIWwzx8M7DbYVF5IEJd9oGuxAPknvN/view?usp=share_link" TargetMode="External"/><Relationship Id="rId214" Type="http://schemas.openxmlformats.org/officeDocument/2006/relationships/hyperlink" Target="https://twitter.com/Smokrpn40/status/1493590071567650820?s=20" TargetMode="External"/><Relationship Id="rId335" Type="http://schemas.openxmlformats.org/officeDocument/2006/relationships/hyperlink" Target="https://www.philstar.com/headlines/2018/04/03/1802447/youth-group-condemns-red-tagging-activists" TargetMode="External"/><Relationship Id="rId456" Type="http://schemas.openxmlformats.org/officeDocument/2006/relationships/hyperlink" Target="https://twitter.com/Silently_Read/status/1526493234859429888" TargetMode="External"/><Relationship Id="rId219" Type="http://schemas.openxmlformats.org/officeDocument/2006/relationships/hyperlink" Target="https://twitter.com/vianangbantaye/status/1569930984103231494?s=20" TargetMode="External"/><Relationship Id="rId218" Type="http://schemas.openxmlformats.org/officeDocument/2006/relationships/hyperlink" Target="https://twitter.com/carlabrews/status/1546763891488698368" TargetMode="External"/><Relationship Id="rId339" Type="http://schemas.openxmlformats.org/officeDocument/2006/relationships/hyperlink" Target="https://www.philstar.com/headlines/2018/04/03/1802447/youth-group-condemns-red-tagging-activists" TargetMode="External"/><Relationship Id="rId330" Type="http://schemas.openxmlformats.org/officeDocument/2006/relationships/hyperlink" Target="https://drive.google.com/file/d/1WNOpZM3U_wL1f9iHsTf5UVIxGiCFAyZZ/view?usp=share_link" TargetMode="External"/><Relationship Id="rId451" Type="http://schemas.openxmlformats.org/officeDocument/2006/relationships/hyperlink" Target="https://twitter.com/AdrielCarey1/status/748435562961330176?s=20" TargetMode="External"/><Relationship Id="rId450" Type="http://schemas.openxmlformats.org/officeDocument/2006/relationships/hyperlink" Target="https://www.philstar.com/headlines/2018/04/03/1802447/youth-group-condemns-red-tagging-activists" TargetMode="External"/><Relationship Id="rId213" Type="http://schemas.openxmlformats.org/officeDocument/2006/relationships/hyperlink" Target="https://twitter.com/anakbayan_ph/status/1547125126868570112?s=20" TargetMode="External"/><Relationship Id="rId334" Type="http://schemas.openxmlformats.org/officeDocument/2006/relationships/hyperlink" Target="https://drive.google.com/file/d/1gwLM7o5TZwLdMSuuPn_zLj_G9WYCvPLs/view?usp=share_link" TargetMode="External"/><Relationship Id="rId455" Type="http://schemas.openxmlformats.org/officeDocument/2006/relationships/hyperlink" Target="https://twitter.com/drap54/status/1537933960202039296?s=20" TargetMode="External"/><Relationship Id="rId212" Type="http://schemas.openxmlformats.org/officeDocument/2006/relationships/hyperlink" Target="https://www.philstar.com/headlines/2018/04/03/1802447/youth-group-condemns-red-tagging-activists" TargetMode="External"/><Relationship Id="rId333" Type="http://schemas.openxmlformats.org/officeDocument/2006/relationships/hyperlink" Target="https://twitter.com/BCT14Avenger/status/1264110272811134978" TargetMode="External"/><Relationship Id="rId454" Type="http://schemas.openxmlformats.org/officeDocument/2006/relationships/hyperlink" Target="https://www.philstar.com/headlines/2018/04/03/1802447/youth-group-condemns-red-tagging-activists" TargetMode="External"/><Relationship Id="rId211" Type="http://schemas.openxmlformats.org/officeDocument/2006/relationships/hyperlink" Target="https://drive.google.com/file/d/1PMDGiZSlZwfcO8kHkKHQRu8SsPmOozVw/view?usp=share_link" TargetMode="External"/><Relationship Id="rId332" Type="http://schemas.openxmlformats.org/officeDocument/2006/relationships/hyperlink" Target="https://twitter.com/Midnyt_Ninja/status/1256903259677052928" TargetMode="External"/><Relationship Id="rId453" Type="http://schemas.openxmlformats.org/officeDocument/2006/relationships/hyperlink" Target="https://drive.google.com/file/d/1KPbcVyTSSUvdsbbYHQbtZ-VtEvhS8Azh/view?usp=share_link" TargetMode="External"/><Relationship Id="rId210" Type="http://schemas.openxmlformats.org/officeDocument/2006/relationships/hyperlink" Target="https://twitter.com/Smokrpn40/status/1547852367218954241" TargetMode="External"/><Relationship Id="rId331" Type="http://schemas.openxmlformats.org/officeDocument/2006/relationships/hyperlink" Target="https://www.philstar.com/headlines/2018/04/03/1802447/youth-group-condemns-red-tagging-activists" TargetMode="External"/><Relationship Id="rId452" Type="http://schemas.openxmlformats.org/officeDocument/2006/relationships/hyperlink" Target="https://twitter.com/drap54/status/1526516037768052737" TargetMode="External"/><Relationship Id="rId370" Type="http://schemas.openxmlformats.org/officeDocument/2006/relationships/hyperlink" Target="https://twitter.com/bingbongbarack/status/1518219166112976896?s=20" TargetMode="External"/><Relationship Id="rId491" Type="http://schemas.openxmlformats.org/officeDocument/2006/relationships/hyperlink" Target="https://drive.google.com/file/d/1k-CBp2RL3N9_Crt-N_s6wgVSVxiIP3Og/view?usp=share_link" TargetMode="External"/><Relationship Id="rId490" Type="http://schemas.openxmlformats.org/officeDocument/2006/relationships/hyperlink" Target="https://twitter.com/tgmmnkn/status/1512338320348622849" TargetMode="External"/><Relationship Id="rId129" Type="http://schemas.openxmlformats.org/officeDocument/2006/relationships/hyperlink" Target="https://twitter.com/James05123026/status/1266578047605657600" TargetMode="External"/><Relationship Id="rId128" Type="http://schemas.openxmlformats.org/officeDocument/2006/relationships/hyperlink" Target="https://www.philstar.com/headlines/2018/04/03/1802447/youth-group-condemns-red-tagging-activists" TargetMode="External"/><Relationship Id="rId249" Type="http://schemas.openxmlformats.org/officeDocument/2006/relationships/hyperlink" Target="https://www.philstar.com/headlines/2018/04/03/1802447/youth-group-condemns-red-tagging-activists" TargetMode="External"/><Relationship Id="rId127" Type="http://schemas.openxmlformats.org/officeDocument/2006/relationships/hyperlink" Target="https://drive.google.com/file/d/1SHC6lXpIBt18DAX4ktpCg-REUv56WDmn/view?usp=share_link" TargetMode="External"/><Relationship Id="rId248" Type="http://schemas.openxmlformats.org/officeDocument/2006/relationships/hyperlink" Target="https://drive.google.com/file/d/1ZJG9dkcOEwVsiqgqw0jygV4MgH5cqPMq/view?usp=share_link" TargetMode="External"/><Relationship Id="rId369" Type="http://schemas.openxmlformats.org/officeDocument/2006/relationships/hyperlink" Target="https://www.philstar.com/headlines/2018/04/03/1802447/youth-group-condemns-red-tagging-activists" TargetMode="External"/><Relationship Id="rId126" Type="http://schemas.openxmlformats.org/officeDocument/2006/relationships/hyperlink" Target="https://twitter.com/James93326742/status/1267219126264553472" TargetMode="External"/><Relationship Id="rId247" Type="http://schemas.openxmlformats.org/officeDocument/2006/relationships/hyperlink" Target="https://twitter.com/Allied_Forces38/status/1268505718795071489" TargetMode="External"/><Relationship Id="rId368" Type="http://schemas.openxmlformats.org/officeDocument/2006/relationships/hyperlink" Target="https://drive.google.com/file/d/1vuZX2KlI0gqzbwBgMZ-4qYq8ThIo_qGo/view?usp=share_link" TargetMode="External"/><Relationship Id="rId489" Type="http://schemas.openxmlformats.org/officeDocument/2006/relationships/hyperlink" Target="https://www.philstar.com/headlines/2018/04/03/1802447/youth-group-condemns-red-tagging-activists" TargetMode="External"/><Relationship Id="rId121" Type="http://schemas.openxmlformats.org/officeDocument/2006/relationships/hyperlink" Target="https://drive.google.com/file/d/1WtFor_7I0whxTNe0CShpQt8xlKShRHub/view?usp=share_link" TargetMode="External"/><Relationship Id="rId242" Type="http://schemas.openxmlformats.org/officeDocument/2006/relationships/hyperlink" Target="https://drive.google.com/file/d/1hMO8R0cidvMiiJvQHTLgxuG7hAXntFYB/view?usp=share_link" TargetMode="External"/><Relationship Id="rId363" Type="http://schemas.openxmlformats.org/officeDocument/2006/relationships/hyperlink" Target="https://drive.google.com/file/d/1-uDSRnFbRgmSuaX2KrWt8VHfHDt0I2LL/view?usp=share_link" TargetMode="External"/><Relationship Id="rId484" Type="http://schemas.openxmlformats.org/officeDocument/2006/relationships/hyperlink" Target="https://drive.google.com/file/d/1m_WKFTFu_G5XERqdpQz_wICVtxy4MBvJ/view?usp=sharing" TargetMode="External"/><Relationship Id="rId120" Type="http://schemas.openxmlformats.org/officeDocument/2006/relationships/hyperlink" Target="https://twitter.com/crux_sonata/status/1270296494122229760" TargetMode="External"/><Relationship Id="rId241" Type="http://schemas.openxmlformats.org/officeDocument/2006/relationships/hyperlink" Target="https://twitter.com/onepiecetsiken/status/1268891503511797765" TargetMode="External"/><Relationship Id="rId362" Type="http://schemas.openxmlformats.org/officeDocument/2006/relationships/hyperlink" Target="https://twitter.com/JohnAmasa2/status/1571728297150521344?s=20" TargetMode="External"/><Relationship Id="rId483" Type="http://schemas.openxmlformats.org/officeDocument/2006/relationships/hyperlink" Target="https://twitter.com/Guzheng007/status/1519921637956923392" TargetMode="External"/><Relationship Id="rId240" Type="http://schemas.openxmlformats.org/officeDocument/2006/relationships/hyperlink" Target="https://www.philstar.com/headlines/2018/04/03/1802447/youth-group-condemns-red-tagging-activists" TargetMode="External"/><Relationship Id="rId361" Type="http://schemas.openxmlformats.org/officeDocument/2006/relationships/hyperlink" Target="https://twitter.com/j_laspinas/status/1459965739813715972?s=20" TargetMode="External"/><Relationship Id="rId482" Type="http://schemas.openxmlformats.org/officeDocument/2006/relationships/hyperlink" Target="https://twitter.com/DuterteMarcos_/status/1616625212816248832?s=20" TargetMode="External"/><Relationship Id="rId360" Type="http://schemas.openxmlformats.org/officeDocument/2006/relationships/hyperlink" Target="https://www.philstar.com/headlines/2018/04/03/1802447/youth-group-condemns-red-tagging-activists" TargetMode="External"/><Relationship Id="rId481" Type="http://schemas.openxmlformats.org/officeDocument/2006/relationships/hyperlink" Target="https://www.philstar.com/headlines/2018/04/03/1802447/youth-group-condemns-red-tagging-activists" TargetMode="External"/><Relationship Id="rId125" Type="http://schemas.openxmlformats.org/officeDocument/2006/relationships/hyperlink" Target="https://www.philstar.com/headlines/2018/04/03/1802447/youth-group-condemns-red-tagging-activists" TargetMode="External"/><Relationship Id="rId246" Type="http://schemas.openxmlformats.org/officeDocument/2006/relationships/hyperlink" Target="https://www.philstar.com/headlines/2018/04/03/1802447/youth-group-condemns-red-tagging-activists" TargetMode="External"/><Relationship Id="rId367" Type="http://schemas.openxmlformats.org/officeDocument/2006/relationships/hyperlink" Target="https://twitter.com/bingbongbarack/status/1546883064671772672" TargetMode="External"/><Relationship Id="rId488" Type="http://schemas.openxmlformats.org/officeDocument/2006/relationships/hyperlink" Target="https://drive.google.com/file/d/1dNHmIhkKx4_cKjeST3oncIJdrgtumMvc/view?usp=share_link" TargetMode="External"/><Relationship Id="rId124" Type="http://schemas.openxmlformats.org/officeDocument/2006/relationships/hyperlink" Target="https://drive.google.com/file/d/1V94tks1Nc9_2Wee0L7CRgkp4ZPxfO9jq/view?usp=sharing" TargetMode="External"/><Relationship Id="rId245" Type="http://schemas.openxmlformats.org/officeDocument/2006/relationships/hyperlink" Target="https://drive.google.com/file/d/1R54bwtuU03MODrlUvikHssUaYvV19dQp/view?usp=share_link" TargetMode="External"/><Relationship Id="rId366" Type="http://schemas.openxmlformats.org/officeDocument/2006/relationships/hyperlink" Target="https://pbs.twimg.com/profile_banners/1267038643685748737/1659489504/1500x500" TargetMode="External"/><Relationship Id="rId487" Type="http://schemas.openxmlformats.org/officeDocument/2006/relationships/hyperlink" Target="https://twitter.com/Nekn3km0/status/1517810473495764992" TargetMode="External"/><Relationship Id="rId123" Type="http://schemas.openxmlformats.org/officeDocument/2006/relationships/hyperlink" Target="https://twitter.com/yyyy_2020/status/1270292917391769600" TargetMode="External"/><Relationship Id="rId244" Type="http://schemas.openxmlformats.org/officeDocument/2006/relationships/hyperlink" Target="https://twitter.com/MarC012378/status/1268675093518938112" TargetMode="External"/><Relationship Id="rId365" Type="http://schemas.openxmlformats.org/officeDocument/2006/relationships/hyperlink" Target="https://twitter.com/JohnAmasa" TargetMode="External"/><Relationship Id="rId486" Type="http://schemas.openxmlformats.org/officeDocument/2006/relationships/hyperlink" Target="https://twitter.com/Guzheng007/status/1534361649087676417?s=20" TargetMode="External"/><Relationship Id="rId122" Type="http://schemas.openxmlformats.org/officeDocument/2006/relationships/hyperlink" Target="https://www.philstar.com/headlines/2018/04/03/1802447/youth-group-condemns-red-tagging-activists" TargetMode="External"/><Relationship Id="rId243" Type="http://schemas.openxmlformats.org/officeDocument/2006/relationships/hyperlink" Target="https://www.philstar.com/headlines/2018/04/03/1802447/youth-group-condemns-red-tagging-activists" TargetMode="External"/><Relationship Id="rId364" Type="http://schemas.openxmlformats.org/officeDocument/2006/relationships/hyperlink" Target="https://www.philstar.com/headlines/2018/04/03/1802447/youth-group-condemns-red-tagging-activists" TargetMode="External"/><Relationship Id="rId485" Type="http://schemas.openxmlformats.org/officeDocument/2006/relationships/hyperlink" Target="https://www.philstar.com/headlines/2018/04/03/1802447/youth-group-condemns-red-tagging-activists" TargetMode="External"/><Relationship Id="rId95" Type="http://schemas.openxmlformats.org/officeDocument/2006/relationships/hyperlink" Target="https://twitter.com/dyslexiczs/status/936515106782846976" TargetMode="External"/><Relationship Id="rId94" Type="http://schemas.openxmlformats.org/officeDocument/2006/relationships/hyperlink" Target="https://www.philstar.com/headlines/2018/04/03/1802447/youth-group-condemns-red-tagging-activists" TargetMode="External"/><Relationship Id="rId97" Type="http://schemas.openxmlformats.org/officeDocument/2006/relationships/hyperlink" Target="https://www.philstar.com/headlines/2018/04/03/1802447/youth-group-condemns-red-tagging-activists" TargetMode="External"/><Relationship Id="rId96" Type="http://schemas.openxmlformats.org/officeDocument/2006/relationships/hyperlink" Target="https://drive.google.com/file/d/1gedSNIJobDbGBzWj8RbdL-6J67S4kUly/view?usp=share_link" TargetMode="External"/><Relationship Id="rId99" Type="http://schemas.openxmlformats.org/officeDocument/2006/relationships/hyperlink" Target="https://twitter.com/PNP2ndKPMFC/status/1276740456626270208" TargetMode="External"/><Relationship Id="rId480" Type="http://schemas.openxmlformats.org/officeDocument/2006/relationships/hyperlink" Target="https://drive.google.com/file/d/1-tQtBf0JHnyw5a9Ug1vTkFUWSqzNmu27/view?usp=share_link" TargetMode="External"/><Relationship Id="rId98" Type="http://schemas.openxmlformats.org/officeDocument/2006/relationships/hyperlink" Target="https://twitter.com/dyslexiczs/status/947496550963412992" TargetMode="External"/><Relationship Id="rId91" Type="http://schemas.openxmlformats.org/officeDocument/2006/relationships/hyperlink" Target="https://twitter.com/dyslexiczs/status/947496550963412992" TargetMode="External"/><Relationship Id="rId90" Type="http://schemas.openxmlformats.org/officeDocument/2006/relationships/hyperlink" Target="https://www.philstar.com/headlines/2018/04/03/1802447/youth-group-condemns-red-tagging-activists" TargetMode="External"/><Relationship Id="rId93" Type="http://schemas.openxmlformats.org/officeDocument/2006/relationships/hyperlink" Target="https://drive.google.com/file/d/1D8tnrqq40OtopicdXS_zwHlwte7jlsd-/view?usp=share_link" TargetMode="External"/><Relationship Id="rId92" Type="http://schemas.openxmlformats.org/officeDocument/2006/relationships/hyperlink" Target="https://twitter.com/maharshalal/status/1277459584773287936" TargetMode="External"/><Relationship Id="rId118" Type="http://schemas.openxmlformats.org/officeDocument/2006/relationships/hyperlink" Target="https://drive.google.com/file/d/1q2Vb0T-_o26pFs-YAtJVvdtZah_BCqfx/view?usp=sharing" TargetMode="External"/><Relationship Id="rId239" Type="http://schemas.openxmlformats.org/officeDocument/2006/relationships/hyperlink" Target="https://drive.google.com/file/d/1gC2ITPPj54bdzN1FMZ5RMtwS6B0p5hvG/view?usp=share_link" TargetMode="External"/><Relationship Id="rId117" Type="http://schemas.openxmlformats.org/officeDocument/2006/relationships/hyperlink" Target="https://twitter.com/CandyMint55/status/1270834258488070145" TargetMode="External"/><Relationship Id="rId238" Type="http://schemas.openxmlformats.org/officeDocument/2006/relationships/hyperlink" Target="https://twitter.com/7Rapjr/status/1268925873052438528" TargetMode="External"/><Relationship Id="rId359" Type="http://schemas.openxmlformats.org/officeDocument/2006/relationships/hyperlink" Target="https://drive.google.com/file/d/1X4tiKvuQQJ0PcxOQA8GngZ82z3PFp-HU/view?usp=share_link" TargetMode="External"/><Relationship Id="rId116" Type="http://schemas.openxmlformats.org/officeDocument/2006/relationships/hyperlink" Target="https://www.philstar.com/headlines/2018/04/03/1802447/youth-group-condemns-red-tagging-activists" TargetMode="External"/><Relationship Id="rId237" Type="http://schemas.openxmlformats.org/officeDocument/2006/relationships/hyperlink" Target="https://www.philstar.com/headlines/2018/04/03/1802447/youth-group-condemns-red-tagging-activists" TargetMode="External"/><Relationship Id="rId358" Type="http://schemas.openxmlformats.org/officeDocument/2006/relationships/hyperlink" Target="https://twitter.com/j_laspinas/status/1330018766642614273" TargetMode="External"/><Relationship Id="rId479" Type="http://schemas.openxmlformats.org/officeDocument/2006/relationships/hyperlink" Target="https://twitter.com/DuterteMarcos_/status/1523885475521388544" TargetMode="External"/><Relationship Id="rId115" Type="http://schemas.openxmlformats.org/officeDocument/2006/relationships/hyperlink" Target="https://drive.google.com/file/d/1yAXJDkn0PVucJXIgpzSkZ2z2cTWMwSAb/view?usp=sharing" TargetMode="External"/><Relationship Id="rId236" Type="http://schemas.openxmlformats.org/officeDocument/2006/relationships/hyperlink" Target="https://drive.google.com/file/d/1ReId-n2LynfRueFsDZ1FdEb6O-baj9u6/view?usp=share_link" TargetMode="External"/><Relationship Id="rId357" Type="http://schemas.openxmlformats.org/officeDocument/2006/relationships/hyperlink" Target="https://twitter.com/lumpialogic/status/1631366752570335251?s=20" TargetMode="External"/><Relationship Id="rId478" Type="http://schemas.openxmlformats.org/officeDocument/2006/relationships/hyperlink" Target="https://www.philstar.com/headlines/2018/04/03/1802447/youth-group-condemns-red-tagging-activists" TargetMode="External"/><Relationship Id="rId119" Type="http://schemas.openxmlformats.org/officeDocument/2006/relationships/hyperlink" Target="https://www.philstar.com/headlines/2018/04/03/1802447/youth-group-condemns-red-tagging-activists" TargetMode="External"/><Relationship Id="rId110" Type="http://schemas.openxmlformats.org/officeDocument/2006/relationships/hyperlink" Target="https://www.philstar.com/headlines/2018/04/03/1802447/youth-group-condemns-red-tagging-activists" TargetMode="External"/><Relationship Id="rId231" Type="http://schemas.openxmlformats.org/officeDocument/2006/relationships/hyperlink" Target="https://drive.google.com/file/d/1YAuf463QxTdXKm9BojAvPDXoaHoJalaz/view?usp=share_link" TargetMode="External"/><Relationship Id="rId352" Type="http://schemas.openxmlformats.org/officeDocument/2006/relationships/hyperlink" Target="https://twitter.com/carm68lu/header_photo" TargetMode="External"/><Relationship Id="rId473" Type="http://schemas.openxmlformats.org/officeDocument/2006/relationships/hyperlink" Target="https://drive.google.com/file/d/1-rT35Q13XifXngxpW9WHSxACYV8yxj2Q/view?usp=share_link" TargetMode="External"/><Relationship Id="rId230" Type="http://schemas.openxmlformats.org/officeDocument/2006/relationships/hyperlink" Target="https://twitter.com/Yohra19/status/1546500378446819328" TargetMode="External"/><Relationship Id="rId351" Type="http://schemas.openxmlformats.org/officeDocument/2006/relationships/hyperlink" Target="https://en.wikipedia.org/wiki/Makabayan" TargetMode="External"/><Relationship Id="rId472" Type="http://schemas.openxmlformats.org/officeDocument/2006/relationships/hyperlink" Target="https://twitter.com/vergel_cuevas/status/1526462908804497408" TargetMode="External"/><Relationship Id="rId350" Type="http://schemas.openxmlformats.org/officeDocument/2006/relationships/hyperlink" Target="https://drive.google.com/file/d/1cED-HxBb_RHxzn-CNI2-SkKR_SZlFt2f/view?usp=share_link" TargetMode="External"/><Relationship Id="rId471" Type="http://schemas.openxmlformats.org/officeDocument/2006/relationships/hyperlink" Target="https://twitter.com/vergel_cuevas/status/1523593378079723520?s=20" TargetMode="External"/><Relationship Id="rId470" Type="http://schemas.openxmlformats.org/officeDocument/2006/relationships/hyperlink" Target="https://www.philstar.com/headlines/2018/04/03/1802447/youth-group-condemns-red-tagging-activists" TargetMode="External"/><Relationship Id="rId114" Type="http://schemas.openxmlformats.org/officeDocument/2006/relationships/hyperlink" Target="https://twitter.com/virgil626/status/1274313013906964480" TargetMode="External"/><Relationship Id="rId235" Type="http://schemas.openxmlformats.org/officeDocument/2006/relationships/hyperlink" Target="https://twitter.com/PaapzMCMXCII/status/1269022536244686849" TargetMode="External"/><Relationship Id="rId356" Type="http://schemas.openxmlformats.org/officeDocument/2006/relationships/hyperlink" Target="https://www.youtube.com/watch?v=KVD3drD5wiM" TargetMode="External"/><Relationship Id="rId477" Type="http://schemas.openxmlformats.org/officeDocument/2006/relationships/hyperlink" Target="https://drive.google.com/file/d/1_r2nf-s4t1sGrC6N3d5ADF4M14TGk68y/view?usp=share_link" TargetMode="External"/><Relationship Id="rId113" Type="http://schemas.openxmlformats.org/officeDocument/2006/relationships/hyperlink" Target="https://www.philstar.com/headlines/2018/04/03/1802447/youth-group-condemns-red-tagging-activists" TargetMode="External"/><Relationship Id="rId234" Type="http://schemas.openxmlformats.org/officeDocument/2006/relationships/hyperlink" Target="https://twitter.com/Yohra19/status/1533397027723223040?s=20" TargetMode="External"/><Relationship Id="rId355" Type="http://schemas.openxmlformats.org/officeDocument/2006/relationships/hyperlink" Target="https://www.philstar.com/headlines/2018/04/03/1802447/youth-group-condemns-red-tagging-activists" TargetMode="External"/><Relationship Id="rId476" Type="http://schemas.openxmlformats.org/officeDocument/2006/relationships/hyperlink" Target="https://twitter.com/aesfotg/status/1523890425278644224" TargetMode="External"/><Relationship Id="rId112" Type="http://schemas.openxmlformats.org/officeDocument/2006/relationships/hyperlink" Target="https://drive.google.com/file/d/1AcdGyNuyy3TpwG_HkZ8ar1OnLT7w1Jr2/view?usp=share_link" TargetMode="External"/><Relationship Id="rId233" Type="http://schemas.openxmlformats.org/officeDocument/2006/relationships/hyperlink" Target="https://twitter.com/carlabrews/status/1546324160049078274" TargetMode="External"/><Relationship Id="rId354" Type="http://schemas.openxmlformats.org/officeDocument/2006/relationships/hyperlink" Target="https://drive.google.com/file/d/1Dsigj7ndOUzXHOMf1yHNcpbVN2tLeF9H/view?usp=share_link" TargetMode="External"/><Relationship Id="rId475" Type="http://schemas.openxmlformats.org/officeDocument/2006/relationships/hyperlink" Target="https://twitter.com/vergel_cuevas/status/1523593378079723520?s=20" TargetMode="External"/><Relationship Id="rId111" Type="http://schemas.openxmlformats.org/officeDocument/2006/relationships/hyperlink" Target="https://twitter.com/ninabeIlatrix1/status/959388676684787712" TargetMode="External"/><Relationship Id="rId232" Type="http://schemas.openxmlformats.org/officeDocument/2006/relationships/hyperlink" Target="https://www.philstar.com/headlines/2018/04/03/1802447/youth-group-condemns-red-tagging-activists" TargetMode="External"/><Relationship Id="rId353" Type="http://schemas.openxmlformats.org/officeDocument/2006/relationships/hyperlink" Target="https://twitter.com/lumpialogic/status/1369365063707017218" TargetMode="External"/><Relationship Id="rId474" Type="http://schemas.openxmlformats.org/officeDocument/2006/relationships/hyperlink" Target="https://www.philstar.com/headlines/2018/04/03/1802447/youth-group-condemns-red-tagging-activists" TargetMode="External"/><Relationship Id="rId305" Type="http://schemas.openxmlformats.org/officeDocument/2006/relationships/hyperlink" Target="https://twitter.com/serpenteka/status/1266379839629430786" TargetMode="External"/><Relationship Id="rId426" Type="http://schemas.openxmlformats.org/officeDocument/2006/relationships/hyperlink" Target="https://www.philstar.com/headlines/2018/04/03/1802447/youth-group-condemns-red-tagging-activists" TargetMode="External"/><Relationship Id="rId547" Type="http://schemas.openxmlformats.org/officeDocument/2006/relationships/hyperlink" Target="https://twitter.com/BansaNamin2/status/1445673759772315653" TargetMode="External"/><Relationship Id="rId304" Type="http://schemas.openxmlformats.org/officeDocument/2006/relationships/hyperlink" Target="https://twitter.com/kroniks22/status/1299958304236384257" TargetMode="External"/><Relationship Id="rId425" Type="http://schemas.openxmlformats.org/officeDocument/2006/relationships/hyperlink" Target="https://drive.google.com/file/d/1ZKBhMSYDhOlEgfQZlkKjG2-8qlIbPg90/view?usp=share_link" TargetMode="External"/><Relationship Id="rId546" Type="http://schemas.openxmlformats.org/officeDocument/2006/relationships/hyperlink" Target="https://twitter.com/Antooooooony/status/1481782492717727746?s=20" TargetMode="External"/><Relationship Id="rId303" Type="http://schemas.openxmlformats.org/officeDocument/2006/relationships/hyperlink" Target="https://www.philstar.com/headlines/2018/04/03/1802447/youth-group-condemns-red-tagging-activists" TargetMode="External"/><Relationship Id="rId424" Type="http://schemas.openxmlformats.org/officeDocument/2006/relationships/hyperlink" Target="https://twitter.com/BaldYol/status/1526743216468692992" TargetMode="External"/><Relationship Id="rId545" Type="http://schemas.openxmlformats.org/officeDocument/2006/relationships/hyperlink" Target="https://www.philstar.com/headlines/2018/04/03/1802447/youth-group-condemns-red-tagging-activists" TargetMode="External"/><Relationship Id="rId302" Type="http://schemas.openxmlformats.org/officeDocument/2006/relationships/hyperlink" Target="https://drive.google.com/file/d/1L5cIx3WlAuzIBThbV3qeVT4t02Zz0Rxn/view?usp=sharing" TargetMode="External"/><Relationship Id="rId423" Type="http://schemas.openxmlformats.org/officeDocument/2006/relationships/hyperlink" Target="https://www.philstar.com/headlines/2018/04/03/1802447/youth-group-condemns-red-tagging-activists" TargetMode="External"/><Relationship Id="rId544" Type="http://schemas.openxmlformats.org/officeDocument/2006/relationships/hyperlink" Target="https://drive.google.com/file/d/1AoJnwbCFR6R6--mYOG3i8OvOQC5_HDVp/view?usp=share_link" TargetMode="External"/><Relationship Id="rId309" Type="http://schemas.openxmlformats.org/officeDocument/2006/relationships/hyperlink" Target="https://twitter.com/infidel_xtian/status/1266379117340930049" TargetMode="External"/><Relationship Id="rId308" Type="http://schemas.openxmlformats.org/officeDocument/2006/relationships/hyperlink" Target="https://twitter.com/serpenteka/status/1299896145246781440" TargetMode="External"/><Relationship Id="rId429" Type="http://schemas.openxmlformats.org/officeDocument/2006/relationships/hyperlink" Target="https://drive.google.com/file/d/1oLNR7qq3oNjY_VqNlsOspT35WLDbMoly/view?usp=share_link" TargetMode="External"/><Relationship Id="rId307" Type="http://schemas.openxmlformats.org/officeDocument/2006/relationships/hyperlink" Target="https://www.philstar.com/headlines/2018/04/03/1802447/youth-group-condemns-red-tagging-activists" TargetMode="External"/><Relationship Id="rId428" Type="http://schemas.openxmlformats.org/officeDocument/2006/relationships/hyperlink" Target="https://twitter.com/digsan13/status/1526650504364838912" TargetMode="External"/><Relationship Id="rId549" Type="http://schemas.openxmlformats.org/officeDocument/2006/relationships/hyperlink" Target="https://www.philstar.com/headlines/2018/04/03/1802447/youth-group-condemns-red-tagging-activists" TargetMode="External"/><Relationship Id="rId306" Type="http://schemas.openxmlformats.org/officeDocument/2006/relationships/hyperlink" Target="https://drive.google.com/file/d/1f_5B7r31-zQgqn7jg-z_6A1KGtGhSFMA/view?usp=share_link" TargetMode="External"/><Relationship Id="rId427" Type="http://schemas.openxmlformats.org/officeDocument/2006/relationships/hyperlink" Target="https://twitter.com/BaldYol/status/1530089944844500993?s=20" TargetMode="External"/><Relationship Id="rId548" Type="http://schemas.openxmlformats.org/officeDocument/2006/relationships/hyperlink" Target="https://drive.google.com/file/d/1dYClsdC_mL3o1UEq6zZKlrKD2GuWVqFt/view?usp=share_link" TargetMode="External"/><Relationship Id="rId301" Type="http://schemas.openxmlformats.org/officeDocument/2006/relationships/hyperlink" Target="https://twitter.com/kroniks22/status/1266409990929014784" TargetMode="External"/><Relationship Id="rId422" Type="http://schemas.openxmlformats.org/officeDocument/2006/relationships/hyperlink" Target="https://drive.google.com/file/d/1HJ5AW15wOFvbsMRXYuPV4uR8jF_F0vYo/view?usp=share_link" TargetMode="External"/><Relationship Id="rId543" Type="http://schemas.openxmlformats.org/officeDocument/2006/relationships/hyperlink" Target="https://twitter.com/Antooooooony/status/1445791928423833611" TargetMode="External"/><Relationship Id="rId300" Type="http://schemas.openxmlformats.org/officeDocument/2006/relationships/hyperlink" Target="https://www.philstar.com/headlines/2018/04/03/1802447/youth-group-condemns-red-tagging-activists" TargetMode="External"/><Relationship Id="rId421" Type="http://schemas.openxmlformats.org/officeDocument/2006/relationships/hyperlink" Target="https://twitter.com/Quentin1288/status/1526785180081352704" TargetMode="External"/><Relationship Id="rId542" Type="http://schemas.openxmlformats.org/officeDocument/2006/relationships/hyperlink" Target="https://twitter.com/Natans_Lover/status/1535425950217039872?s=20" TargetMode="External"/><Relationship Id="rId420" Type="http://schemas.openxmlformats.org/officeDocument/2006/relationships/hyperlink" Target="https://twitter.com/up_kyla/status/1648641007033147392?s=20" TargetMode="External"/><Relationship Id="rId541" Type="http://schemas.openxmlformats.org/officeDocument/2006/relationships/hyperlink" Target="https://www.philstar.com/headlines/2018/04/03/1802447/youth-group-condemns-red-tagging-activists" TargetMode="External"/><Relationship Id="rId540" Type="http://schemas.openxmlformats.org/officeDocument/2006/relationships/hyperlink" Target="https://drive.google.com/file/d/1kMineTte_mRoen3pTnbjASrmyXmgK4NL/view?usp=share_link" TargetMode="External"/><Relationship Id="rId415" Type="http://schemas.openxmlformats.org/officeDocument/2006/relationships/hyperlink" Target="https://drive.google.com/file/d/1RyAIKklhbBkUR9pn6rd5u-VGUdklHVjY/view?usp=sharing" TargetMode="External"/><Relationship Id="rId536" Type="http://schemas.openxmlformats.org/officeDocument/2006/relationships/hyperlink" Target="https://drive.google.com/file/d/1LYt9NzdmAH3Xv9IsydADgwcQ2wXlWam2/view?usp=share_link" TargetMode="External"/><Relationship Id="rId414" Type="http://schemas.openxmlformats.org/officeDocument/2006/relationships/hyperlink" Target="https://twitter.com/Quentin1288/status/1526903083602587648" TargetMode="External"/><Relationship Id="rId535" Type="http://schemas.openxmlformats.org/officeDocument/2006/relationships/hyperlink" Target="https://twitter.com/jiujitsuman_zu/status/1455456723003662340" TargetMode="External"/><Relationship Id="rId413" Type="http://schemas.openxmlformats.org/officeDocument/2006/relationships/hyperlink" Target="https://twitter.com/KIMReginald1/status/1525110129175060480?s=20" TargetMode="External"/><Relationship Id="rId534" Type="http://schemas.openxmlformats.org/officeDocument/2006/relationships/hyperlink" Target="https://www.philstar.com/headlines/2018/04/03/1802447/youth-group-condemns-red-tagging-activists" TargetMode="External"/><Relationship Id="rId412" Type="http://schemas.openxmlformats.org/officeDocument/2006/relationships/hyperlink" Target="https://www.philstar.com/headlines/2018/04/03/1802447/youth-group-condemns-red-tagging-activists" TargetMode="External"/><Relationship Id="rId533" Type="http://schemas.openxmlformats.org/officeDocument/2006/relationships/hyperlink" Target="https://drive.google.com/file/d/1uWCFaOazxkmhUcqZJg0XLaDYJ1BqzrfB/view?usp=share_link" TargetMode="External"/><Relationship Id="rId419" Type="http://schemas.openxmlformats.org/officeDocument/2006/relationships/hyperlink" Target="https://www.philstar.com/headlines/2018/04/03/1802447/youth-group-condemns-red-tagging-activists" TargetMode="External"/><Relationship Id="rId418" Type="http://schemas.openxmlformats.org/officeDocument/2006/relationships/hyperlink" Target="https://drive.google.com/file/d/1NzufQ80ZL5yzeF8SlLqyCAEI6fgeuMQs/view?usp=share_link" TargetMode="External"/><Relationship Id="rId539" Type="http://schemas.openxmlformats.org/officeDocument/2006/relationships/hyperlink" Target="https://twitter.com/Natans_Lover/status/1449645815228633088" TargetMode="External"/><Relationship Id="rId417" Type="http://schemas.openxmlformats.org/officeDocument/2006/relationships/hyperlink" Target="https://twitter.com/up_kyla/status/1526801104796672000" TargetMode="External"/><Relationship Id="rId538" Type="http://schemas.openxmlformats.org/officeDocument/2006/relationships/hyperlink" Target="https://twitter.com/jiujitsuman_zu/status/1011272797698523141?s=20" TargetMode="External"/><Relationship Id="rId416" Type="http://schemas.openxmlformats.org/officeDocument/2006/relationships/hyperlink" Target="https://www.philstar.com/headlines/2018/04/03/1802447/youth-group-condemns-red-tagging-activists" TargetMode="External"/><Relationship Id="rId537" Type="http://schemas.openxmlformats.org/officeDocument/2006/relationships/hyperlink" Target="https://www.philstar.com/headlines/2018/04/03/1802447/youth-group-condemns-red-tagging-activists" TargetMode="External"/><Relationship Id="rId411" Type="http://schemas.openxmlformats.org/officeDocument/2006/relationships/hyperlink" Target="https://drive.google.com/file/d/1Zrm2J0frz3JQXAK5wzsInMvsVSm_xcYy/view?usp=share_link" TargetMode="External"/><Relationship Id="rId532" Type="http://schemas.openxmlformats.org/officeDocument/2006/relationships/hyperlink" Target="https://twitter.com/ojurz/status/1457780911123025926" TargetMode="External"/><Relationship Id="rId410" Type="http://schemas.openxmlformats.org/officeDocument/2006/relationships/hyperlink" Target="https://twitter.com/KIMReginald1/status/1526918071595610118" TargetMode="External"/><Relationship Id="rId531" Type="http://schemas.openxmlformats.org/officeDocument/2006/relationships/hyperlink" Target="https://twitter.com/attyndbcpa/status/1538487147371499520?s=20" TargetMode="External"/><Relationship Id="rId530" Type="http://schemas.openxmlformats.org/officeDocument/2006/relationships/hyperlink" Target="https://www.philstar.com/headlines/2018/04/03/1802447/youth-group-condemns-red-tagging-activists" TargetMode="External"/><Relationship Id="rId206" Type="http://schemas.openxmlformats.org/officeDocument/2006/relationships/hyperlink" Target="https://drive.google.com/file/d/1F1eLW1EiOMc9mEbRwUQdAqB-1_2OYPVE/view?usp=share_link" TargetMode="External"/><Relationship Id="rId327" Type="http://schemas.openxmlformats.org/officeDocument/2006/relationships/hyperlink" Target="https://drive.google.com/file/d/1WGESnNHEDJBXXTZh_zwn79cUB7YS6R_X/view?usp=share_link" TargetMode="External"/><Relationship Id="rId448" Type="http://schemas.openxmlformats.org/officeDocument/2006/relationships/hyperlink" Target="https://twitter.com/AdrielCarey1/status/1526528001323634688" TargetMode="External"/><Relationship Id="rId205" Type="http://schemas.openxmlformats.org/officeDocument/2006/relationships/hyperlink" Target="https://twitter.com/JP16_PH/status/1548115484632961026" TargetMode="External"/><Relationship Id="rId326" Type="http://schemas.openxmlformats.org/officeDocument/2006/relationships/hyperlink" Target="https://twitter.com/simply795/status/1264584166483431425" TargetMode="External"/><Relationship Id="rId447" Type="http://schemas.openxmlformats.org/officeDocument/2006/relationships/hyperlink" Target="https://twitter.com/presbbm22/status/1457498309782691842?s=20" TargetMode="External"/><Relationship Id="rId204" Type="http://schemas.openxmlformats.org/officeDocument/2006/relationships/hyperlink" Target="https://twitter.com/anakbayan_ph/status/1547125111752298496" TargetMode="External"/><Relationship Id="rId325" Type="http://schemas.openxmlformats.org/officeDocument/2006/relationships/hyperlink" Target="https://twitter.com/flypalyahoocom1/status/1452251598105763846" TargetMode="External"/><Relationship Id="rId446" Type="http://schemas.openxmlformats.org/officeDocument/2006/relationships/hyperlink" Target="https://www.philstar.com/headlines/2018/04/03/1802447/youth-group-condemns-red-tagging-activists" TargetMode="External"/><Relationship Id="rId203" Type="http://schemas.openxmlformats.org/officeDocument/2006/relationships/hyperlink" Target="https://www.philstar.com/headlines/2018/04/03/1802447/youth-group-condemns-red-tagging-activists" TargetMode="External"/><Relationship Id="rId324" Type="http://schemas.openxmlformats.org/officeDocument/2006/relationships/hyperlink" Target="https://www.philstar.com/headlines/2018/04/03/1802447/youth-group-condemns-red-tagging-activists" TargetMode="External"/><Relationship Id="rId445" Type="http://schemas.openxmlformats.org/officeDocument/2006/relationships/hyperlink" Target="https://drive.google.com/file/d/1-xU1TdCSUQUhEuk4XnFe_WGI0ZugEYHb/view?usp=share_link" TargetMode="External"/><Relationship Id="rId209" Type="http://schemas.openxmlformats.org/officeDocument/2006/relationships/hyperlink" Target="https://twitter.com/JP16_PH/status/1541994242976780289?s=20" TargetMode="External"/><Relationship Id="rId208" Type="http://schemas.openxmlformats.org/officeDocument/2006/relationships/hyperlink" Target="https://twitter.com/chinitony07/status/1547352412696068104?s=20" TargetMode="External"/><Relationship Id="rId329" Type="http://schemas.openxmlformats.org/officeDocument/2006/relationships/hyperlink" Target="https://twitter.com/Midnyt_Ninja/status/1264488750689615874" TargetMode="External"/><Relationship Id="rId207" Type="http://schemas.openxmlformats.org/officeDocument/2006/relationships/hyperlink" Target="https://www.philstar.com/headlines/2018/04/03/1802447/youth-group-condemns-red-tagging-activists" TargetMode="External"/><Relationship Id="rId328" Type="http://schemas.openxmlformats.org/officeDocument/2006/relationships/hyperlink" Target="https://www.philstar.com/headlines/2018/04/03/1802447/youth-group-condemns-red-tagging-activists" TargetMode="External"/><Relationship Id="rId449" Type="http://schemas.openxmlformats.org/officeDocument/2006/relationships/hyperlink" Target="https://drive.google.com/file/d/10z2HWMd2J1xoov6Bgc_HVNwAbfChuJMG/view?usp=share_link" TargetMode="External"/><Relationship Id="rId440" Type="http://schemas.openxmlformats.org/officeDocument/2006/relationships/hyperlink" Target="https://twitter.com/AniR113/status/1526633873769017345" TargetMode="External"/><Relationship Id="rId202" Type="http://schemas.openxmlformats.org/officeDocument/2006/relationships/hyperlink" Target="https://drive.google.com/file/d/1gIH4vPuF5gRDK4rI212Wmf6ELBTSOhRH/view?usp=share_link" TargetMode="External"/><Relationship Id="rId323" Type="http://schemas.openxmlformats.org/officeDocument/2006/relationships/hyperlink" Target="https://drive.google.com/file/d/1p6B-ocywBBET6pmF1FDLm4hq5RAO2wZ-/view?usp=share_link" TargetMode="External"/><Relationship Id="rId444" Type="http://schemas.openxmlformats.org/officeDocument/2006/relationships/hyperlink" Target="https://twitter.com/presbbm22/status/1526587699053834240" TargetMode="External"/><Relationship Id="rId201" Type="http://schemas.openxmlformats.org/officeDocument/2006/relationships/hyperlink" Target="https://twitter.com/BBMSARA2022PH/status/1548128039480881157" TargetMode="External"/><Relationship Id="rId322" Type="http://schemas.openxmlformats.org/officeDocument/2006/relationships/hyperlink" Target="https://twitter.com/flypalyahoocom1/status/1265039880339329027" TargetMode="External"/><Relationship Id="rId443" Type="http://schemas.openxmlformats.org/officeDocument/2006/relationships/hyperlink" Target="https://twitter.com/AniR113/status/1511668955790069762?s=20" TargetMode="External"/><Relationship Id="rId200" Type="http://schemas.openxmlformats.org/officeDocument/2006/relationships/hyperlink" Target="https://twitter.com/phatzky/status/1575690623146860544?s=20" TargetMode="External"/><Relationship Id="rId321" Type="http://schemas.openxmlformats.org/officeDocument/2006/relationships/hyperlink" Target="https://www.philstar.com/headlines/2018/04/03/1802447/youth-group-condemns-red-tagging-activists" TargetMode="External"/><Relationship Id="rId442" Type="http://schemas.openxmlformats.org/officeDocument/2006/relationships/hyperlink" Target="https://www.philstar.com/headlines/2018/04/03/1802447/youth-group-condemns-red-tagging-activists" TargetMode="External"/><Relationship Id="rId320" Type="http://schemas.openxmlformats.org/officeDocument/2006/relationships/hyperlink" Target="https://drive.google.com/file/d/16kk8_jH_kt-KDMfiy8COwHafGAWq-8U-/view?usp=share_link" TargetMode="External"/><Relationship Id="rId441" Type="http://schemas.openxmlformats.org/officeDocument/2006/relationships/hyperlink" Target="https://drive.google.com/file/d/1V184GR3E7kfNmx6nYZhj1S_C3Wubm_-O/view?usp=share_link" TargetMode="External"/><Relationship Id="rId316" Type="http://schemas.openxmlformats.org/officeDocument/2006/relationships/hyperlink" Target="https://twitter.com/CristePadilla/status/1266376426346799105" TargetMode="External"/><Relationship Id="rId437" Type="http://schemas.openxmlformats.org/officeDocument/2006/relationships/hyperlink" Target="https://drive.google.com/file/d/175IVKGQV8XnQ4Wpsf4rIS_j3tdFuvYLI/view?usp=share_link" TargetMode="External"/><Relationship Id="rId315" Type="http://schemas.openxmlformats.org/officeDocument/2006/relationships/hyperlink" Target="https://www.philstar.com/headlines/2018/04/03/1802447/youth-group-condemns-red-tagging-activists" TargetMode="External"/><Relationship Id="rId436" Type="http://schemas.openxmlformats.org/officeDocument/2006/relationships/hyperlink" Target="https://twitter.com/KeilsAudrey/status/1526634985750269953?s=20" TargetMode="External"/><Relationship Id="rId314" Type="http://schemas.openxmlformats.org/officeDocument/2006/relationships/hyperlink" Target="https://drive.google.com/file/d/1ntj5pFQ4HUItEFqFsmlU1pRap2sJSMo-/view?usp=share_link" TargetMode="External"/><Relationship Id="rId435" Type="http://schemas.openxmlformats.org/officeDocument/2006/relationships/hyperlink" Target="https://twitter.com/PbbmLove/status/1508047117805309956?s=20" TargetMode="External"/><Relationship Id="rId313" Type="http://schemas.openxmlformats.org/officeDocument/2006/relationships/hyperlink" Target="https://twitter.com/cinecinecine30/status/1266378257621938184" TargetMode="External"/><Relationship Id="rId434" Type="http://schemas.openxmlformats.org/officeDocument/2006/relationships/hyperlink" Target="https://www.philstar.com/headlines/2018/04/03/1802447/youth-group-condemns-red-tagging-activists" TargetMode="External"/><Relationship Id="rId319" Type="http://schemas.openxmlformats.org/officeDocument/2006/relationships/hyperlink" Target="https://twitter.com/blackkn05858615/status/1265574870445895688" TargetMode="External"/><Relationship Id="rId318" Type="http://schemas.openxmlformats.org/officeDocument/2006/relationships/hyperlink" Target="https://www.philstar.com/headlines/2018/04/03/1802447/youth-group-condemns-red-tagging-activists" TargetMode="External"/><Relationship Id="rId439" Type="http://schemas.openxmlformats.org/officeDocument/2006/relationships/hyperlink" Target="https://twitter.com/KeilsAudrey/status/1526636839230382080?s=20" TargetMode="External"/><Relationship Id="rId317" Type="http://schemas.openxmlformats.org/officeDocument/2006/relationships/hyperlink" Target="https://drive.google.com/file/d/1szmKGPSbajnjc7IoFpwvc9vI71y-njno/view?usp=share_link" TargetMode="External"/><Relationship Id="rId438" Type="http://schemas.openxmlformats.org/officeDocument/2006/relationships/hyperlink" Target="https://www.philstar.com/headlines/2018/04/03/1802447/youth-group-condemns-red-tagging-activists" TargetMode="External"/><Relationship Id="rId550" Type="http://schemas.openxmlformats.org/officeDocument/2006/relationships/hyperlink" Target="https://twitter.com/brymac9168/status/1430319854419013632" TargetMode="External"/><Relationship Id="rId312" Type="http://schemas.openxmlformats.org/officeDocument/2006/relationships/hyperlink" Target="https://twitter.com/infidel_xtian/status/1088099530267152384" TargetMode="External"/><Relationship Id="rId433" Type="http://schemas.openxmlformats.org/officeDocument/2006/relationships/hyperlink" Target="https://drive.google.com/file/d/1PB5LLFU2wKDlTvNeHZo9LgNxEt4gaHWa/view?usp=share_link" TargetMode="External"/><Relationship Id="rId311" Type="http://schemas.openxmlformats.org/officeDocument/2006/relationships/hyperlink" Target="https://www.philstar.com/headlines/2018/04/03/1802447/youth-group-condemns-red-tagging-activists" TargetMode="External"/><Relationship Id="rId432" Type="http://schemas.openxmlformats.org/officeDocument/2006/relationships/hyperlink" Target="https://twitter.com/PbbmLove/status/1526637442660503555" TargetMode="External"/><Relationship Id="rId553" Type="http://schemas.openxmlformats.org/officeDocument/2006/relationships/drawing" Target="../drawings/drawing1.xml"/><Relationship Id="rId310" Type="http://schemas.openxmlformats.org/officeDocument/2006/relationships/hyperlink" Target="https://drive.google.com/file/d/1u3DHdXCmhiKqrxrjIDg3X3tkJ3PMGMZq/view?usp=share_link" TargetMode="External"/><Relationship Id="rId431" Type="http://schemas.openxmlformats.org/officeDocument/2006/relationships/hyperlink" Target="https://twitter.com/digsan13/status/1584620174975455232?s=20" TargetMode="External"/><Relationship Id="rId552" Type="http://schemas.openxmlformats.org/officeDocument/2006/relationships/hyperlink" Target="https://www.philstar.com/headlines/2018/04/03/1802447/youth-group-condemns-red-tagging-activists" TargetMode="External"/><Relationship Id="rId430" Type="http://schemas.openxmlformats.org/officeDocument/2006/relationships/hyperlink" Target="https://www.philstar.com/headlines/2018/04/03/1802447/youth-group-condemns-red-tagging-activists" TargetMode="External"/><Relationship Id="rId551" Type="http://schemas.openxmlformats.org/officeDocument/2006/relationships/hyperlink" Target="https://drive.google.com/file/d/1qqE1ayl4X01WS0pF0AqZ1GXVQVZVCirS/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witter.com/4MahalimaSB19/status/1531806253957099520" TargetMode="External"/><Relationship Id="rId2" Type="http://schemas.openxmlformats.org/officeDocument/2006/relationships/hyperlink" Target="https://drive.google.com/file/d/1EHgO0CtAyORFmlGd_rVxGi983b2uurUn/view?usp=share_link" TargetMode="External"/><Relationship Id="rId3" Type="http://schemas.openxmlformats.org/officeDocument/2006/relationships/hyperlink" Target="https://www.rappler.com/newsbreak/fact-check/philippines-not-second-richest-country-gold-deposits-worldwid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63"/>
    <col customWidth="1" min="2" max="2" width="14.13"/>
    <col customWidth="1" min="3" max="3" width="12.6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17.38"/>
    <col customWidth="1" min="30" max="30" width="14.5"/>
    <col customWidth="1" min="31" max="35"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30</v>
      </c>
      <c r="AF1" s="5" t="s">
        <v>31</v>
      </c>
      <c r="AG1" s="5" t="s">
        <v>32</v>
      </c>
      <c r="AH1" s="8" t="s">
        <v>33</v>
      </c>
      <c r="AI1" s="8" t="s">
        <v>34</v>
      </c>
    </row>
    <row r="2" ht="15.75" customHeight="1">
      <c r="A2" s="9" t="str">
        <f t="shared" ref="A2:A151" si="1">Text(D2,"00")&amp;"-"&amp;ROW(D2)-1</f>
        <v>17-1</v>
      </c>
      <c r="B2" s="10">
        <v>45007.65063657407</v>
      </c>
      <c r="C2" s="11" t="s">
        <v>35</v>
      </c>
      <c r="D2" s="12">
        <v>17.0</v>
      </c>
      <c r="E2" s="13" t="s">
        <v>36</v>
      </c>
      <c r="F2" s="13" t="s">
        <v>37</v>
      </c>
      <c r="G2" s="13" t="s">
        <v>38</v>
      </c>
      <c r="H2" s="13" t="s">
        <v>39</v>
      </c>
      <c r="I2" s="13" t="s">
        <v>40</v>
      </c>
      <c r="J2" s="13" t="s">
        <v>41</v>
      </c>
      <c r="K2" s="13" t="s">
        <v>42</v>
      </c>
      <c r="L2" s="13" t="s">
        <v>43</v>
      </c>
      <c r="M2" s="14">
        <v>44044.0</v>
      </c>
      <c r="N2" s="13">
        <v>38.0</v>
      </c>
      <c r="O2" s="13">
        <v>3.0</v>
      </c>
      <c r="P2" s="13"/>
      <c r="Q2" s="13" t="s">
        <v>44</v>
      </c>
      <c r="R2" s="13" t="s">
        <v>45</v>
      </c>
      <c r="S2" s="13" t="s">
        <v>46</v>
      </c>
      <c r="T2" s="15">
        <v>44073.8125</v>
      </c>
      <c r="U2" s="11" t="s">
        <v>47</v>
      </c>
      <c r="V2" s="13" t="s">
        <v>48</v>
      </c>
      <c r="W2" s="13">
        <v>0.0</v>
      </c>
      <c r="X2" s="13">
        <v>0.0</v>
      </c>
      <c r="Y2" s="13">
        <v>0.0</v>
      </c>
      <c r="Z2" s="13">
        <v>0.0</v>
      </c>
      <c r="AA2" s="13"/>
      <c r="AB2" s="13" t="s">
        <v>49</v>
      </c>
      <c r="AC2" s="11" t="s">
        <v>50</v>
      </c>
      <c r="AD2" s="13" t="s">
        <v>51</v>
      </c>
      <c r="AE2" s="16" t="b">
        <v>0</v>
      </c>
      <c r="AF2" s="16" t="b">
        <v>1</v>
      </c>
      <c r="AG2" s="11" t="s">
        <v>52</v>
      </c>
      <c r="AH2" s="17"/>
      <c r="AI2" s="17"/>
    </row>
    <row r="3" ht="15.75" customHeight="1">
      <c r="A3" s="18" t="str">
        <f t="shared" si="1"/>
        <v>17-2</v>
      </c>
      <c r="B3" s="10">
        <v>45011.85121527778</v>
      </c>
      <c r="C3" s="11" t="s">
        <v>53</v>
      </c>
      <c r="D3" s="12">
        <v>17.0</v>
      </c>
      <c r="E3" s="13" t="s">
        <v>36</v>
      </c>
      <c r="F3" s="13" t="s">
        <v>37</v>
      </c>
      <c r="G3" s="13" t="s">
        <v>38</v>
      </c>
      <c r="H3" s="13" t="s">
        <v>39</v>
      </c>
      <c r="I3" s="13" t="s">
        <v>54</v>
      </c>
      <c r="J3" s="13" t="s">
        <v>55</v>
      </c>
      <c r="K3" s="13" t="s">
        <v>56</v>
      </c>
      <c r="L3" s="13" t="s">
        <v>43</v>
      </c>
      <c r="M3" s="14">
        <v>43221.0</v>
      </c>
      <c r="N3" s="13">
        <v>7982.0</v>
      </c>
      <c r="O3" s="13">
        <v>12431.0</v>
      </c>
      <c r="P3" s="13" t="s">
        <v>57</v>
      </c>
      <c r="Q3" s="13" t="s">
        <v>58</v>
      </c>
      <c r="R3" s="13" t="s">
        <v>59</v>
      </c>
      <c r="S3" s="13" t="s">
        <v>60</v>
      </c>
      <c r="T3" s="15">
        <v>44066.84166666667</v>
      </c>
      <c r="U3" s="11" t="s">
        <v>61</v>
      </c>
      <c r="V3" s="13" t="s">
        <v>48</v>
      </c>
      <c r="W3" s="13">
        <v>37.0</v>
      </c>
      <c r="X3" s="13">
        <v>2.0</v>
      </c>
      <c r="Y3" s="13">
        <v>14.0</v>
      </c>
      <c r="Z3" s="13">
        <v>4.0</v>
      </c>
      <c r="AA3" s="13"/>
      <c r="AB3" s="13" t="b">
        <v>0</v>
      </c>
      <c r="AC3" s="11" t="s">
        <v>62</v>
      </c>
      <c r="AD3" s="13" t="s">
        <v>63</v>
      </c>
      <c r="AE3" s="16" t="b">
        <v>1</v>
      </c>
      <c r="AF3" s="16" t="b">
        <v>1</v>
      </c>
      <c r="AG3" s="13" t="s">
        <v>9</v>
      </c>
      <c r="AH3" s="17"/>
      <c r="AI3" s="17"/>
    </row>
    <row r="4" ht="15.75" customHeight="1">
      <c r="A4" s="18" t="str">
        <f t="shared" si="1"/>
        <v>17-3</v>
      </c>
      <c r="B4" s="10">
        <v>45011.94049768519</v>
      </c>
      <c r="C4" s="11" t="s">
        <v>64</v>
      </c>
      <c r="D4" s="12">
        <v>17.0</v>
      </c>
      <c r="E4" s="13" t="s">
        <v>36</v>
      </c>
      <c r="F4" s="13" t="s">
        <v>37</v>
      </c>
      <c r="G4" s="13" t="s">
        <v>38</v>
      </c>
      <c r="H4" s="13" t="s">
        <v>39</v>
      </c>
      <c r="I4" s="13" t="s">
        <v>65</v>
      </c>
      <c r="J4" s="13" t="s">
        <v>66</v>
      </c>
      <c r="K4" s="13" t="s">
        <v>67</v>
      </c>
      <c r="L4" s="13" t="s">
        <v>68</v>
      </c>
      <c r="M4" s="14">
        <v>43831.0</v>
      </c>
      <c r="N4" s="13">
        <v>183.0</v>
      </c>
      <c r="O4" s="13">
        <v>953.0</v>
      </c>
      <c r="P4" s="13"/>
      <c r="Q4" s="13" t="s">
        <v>69</v>
      </c>
      <c r="R4" s="13" t="s">
        <v>70</v>
      </c>
      <c r="S4" s="13" t="s">
        <v>71</v>
      </c>
      <c r="T4" s="15">
        <v>44015.643055555556</v>
      </c>
      <c r="U4" s="11" t="s">
        <v>72</v>
      </c>
      <c r="V4" s="13" t="s">
        <v>48</v>
      </c>
      <c r="W4" s="13">
        <v>84.0</v>
      </c>
      <c r="X4" s="13">
        <v>4.0</v>
      </c>
      <c r="Y4" s="13">
        <v>28.0</v>
      </c>
      <c r="Z4" s="13">
        <v>3.0</v>
      </c>
      <c r="AA4" s="13"/>
      <c r="AB4" s="13" t="b">
        <v>0</v>
      </c>
      <c r="AC4" s="11" t="s">
        <v>62</v>
      </c>
      <c r="AD4" s="13" t="s">
        <v>73</v>
      </c>
      <c r="AE4" s="16" t="b">
        <v>0</v>
      </c>
      <c r="AF4" s="16" t="b">
        <v>1</v>
      </c>
      <c r="AG4" s="13" t="s">
        <v>74</v>
      </c>
      <c r="AH4" s="17"/>
      <c r="AI4" s="17"/>
    </row>
    <row r="5" ht="15.75" customHeight="1">
      <c r="A5" s="18" t="str">
        <f t="shared" si="1"/>
        <v>17-4</v>
      </c>
      <c r="B5" s="10">
        <v>45015.11431335648</v>
      </c>
      <c r="C5" s="11" t="s">
        <v>75</v>
      </c>
      <c r="D5" s="12">
        <v>17.0</v>
      </c>
      <c r="E5" s="13" t="s">
        <v>76</v>
      </c>
      <c r="F5" s="13" t="s">
        <v>37</v>
      </c>
      <c r="G5" s="13" t="s">
        <v>38</v>
      </c>
      <c r="H5" s="13" t="s">
        <v>77</v>
      </c>
      <c r="I5" s="13" t="s">
        <v>78</v>
      </c>
      <c r="J5" s="13" t="s">
        <v>79</v>
      </c>
      <c r="K5" s="13"/>
      <c r="L5" s="13" t="s">
        <v>43</v>
      </c>
      <c r="M5" s="14">
        <v>40664.0</v>
      </c>
      <c r="N5" s="13">
        <v>1676.0</v>
      </c>
      <c r="O5" s="13">
        <v>8352.0</v>
      </c>
      <c r="P5" s="13" t="s">
        <v>80</v>
      </c>
      <c r="Q5" s="13" t="s">
        <v>81</v>
      </c>
      <c r="R5" s="13" t="s">
        <v>82</v>
      </c>
      <c r="S5" s="13" t="s">
        <v>71</v>
      </c>
      <c r="T5" s="15">
        <v>43164.55324074074</v>
      </c>
      <c r="U5" s="11" t="s">
        <v>83</v>
      </c>
      <c r="V5" s="13" t="s">
        <v>48</v>
      </c>
      <c r="W5" s="13">
        <v>0.0</v>
      </c>
      <c r="X5" s="13">
        <v>0.0</v>
      </c>
      <c r="Y5" s="13">
        <v>0.0</v>
      </c>
      <c r="Z5" s="13">
        <v>0.0</v>
      </c>
      <c r="AA5" s="13"/>
      <c r="AB5" s="13" t="s">
        <v>49</v>
      </c>
      <c r="AC5" s="11" t="s">
        <v>84</v>
      </c>
      <c r="AD5" s="13" t="s">
        <v>85</v>
      </c>
      <c r="AE5" s="16" t="b">
        <v>1</v>
      </c>
      <c r="AF5" s="16" t="b">
        <v>1</v>
      </c>
      <c r="AG5" s="13" t="s">
        <v>86</v>
      </c>
      <c r="AH5" s="17"/>
      <c r="AI5" s="17"/>
    </row>
    <row r="6" ht="15.75" customHeight="1">
      <c r="A6" s="18" t="str">
        <f t="shared" si="1"/>
        <v>17-5</v>
      </c>
      <c r="B6" s="10">
        <v>45015.11763354167</v>
      </c>
      <c r="C6" s="11" t="s">
        <v>87</v>
      </c>
      <c r="D6" s="12">
        <v>17.0</v>
      </c>
      <c r="E6" s="13" t="s">
        <v>76</v>
      </c>
      <c r="F6" s="13" t="s">
        <v>37</v>
      </c>
      <c r="G6" s="13" t="s">
        <v>38</v>
      </c>
      <c r="H6" s="13" t="s">
        <v>88</v>
      </c>
      <c r="I6" s="13" t="s">
        <v>89</v>
      </c>
      <c r="J6" s="13" t="s">
        <v>90</v>
      </c>
      <c r="K6" s="13" t="s">
        <v>91</v>
      </c>
      <c r="L6" s="13" t="s">
        <v>43</v>
      </c>
      <c r="M6" s="14">
        <v>42795.0</v>
      </c>
      <c r="N6" s="13">
        <v>9.0</v>
      </c>
      <c r="O6" s="13">
        <v>2.0</v>
      </c>
      <c r="P6" s="13" t="s">
        <v>92</v>
      </c>
      <c r="Q6" s="13" t="s">
        <v>93</v>
      </c>
      <c r="R6" s="13" t="s">
        <v>94</v>
      </c>
      <c r="S6" s="13" t="s">
        <v>95</v>
      </c>
      <c r="T6" s="15">
        <v>43163.17885416667</v>
      </c>
      <c r="U6" s="11" t="s">
        <v>96</v>
      </c>
      <c r="V6" s="13" t="s">
        <v>48</v>
      </c>
      <c r="W6" s="13">
        <v>0.0</v>
      </c>
      <c r="X6" s="13">
        <v>0.0</v>
      </c>
      <c r="Y6" s="13">
        <v>0.0</v>
      </c>
      <c r="Z6" s="13">
        <v>0.0</v>
      </c>
      <c r="AA6" s="13"/>
      <c r="AB6" s="13"/>
      <c r="AC6" s="11" t="s">
        <v>97</v>
      </c>
      <c r="AD6" s="13" t="s">
        <v>98</v>
      </c>
      <c r="AE6" s="16" t="b">
        <v>0</v>
      </c>
      <c r="AF6" s="16" t="b">
        <v>1</v>
      </c>
      <c r="AG6" s="13" t="s">
        <v>99</v>
      </c>
      <c r="AH6" s="17"/>
      <c r="AI6" s="17"/>
    </row>
    <row r="7" ht="15.75" customHeight="1">
      <c r="A7" s="18" t="str">
        <f t="shared" si="1"/>
        <v>17-6</v>
      </c>
      <c r="B7" s="10">
        <v>45015.1199322801</v>
      </c>
      <c r="C7" s="11" t="s">
        <v>100</v>
      </c>
      <c r="D7" s="12">
        <v>17.0</v>
      </c>
      <c r="E7" s="13" t="s">
        <v>76</v>
      </c>
      <c r="F7" s="13" t="s">
        <v>37</v>
      </c>
      <c r="G7" s="13" t="s">
        <v>38</v>
      </c>
      <c r="H7" s="13" t="s">
        <v>88</v>
      </c>
      <c r="I7" s="13" t="s">
        <v>101</v>
      </c>
      <c r="J7" s="13" t="s">
        <v>102</v>
      </c>
      <c r="K7" s="13" t="s">
        <v>103</v>
      </c>
      <c r="L7" s="13" t="s">
        <v>68</v>
      </c>
      <c r="M7" s="14">
        <v>40391.0</v>
      </c>
      <c r="N7" s="13">
        <v>1313.0</v>
      </c>
      <c r="O7" s="13">
        <v>260.0</v>
      </c>
      <c r="P7" s="13" t="s">
        <v>104</v>
      </c>
      <c r="Q7" s="13" t="s">
        <v>105</v>
      </c>
      <c r="R7" s="13" t="s">
        <v>106</v>
      </c>
      <c r="S7" s="13" t="s">
        <v>107</v>
      </c>
      <c r="T7" s="15">
        <v>43163.29040509259</v>
      </c>
      <c r="U7" s="11" t="s">
        <v>108</v>
      </c>
      <c r="V7" s="13" t="s">
        <v>109</v>
      </c>
      <c r="W7" s="13">
        <v>0.0</v>
      </c>
      <c r="X7" s="13">
        <v>0.0</v>
      </c>
      <c r="Y7" s="13">
        <v>0.0</v>
      </c>
      <c r="Z7" s="13">
        <v>0.0</v>
      </c>
      <c r="AA7" s="13"/>
      <c r="AB7" s="13" t="s">
        <v>49</v>
      </c>
      <c r="AC7" s="11" t="s">
        <v>110</v>
      </c>
      <c r="AD7" s="13" t="s">
        <v>111</v>
      </c>
      <c r="AE7" s="16" t="b">
        <v>0</v>
      </c>
      <c r="AF7" s="16" t="b">
        <v>1</v>
      </c>
      <c r="AG7" s="13" t="s">
        <v>112</v>
      </c>
      <c r="AH7" s="17"/>
      <c r="AI7" s="17"/>
    </row>
    <row r="8" ht="15.75" customHeight="1">
      <c r="A8" s="18" t="str">
        <f t="shared" si="1"/>
        <v>17-7</v>
      </c>
      <c r="B8" s="10">
        <v>45015.127036226855</v>
      </c>
      <c r="C8" s="11" t="s">
        <v>113</v>
      </c>
      <c r="D8" s="12">
        <v>17.0</v>
      </c>
      <c r="E8" s="13" t="s">
        <v>76</v>
      </c>
      <c r="F8" s="13" t="s">
        <v>37</v>
      </c>
      <c r="G8" s="13" t="s">
        <v>38</v>
      </c>
      <c r="H8" s="13" t="s">
        <v>114</v>
      </c>
      <c r="I8" s="13" t="s">
        <v>115</v>
      </c>
      <c r="J8" s="13" t="s">
        <v>116</v>
      </c>
      <c r="K8" s="13" t="s">
        <v>117</v>
      </c>
      <c r="L8" s="13" t="s">
        <v>68</v>
      </c>
      <c r="M8" s="14">
        <v>42461.0</v>
      </c>
      <c r="N8" s="13">
        <v>2126.0</v>
      </c>
      <c r="O8" s="13">
        <v>21617.0</v>
      </c>
      <c r="P8" s="13" t="s">
        <v>118</v>
      </c>
      <c r="Q8" s="13" t="s">
        <v>119</v>
      </c>
      <c r="R8" s="13" t="s">
        <v>120</v>
      </c>
      <c r="S8" s="13" t="s">
        <v>46</v>
      </c>
      <c r="T8" s="15">
        <v>43170.65557870371</v>
      </c>
      <c r="U8" s="11" t="s">
        <v>121</v>
      </c>
      <c r="V8" s="13" t="s">
        <v>48</v>
      </c>
      <c r="W8" s="13">
        <v>0.0</v>
      </c>
      <c r="X8" s="13">
        <v>0.0</v>
      </c>
      <c r="Y8" s="13">
        <v>0.0</v>
      </c>
      <c r="Z8" s="13">
        <v>0.0</v>
      </c>
      <c r="AA8" s="13"/>
      <c r="AB8" s="13"/>
      <c r="AC8" s="11" t="s">
        <v>122</v>
      </c>
      <c r="AD8" s="13" t="s">
        <v>123</v>
      </c>
      <c r="AE8" s="16" t="b">
        <v>1</v>
      </c>
      <c r="AF8" s="16" t="b">
        <v>1</v>
      </c>
      <c r="AG8" s="11" t="s">
        <v>124</v>
      </c>
      <c r="AH8" s="17"/>
      <c r="AI8" s="17"/>
    </row>
    <row r="9" ht="15.75" customHeight="1">
      <c r="A9" s="18" t="str">
        <f t="shared" si="1"/>
        <v>17-8</v>
      </c>
      <c r="B9" s="10">
        <v>45015.13103491898</v>
      </c>
      <c r="C9" s="11" t="s">
        <v>125</v>
      </c>
      <c r="D9" s="12">
        <v>17.0</v>
      </c>
      <c r="E9" s="13" t="s">
        <v>76</v>
      </c>
      <c r="F9" s="13" t="s">
        <v>37</v>
      </c>
      <c r="G9" s="13" t="s">
        <v>38</v>
      </c>
      <c r="H9" s="13" t="s">
        <v>126</v>
      </c>
      <c r="I9" s="13" t="s">
        <v>127</v>
      </c>
      <c r="J9" s="13" t="s">
        <v>128</v>
      </c>
      <c r="K9" s="13" t="s">
        <v>129</v>
      </c>
      <c r="L9" s="13" t="s">
        <v>43</v>
      </c>
      <c r="M9" s="14">
        <v>40483.0</v>
      </c>
      <c r="N9" s="13">
        <v>772.0</v>
      </c>
      <c r="O9" s="13">
        <v>554.0</v>
      </c>
      <c r="P9" s="13"/>
      <c r="Q9" s="13" t="s">
        <v>130</v>
      </c>
      <c r="R9" s="13" t="s">
        <v>131</v>
      </c>
      <c r="S9" s="13" t="s">
        <v>46</v>
      </c>
      <c r="T9" s="15">
        <v>43156.89099537037</v>
      </c>
      <c r="U9" s="11" t="s">
        <v>132</v>
      </c>
      <c r="V9" s="13" t="s">
        <v>48</v>
      </c>
      <c r="W9" s="13">
        <v>4.0</v>
      </c>
      <c r="X9" s="13">
        <v>0.0</v>
      </c>
      <c r="Y9" s="13">
        <v>0.0</v>
      </c>
      <c r="Z9" s="13">
        <v>0.0</v>
      </c>
      <c r="AA9" s="13"/>
      <c r="AB9" s="13"/>
      <c r="AC9" s="11" t="s">
        <v>122</v>
      </c>
      <c r="AD9" s="13" t="s">
        <v>133</v>
      </c>
      <c r="AE9" s="16" t="b">
        <v>1</v>
      </c>
      <c r="AF9" s="16" t="b">
        <v>1</v>
      </c>
      <c r="AG9" s="13" t="s">
        <v>134</v>
      </c>
      <c r="AH9" s="17"/>
      <c r="AI9" s="17"/>
    </row>
    <row r="10" ht="15.75" customHeight="1">
      <c r="A10" s="18" t="str">
        <f t="shared" si="1"/>
        <v>17-9</v>
      </c>
      <c r="B10" s="10">
        <v>45016.016802384256</v>
      </c>
      <c r="C10" s="11" t="s">
        <v>135</v>
      </c>
      <c r="D10" s="12">
        <v>17.0</v>
      </c>
      <c r="E10" s="13" t="s">
        <v>76</v>
      </c>
      <c r="F10" s="13" t="s">
        <v>37</v>
      </c>
      <c r="G10" s="13" t="s">
        <v>38</v>
      </c>
      <c r="H10" s="13" t="s">
        <v>39</v>
      </c>
      <c r="I10" s="13" t="s">
        <v>136</v>
      </c>
      <c r="J10" s="13" t="s">
        <v>137</v>
      </c>
      <c r="K10" s="13"/>
      <c r="L10" s="13" t="s">
        <v>43</v>
      </c>
      <c r="M10" s="14">
        <v>40664.0</v>
      </c>
      <c r="N10" s="13">
        <v>229.0</v>
      </c>
      <c r="O10" s="13">
        <v>264.0</v>
      </c>
      <c r="P10" s="13" t="s">
        <v>138</v>
      </c>
      <c r="Q10" s="13" t="s">
        <v>139</v>
      </c>
      <c r="R10" s="13" t="s">
        <v>140</v>
      </c>
      <c r="S10" s="13" t="s">
        <v>46</v>
      </c>
      <c r="T10" s="15">
        <v>43176.95416666667</v>
      </c>
      <c r="U10" s="11" t="s">
        <v>141</v>
      </c>
      <c r="V10" s="13" t="s">
        <v>48</v>
      </c>
      <c r="W10" s="13">
        <v>1.0</v>
      </c>
      <c r="X10" s="13">
        <v>0.0</v>
      </c>
      <c r="Y10" s="13">
        <v>0.0</v>
      </c>
      <c r="Z10" s="13">
        <v>0.0</v>
      </c>
      <c r="AA10" s="13"/>
      <c r="AB10" s="13"/>
      <c r="AC10" s="11" t="s">
        <v>122</v>
      </c>
      <c r="AD10" s="13" t="s">
        <v>142</v>
      </c>
      <c r="AE10" s="16" t="b">
        <v>1</v>
      </c>
      <c r="AF10" s="16" t="b">
        <v>1</v>
      </c>
      <c r="AG10" s="11" t="s">
        <v>143</v>
      </c>
      <c r="AH10" s="17"/>
      <c r="AI10" s="17"/>
    </row>
    <row r="11" ht="15.75" customHeight="1">
      <c r="A11" s="18" t="str">
        <f t="shared" si="1"/>
        <v>17-10</v>
      </c>
      <c r="B11" s="10">
        <v>45016.02284126157</v>
      </c>
      <c r="C11" s="11" t="s">
        <v>144</v>
      </c>
      <c r="D11" s="12">
        <v>17.0</v>
      </c>
      <c r="E11" s="13" t="s">
        <v>76</v>
      </c>
      <c r="F11" s="13" t="s">
        <v>37</v>
      </c>
      <c r="G11" s="13" t="s">
        <v>38</v>
      </c>
      <c r="H11" s="13" t="s">
        <v>39</v>
      </c>
      <c r="I11" s="13" t="s">
        <v>145</v>
      </c>
      <c r="J11" s="13" t="s">
        <v>146</v>
      </c>
      <c r="K11" s="13" t="s">
        <v>147</v>
      </c>
      <c r="L11" s="13" t="s">
        <v>68</v>
      </c>
      <c r="M11" s="14">
        <v>41487.0</v>
      </c>
      <c r="N11" s="13">
        <v>46.0</v>
      </c>
      <c r="O11" s="13">
        <v>14.0</v>
      </c>
      <c r="P11" s="13"/>
      <c r="Q11" s="13" t="s">
        <v>148</v>
      </c>
      <c r="R11" s="13"/>
      <c r="S11" s="13" t="s">
        <v>149</v>
      </c>
      <c r="T11" s="15">
        <v>43165.88958333333</v>
      </c>
      <c r="U11" s="11" t="s">
        <v>150</v>
      </c>
      <c r="V11" s="13" t="s">
        <v>109</v>
      </c>
      <c r="W11" s="13">
        <v>0.0</v>
      </c>
      <c r="X11" s="13">
        <v>0.0</v>
      </c>
      <c r="Y11" s="13">
        <v>0.0</v>
      </c>
      <c r="Z11" s="13">
        <v>0.0</v>
      </c>
      <c r="AA11" s="13"/>
      <c r="AB11" s="13"/>
      <c r="AC11" s="11" t="s">
        <v>122</v>
      </c>
      <c r="AD11" s="13" t="s">
        <v>151</v>
      </c>
      <c r="AE11" s="16" t="b">
        <v>0</v>
      </c>
      <c r="AF11" s="16" t="b">
        <v>1</v>
      </c>
      <c r="AG11" s="11" t="s">
        <v>152</v>
      </c>
      <c r="AH11" s="17"/>
      <c r="AI11" s="17"/>
    </row>
    <row r="12" ht="15.75" customHeight="1">
      <c r="A12" s="18" t="str">
        <f t="shared" si="1"/>
        <v>17-11</v>
      </c>
      <c r="B12" s="10">
        <v>45016.02492236111</v>
      </c>
      <c r="C12" s="11" t="s">
        <v>153</v>
      </c>
      <c r="D12" s="12">
        <v>17.0</v>
      </c>
      <c r="E12" s="13" t="s">
        <v>76</v>
      </c>
      <c r="F12" s="13" t="s">
        <v>37</v>
      </c>
      <c r="G12" s="13" t="s">
        <v>38</v>
      </c>
      <c r="H12" s="13" t="s">
        <v>88</v>
      </c>
      <c r="I12" s="13" t="s">
        <v>154</v>
      </c>
      <c r="J12" s="13" t="s">
        <v>155</v>
      </c>
      <c r="K12" s="13" t="s">
        <v>156</v>
      </c>
      <c r="L12" s="13" t="s">
        <v>43</v>
      </c>
      <c r="M12" s="14">
        <v>40210.0</v>
      </c>
      <c r="N12" s="13">
        <v>107.0</v>
      </c>
      <c r="O12" s="13">
        <v>72.0</v>
      </c>
      <c r="P12" s="13"/>
      <c r="Q12" s="13" t="s">
        <v>157</v>
      </c>
      <c r="R12" s="13" t="s">
        <v>158</v>
      </c>
      <c r="S12" s="13" t="s">
        <v>46</v>
      </c>
      <c r="T12" s="15">
        <v>43170.61666666667</v>
      </c>
      <c r="U12" s="11" t="s">
        <v>159</v>
      </c>
      <c r="V12" s="13" t="s">
        <v>48</v>
      </c>
      <c r="W12" s="13">
        <v>0.0</v>
      </c>
      <c r="X12" s="13">
        <v>0.0</v>
      </c>
      <c r="Y12" s="13">
        <v>0.0</v>
      </c>
      <c r="Z12" s="13">
        <v>0.0</v>
      </c>
      <c r="AA12" s="13"/>
      <c r="AB12" s="13"/>
      <c r="AC12" s="11" t="s">
        <v>122</v>
      </c>
      <c r="AD12" s="13" t="s">
        <v>160</v>
      </c>
      <c r="AE12" s="16" t="b">
        <v>1</v>
      </c>
      <c r="AF12" s="16" t="b">
        <v>1</v>
      </c>
      <c r="AG12" s="13" t="s">
        <v>161</v>
      </c>
      <c r="AH12" s="17"/>
      <c r="AI12" s="17"/>
    </row>
    <row r="13" ht="15.75" customHeight="1">
      <c r="A13" s="18" t="str">
        <f t="shared" si="1"/>
        <v>17-12</v>
      </c>
      <c r="B13" s="10">
        <v>45016.03391347222</v>
      </c>
      <c r="C13" s="11" t="s">
        <v>162</v>
      </c>
      <c r="D13" s="12">
        <v>17.0</v>
      </c>
      <c r="E13" s="13" t="s">
        <v>36</v>
      </c>
      <c r="F13" s="13" t="s">
        <v>37</v>
      </c>
      <c r="G13" s="13" t="s">
        <v>38</v>
      </c>
      <c r="H13" s="13" t="s">
        <v>39</v>
      </c>
      <c r="I13" s="13" t="s">
        <v>163</v>
      </c>
      <c r="J13" s="13" t="s">
        <v>164</v>
      </c>
      <c r="K13" s="13" t="s">
        <v>165</v>
      </c>
      <c r="L13" s="13" t="s">
        <v>68</v>
      </c>
      <c r="M13" s="14">
        <v>43891.0</v>
      </c>
      <c r="N13" s="13">
        <v>195.0</v>
      </c>
      <c r="O13" s="13">
        <v>45.0</v>
      </c>
      <c r="P13" s="13"/>
      <c r="Q13" s="13" t="s">
        <v>166</v>
      </c>
      <c r="R13" s="13" t="s">
        <v>167</v>
      </c>
      <c r="S13" s="13" t="s">
        <v>71</v>
      </c>
      <c r="T13" s="15">
        <v>44059.81805555556</v>
      </c>
      <c r="U13" s="11" t="s">
        <v>168</v>
      </c>
      <c r="V13" s="13" t="s">
        <v>48</v>
      </c>
      <c r="W13" s="13">
        <v>0.0</v>
      </c>
      <c r="X13" s="13">
        <v>0.0</v>
      </c>
      <c r="Y13" s="13">
        <v>0.0</v>
      </c>
      <c r="Z13" s="13">
        <v>0.0</v>
      </c>
      <c r="AA13" s="13"/>
      <c r="AB13" s="13"/>
      <c r="AC13" s="11" t="s">
        <v>62</v>
      </c>
      <c r="AD13" s="13" t="s">
        <v>169</v>
      </c>
      <c r="AE13" s="16" t="b">
        <v>0</v>
      </c>
      <c r="AF13" s="16" t="b">
        <v>1</v>
      </c>
      <c r="AG13" s="13" t="s">
        <v>170</v>
      </c>
      <c r="AH13" s="17"/>
      <c r="AI13" s="17"/>
    </row>
    <row r="14" ht="15.75" customHeight="1">
      <c r="A14" s="18" t="str">
        <f t="shared" si="1"/>
        <v>17-13</v>
      </c>
      <c r="B14" s="10">
        <v>45016.034079652774</v>
      </c>
      <c r="C14" s="11" t="s">
        <v>171</v>
      </c>
      <c r="D14" s="12">
        <v>17.0</v>
      </c>
      <c r="E14" s="13" t="s">
        <v>76</v>
      </c>
      <c r="F14" s="13" t="s">
        <v>37</v>
      </c>
      <c r="G14" s="13" t="s">
        <v>38</v>
      </c>
      <c r="H14" s="13" t="s">
        <v>39</v>
      </c>
      <c r="I14" s="13" t="s">
        <v>172</v>
      </c>
      <c r="J14" s="13" t="s">
        <v>173</v>
      </c>
      <c r="K14" s="13"/>
      <c r="L14" s="13" t="s">
        <v>43</v>
      </c>
      <c r="M14" s="14">
        <v>42948.0</v>
      </c>
      <c r="N14" s="13">
        <v>11.0</v>
      </c>
      <c r="O14" s="13">
        <v>4.0</v>
      </c>
      <c r="P14" s="13"/>
      <c r="Q14" s="13" t="s">
        <v>174</v>
      </c>
      <c r="R14" s="13" t="s">
        <v>175</v>
      </c>
      <c r="S14" s="13" t="s">
        <v>176</v>
      </c>
      <c r="T14" s="15">
        <v>43163.438888888886</v>
      </c>
      <c r="U14" s="11" t="s">
        <v>177</v>
      </c>
      <c r="V14" s="13" t="s">
        <v>48</v>
      </c>
      <c r="W14" s="13">
        <v>0.0</v>
      </c>
      <c r="X14" s="13">
        <v>0.0</v>
      </c>
      <c r="Y14" s="13">
        <v>0.0</v>
      </c>
      <c r="Z14" s="13">
        <v>0.0</v>
      </c>
      <c r="AA14" s="13"/>
      <c r="AB14" s="13"/>
      <c r="AC14" s="11" t="s">
        <v>122</v>
      </c>
      <c r="AD14" s="13" t="s">
        <v>178</v>
      </c>
      <c r="AE14" s="16" t="b">
        <v>0</v>
      </c>
      <c r="AF14" s="16" t="b">
        <v>1</v>
      </c>
      <c r="AG14" s="13" t="s">
        <v>179</v>
      </c>
      <c r="AH14" s="17"/>
      <c r="AI14" s="17"/>
    </row>
    <row r="15" ht="15.75" customHeight="1">
      <c r="A15" s="18" t="str">
        <f t="shared" si="1"/>
        <v>17-14</v>
      </c>
      <c r="B15" s="10">
        <v>45016.035916967594</v>
      </c>
      <c r="C15" s="11" t="s">
        <v>180</v>
      </c>
      <c r="D15" s="12">
        <v>17.0</v>
      </c>
      <c r="E15" s="13" t="s">
        <v>76</v>
      </c>
      <c r="F15" s="13" t="s">
        <v>37</v>
      </c>
      <c r="G15" s="13" t="s">
        <v>38</v>
      </c>
      <c r="H15" s="13" t="s">
        <v>181</v>
      </c>
      <c r="I15" s="13" t="s">
        <v>127</v>
      </c>
      <c r="J15" s="13" t="s">
        <v>128</v>
      </c>
      <c r="K15" s="13" t="s">
        <v>129</v>
      </c>
      <c r="L15" s="13" t="s">
        <v>43</v>
      </c>
      <c r="M15" s="14">
        <v>40483.0</v>
      </c>
      <c r="N15" s="13">
        <v>772.0</v>
      </c>
      <c r="O15" s="13">
        <v>554.0</v>
      </c>
      <c r="P15" s="13"/>
      <c r="Q15" s="13" t="s">
        <v>182</v>
      </c>
      <c r="R15" s="13"/>
      <c r="S15" s="13" t="s">
        <v>46</v>
      </c>
      <c r="T15" s="15">
        <v>43156.614583333336</v>
      </c>
      <c r="U15" s="11" t="s">
        <v>183</v>
      </c>
      <c r="V15" s="13" t="s">
        <v>48</v>
      </c>
      <c r="W15" s="13">
        <v>1.0</v>
      </c>
      <c r="X15" s="13">
        <v>0.0</v>
      </c>
      <c r="Y15" s="13">
        <v>0.0</v>
      </c>
      <c r="Z15" s="13">
        <v>0.0</v>
      </c>
      <c r="AA15" s="13"/>
      <c r="AB15" s="13"/>
      <c r="AC15" s="11" t="s">
        <v>184</v>
      </c>
      <c r="AD15" s="13" t="s">
        <v>185</v>
      </c>
      <c r="AE15" s="16" t="b">
        <v>1</v>
      </c>
      <c r="AF15" s="16" t="b">
        <v>1</v>
      </c>
      <c r="AG15" s="13" t="s">
        <v>134</v>
      </c>
      <c r="AH15" s="17"/>
      <c r="AI15" s="17"/>
    </row>
    <row r="16" ht="15.75" customHeight="1">
      <c r="A16" s="18" t="str">
        <f t="shared" si="1"/>
        <v>17-15</v>
      </c>
      <c r="B16" s="10">
        <v>45016.03840131944</v>
      </c>
      <c r="C16" s="11" t="s">
        <v>186</v>
      </c>
      <c r="D16" s="12">
        <v>17.0</v>
      </c>
      <c r="E16" s="13" t="s">
        <v>36</v>
      </c>
      <c r="F16" s="13" t="s">
        <v>37</v>
      </c>
      <c r="G16" s="13" t="s">
        <v>38</v>
      </c>
      <c r="H16" s="13" t="s">
        <v>39</v>
      </c>
      <c r="I16" s="13" t="s">
        <v>187</v>
      </c>
      <c r="J16" s="13" t="s">
        <v>188</v>
      </c>
      <c r="K16" s="13" t="s">
        <v>189</v>
      </c>
      <c r="L16" s="13" t="s">
        <v>43</v>
      </c>
      <c r="M16" s="14">
        <v>43525.0</v>
      </c>
      <c r="N16" s="13">
        <v>180.0</v>
      </c>
      <c r="O16" s="13">
        <v>68.0</v>
      </c>
      <c r="P16" s="13" t="s">
        <v>190</v>
      </c>
      <c r="Q16" s="13" t="s">
        <v>191</v>
      </c>
      <c r="R16" s="13"/>
      <c r="S16" s="13" t="s">
        <v>46</v>
      </c>
      <c r="T16" s="15">
        <v>44038.62569444445</v>
      </c>
      <c r="U16" s="11" t="s">
        <v>192</v>
      </c>
      <c r="V16" s="13" t="s">
        <v>109</v>
      </c>
      <c r="W16" s="13">
        <v>0.0</v>
      </c>
      <c r="X16" s="13">
        <v>0.0</v>
      </c>
      <c r="Y16" s="13">
        <v>0.0</v>
      </c>
      <c r="Z16" s="13">
        <v>0.0</v>
      </c>
      <c r="AA16" s="13"/>
      <c r="AB16" s="13"/>
      <c r="AC16" s="11" t="s">
        <v>193</v>
      </c>
      <c r="AD16" s="13"/>
      <c r="AE16" s="16" t="b">
        <v>1</v>
      </c>
      <c r="AF16" s="16" t="b">
        <v>1</v>
      </c>
      <c r="AG16" s="13" t="s">
        <v>194</v>
      </c>
      <c r="AH16" s="17"/>
      <c r="AI16" s="17"/>
    </row>
    <row r="17" ht="15.75" customHeight="1">
      <c r="A17" s="18" t="str">
        <f t="shared" si="1"/>
        <v>17-16</v>
      </c>
      <c r="B17" s="10">
        <v>45016.03872023148</v>
      </c>
      <c r="C17" s="11" t="s">
        <v>195</v>
      </c>
      <c r="D17" s="12">
        <v>17.0</v>
      </c>
      <c r="E17" s="13" t="s">
        <v>76</v>
      </c>
      <c r="F17" s="13" t="s">
        <v>37</v>
      </c>
      <c r="G17" s="13" t="s">
        <v>38</v>
      </c>
      <c r="H17" s="13" t="s">
        <v>39</v>
      </c>
      <c r="I17" s="13" t="s">
        <v>196</v>
      </c>
      <c r="J17" s="13" t="s">
        <v>197</v>
      </c>
      <c r="K17" s="13" t="s">
        <v>198</v>
      </c>
      <c r="L17" s="13" t="s">
        <v>43</v>
      </c>
      <c r="M17" s="14">
        <v>39904.0</v>
      </c>
      <c r="N17" s="13">
        <v>610.0</v>
      </c>
      <c r="O17" s="13">
        <v>117.0</v>
      </c>
      <c r="P17" s="13" t="s">
        <v>199</v>
      </c>
      <c r="Q17" s="13" t="s">
        <v>200</v>
      </c>
      <c r="R17" s="13"/>
      <c r="S17" s="13" t="s">
        <v>95</v>
      </c>
      <c r="T17" s="15">
        <v>43070.479166666664</v>
      </c>
      <c r="U17" s="11" t="s">
        <v>201</v>
      </c>
      <c r="V17" s="13" t="s">
        <v>109</v>
      </c>
      <c r="W17" s="13">
        <v>1.0</v>
      </c>
      <c r="X17" s="13">
        <v>0.0</v>
      </c>
      <c r="Y17" s="13">
        <v>0.0</v>
      </c>
      <c r="Z17" s="13">
        <v>0.0</v>
      </c>
      <c r="AA17" s="13"/>
      <c r="AB17" s="13"/>
      <c r="AC17" s="11" t="s">
        <v>122</v>
      </c>
      <c r="AD17" s="13"/>
      <c r="AE17" s="16" t="b">
        <v>1</v>
      </c>
      <c r="AF17" s="16" t="b">
        <v>1</v>
      </c>
      <c r="AG17" s="13" t="s">
        <v>202</v>
      </c>
      <c r="AH17" s="17"/>
      <c r="AI17" s="17"/>
    </row>
    <row r="18" ht="15.75" customHeight="1">
      <c r="A18" s="18" t="str">
        <f t="shared" si="1"/>
        <v>17-17</v>
      </c>
      <c r="B18" s="10">
        <v>45016.041667384256</v>
      </c>
      <c r="C18" s="11" t="s">
        <v>203</v>
      </c>
      <c r="D18" s="12">
        <v>17.0</v>
      </c>
      <c r="E18" s="13" t="s">
        <v>76</v>
      </c>
      <c r="F18" s="13" t="s">
        <v>37</v>
      </c>
      <c r="G18" s="13" t="s">
        <v>38</v>
      </c>
      <c r="H18" s="13" t="s">
        <v>39</v>
      </c>
      <c r="I18" s="13" t="s">
        <v>204</v>
      </c>
      <c r="J18" s="13" t="s">
        <v>205</v>
      </c>
      <c r="K18" s="13" t="s">
        <v>206</v>
      </c>
      <c r="L18" s="13" t="s">
        <v>43</v>
      </c>
      <c r="M18" s="14">
        <v>42795.0</v>
      </c>
      <c r="N18" s="13">
        <v>410.0</v>
      </c>
      <c r="O18" s="13">
        <v>401.0</v>
      </c>
      <c r="P18" s="13" t="s">
        <v>207</v>
      </c>
      <c r="Q18" s="13" t="s">
        <v>208</v>
      </c>
      <c r="R18" s="13"/>
      <c r="S18" s="13" t="s">
        <v>95</v>
      </c>
      <c r="T18" s="15">
        <v>43070.6375</v>
      </c>
      <c r="U18" s="11" t="s">
        <v>209</v>
      </c>
      <c r="V18" s="13" t="s">
        <v>109</v>
      </c>
      <c r="W18" s="13">
        <v>0.0</v>
      </c>
      <c r="X18" s="13">
        <v>0.0</v>
      </c>
      <c r="Y18" s="13">
        <v>0.0</v>
      </c>
      <c r="Z18" s="13">
        <v>0.0</v>
      </c>
      <c r="AA18" s="13"/>
      <c r="AB18" s="13"/>
      <c r="AC18" s="11" t="s">
        <v>97</v>
      </c>
      <c r="AD18" s="13"/>
      <c r="AE18" s="16" t="b">
        <v>0</v>
      </c>
      <c r="AF18" s="16" t="b">
        <v>1</v>
      </c>
      <c r="AG18" s="11" t="s">
        <v>210</v>
      </c>
      <c r="AH18" s="17"/>
      <c r="AI18" s="17"/>
    </row>
    <row r="19" ht="15.75" customHeight="1">
      <c r="A19" s="18" t="str">
        <f t="shared" si="1"/>
        <v>17-18</v>
      </c>
      <c r="B19" s="10">
        <v>45016.04537335648</v>
      </c>
      <c r="C19" s="11" t="s">
        <v>211</v>
      </c>
      <c r="D19" s="12">
        <v>17.0</v>
      </c>
      <c r="E19" s="13" t="s">
        <v>76</v>
      </c>
      <c r="F19" s="13" t="s">
        <v>37</v>
      </c>
      <c r="G19" s="13" t="s">
        <v>38</v>
      </c>
      <c r="H19" s="13" t="s">
        <v>39</v>
      </c>
      <c r="I19" s="13" t="s">
        <v>212</v>
      </c>
      <c r="J19" s="13" t="s">
        <v>213</v>
      </c>
      <c r="K19" s="13" t="s">
        <v>214</v>
      </c>
      <c r="L19" s="13" t="s">
        <v>68</v>
      </c>
      <c r="M19" s="14">
        <v>41518.0</v>
      </c>
      <c r="N19" s="13">
        <v>751.0</v>
      </c>
      <c r="O19" s="13">
        <v>247.0</v>
      </c>
      <c r="P19" s="13"/>
      <c r="Q19" s="13" t="s">
        <v>215</v>
      </c>
      <c r="R19" s="13" t="s">
        <v>216</v>
      </c>
      <c r="S19" s="13" t="s">
        <v>46</v>
      </c>
      <c r="T19" s="15">
        <v>43147.25486111111</v>
      </c>
      <c r="U19" s="11" t="s">
        <v>217</v>
      </c>
      <c r="V19" s="13" t="s">
        <v>48</v>
      </c>
      <c r="W19" s="13">
        <v>1.0</v>
      </c>
      <c r="X19" s="13">
        <v>0.0</v>
      </c>
      <c r="Y19" s="13">
        <v>0.0</v>
      </c>
      <c r="Z19" s="13">
        <v>0.0</v>
      </c>
      <c r="AA19" s="13"/>
      <c r="AB19" s="13"/>
      <c r="AC19" s="11" t="s">
        <v>122</v>
      </c>
      <c r="AD19" s="13" t="s">
        <v>218</v>
      </c>
      <c r="AE19" s="16" t="b">
        <v>0</v>
      </c>
      <c r="AF19" s="16" t="b">
        <v>0</v>
      </c>
      <c r="AG19" s="13" t="s">
        <v>219</v>
      </c>
      <c r="AH19" s="17"/>
      <c r="AI19" s="17"/>
    </row>
    <row r="20" ht="15.75" customHeight="1">
      <c r="A20" s="18" t="str">
        <f t="shared" si="1"/>
        <v>17-19</v>
      </c>
      <c r="B20" s="10">
        <v>45016.04618055555</v>
      </c>
      <c r="C20" s="11" t="s">
        <v>220</v>
      </c>
      <c r="D20" s="12">
        <v>17.0</v>
      </c>
      <c r="E20" s="13" t="s">
        <v>36</v>
      </c>
      <c r="F20" s="13" t="s">
        <v>37</v>
      </c>
      <c r="G20" s="13" t="s">
        <v>38</v>
      </c>
      <c r="H20" s="13" t="s">
        <v>39</v>
      </c>
      <c r="I20" s="13" t="s">
        <v>221</v>
      </c>
      <c r="J20" s="13" t="s">
        <v>222</v>
      </c>
      <c r="K20" s="13" t="s">
        <v>223</v>
      </c>
      <c r="L20" s="13" t="s">
        <v>43</v>
      </c>
      <c r="M20" s="14">
        <v>43009.0</v>
      </c>
      <c r="N20" s="13">
        <v>115.0</v>
      </c>
      <c r="O20" s="13">
        <v>7866.0</v>
      </c>
      <c r="P20" s="13" t="s">
        <v>224</v>
      </c>
      <c r="Q20" s="13" t="s">
        <v>225</v>
      </c>
      <c r="R20" s="13" t="s">
        <v>226</v>
      </c>
      <c r="S20" s="13" t="s">
        <v>46</v>
      </c>
      <c r="T20" s="15">
        <v>44033.78125</v>
      </c>
      <c r="U20" s="11" t="s">
        <v>227</v>
      </c>
      <c r="V20" s="13" t="s">
        <v>48</v>
      </c>
      <c r="W20" s="13">
        <v>11.0</v>
      </c>
      <c r="X20" s="13">
        <v>0.0</v>
      </c>
      <c r="Y20" s="13">
        <v>1.0</v>
      </c>
      <c r="Z20" s="13">
        <v>0.0</v>
      </c>
      <c r="AA20" s="13"/>
      <c r="AB20" s="13"/>
      <c r="AC20" s="11" t="s">
        <v>193</v>
      </c>
      <c r="AD20" s="13"/>
      <c r="AE20" s="16" t="b">
        <v>1</v>
      </c>
      <c r="AF20" s="16" t="b">
        <v>1</v>
      </c>
      <c r="AG20" s="13" t="s">
        <v>228</v>
      </c>
      <c r="AH20" s="17"/>
      <c r="AI20" s="17"/>
    </row>
    <row r="21" ht="15.75" customHeight="1">
      <c r="A21" s="18" t="str">
        <f t="shared" si="1"/>
        <v>17-20</v>
      </c>
      <c r="B21" s="10">
        <v>45016.049149872684</v>
      </c>
      <c r="C21" s="11" t="s">
        <v>229</v>
      </c>
      <c r="D21" s="12">
        <v>17.0</v>
      </c>
      <c r="E21" s="13" t="s">
        <v>76</v>
      </c>
      <c r="F21" s="13" t="s">
        <v>37</v>
      </c>
      <c r="G21" s="13" t="s">
        <v>38</v>
      </c>
      <c r="H21" s="13" t="s">
        <v>77</v>
      </c>
      <c r="I21" s="13" t="s">
        <v>230</v>
      </c>
      <c r="J21" s="13" t="s">
        <v>231</v>
      </c>
      <c r="K21" s="13"/>
      <c r="L21" s="13" t="s">
        <v>43</v>
      </c>
      <c r="M21" s="14">
        <v>41852.0</v>
      </c>
      <c r="N21" s="13">
        <v>433.0</v>
      </c>
      <c r="O21" s="13">
        <v>853.0</v>
      </c>
      <c r="P21" s="13"/>
      <c r="Q21" s="13" t="s">
        <v>232</v>
      </c>
      <c r="R21" s="13" t="s">
        <v>233</v>
      </c>
      <c r="S21" s="13" t="s">
        <v>46</v>
      </c>
      <c r="T21" s="15">
        <v>43076.60138888889</v>
      </c>
      <c r="U21" s="11" t="s">
        <v>234</v>
      </c>
      <c r="V21" s="13" t="s">
        <v>48</v>
      </c>
      <c r="W21" s="13">
        <v>2.0</v>
      </c>
      <c r="X21" s="13">
        <v>0.0</v>
      </c>
      <c r="Y21" s="13">
        <v>0.0</v>
      </c>
      <c r="Z21" s="13">
        <v>0.0</v>
      </c>
      <c r="AA21" s="13"/>
      <c r="AB21" s="13"/>
      <c r="AC21" s="11" t="s">
        <v>122</v>
      </c>
      <c r="AD21" s="13" t="s">
        <v>235</v>
      </c>
      <c r="AE21" s="16" t="b">
        <v>1</v>
      </c>
      <c r="AF21" s="16" t="b">
        <v>1</v>
      </c>
      <c r="AG21" s="13" t="s">
        <v>236</v>
      </c>
      <c r="AH21" s="17"/>
      <c r="AI21" s="17"/>
    </row>
    <row r="22" ht="15.75" customHeight="1">
      <c r="A22" s="18" t="str">
        <f t="shared" si="1"/>
        <v>17-21</v>
      </c>
      <c r="B22" s="10">
        <v>45016.0523919213</v>
      </c>
      <c r="C22" s="11" t="s">
        <v>237</v>
      </c>
      <c r="D22" s="12">
        <v>17.0</v>
      </c>
      <c r="E22" s="13" t="s">
        <v>76</v>
      </c>
      <c r="F22" s="13" t="s">
        <v>37</v>
      </c>
      <c r="G22" s="13" t="s">
        <v>38</v>
      </c>
      <c r="H22" s="13" t="s">
        <v>77</v>
      </c>
      <c r="I22" s="13" t="s">
        <v>238</v>
      </c>
      <c r="J22" s="13" t="s">
        <v>239</v>
      </c>
      <c r="K22" s="13" t="s">
        <v>240</v>
      </c>
      <c r="L22" s="13" t="s">
        <v>43</v>
      </c>
      <c r="M22" s="14">
        <v>43040.0</v>
      </c>
      <c r="N22" s="13">
        <v>117.0</v>
      </c>
      <c r="O22" s="13">
        <v>100.0</v>
      </c>
      <c r="P22" s="13" t="s">
        <v>241</v>
      </c>
      <c r="Q22" s="13" t="s">
        <v>242</v>
      </c>
      <c r="R22" s="13" t="s">
        <v>243</v>
      </c>
      <c r="S22" s="13" t="s">
        <v>46</v>
      </c>
      <c r="T22" s="15">
        <v>43075.736805555556</v>
      </c>
      <c r="U22" s="11" t="s">
        <v>244</v>
      </c>
      <c r="V22" s="13" t="s">
        <v>48</v>
      </c>
      <c r="W22" s="13">
        <v>0.0</v>
      </c>
      <c r="X22" s="13">
        <v>0.0</v>
      </c>
      <c r="Y22" s="13">
        <v>0.0</v>
      </c>
      <c r="Z22" s="13">
        <v>0.0</v>
      </c>
      <c r="AA22" s="13"/>
      <c r="AB22" s="13"/>
      <c r="AC22" s="11" t="s">
        <v>245</v>
      </c>
      <c r="AD22" s="13" t="s">
        <v>246</v>
      </c>
      <c r="AE22" s="16" t="b">
        <v>1</v>
      </c>
      <c r="AF22" s="16" t="b">
        <v>1</v>
      </c>
      <c r="AG22" s="13" t="s">
        <v>247</v>
      </c>
      <c r="AH22" s="17"/>
      <c r="AI22" s="17"/>
    </row>
    <row r="23" ht="15.75" customHeight="1">
      <c r="A23" s="18" t="str">
        <f t="shared" si="1"/>
        <v>17-22</v>
      </c>
      <c r="B23" s="10">
        <v>45016.05363425926</v>
      </c>
      <c r="C23" s="11" t="s">
        <v>248</v>
      </c>
      <c r="D23" s="12">
        <v>17.0</v>
      </c>
      <c r="E23" s="13" t="s">
        <v>36</v>
      </c>
      <c r="F23" s="13" t="s">
        <v>37</v>
      </c>
      <c r="G23" s="13" t="s">
        <v>38</v>
      </c>
      <c r="H23" s="13" t="s">
        <v>39</v>
      </c>
      <c r="I23" s="13" t="s">
        <v>249</v>
      </c>
      <c r="J23" s="13" t="s">
        <v>250</v>
      </c>
      <c r="K23" s="13"/>
      <c r="L23" s="13" t="s">
        <v>43</v>
      </c>
      <c r="M23" s="14">
        <v>42248.0</v>
      </c>
      <c r="N23" s="13">
        <v>150.0</v>
      </c>
      <c r="O23" s="13">
        <v>1612.0</v>
      </c>
      <c r="P23" s="13"/>
      <c r="Q23" s="13" t="s">
        <v>251</v>
      </c>
      <c r="R23" s="13" t="s">
        <v>252</v>
      </c>
      <c r="S23" s="13" t="s">
        <v>149</v>
      </c>
      <c r="T23" s="15">
        <v>44030.06180555555</v>
      </c>
      <c r="U23" s="11" t="s">
        <v>253</v>
      </c>
      <c r="V23" s="13" t="s">
        <v>48</v>
      </c>
      <c r="W23" s="13">
        <v>0.0</v>
      </c>
      <c r="X23" s="13">
        <v>0.0</v>
      </c>
      <c r="Y23" s="13">
        <v>0.0</v>
      </c>
      <c r="Z23" s="13">
        <v>0.0</v>
      </c>
      <c r="AA23" s="13"/>
      <c r="AB23" s="13"/>
      <c r="AC23" s="11" t="s">
        <v>62</v>
      </c>
      <c r="AD23" s="19" t="s">
        <v>254</v>
      </c>
      <c r="AE23" s="16" t="b">
        <v>1</v>
      </c>
      <c r="AF23" s="16" t="b">
        <v>1</v>
      </c>
      <c r="AG23" s="13" t="s">
        <v>255</v>
      </c>
      <c r="AH23" s="17"/>
      <c r="AI23" s="17"/>
    </row>
    <row r="24" ht="15.75" customHeight="1">
      <c r="A24" s="18" t="str">
        <f t="shared" si="1"/>
        <v>17-23</v>
      </c>
      <c r="B24" s="10">
        <v>45016.05781460648</v>
      </c>
      <c r="C24" s="11" t="s">
        <v>256</v>
      </c>
      <c r="D24" s="12">
        <v>17.0</v>
      </c>
      <c r="E24" s="13" t="s">
        <v>76</v>
      </c>
      <c r="F24" s="13" t="s">
        <v>37</v>
      </c>
      <c r="G24" s="13" t="s">
        <v>38</v>
      </c>
      <c r="H24" s="13" t="s">
        <v>126</v>
      </c>
      <c r="I24" s="13" t="s">
        <v>257</v>
      </c>
      <c r="J24" s="13" t="s">
        <v>258</v>
      </c>
      <c r="K24" s="13" t="s">
        <v>259</v>
      </c>
      <c r="L24" s="13" t="s">
        <v>68</v>
      </c>
      <c r="M24" s="14">
        <v>41275.0</v>
      </c>
      <c r="N24" s="13">
        <v>3043.0</v>
      </c>
      <c r="O24" s="13">
        <v>785.0</v>
      </c>
      <c r="P24" s="13" t="s">
        <v>260</v>
      </c>
      <c r="Q24" s="13" t="s">
        <v>261</v>
      </c>
      <c r="R24" s="13" t="s">
        <v>262</v>
      </c>
      <c r="S24" s="13" t="s">
        <v>95</v>
      </c>
      <c r="T24" s="15">
        <v>43079.71944444445</v>
      </c>
      <c r="U24" s="11" t="s">
        <v>263</v>
      </c>
      <c r="V24" s="13" t="s">
        <v>48</v>
      </c>
      <c r="W24" s="13">
        <v>0.0</v>
      </c>
      <c r="X24" s="13">
        <v>0.0</v>
      </c>
      <c r="Y24" s="13">
        <v>0.0</v>
      </c>
      <c r="Z24" s="13">
        <v>0.0</v>
      </c>
      <c r="AA24" s="13"/>
      <c r="AB24" s="13"/>
      <c r="AC24" s="11" t="s">
        <v>97</v>
      </c>
      <c r="AD24" s="13"/>
      <c r="AE24" s="16" t="b">
        <v>0</v>
      </c>
      <c r="AF24" s="16" t="b">
        <v>0</v>
      </c>
      <c r="AG24" s="11" t="s">
        <v>264</v>
      </c>
      <c r="AH24" s="17"/>
      <c r="AI24" s="17"/>
    </row>
    <row r="25" ht="15.75" customHeight="1">
      <c r="A25" s="18" t="str">
        <f t="shared" si="1"/>
        <v>17-24</v>
      </c>
      <c r="B25" s="10">
        <v>45016.05809052083</v>
      </c>
      <c r="C25" s="11" t="s">
        <v>265</v>
      </c>
      <c r="D25" s="12">
        <v>17.0</v>
      </c>
      <c r="E25" s="13" t="s">
        <v>76</v>
      </c>
      <c r="F25" s="13" t="s">
        <v>37</v>
      </c>
      <c r="G25" s="13" t="s">
        <v>38</v>
      </c>
      <c r="H25" s="13" t="s">
        <v>126</v>
      </c>
      <c r="I25" s="13" t="s">
        <v>266</v>
      </c>
      <c r="J25" s="13" t="s">
        <v>267</v>
      </c>
      <c r="K25" s="13" t="s">
        <v>268</v>
      </c>
      <c r="L25" s="13" t="s">
        <v>43</v>
      </c>
      <c r="M25" s="14">
        <v>42979.0</v>
      </c>
      <c r="N25" s="13">
        <v>323.0</v>
      </c>
      <c r="O25" s="13">
        <v>42.0</v>
      </c>
      <c r="P25" s="13" t="s">
        <v>269</v>
      </c>
      <c r="Q25" s="13" t="s">
        <v>270</v>
      </c>
      <c r="R25" s="13" t="s">
        <v>271</v>
      </c>
      <c r="S25" s="13" t="s">
        <v>95</v>
      </c>
      <c r="T25" s="15">
        <v>43079.71944444445</v>
      </c>
      <c r="U25" s="11" t="s">
        <v>272</v>
      </c>
      <c r="V25" s="13" t="s">
        <v>48</v>
      </c>
      <c r="W25" s="13">
        <v>0.0</v>
      </c>
      <c r="X25" s="13">
        <v>1.0</v>
      </c>
      <c r="Y25" s="13">
        <v>0.0</v>
      </c>
      <c r="Z25" s="13">
        <v>0.0</v>
      </c>
      <c r="AA25" s="13"/>
      <c r="AB25" s="13"/>
      <c r="AC25" s="11" t="s">
        <v>97</v>
      </c>
      <c r="AD25" s="13"/>
      <c r="AE25" s="16" t="b">
        <v>0</v>
      </c>
      <c r="AF25" s="16" t="b">
        <v>0</v>
      </c>
      <c r="AG25" s="13" t="s">
        <v>273</v>
      </c>
      <c r="AH25" s="17"/>
      <c r="AI25" s="17"/>
    </row>
    <row r="26" ht="15.75" customHeight="1">
      <c r="A26" s="18" t="str">
        <f t="shared" si="1"/>
        <v>17-25</v>
      </c>
      <c r="B26" s="10">
        <v>45016.06366898148</v>
      </c>
      <c r="C26" s="11" t="s">
        <v>274</v>
      </c>
      <c r="D26" s="12">
        <v>17.0</v>
      </c>
      <c r="E26" s="13" t="s">
        <v>36</v>
      </c>
      <c r="F26" s="13" t="s">
        <v>37</v>
      </c>
      <c r="G26" s="13" t="s">
        <v>38</v>
      </c>
      <c r="H26" s="13" t="s">
        <v>39</v>
      </c>
      <c r="I26" s="13" t="s">
        <v>275</v>
      </c>
      <c r="J26" s="13" t="s">
        <v>276</v>
      </c>
      <c r="K26" s="13" t="s">
        <v>277</v>
      </c>
      <c r="L26" s="13" t="s">
        <v>68</v>
      </c>
      <c r="M26" s="14">
        <v>44013.0</v>
      </c>
      <c r="N26" s="13">
        <v>1232.0</v>
      </c>
      <c r="O26" s="13">
        <v>1288.0</v>
      </c>
      <c r="P26" s="13" t="s">
        <v>278</v>
      </c>
      <c r="Q26" s="13" t="s">
        <v>279</v>
      </c>
      <c r="R26" s="13" t="s">
        <v>280</v>
      </c>
      <c r="S26" s="13" t="s">
        <v>46</v>
      </c>
      <c r="T26" s="15">
        <v>44029.57708333333</v>
      </c>
      <c r="U26" s="11" t="s">
        <v>281</v>
      </c>
      <c r="V26" s="13" t="s">
        <v>48</v>
      </c>
      <c r="W26" s="13">
        <v>1.0</v>
      </c>
      <c r="X26" s="13">
        <v>1.0</v>
      </c>
      <c r="Y26" s="13">
        <v>0.0</v>
      </c>
      <c r="Z26" s="13">
        <v>0.0</v>
      </c>
      <c r="AA26" s="13"/>
      <c r="AB26" s="13"/>
      <c r="AC26" s="11" t="s">
        <v>97</v>
      </c>
      <c r="AD26" s="13"/>
      <c r="AE26" s="16" t="b">
        <v>1</v>
      </c>
      <c r="AF26" s="16" t="b">
        <v>1</v>
      </c>
      <c r="AG26" s="13" t="s">
        <v>282</v>
      </c>
      <c r="AH26" s="17"/>
      <c r="AI26" s="17"/>
    </row>
    <row r="27" ht="15.75" customHeight="1">
      <c r="A27" s="18" t="str">
        <f t="shared" si="1"/>
        <v>17-26</v>
      </c>
      <c r="B27" s="10">
        <v>45016.06534032407</v>
      </c>
      <c r="C27" s="11" t="s">
        <v>283</v>
      </c>
      <c r="D27" s="12">
        <v>17.0</v>
      </c>
      <c r="E27" s="13" t="s">
        <v>76</v>
      </c>
      <c r="F27" s="13" t="s">
        <v>37</v>
      </c>
      <c r="G27" s="13" t="s">
        <v>38</v>
      </c>
      <c r="H27" s="13" t="s">
        <v>39</v>
      </c>
      <c r="I27" s="13" t="s">
        <v>284</v>
      </c>
      <c r="J27" s="13" t="s">
        <v>285</v>
      </c>
      <c r="K27" s="13" t="s">
        <v>286</v>
      </c>
      <c r="L27" s="13" t="s">
        <v>43</v>
      </c>
      <c r="M27" s="14">
        <v>40391.0</v>
      </c>
      <c r="N27" s="13">
        <v>612.0</v>
      </c>
      <c r="O27" s="13">
        <v>1035.0</v>
      </c>
      <c r="P27" s="13" t="s">
        <v>287</v>
      </c>
      <c r="Q27" s="13" t="s">
        <v>288</v>
      </c>
      <c r="R27" s="13" t="s">
        <v>289</v>
      </c>
      <c r="S27" s="13" t="s">
        <v>46</v>
      </c>
      <c r="T27" s="15">
        <v>43079.82638888889</v>
      </c>
      <c r="U27" s="11" t="s">
        <v>290</v>
      </c>
      <c r="V27" s="13" t="s">
        <v>48</v>
      </c>
      <c r="W27" s="13">
        <v>4.0</v>
      </c>
      <c r="X27" s="13">
        <v>1.0</v>
      </c>
      <c r="Y27" s="13">
        <v>2.0</v>
      </c>
      <c r="Z27" s="13">
        <v>0.0</v>
      </c>
      <c r="AA27" s="13"/>
      <c r="AB27" s="13"/>
      <c r="AC27" s="11" t="s">
        <v>97</v>
      </c>
      <c r="AD27" s="13" t="s">
        <v>291</v>
      </c>
      <c r="AE27" s="16" t="b">
        <v>0</v>
      </c>
      <c r="AF27" s="16" t="b">
        <v>0</v>
      </c>
      <c r="AG27" s="13"/>
      <c r="AH27" s="17"/>
      <c r="AI27" s="17"/>
    </row>
    <row r="28" ht="15.75" customHeight="1">
      <c r="A28" s="18" t="str">
        <f t="shared" si="1"/>
        <v>17-27</v>
      </c>
      <c r="B28" s="10">
        <v>45016.06820601852</v>
      </c>
      <c r="C28" s="11" t="s">
        <v>292</v>
      </c>
      <c r="D28" s="12">
        <v>17.0</v>
      </c>
      <c r="E28" s="13" t="s">
        <v>36</v>
      </c>
      <c r="F28" s="13" t="s">
        <v>37</v>
      </c>
      <c r="G28" s="13" t="s">
        <v>38</v>
      </c>
      <c r="H28" s="13" t="s">
        <v>39</v>
      </c>
      <c r="I28" s="13" t="s">
        <v>293</v>
      </c>
      <c r="J28" s="13" t="s">
        <v>294</v>
      </c>
      <c r="K28" s="13" t="s">
        <v>295</v>
      </c>
      <c r="L28" s="13" t="s">
        <v>68</v>
      </c>
      <c r="M28" s="14">
        <v>38930.0</v>
      </c>
      <c r="N28" s="13">
        <v>642.0</v>
      </c>
      <c r="O28" s="13">
        <v>2250.0</v>
      </c>
      <c r="P28" s="13" t="s">
        <v>296</v>
      </c>
      <c r="Q28" s="13" t="s">
        <v>297</v>
      </c>
      <c r="R28" s="13" t="s">
        <v>298</v>
      </c>
      <c r="S28" s="13" t="s">
        <v>95</v>
      </c>
      <c r="T28" s="15">
        <v>44027.73472222222</v>
      </c>
      <c r="U28" s="11" t="s">
        <v>299</v>
      </c>
      <c r="V28" s="13" t="s">
        <v>48</v>
      </c>
      <c r="W28" s="13">
        <v>1.0</v>
      </c>
      <c r="X28" s="13">
        <v>0.0</v>
      </c>
      <c r="Y28" s="13">
        <v>0.0</v>
      </c>
      <c r="Z28" s="13">
        <v>0.0</v>
      </c>
      <c r="AA28" s="13"/>
      <c r="AB28" s="13"/>
      <c r="AC28" s="11" t="s">
        <v>62</v>
      </c>
      <c r="AD28" s="13"/>
      <c r="AE28" s="16" t="b">
        <v>1</v>
      </c>
      <c r="AF28" s="16" t="b">
        <v>1</v>
      </c>
      <c r="AG28" s="13" t="s">
        <v>300</v>
      </c>
      <c r="AH28" s="17"/>
      <c r="AI28" s="17"/>
    </row>
    <row r="29" ht="15.75" customHeight="1">
      <c r="A29" s="18" t="str">
        <f t="shared" si="1"/>
        <v>17-28</v>
      </c>
      <c r="B29" s="10">
        <v>45016.06992342592</v>
      </c>
      <c r="C29" s="11" t="s">
        <v>301</v>
      </c>
      <c r="D29" s="12">
        <v>17.0</v>
      </c>
      <c r="E29" s="13" t="s">
        <v>76</v>
      </c>
      <c r="F29" s="13" t="s">
        <v>37</v>
      </c>
      <c r="G29" s="13" t="s">
        <v>38</v>
      </c>
      <c r="H29" s="13" t="s">
        <v>77</v>
      </c>
      <c r="I29" s="13" t="s">
        <v>302</v>
      </c>
      <c r="J29" s="13" t="s">
        <v>303</v>
      </c>
      <c r="K29" s="13" t="s">
        <v>304</v>
      </c>
      <c r="L29" s="13" t="s">
        <v>43</v>
      </c>
      <c r="M29" s="14">
        <v>42644.0</v>
      </c>
      <c r="N29" s="13">
        <v>279.0</v>
      </c>
      <c r="O29" s="13">
        <v>79.0</v>
      </c>
      <c r="P29" s="13"/>
      <c r="Q29" s="13" t="s">
        <v>305</v>
      </c>
      <c r="R29" s="13" t="s">
        <v>306</v>
      </c>
      <c r="S29" s="13" t="s">
        <v>46</v>
      </c>
      <c r="T29" s="15">
        <v>43086.46111111111</v>
      </c>
      <c r="U29" s="11" t="s">
        <v>307</v>
      </c>
      <c r="V29" s="13"/>
      <c r="W29" s="13"/>
      <c r="X29" s="13"/>
      <c r="Y29" s="13"/>
      <c r="Z29" s="13"/>
      <c r="AA29" s="13"/>
      <c r="AB29" s="13"/>
      <c r="AC29" s="11" t="s">
        <v>122</v>
      </c>
      <c r="AD29" s="13" t="s">
        <v>308</v>
      </c>
      <c r="AE29" s="16" t="b">
        <v>0</v>
      </c>
      <c r="AF29" s="16" t="b">
        <v>1</v>
      </c>
      <c r="AG29" s="11" t="s">
        <v>309</v>
      </c>
      <c r="AH29" s="17"/>
      <c r="AI29" s="17"/>
    </row>
    <row r="30" ht="15.75" customHeight="1">
      <c r="A30" s="18" t="str">
        <f t="shared" si="1"/>
        <v>17-29</v>
      </c>
      <c r="B30" s="10">
        <v>45016.07258101852</v>
      </c>
      <c r="C30" s="11" t="s">
        <v>310</v>
      </c>
      <c r="D30" s="12">
        <v>17.0</v>
      </c>
      <c r="E30" s="13" t="s">
        <v>36</v>
      </c>
      <c r="F30" s="13" t="s">
        <v>37</v>
      </c>
      <c r="G30" s="13" t="s">
        <v>38</v>
      </c>
      <c r="H30" s="13" t="s">
        <v>39</v>
      </c>
      <c r="I30" s="13" t="s">
        <v>311</v>
      </c>
      <c r="J30" s="13" t="s">
        <v>312</v>
      </c>
      <c r="K30" s="13" t="s">
        <v>313</v>
      </c>
      <c r="L30" s="13" t="s">
        <v>68</v>
      </c>
      <c r="M30" s="14">
        <v>40299.0</v>
      </c>
      <c r="N30" s="13">
        <v>1116.0</v>
      </c>
      <c r="O30" s="13">
        <v>1494.0</v>
      </c>
      <c r="P30" s="13" t="s">
        <v>314</v>
      </c>
      <c r="Q30" s="13" t="s">
        <v>315</v>
      </c>
      <c r="R30" s="13"/>
      <c r="S30" s="13" t="s">
        <v>46</v>
      </c>
      <c r="T30" s="15">
        <v>44011.521527777775</v>
      </c>
      <c r="U30" s="11" t="s">
        <v>316</v>
      </c>
      <c r="V30" s="13" t="s">
        <v>48</v>
      </c>
      <c r="W30" s="13">
        <v>0.0</v>
      </c>
      <c r="X30" s="13">
        <v>0.0</v>
      </c>
      <c r="Y30" s="13">
        <v>0.0</v>
      </c>
      <c r="Z30" s="13">
        <v>0.0</v>
      </c>
      <c r="AA30" s="13"/>
      <c r="AB30" s="13"/>
      <c r="AC30" s="11" t="s">
        <v>62</v>
      </c>
      <c r="AD30" s="13"/>
      <c r="AE30" s="16" t="b">
        <v>1</v>
      </c>
      <c r="AF30" s="16" t="b">
        <v>1</v>
      </c>
      <c r="AG30" s="13" t="s">
        <v>317</v>
      </c>
      <c r="AH30" s="17"/>
      <c r="AI30" s="17"/>
    </row>
    <row r="31" ht="15.75" customHeight="1">
      <c r="A31" s="18" t="str">
        <f t="shared" si="1"/>
        <v>17-30</v>
      </c>
      <c r="B31" s="10">
        <v>45016.072968657405</v>
      </c>
      <c r="C31" s="11" t="s">
        <v>318</v>
      </c>
      <c r="D31" s="12">
        <v>17.0</v>
      </c>
      <c r="E31" s="13" t="s">
        <v>76</v>
      </c>
      <c r="F31" s="13" t="s">
        <v>37</v>
      </c>
      <c r="G31" s="13" t="s">
        <v>38</v>
      </c>
      <c r="H31" s="13" t="s">
        <v>39</v>
      </c>
      <c r="I31" s="13" t="s">
        <v>302</v>
      </c>
      <c r="J31" s="13" t="s">
        <v>303</v>
      </c>
      <c r="K31" s="13" t="s">
        <v>304</v>
      </c>
      <c r="L31" s="13" t="s">
        <v>43</v>
      </c>
      <c r="M31" s="14">
        <v>42644.0</v>
      </c>
      <c r="N31" s="13">
        <v>279.0</v>
      </c>
      <c r="O31" s="13">
        <v>79.0</v>
      </c>
      <c r="P31" s="13"/>
      <c r="Q31" s="13" t="s">
        <v>319</v>
      </c>
      <c r="R31" s="13" t="s">
        <v>320</v>
      </c>
      <c r="S31" s="13" t="s">
        <v>176</v>
      </c>
      <c r="T31" s="15">
        <v>43070.69375</v>
      </c>
      <c r="U31" s="11" t="s">
        <v>321</v>
      </c>
      <c r="V31" s="13" t="s">
        <v>109</v>
      </c>
      <c r="W31" s="13">
        <v>4.0</v>
      </c>
      <c r="X31" s="13">
        <v>0.0</v>
      </c>
      <c r="Y31" s="13">
        <v>1.0</v>
      </c>
      <c r="Z31" s="13">
        <v>0.0</v>
      </c>
      <c r="AA31" s="13"/>
      <c r="AB31" s="13"/>
      <c r="AC31" s="11" t="s">
        <v>122</v>
      </c>
      <c r="AD31" s="13" t="s">
        <v>322</v>
      </c>
      <c r="AE31" s="16" t="b">
        <v>0</v>
      </c>
      <c r="AF31" s="16" t="b">
        <v>1</v>
      </c>
      <c r="AG31" s="11" t="s">
        <v>323</v>
      </c>
      <c r="AH31" s="17"/>
      <c r="AI31" s="17"/>
    </row>
    <row r="32" ht="15.75" customHeight="1">
      <c r="A32" s="18" t="str">
        <f t="shared" si="1"/>
        <v>17-31</v>
      </c>
      <c r="B32" s="10">
        <v>45016.076631944445</v>
      </c>
      <c r="C32" s="11" t="s">
        <v>324</v>
      </c>
      <c r="D32" s="12">
        <v>17.0</v>
      </c>
      <c r="E32" s="13" t="s">
        <v>36</v>
      </c>
      <c r="F32" s="13" t="s">
        <v>37</v>
      </c>
      <c r="G32" s="13" t="s">
        <v>38</v>
      </c>
      <c r="H32" s="13" t="s">
        <v>39</v>
      </c>
      <c r="I32" s="13" t="s">
        <v>325</v>
      </c>
      <c r="J32" s="13" t="s">
        <v>326</v>
      </c>
      <c r="K32" s="13" t="s">
        <v>327</v>
      </c>
      <c r="L32" s="13" t="s">
        <v>68</v>
      </c>
      <c r="M32" s="14">
        <v>43374.0</v>
      </c>
      <c r="N32" s="13">
        <v>391.0</v>
      </c>
      <c r="O32" s="13">
        <v>565.0</v>
      </c>
      <c r="P32" s="13" t="s">
        <v>328</v>
      </c>
      <c r="Q32" s="13" t="s">
        <v>329</v>
      </c>
      <c r="R32" s="13"/>
      <c r="S32" s="13" t="s">
        <v>71</v>
      </c>
      <c r="T32" s="15">
        <v>44009.53680555556</v>
      </c>
      <c r="U32" s="11" t="s">
        <v>330</v>
      </c>
      <c r="V32" s="13" t="s">
        <v>109</v>
      </c>
      <c r="W32" s="13">
        <v>18.0</v>
      </c>
      <c r="X32" s="13">
        <v>0.0</v>
      </c>
      <c r="Y32" s="13">
        <v>4.0</v>
      </c>
      <c r="Z32" s="13">
        <v>0.0</v>
      </c>
      <c r="AA32" s="13"/>
      <c r="AB32" s="13"/>
      <c r="AC32" s="11" t="s">
        <v>193</v>
      </c>
      <c r="AD32" s="13"/>
      <c r="AE32" s="16" t="b">
        <v>0</v>
      </c>
      <c r="AF32" s="16" t="b">
        <v>1</v>
      </c>
      <c r="AG32" s="13" t="s">
        <v>331</v>
      </c>
      <c r="AH32" s="17"/>
      <c r="AI32" s="17"/>
    </row>
    <row r="33" ht="15.75" customHeight="1">
      <c r="A33" s="18" t="str">
        <f t="shared" si="1"/>
        <v>17-32</v>
      </c>
      <c r="B33" s="10">
        <v>45016.078045648144</v>
      </c>
      <c r="C33" s="11" t="s">
        <v>332</v>
      </c>
      <c r="D33" s="12">
        <v>17.0</v>
      </c>
      <c r="E33" s="13" t="s">
        <v>76</v>
      </c>
      <c r="F33" s="13" t="s">
        <v>37</v>
      </c>
      <c r="G33" s="13" t="s">
        <v>38</v>
      </c>
      <c r="H33" s="13" t="s">
        <v>39</v>
      </c>
      <c r="I33" s="13" t="s">
        <v>333</v>
      </c>
      <c r="J33" s="13" t="s">
        <v>334</v>
      </c>
      <c r="K33" s="13"/>
      <c r="L33" s="13" t="s">
        <v>68</v>
      </c>
      <c r="M33" s="14">
        <v>41852.0</v>
      </c>
      <c r="N33" s="13">
        <v>77.0</v>
      </c>
      <c r="O33" s="13">
        <v>5.0</v>
      </c>
      <c r="P33" s="13" t="s">
        <v>335</v>
      </c>
      <c r="Q33" s="13" t="s">
        <v>336</v>
      </c>
      <c r="R33" s="13" t="s">
        <v>337</v>
      </c>
      <c r="S33" s="13" t="s">
        <v>46</v>
      </c>
      <c r="T33" s="15">
        <v>43081.73402777778</v>
      </c>
      <c r="U33" s="11" t="s">
        <v>338</v>
      </c>
      <c r="V33" s="13" t="s">
        <v>109</v>
      </c>
      <c r="W33" s="13">
        <v>0.0</v>
      </c>
      <c r="X33" s="13">
        <v>0.0</v>
      </c>
      <c r="Y33" s="13">
        <v>0.0</v>
      </c>
      <c r="Z33" s="13">
        <v>0.0</v>
      </c>
      <c r="AA33" s="13"/>
      <c r="AB33" s="13"/>
      <c r="AC33" s="11" t="s">
        <v>122</v>
      </c>
      <c r="AD33" s="13" t="s">
        <v>339</v>
      </c>
      <c r="AE33" s="16" t="b">
        <v>0</v>
      </c>
      <c r="AF33" s="16" t="b">
        <v>0</v>
      </c>
      <c r="AG33" s="13" t="s">
        <v>340</v>
      </c>
      <c r="AH33" s="17"/>
      <c r="AI33" s="17"/>
    </row>
    <row r="34" ht="15.75" customHeight="1">
      <c r="A34" s="18" t="str">
        <f t="shared" si="1"/>
        <v>17-33</v>
      </c>
      <c r="B34" s="10">
        <v>45016.08102225694</v>
      </c>
      <c r="C34" s="11" t="s">
        <v>341</v>
      </c>
      <c r="D34" s="12">
        <v>17.0</v>
      </c>
      <c r="E34" s="13" t="s">
        <v>76</v>
      </c>
      <c r="F34" s="13" t="s">
        <v>37</v>
      </c>
      <c r="G34" s="13" t="s">
        <v>38</v>
      </c>
      <c r="H34" s="13" t="s">
        <v>39</v>
      </c>
      <c r="I34" s="13" t="s">
        <v>342</v>
      </c>
      <c r="J34" s="13" t="s">
        <v>343</v>
      </c>
      <c r="K34" s="13" t="s">
        <v>344</v>
      </c>
      <c r="L34" s="13" t="s">
        <v>43</v>
      </c>
      <c r="M34" s="14">
        <v>43040.0</v>
      </c>
      <c r="N34" s="13">
        <v>535.0</v>
      </c>
      <c r="O34" s="13">
        <v>821.0</v>
      </c>
      <c r="P34" s="13"/>
      <c r="Q34" s="13" t="s">
        <v>345</v>
      </c>
      <c r="R34" s="13"/>
      <c r="S34" s="13" t="s">
        <v>46</v>
      </c>
      <c r="T34" s="15">
        <v>43080.7375</v>
      </c>
      <c r="U34" s="11" t="s">
        <v>346</v>
      </c>
      <c r="V34" s="13" t="s">
        <v>48</v>
      </c>
      <c r="W34" s="13">
        <v>6.0</v>
      </c>
      <c r="X34" s="13">
        <v>0.0</v>
      </c>
      <c r="Y34" s="13">
        <v>0.0</v>
      </c>
      <c r="Z34" s="13">
        <v>0.0</v>
      </c>
      <c r="AA34" s="13"/>
      <c r="AB34" s="13"/>
      <c r="AC34" s="11" t="s">
        <v>122</v>
      </c>
      <c r="AD34" s="13" t="s">
        <v>347</v>
      </c>
      <c r="AE34" s="16" t="b">
        <v>0</v>
      </c>
      <c r="AF34" s="16" t="b">
        <v>1</v>
      </c>
      <c r="AG34" s="13" t="s">
        <v>348</v>
      </c>
      <c r="AH34" s="17"/>
      <c r="AI34" s="17"/>
    </row>
    <row r="35" ht="15.75" customHeight="1">
      <c r="A35" s="18" t="str">
        <f t="shared" si="1"/>
        <v>17-34</v>
      </c>
      <c r="B35" s="10">
        <v>45016.084022627314</v>
      </c>
      <c r="C35" s="11" t="s">
        <v>349</v>
      </c>
      <c r="D35" s="12">
        <v>17.0</v>
      </c>
      <c r="E35" s="13" t="s">
        <v>76</v>
      </c>
      <c r="F35" s="13" t="s">
        <v>37</v>
      </c>
      <c r="G35" s="13" t="s">
        <v>38</v>
      </c>
      <c r="H35" s="13" t="s">
        <v>39</v>
      </c>
      <c r="I35" s="13" t="s">
        <v>350</v>
      </c>
      <c r="J35" s="13" t="s">
        <v>351</v>
      </c>
      <c r="K35" s="13" t="s">
        <v>352</v>
      </c>
      <c r="L35" s="13" t="s">
        <v>43</v>
      </c>
      <c r="M35" s="14">
        <v>40940.0</v>
      </c>
      <c r="N35" s="13">
        <v>1359.0</v>
      </c>
      <c r="O35" s="13">
        <v>2823.0</v>
      </c>
      <c r="P35" s="13" t="s">
        <v>353</v>
      </c>
      <c r="Q35" s="13" t="s">
        <v>354</v>
      </c>
      <c r="R35" s="13" t="s">
        <v>355</v>
      </c>
      <c r="S35" s="13" t="s">
        <v>46</v>
      </c>
      <c r="T35" s="15">
        <v>43133.745833333334</v>
      </c>
      <c r="U35" s="11" t="s">
        <v>356</v>
      </c>
      <c r="V35" s="13" t="s">
        <v>109</v>
      </c>
      <c r="W35" s="13">
        <v>4.0</v>
      </c>
      <c r="X35" s="13">
        <v>0.0</v>
      </c>
      <c r="Y35" s="13">
        <v>0.0</v>
      </c>
      <c r="Z35" s="13">
        <v>0.0</v>
      </c>
      <c r="AA35" s="13"/>
      <c r="AB35" s="13"/>
      <c r="AC35" s="11" t="s">
        <v>122</v>
      </c>
      <c r="AD35" s="13"/>
      <c r="AE35" s="16" t="b">
        <v>1</v>
      </c>
      <c r="AF35" s="16" t="b">
        <v>1</v>
      </c>
      <c r="AG35" s="13" t="s">
        <v>357</v>
      </c>
      <c r="AH35" s="17"/>
      <c r="AI35" s="17"/>
    </row>
    <row r="36" ht="15.75" customHeight="1">
      <c r="A36" s="18" t="str">
        <f t="shared" si="1"/>
        <v>17-35</v>
      </c>
      <c r="B36" s="10">
        <v>45016.084388877316</v>
      </c>
      <c r="C36" s="11" t="s">
        <v>358</v>
      </c>
      <c r="D36" s="12">
        <v>17.0</v>
      </c>
      <c r="E36" s="13" t="s">
        <v>76</v>
      </c>
      <c r="F36" s="13" t="s">
        <v>37</v>
      </c>
      <c r="G36" s="13" t="s">
        <v>38</v>
      </c>
      <c r="H36" s="13" t="s">
        <v>359</v>
      </c>
      <c r="I36" s="13" t="s">
        <v>350</v>
      </c>
      <c r="J36" s="13" t="s">
        <v>351</v>
      </c>
      <c r="K36" s="13" t="s">
        <v>352</v>
      </c>
      <c r="L36" s="13" t="s">
        <v>43</v>
      </c>
      <c r="M36" s="14">
        <v>40940.0</v>
      </c>
      <c r="N36" s="13">
        <v>1359.0</v>
      </c>
      <c r="O36" s="13">
        <v>2823.0</v>
      </c>
      <c r="P36" s="13" t="s">
        <v>353</v>
      </c>
      <c r="Q36" s="13" t="s">
        <v>360</v>
      </c>
      <c r="R36" s="13" t="s">
        <v>361</v>
      </c>
      <c r="S36" s="13" t="s">
        <v>46</v>
      </c>
      <c r="T36" s="15">
        <v>43133.729166666664</v>
      </c>
      <c r="U36" s="11" t="s">
        <v>362</v>
      </c>
      <c r="V36" s="13" t="s">
        <v>109</v>
      </c>
      <c r="W36" s="13">
        <v>9.0</v>
      </c>
      <c r="X36" s="13">
        <v>0.0</v>
      </c>
      <c r="Y36" s="13">
        <v>1.0</v>
      </c>
      <c r="Z36" s="13">
        <v>0.0</v>
      </c>
      <c r="AA36" s="13"/>
      <c r="AB36" s="13"/>
      <c r="AC36" s="11" t="s">
        <v>122</v>
      </c>
      <c r="AD36" s="13"/>
      <c r="AE36" s="16" t="b">
        <v>1</v>
      </c>
      <c r="AF36" s="16" t="b">
        <v>1</v>
      </c>
      <c r="AG36" s="13" t="s">
        <v>357</v>
      </c>
      <c r="AH36" s="17"/>
      <c r="AI36" s="17"/>
    </row>
    <row r="37" ht="15.75" customHeight="1">
      <c r="A37" s="18" t="str">
        <f t="shared" si="1"/>
        <v>17-36</v>
      </c>
      <c r="B37" s="10">
        <v>45016.08822399305</v>
      </c>
      <c r="C37" s="11" t="s">
        <v>363</v>
      </c>
      <c r="D37" s="12">
        <v>17.0</v>
      </c>
      <c r="E37" s="13" t="s">
        <v>36</v>
      </c>
      <c r="F37" s="13" t="s">
        <v>37</v>
      </c>
      <c r="G37" s="13" t="s">
        <v>38</v>
      </c>
      <c r="H37" s="13" t="s">
        <v>39</v>
      </c>
      <c r="I37" s="13" t="s">
        <v>364</v>
      </c>
      <c r="J37" s="13" t="s">
        <v>365</v>
      </c>
      <c r="K37" s="13"/>
      <c r="L37" s="13" t="s">
        <v>43</v>
      </c>
      <c r="M37" s="14">
        <v>43647.0</v>
      </c>
      <c r="N37" s="13">
        <v>311.0</v>
      </c>
      <c r="O37" s="13">
        <v>114.0</v>
      </c>
      <c r="P37" s="13"/>
      <c r="Q37" s="13" t="s">
        <v>366</v>
      </c>
      <c r="R37" s="13"/>
      <c r="S37" s="13" t="s">
        <v>46</v>
      </c>
      <c r="T37" s="15">
        <v>44002.83819444444</v>
      </c>
      <c r="U37" s="11" t="s">
        <v>367</v>
      </c>
      <c r="V37" s="13" t="s">
        <v>48</v>
      </c>
      <c r="W37" s="13">
        <v>1.0</v>
      </c>
      <c r="X37" s="13">
        <v>0.0</v>
      </c>
      <c r="Y37" s="13">
        <v>0.0</v>
      </c>
      <c r="Z37" s="13">
        <v>1.0</v>
      </c>
      <c r="AA37" s="13"/>
      <c r="AB37" s="13"/>
      <c r="AC37" s="11" t="s">
        <v>193</v>
      </c>
      <c r="AD37" s="13" t="s">
        <v>368</v>
      </c>
      <c r="AE37" s="16" t="b">
        <v>1</v>
      </c>
      <c r="AF37" s="16" t="b">
        <v>1</v>
      </c>
      <c r="AG37" s="13" t="s">
        <v>369</v>
      </c>
      <c r="AH37" s="17"/>
      <c r="AI37" s="17"/>
    </row>
    <row r="38" ht="15.75" customHeight="1">
      <c r="A38" s="18" t="str">
        <f t="shared" si="1"/>
        <v>17-37</v>
      </c>
      <c r="B38" s="10">
        <v>45016.09736111111</v>
      </c>
      <c r="C38" s="11" t="s">
        <v>370</v>
      </c>
      <c r="D38" s="12">
        <v>17.0</v>
      </c>
      <c r="E38" s="13" t="s">
        <v>36</v>
      </c>
      <c r="F38" s="13" t="s">
        <v>37</v>
      </c>
      <c r="G38" s="13" t="s">
        <v>38</v>
      </c>
      <c r="H38" s="13" t="s">
        <v>39</v>
      </c>
      <c r="I38" s="13" t="s">
        <v>371</v>
      </c>
      <c r="J38" s="13" t="s">
        <v>372</v>
      </c>
      <c r="K38" s="13" t="s">
        <v>373</v>
      </c>
      <c r="L38" s="13" t="s">
        <v>43</v>
      </c>
      <c r="M38" s="14">
        <v>43435.0</v>
      </c>
      <c r="N38" s="13">
        <v>301.0</v>
      </c>
      <c r="O38" s="13">
        <v>563.0</v>
      </c>
      <c r="P38" s="13" t="s">
        <v>374</v>
      </c>
      <c r="Q38" s="13" t="s">
        <v>375</v>
      </c>
      <c r="R38" s="13" t="s">
        <v>376</v>
      </c>
      <c r="S38" s="13" t="s">
        <v>46</v>
      </c>
      <c r="T38" s="15">
        <v>43993.23888888889</v>
      </c>
      <c r="U38" s="11" t="s">
        <v>377</v>
      </c>
      <c r="V38" s="13" t="s">
        <v>48</v>
      </c>
      <c r="W38" s="13">
        <v>0.0</v>
      </c>
      <c r="X38" s="13">
        <v>0.0</v>
      </c>
      <c r="Y38" s="13">
        <v>0.0</v>
      </c>
      <c r="Z38" s="13">
        <v>0.0</v>
      </c>
      <c r="AA38" s="13"/>
      <c r="AB38" s="13"/>
      <c r="AC38" s="11" t="s">
        <v>193</v>
      </c>
      <c r="AD38" s="13" t="s">
        <v>378</v>
      </c>
      <c r="AE38" s="16" t="b">
        <v>1</v>
      </c>
      <c r="AF38" s="16" t="b">
        <v>1</v>
      </c>
      <c r="AG38" s="13" t="s">
        <v>379</v>
      </c>
      <c r="AH38" s="17"/>
      <c r="AI38" s="17"/>
    </row>
    <row r="39" ht="15.75" customHeight="1">
      <c r="A39" s="18" t="str">
        <f t="shared" si="1"/>
        <v>17-38</v>
      </c>
      <c r="B39" s="10">
        <v>45016.10329861111</v>
      </c>
      <c r="C39" s="11" t="s">
        <v>380</v>
      </c>
      <c r="D39" s="12">
        <v>17.0</v>
      </c>
      <c r="E39" s="13" t="s">
        <v>36</v>
      </c>
      <c r="F39" s="13" t="s">
        <v>37</v>
      </c>
      <c r="G39" s="13" t="s">
        <v>38</v>
      </c>
      <c r="H39" s="13" t="s">
        <v>39</v>
      </c>
      <c r="I39" s="13" t="s">
        <v>381</v>
      </c>
      <c r="J39" s="13"/>
      <c r="K39" s="13" t="s">
        <v>382</v>
      </c>
      <c r="L39" s="13" t="s">
        <v>43</v>
      </c>
      <c r="M39" s="14">
        <v>42675.0</v>
      </c>
      <c r="N39" s="13">
        <v>272.0</v>
      </c>
      <c r="O39" s="13">
        <v>1416.0</v>
      </c>
      <c r="P39" s="13" t="s">
        <v>383</v>
      </c>
      <c r="Q39" s="13" t="s">
        <v>384</v>
      </c>
      <c r="R39" s="13"/>
      <c r="S39" s="13" t="s">
        <v>46</v>
      </c>
      <c r="T39" s="15">
        <v>43991.75486111111</v>
      </c>
      <c r="U39" s="11" t="s">
        <v>385</v>
      </c>
      <c r="V39" s="13" t="s">
        <v>48</v>
      </c>
      <c r="W39" s="13">
        <v>1.0</v>
      </c>
      <c r="X39" s="13">
        <v>0.0</v>
      </c>
      <c r="Y39" s="13">
        <v>0.0</v>
      </c>
      <c r="Z39" s="13">
        <v>0.0</v>
      </c>
      <c r="AA39" s="13"/>
      <c r="AB39" s="13"/>
      <c r="AC39" s="11" t="s">
        <v>62</v>
      </c>
      <c r="AD39" s="13"/>
      <c r="AE39" s="16" t="b">
        <v>0</v>
      </c>
      <c r="AF39" s="16" t="b">
        <v>1</v>
      </c>
      <c r="AG39" s="13" t="s">
        <v>386</v>
      </c>
      <c r="AH39" s="17"/>
      <c r="AI39" s="17"/>
    </row>
    <row r="40" ht="15.75" customHeight="1">
      <c r="A40" s="18" t="str">
        <f t="shared" si="1"/>
        <v>17-39</v>
      </c>
      <c r="B40" s="10">
        <v>45016.10947916667</v>
      </c>
      <c r="C40" s="11" t="s">
        <v>387</v>
      </c>
      <c r="D40" s="12">
        <v>17.0</v>
      </c>
      <c r="E40" s="13" t="s">
        <v>36</v>
      </c>
      <c r="F40" s="13" t="s">
        <v>37</v>
      </c>
      <c r="G40" s="13" t="s">
        <v>38</v>
      </c>
      <c r="H40" s="13" t="s">
        <v>39</v>
      </c>
      <c r="I40" s="13" t="s">
        <v>388</v>
      </c>
      <c r="J40" s="13" t="s">
        <v>389</v>
      </c>
      <c r="K40" s="13" t="s">
        <v>390</v>
      </c>
      <c r="L40" s="13" t="s">
        <v>43</v>
      </c>
      <c r="M40" s="14">
        <v>40026.0</v>
      </c>
      <c r="N40" s="13">
        <v>417.0</v>
      </c>
      <c r="O40" s="13">
        <v>169.0</v>
      </c>
      <c r="P40" s="13" t="s">
        <v>383</v>
      </c>
      <c r="Q40" s="13" t="s">
        <v>391</v>
      </c>
      <c r="R40" s="13"/>
      <c r="S40" s="13" t="s">
        <v>46</v>
      </c>
      <c r="T40" s="15">
        <v>43991.74513888889</v>
      </c>
      <c r="U40" s="11" t="s">
        <v>392</v>
      </c>
      <c r="V40" s="13" t="s">
        <v>48</v>
      </c>
      <c r="W40" s="13">
        <v>0.0</v>
      </c>
      <c r="X40" s="13">
        <v>0.0</v>
      </c>
      <c r="Y40" s="13">
        <v>0.0</v>
      </c>
      <c r="Z40" s="13">
        <v>0.0</v>
      </c>
      <c r="AA40" s="13"/>
      <c r="AB40" s="13"/>
      <c r="AC40" s="11" t="s">
        <v>62</v>
      </c>
      <c r="AD40" s="13"/>
      <c r="AE40" s="16" t="b">
        <v>1</v>
      </c>
      <c r="AF40" s="16" t="b">
        <v>1</v>
      </c>
      <c r="AG40" s="13" t="s">
        <v>369</v>
      </c>
      <c r="AH40" s="17"/>
      <c r="AI40" s="17"/>
    </row>
    <row r="41" ht="15.75" customHeight="1">
      <c r="A41" s="18" t="str">
        <f t="shared" si="1"/>
        <v>17-40</v>
      </c>
      <c r="B41" s="10">
        <v>45016.14879629629</v>
      </c>
      <c r="C41" s="11" t="s">
        <v>393</v>
      </c>
      <c r="D41" s="12">
        <v>17.0</v>
      </c>
      <c r="E41" s="13" t="s">
        <v>36</v>
      </c>
      <c r="F41" s="13" t="s">
        <v>37</v>
      </c>
      <c r="G41" s="13" t="s">
        <v>38</v>
      </c>
      <c r="H41" s="13" t="s">
        <v>39</v>
      </c>
      <c r="I41" s="13" t="s">
        <v>394</v>
      </c>
      <c r="J41" s="13" t="s">
        <v>395</v>
      </c>
      <c r="K41" s="13" t="s">
        <v>396</v>
      </c>
      <c r="L41" s="13" t="s">
        <v>43</v>
      </c>
      <c r="M41" s="14">
        <v>43586.0</v>
      </c>
      <c r="N41" s="13">
        <v>171.0</v>
      </c>
      <c r="O41" s="13">
        <v>78.0</v>
      </c>
      <c r="P41" s="13"/>
      <c r="Q41" s="13" t="s">
        <v>397</v>
      </c>
      <c r="R41" s="13"/>
      <c r="S41" s="13" t="s">
        <v>46</v>
      </c>
      <c r="T41" s="15">
        <v>43983.263194444444</v>
      </c>
      <c r="U41" s="11" t="s">
        <v>398</v>
      </c>
      <c r="V41" s="13" t="s">
        <v>48</v>
      </c>
      <c r="W41" s="13">
        <v>9.0</v>
      </c>
      <c r="X41" s="13">
        <v>0.0</v>
      </c>
      <c r="Y41" s="13">
        <v>0.0</v>
      </c>
      <c r="Z41" s="13">
        <v>0.0</v>
      </c>
      <c r="AA41" s="13"/>
      <c r="AB41" s="13"/>
      <c r="AC41" s="11" t="s">
        <v>193</v>
      </c>
      <c r="AD41" s="13" t="s">
        <v>322</v>
      </c>
      <c r="AE41" s="16" t="b">
        <v>1</v>
      </c>
      <c r="AF41" s="16" t="b">
        <v>1</v>
      </c>
      <c r="AG41" s="13" t="s">
        <v>399</v>
      </c>
      <c r="AH41" s="17"/>
      <c r="AI41" s="17"/>
    </row>
    <row r="42" ht="15.75" customHeight="1">
      <c r="A42" s="18" t="str">
        <f t="shared" si="1"/>
        <v>17-41</v>
      </c>
      <c r="B42" s="10">
        <v>45016.15251157407</v>
      </c>
      <c r="C42" s="11" t="s">
        <v>400</v>
      </c>
      <c r="D42" s="12">
        <v>17.0</v>
      </c>
      <c r="E42" s="13" t="s">
        <v>36</v>
      </c>
      <c r="F42" s="13" t="s">
        <v>37</v>
      </c>
      <c r="G42" s="13" t="s">
        <v>38</v>
      </c>
      <c r="H42" s="13" t="s">
        <v>39</v>
      </c>
      <c r="I42" s="13" t="s">
        <v>401</v>
      </c>
      <c r="J42" s="13" t="s">
        <v>395</v>
      </c>
      <c r="K42" s="13"/>
      <c r="L42" s="13" t="s">
        <v>43</v>
      </c>
      <c r="M42" s="14">
        <v>43891.0</v>
      </c>
      <c r="N42" s="13">
        <v>1805.0</v>
      </c>
      <c r="O42" s="13">
        <v>691.0</v>
      </c>
      <c r="P42" s="13"/>
      <c r="Q42" s="13" t="s">
        <v>402</v>
      </c>
      <c r="R42" s="13"/>
      <c r="S42" s="13" t="s">
        <v>46</v>
      </c>
      <c r="T42" s="15">
        <v>43981.49375</v>
      </c>
      <c r="U42" s="11" t="s">
        <v>403</v>
      </c>
      <c r="V42" s="13" t="s">
        <v>48</v>
      </c>
      <c r="W42" s="13">
        <v>0.0</v>
      </c>
      <c r="X42" s="13">
        <v>0.0</v>
      </c>
      <c r="Y42" s="13">
        <v>0.0</v>
      </c>
      <c r="Z42" s="13">
        <v>0.0</v>
      </c>
      <c r="AA42" s="13"/>
      <c r="AB42" s="13"/>
      <c r="AC42" s="11" t="s">
        <v>62</v>
      </c>
      <c r="AD42" s="13" t="s">
        <v>368</v>
      </c>
      <c r="AE42" s="16" t="b">
        <v>1</v>
      </c>
      <c r="AF42" s="16" t="b">
        <v>1</v>
      </c>
      <c r="AG42" s="13" t="s">
        <v>399</v>
      </c>
      <c r="AH42" s="17"/>
      <c r="AI42" s="17"/>
    </row>
    <row r="43" ht="15.75" customHeight="1">
      <c r="A43" s="18" t="str">
        <f t="shared" si="1"/>
        <v>17-42</v>
      </c>
      <c r="B43" s="10">
        <v>45016.155694444446</v>
      </c>
      <c r="C43" s="11" t="s">
        <v>404</v>
      </c>
      <c r="D43" s="12">
        <v>17.0</v>
      </c>
      <c r="E43" s="13" t="s">
        <v>36</v>
      </c>
      <c r="F43" s="13" t="s">
        <v>37</v>
      </c>
      <c r="G43" s="13" t="s">
        <v>38</v>
      </c>
      <c r="H43" s="13" t="s">
        <v>39</v>
      </c>
      <c r="I43" s="13" t="s">
        <v>405</v>
      </c>
      <c r="J43" s="13" t="s">
        <v>406</v>
      </c>
      <c r="K43" s="13" t="s">
        <v>407</v>
      </c>
      <c r="L43" s="13" t="s">
        <v>43</v>
      </c>
      <c r="M43" s="14">
        <v>43831.0</v>
      </c>
      <c r="N43" s="13">
        <v>414.0</v>
      </c>
      <c r="O43" s="13">
        <v>534.0</v>
      </c>
      <c r="P43" s="13"/>
      <c r="Q43" s="13" t="s">
        <v>408</v>
      </c>
      <c r="R43" s="13"/>
      <c r="S43" s="13" t="s">
        <v>46</v>
      </c>
      <c r="T43" s="15">
        <v>43981.35208333333</v>
      </c>
      <c r="U43" s="11" t="s">
        <v>409</v>
      </c>
      <c r="V43" s="13" t="s">
        <v>48</v>
      </c>
      <c r="W43" s="13">
        <v>16.0</v>
      </c>
      <c r="X43" s="13">
        <v>2.0</v>
      </c>
      <c r="Y43" s="13">
        <v>6.0</v>
      </c>
      <c r="Z43" s="13">
        <v>1.0</v>
      </c>
      <c r="AA43" s="13"/>
      <c r="AB43" s="13"/>
      <c r="AC43" s="11" t="s">
        <v>62</v>
      </c>
      <c r="AD43" s="13" t="s">
        <v>322</v>
      </c>
      <c r="AE43" s="16" t="b">
        <v>0</v>
      </c>
      <c r="AF43" s="16" t="b">
        <v>1</v>
      </c>
      <c r="AG43" s="13" t="s">
        <v>410</v>
      </c>
      <c r="AH43" s="17"/>
      <c r="AI43" s="17"/>
    </row>
    <row r="44" ht="15.75" customHeight="1">
      <c r="A44" s="18" t="str">
        <f t="shared" si="1"/>
        <v>17-43</v>
      </c>
      <c r="B44" s="10">
        <v>45016.164675925924</v>
      </c>
      <c r="C44" s="11" t="s">
        <v>411</v>
      </c>
      <c r="D44" s="12">
        <v>17.0</v>
      </c>
      <c r="E44" s="13" t="s">
        <v>36</v>
      </c>
      <c r="F44" s="13" t="s">
        <v>37</v>
      </c>
      <c r="G44" s="13" t="s">
        <v>38</v>
      </c>
      <c r="H44" s="13" t="s">
        <v>39</v>
      </c>
      <c r="I44" s="13" t="s">
        <v>412</v>
      </c>
      <c r="J44" s="13" t="s">
        <v>413</v>
      </c>
      <c r="K44" s="13" t="s">
        <v>414</v>
      </c>
      <c r="L44" s="13" t="s">
        <v>43</v>
      </c>
      <c r="M44" s="14">
        <v>43709.0</v>
      </c>
      <c r="N44" s="13">
        <v>426.0</v>
      </c>
      <c r="O44" s="13">
        <v>271.0</v>
      </c>
      <c r="P44" s="13" t="s">
        <v>415</v>
      </c>
      <c r="Q44" s="13" t="s">
        <v>416</v>
      </c>
      <c r="R44" s="13"/>
      <c r="S44" s="13" t="s">
        <v>95</v>
      </c>
      <c r="T44" s="15">
        <v>43989.81597222222</v>
      </c>
      <c r="U44" s="11" t="s">
        <v>417</v>
      </c>
      <c r="V44" s="13" t="s">
        <v>48</v>
      </c>
      <c r="W44" s="13">
        <v>7.0</v>
      </c>
      <c r="X44" s="13">
        <v>0.0</v>
      </c>
      <c r="Y44" s="13">
        <v>0.0</v>
      </c>
      <c r="Z44" s="13">
        <v>0.0</v>
      </c>
      <c r="AA44" s="13"/>
      <c r="AB44" s="13"/>
      <c r="AC44" s="11" t="s">
        <v>193</v>
      </c>
      <c r="AD44" s="13"/>
      <c r="AE44" s="16" t="b">
        <v>1</v>
      </c>
      <c r="AF44" s="16" t="b">
        <v>1</v>
      </c>
      <c r="AG44" s="13" t="s">
        <v>418</v>
      </c>
      <c r="AH44" s="17"/>
      <c r="AI44" s="17"/>
    </row>
    <row r="45" ht="15.75" customHeight="1">
      <c r="A45" s="18" t="str">
        <f t="shared" si="1"/>
        <v>17-44</v>
      </c>
      <c r="B45" s="10">
        <v>45016.17607638889</v>
      </c>
      <c r="C45" s="11" t="s">
        <v>419</v>
      </c>
      <c r="D45" s="12">
        <v>17.0</v>
      </c>
      <c r="E45" s="13" t="s">
        <v>36</v>
      </c>
      <c r="F45" s="13" t="s">
        <v>37</v>
      </c>
      <c r="G45" s="13" t="s">
        <v>38</v>
      </c>
      <c r="H45" s="13" t="s">
        <v>39</v>
      </c>
      <c r="I45" s="13" t="s">
        <v>420</v>
      </c>
      <c r="J45" s="13" t="s">
        <v>421</v>
      </c>
      <c r="K45" s="13" t="s">
        <v>422</v>
      </c>
      <c r="L45" s="13" t="s">
        <v>43</v>
      </c>
      <c r="M45" s="14">
        <v>43952.0</v>
      </c>
      <c r="N45" s="13">
        <v>148.0</v>
      </c>
      <c r="O45" s="13">
        <v>162.0</v>
      </c>
      <c r="P45" s="13" t="s">
        <v>423</v>
      </c>
      <c r="Q45" s="13" t="s">
        <v>424</v>
      </c>
      <c r="R45" s="13"/>
      <c r="S45" s="13" t="s">
        <v>71</v>
      </c>
      <c r="T45" s="15">
        <v>43989.501388888886</v>
      </c>
      <c r="U45" s="11" t="s">
        <v>425</v>
      </c>
      <c r="V45" s="13" t="s">
        <v>48</v>
      </c>
      <c r="W45" s="13">
        <v>11.0</v>
      </c>
      <c r="X45" s="13">
        <v>3.0</v>
      </c>
      <c r="Y45" s="13">
        <v>0.0</v>
      </c>
      <c r="Z45" s="13">
        <v>0.0</v>
      </c>
      <c r="AA45" s="13"/>
      <c r="AB45" s="13"/>
      <c r="AC45" s="11" t="s">
        <v>62</v>
      </c>
      <c r="AD45" s="13" t="s">
        <v>426</v>
      </c>
      <c r="AE45" s="16" t="b">
        <v>0</v>
      </c>
      <c r="AF45" s="16" t="b">
        <v>1</v>
      </c>
      <c r="AG45" s="13" t="s">
        <v>427</v>
      </c>
      <c r="AH45" s="17"/>
      <c r="AI45" s="17"/>
    </row>
    <row r="46" ht="15.75" customHeight="1">
      <c r="A46" s="18" t="str">
        <f t="shared" si="1"/>
        <v>17-45</v>
      </c>
      <c r="B46" s="10">
        <v>45016.547847222224</v>
      </c>
      <c r="C46" s="11" t="s">
        <v>428</v>
      </c>
      <c r="D46" s="12">
        <v>17.0</v>
      </c>
      <c r="E46" s="13" t="s">
        <v>429</v>
      </c>
      <c r="F46" s="13" t="s">
        <v>37</v>
      </c>
      <c r="G46" s="13" t="s">
        <v>38</v>
      </c>
      <c r="H46" s="20" t="s">
        <v>430</v>
      </c>
      <c r="I46" s="20" t="s">
        <v>431</v>
      </c>
      <c r="J46" s="20" t="s">
        <v>432</v>
      </c>
      <c r="K46" s="20" t="s">
        <v>433</v>
      </c>
      <c r="L46" s="20" t="s">
        <v>68</v>
      </c>
      <c r="M46" s="14">
        <v>44136.0</v>
      </c>
      <c r="N46" s="20">
        <v>509.0</v>
      </c>
      <c r="O46" s="20">
        <v>255.0</v>
      </c>
      <c r="P46" s="13"/>
      <c r="Q46" s="13" t="s">
        <v>434</v>
      </c>
      <c r="R46" s="13"/>
      <c r="S46" s="13" t="s">
        <v>71</v>
      </c>
      <c r="T46" s="13" t="s">
        <v>435</v>
      </c>
      <c r="U46" s="11" t="s">
        <v>436</v>
      </c>
      <c r="V46" s="13" t="s">
        <v>48</v>
      </c>
      <c r="W46" s="13">
        <v>49.0</v>
      </c>
      <c r="X46" s="13">
        <v>1.0</v>
      </c>
      <c r="Y46" s="13">
        <v>24.0</v>
      </c>
      <c r="Z46" s="13">
        <v>2.0</v>
      </c>
      <c r="AA46" s="13"/>
      <c r="AB46" s="13"/>
      <c r="AC46" s="21" t="s">
        <v>437</v>
      </c>
      <c r="AD46" s="13" t="s">
        <v>438</v>
      </c>
      <c r="AE46" s="16" t="b">
        <v>1</v>
      </c>
      <c r="AF46" s="16" t="b">
        <v>1</v>
      </c>
      <c r="AG46" s="11" t="s">
        <v>439</v>
      </c>
      <c r="AH46" s="17"/>
      <c r="AI46" s="17"/>
    </row>
    <row r="47" ht="15.75" customHeight="1">
      <c r="A47" s="18" t="str">
        <f t="shared" si="1"/>
        <v>17-46</v>
      </c>
      <c r="B47" s="10">
        <v>45016.62173611111</v>
      </c>
      <c r="C47" s="11" t="s">
        <v>440</v>
      </c>
      <c r="D47" s="12">
        <v>17.0</v>
      </c>
      <c r="E47" s="13" t="s">
        <v>429</v>
      </c>
      <c r="F47" s="13" t="s">
        <v>37</v>
      </c>
      <c r="G47" s="13" t="s">
        <v>38</v>
      </c>
      <c r="H47" s="13" t="s">
        <v>430</v>
      </c>
      <c r="I47" s="20" t="s">
        <v>441</v>
      </c>
      <c r="J47" s="20" t="s">
        <v>442</v>
      </c>
      <c r="K47" s="20" t="s">
        <v>443</v>
      </c>
      <c r="L47" s="20" t="s">
        <v>68</v>
      </c>
      <c r="M47" s="14">
        <v>42248.0</v>
      </c>
      <c r="N47" s="20">
        <v>422.0</v>
      </c>
      <c r="O47" s="13">
        <v>82.0</v>
      </c>
      <c r="P47" s="13" t="s">
        <v>444</v>
      </c>
      <c r="Q47" s="13" t="s">
        <v>445</v>
      </c>
      <c r="R47" s="13"/>
      <c r="S47" s="13" t="s">
        <v>46</v>
      </c>
      <c r="T47" s="22">
        <v>44747.80763888889</v>
      </c>
      <c r="U47" s="11" t="s">
        <v>446</v>
      </c>
      <c r="V47" s="13" t="s">
        <v>48</v>
      </c>
      <c r="W47" s="13">
        <v>1.0</v>
      </c>
      <c r="X47" s="13">
        <v>0.0</v>
      </c>
      <c r="Y47" s="13">
        <v>1.0</v>
      </c>
      <c r="Z47" s="13">
        <v>0.0</v>
      </c>
      <c r="AA47" s="13"/>
      <c r="AB47" s="13"/>
      <c r="AC47" s="11" t="s">
        <v>97</v>
      </c>
      <c r="AD47" s="11" t="s">
        <v>447</v>
      </c>
      <c r="AE47" s="16" t="b">
        <v>1</v>
      </c>
      <c r="AF47" s="16" t="b">
        <v>1</v>
      </c>
      <c r="AG47" s="11" t="s">
        <v>448</v>
      </c>
      <c r="AH47" s="17"/>
      <c r="AI47" s="17"/>
    </row>
    <row r="48" ht="15.75" customHeight="1">
      <c r="A48" s="18" t="str">
        <f t="shared" si="1"/>
        <v>17-47</v>
      </c>
      <c r="B48" s="10">
        <v>45016.633680555555</v>
      </c>
      <c r="C48" s="11" t="s">
        <v>449</v>
      </c>
      <c r="D48" s="12">
        <v>17.0</v>
      </c>
      <c r="E48" s="13" t="s">
        <v>429</v>
      </c>
      <c r="F48" s="13" t="s">
        <v>37</v>
      </c>
      <c r="G48" s="13" t="s">
        <v>38</v>
      </c>
      <c r="H48" s="13" t="s">
        <v>430</v>
      </c>
      <c r="I48" s="13" t="s">
        <v>450</v>
      </c>
      <c r="J48" s="13" t="s">
        <v>451</v>
      </c>
      <c r="K48" s="13" t="s">
        <v>452</v>
      </c>
      <c r="L48" s="13" t="s">
        <v>68</v>
      </c>
      <c r="M48" s="14">
        <v>41579.0</v>
      </c>
      <c r="N48" s="13">
        <v>1933.0</v>
      </c>
      <c r="O48" s="13">
        <v>1522.0</v>
      </c>
      <c r="P48" s="13"/>
      <c r="Q48" s="13" t="s">
        <v>453</v>
      </c>
      <c r="R48" s="13"/>
      <c r="S48" s="13" t="s">
        <v>46</v>
      </c>
      <c r="T48" s="13" t="s">
        <v>454</v>
      </c>
      <c r="U48" s="11" t="s">
        <v>455</v>
      </c>
      <c r="V48" s="13" t="s">
        <v>48</v>
      </c>
      <c r="W48" s="13">
        <v>11.0</v>
      </c>
      <c r="X48" s="13">
        <v>3.0</v>
      </c>
      <c r="Y48" s="13">
        <v>4.0</v>
      </c>
      <c r="Z48" s="13">
        <v>1.0</v>
      </c>
      <c r="AA48" s="13"/>
      <c r="AB48" s="13"/>
      <c r="AC48" s="11" t="s">
        <v>97</v>
      </c>
      <c r="AD48" s="11" t="s">
        <v>456</v>
      </c>
      <c r="AE48" s="16" t="b">
        <v>0</v>
      </c>
      <c r="AF48" s="16" t="b">
        <v>1</v>
      </c>
      <c r="AG48" s="11" t="s">
        <v>457</v>
      </c>
      <c r="AH48" s="17"/>
      <c r="AI48" s="17"/>
    </row>
    <row r="49" ht="15.75" customHeight="1">
      <c r="A49" s="18" t="str">
        <f t="shared" si="1"/>
        <v>17-48</v>
      </c>
      <c r="B49" s="10">
        <v>45016.63859953704</v>
      </c>
      <c r="C49" s="11" t="s">
        <v>458</v>
      </c>
      <c r="D49" s="12">
        <v>17.0</v>
      </c>
      <c r="E49" s="13" t="s">
        <v>429</v>
      </c>
      <c r="F49" s="13" t="s">
        <v>37</v>
      </c>
      <c r="G49" s="13" t="s">
        <v>38</v>
      </c>
      <c r="H49" s="13" t="s">
        <v>430</v>
      </c>
      <c r="I49" s="13" t="s">
        <v>459</v>
      </c>
      <c r="J49" s="13" t="s">
        <v>460</v>
      </c>
      <c r="K49" s="13" t="s">
        <v>461</v>
      </c>
      <c r="L49" s="13" t="s">
        <v>43</v>
      </c>
      <c r="M49" s="14">
        <v>43891.0</v>
      </c>
      <c r="N49" s="13">
        <v>117.0</v>
      </c>
      <c r="O49" s="13">
        <v>4988.0</v>
      </c>
      <c r="P49" s="13"/>
      <c r="Q49" s="13" t="s">
        <v>462</v>
      </c>
      <c r="R49" s="13"/>
      <c r="S49" s="13" t="s">
        <v>95</v>
      </c>
      <c r="T49" s="13" t="s">
        <v>463</v>
      </c>
      <c r="U49" s="11" t="s">
        <v>464</v>
      </c>
      <c r="V49" s="13" t="s">
        <v>109</v>
      </c>
      <c r="W49" s="13">
        <v>120.0</v>
      </c>
      <c r="X49" s="13">
        <v>2.0</v>
      </c>
      <c r="Y49" s="13">
        <v>20.0</v>
      </c>
      <c r="Z49" s="13">
        <v>1.0</v>
      </c>
      <c r="AA49" s="13"/>
      <c r="AB49" s="13"/>
      <c r="AC49" s="11" t="s">
        <v>97</v>
      </c>
      <c r="AD49" s="13" t="s">
        <v>465</v>
      </c>
      <c r="AE49" s="16" t="b">
        <v>1</v>
      </c>
      <c r="AF49" s="16" t="b">
        <v>1</v>
      </c>
      <c r="AG49" s="11" t="s">
        <v>466</v>
      </c>
      <c r="AH49" s="17"/>
      <c r="AI49" s="17"/>
    </row>
    <row r="50" ht="15.75" customHeight="1">
      <c r="A50" s="18" t="str">
        <f t="shared" si="1"/>
        <v>17-49</v>
      </c>
      <c r="B50" s="10">
        <v>45016.641909722224</v>
      </c>
      <c r="C50" s="11" t="s">
        <v>467</v>
      </c>
      <c r="D50" s="12">
        <v>17.0</v>
      </c>
      <c r="E50" s="13" t="s">
        <v>429</v>
      </c>
      <c r="F50" s="13" t="s">
        <v>37</v>
      </c>
      <c r="G50" s="13" t="s">
        <v>38</v>
      </c>
      <c r="H50" s="13" t="s">
        <v>430</v>
      </c>
      <c r="I50" s="13" t="s">
        <v>468</v>
      </c>
      <c r="J50" s="13" t="s">
        <v>469</v>
      </c>
      <c r="K50" s="13" t="s">
        <v>470</v>
      </c>
      <c r="L50" s="13" t="s">
        <v>43</v>
      </c>
      <c r="M50" s="14">
        <v>40118.0</v>
      </c>
      <c r="N50" s="13">
        <v>2046.0</v>
      </c>
      <c r="O50" s="13">
        <v>3483.0</v>
      </c>
      <c r="P50" s="13" t="s">
        <v>471</v>
      </c>
      <c r="Q50" s="13" t="s">
        <v>472</v>
      </c>
      <c r="R50" s="13"/>
      <c r="S50" s="13" t="s">
        <v>71</v>
      </c>
      <c r="T50" s="13" t="s">
        <v>473</v>
      </c>
      <c r="U50" s="11" t="s">
        <v>474</v>
      </c>
      <c r="V50" s="13" t="s">
        <v>109</v>
      </c>
      <c r="W50" s="13">
        <v>109.0</v>
      </c>
      <c r="X50" s="13">
        <v>17.0</v>
      </c>
      <c r="Y50" s="13">
        <v>70.0</v>
      </c>
      <c r="Z50" s="13">
        <v>18.0</v>
      </c>
      <c r="AA50" s="13"/>
      <c r="AB50" s="13"/>
      <c r="AC50" s="11" t="s">
        <v>97</v>
      </c>
      <c r="AD50" s="13" t="s">
        <v>475</v>
      </c>
      <c r="AE50" s="16" t="b">
        <v>1</v>
      </c>
      <c r="AF50" s="16" t="b">
        <v>1</v>
      </c>
      <c r="AG50" s="11" t="s">
        <v>476</v>
      </c>
      <c r="AH50" s="17"/>
      <c r="AI50" s="17"/>
    </row>
    <row r="51" ht="15.75" customHeight="1">
      <c r="A51" s="18" t="str">
        <f t="shared" si="1"/>
        <v>17-50</v>
      </c>
      <c r="B51" s="10">
        <v>45016.645370370374</v>
      </c>
      <c r="C51" s="11" t="s">
        <v>477</v>
      </c>
      <c r="D51" s="12">
        <v>17.0</v>
      </c>
      <c r="E51" s="13" t="s">
        <v>429</v>
      </c>
      <c r="F51" s="13" t="s">
        <v>37</v>
      </c>
      <c r="G51" s="13" t="s">
        <v>38</v>
      </c>
      <c r="H51" s="13" t="s">
        <v>430</v>
      </c>
      <c r="I51" s="13" t="s">
        <v>478</v>
      </c>
      <c r="J51" s="13" t="s">
        <v>479</v>
      </c>
      <c r="K51" s="13" t="s">
        <v>480</v>
      </c>
      <c r="L51" s="13" t="s">
        <v>43</v>
      </c>
      <c r="M51" s="14">
        <v>40695.0</v>
      </c>
      <c r="N51" s="13">
        <v>5662.0</v>
      </c>
      <c r="O51" s="13">
        <v>8577.0</v>
      </c>
      <c r="P51" s="13"/>
      <c r="Q51" s="13" t="s">
        <v>481</v>
      </c>
      <c r="R51" s="13"/>
      <c r="S51" s="13" t="s">
        <v>46</v>
      </c>
      <c r="T51" s="22">
        <v>44902.513194444444</v>
      </c>
      <c r="U51" s="11" t="s">
        <v>482</v>
      </c>
      <c r="V51" s="13" t="s">
        <v>48</v>
      </c>
      <c r="W51" s="13">
        <v>48.0</v>
      </c>
      <c r="X51" s="13">
        <v>3.0</v>
      </c>
      <c r="Y51" s="13">
        <v>20.0</v>
      </c>
      <c r="Z51" s="13">
        <v>2.0</v>
      </c>
      <c r="AA51" s="13"/>
      <c r="AB51" s="13"/>
      <c r="AC51" s="11" t="s">
        <v>97</v>
      </c>
      <c r="AD51" s="11" t="s">
        <v>483</v>
      </c>
      <c r="AE51" s="16" t="b">
        <v>1</v>
      </c>
      <c r="AF51" s="16" t="b">
        <v>1</v>
      </c>
      <c r="AG51" s="11" t="s">
        <v>484</v>
      </c>
      <c r="AH51" s="17"/>
      <c r="AI51" s="17"/>
    </row>
    <row r="52" ht="15.75" customHeight="1">
      <c r="A52" s="18" t="str">
        <f t="shared" si="1"/>
        <v>17-51</v>
      </c>
      <c r="B52" s="10">
        <v>45016.650300925925</v>
      </c>
      <c r="C52" s="11" t="s">
        <v>485</v>
      </c>
      <c r="D52" s="12">
        <v>17.0</v>
      </c>
      <c r="E52" s="13" t="s">
        <v>429</v>
      </c>
      <c r="F52" s="13" t="s">
        <v>37</v>
      </c>
      <c r="G52" s="13" t="s">
        <v>38</v>
      </c>
      <c r="H52" s="13" t="s">
        <v>430</v>
      </c>
      <c r="I52" s="13" t="s">
        <v>486</v>
      </c>
      <c r="J52" s="13" t="s">
        <v>487</v>
      </c>
      <c r="K52" s="13" t="s">
        <v>488</v>
      </c>
      <c r="L52" s="13" t="s">
        <v>43</v>
      </c>
      <c r="M52" s="14">
        <v>44562.0</v>
      </c>
      <c r="N52" s="13">
        <v>260.0</v>
      </c>
      <c r="O52" s="13">
        <v>446.0</v>
      </c>
      <c r="P52" s="13" t="s">
        <v>489</v>
      </c>
      <c r="Q52" s="13" t="s">
        <v>490</v>
      </c>
      <c r="R52" s="13"/>
      <c r="S52" s="13" t="s">
        <v>46</v>
      </c>
      <c r="T52" s="13" t="s">
        <v>491</v>
      </c>
      <c r="U52" s="11" t="s">
        <v>492</v>
      </c>
      <c r="V52" s="13" t="s">
        <v>109</v>
      </c>
      <c r="W52" s="13">
        <v>1.0</v>
      </c>
      <c r="X52" s="13">
        <v>0.0</v>
      </c>
      <c r="Y52" s="13">
        <v>0.0</v>
      </c>
      <c r="Z52" s="13">
        <v>0.0</v>
      </c>
      <c r="AA52" s="13"/>
      <c r="AB52" s="13"/>
      <c r="AC52" s="11" t="s">
        <v>97</v>
      </c>
      <c r="AD52" s="11" t="s">
        <v>493</v>
      </c>
      <c r="AE52" s="16" t="b">
        <v>1</v>
      </c>
      <c r="AF52" s="16" t="b">
        <v>1</v>
      </c>
      <c r="AG52" s="11" t="s">
        <v>494</v>
      </c>
      <c r="AH52" s="17"/>
      <c r="AI52" s="17"/>
    </row>
    <row r="53" ht="15.75" customHeight="1">
      <c r="A53" s="18" t="str">
        <f t="shared" si="1"/>
        <v>17-52</v>
      </c>
      <c r="B53" s="10">
        <v>45016.660479004626</v>
      </c>
      <c r="C53" s="11" t="s">
        <v>495</v>
      </c>
      <c r="D53" s="12">
        <v>17.0</v>
      </c>
      <c r="E53" s="13" t="s">
        <v>429</v>
      </c>
      <c r="F53" s="13" t="s">
        <v>37</v>
      </c>
      <c r="G53" s="13" t="s">
        <v>38</v>
      </c>
      <c r="H53" s="13" t="s">
        <v>430</v>
      </c>
      <c r="I53" s="13" t="s">
        <v>496</v>
      </c>
      <c r="J53" s="13" t="s">
        <v>497</v>
      </c>
      <c r="K53" s="13" t="s">
        <v>498</v>
      </c>
      <c r="L53" s="13" t="s">
        <v>43</v>
      </c>
      <c r="M53" s="14">
        <v>43101.0</v>
      </c>
      <c r="N53" s="13">
        <v>9381.0</v>
      </c>
      <c r="O53" s="13">
        <v>10215.0</v>
      </c>
      <c r="P53" s="13" t="s">
        <v>415</v>
      </c>
      <c r="Q53" s="13" t="s">
        <v>499</v>
      </c>
      <c r="R53" s="13"/>
      <c r="S53" s="13" t="s">
        <v>46</v>
      </c>
      <c r="T53" s="13" t="s">
        <v>500</v>
      </c>
      <c r="U53" s="11" t="s">
        <v>501</v>
      </c>
      <c r="V53" s="13" t="s">
        <v>48</v>
      </c>
      <c r="W53" s="13">
        <v>18.0</v>
      </c>
      <c r="X53" s="13">
        <v>2.0</v>
      </c>
      <c r="Y53" s="13">
        <v>0.0</v>
      </c>
      <c r="Z53" s="13">
        <v>0.0</v>
      </c>
      <c r="AA53" s="13"/>
      <c r="AB53" s="13"/>
      <c r="AC53" s="11" t="s">
        <v>97</v>
      </c>
      <c r="AD53" s="11" t="s">
        <v>502</v>
      </c>
      <c r="AE53" s="16" t="b">
        <v>0</v>
      </c>
      <c r="AF53" s="16" t="b">
        <v>1</v>
      </c>
      <c r="AG53" s="11" t="s">
        <v>503</v>
      </c>
      <c r="AH53" s="17"/>
      <c r="AI53" s="17"/>
    </row>
    <row r="54" ht="15.75" customHeight="1">
      <c r="A54" s="18" t="str">
        <f t="shared" si="1"/>
        <v>17-53</v>
      </c>
      <c r="B54" s="10">
        <v>45016.668677002315</v>
      </c>
      <c r="C54" s="11" t="s">
        <v>504</v>
      </c>
      <c r="D54" s="12">
        <v>17.0</v>
      </c>
      <c r="E54" s="13" t="s">
        <v>429</v>
      </c>
      <c r="F54" s="13" t="s">
        <v>37</v>
      </c>
      <c r="G54" s="13" t="s">
        <v>38</v>
      </c>
      <c r="H54" s="13" t="s">
        <v>430</v>
      </c>
      <c r="I54" s="13" t="s">
        <v>505</v>
      </c>
      <c r="J54" s="13" t="s">
        <v>506</v>
      </c>
      <c r="K54" s="13" t="s">
        <v>507</v>
      </c>
      <c r="L54" s="13" t="s">
        <v>43</v>
      </c>
      <c r="M54" s="14">
        <v>40848.0</v>
      </c>
      <c r="N54" s="13">
        <v>401.0</v>
      </c>
      <c r="O54" s="13">
        <v>238.0</v>
      </c>
      <c r="P54" s="13"/>
      <c r="Q54" s="13" t="s">
        <v>508</v>
      </c>
      <c r="R54" s="13"/>
      <c r="S54" s="13" t="s">
        <v>46</v>
      </c>
      <c r="T54" s="13" t="s">
        <v>509</v>
      </c>
      <c r="U54" s="11" t="s">
        <v>510</v>
      </c>
      <c r="V54" s="13" t="s">
        <v>48</v>
      </c>
      <c r="W54" s="13">
        <v>7.0</v>
      </c>
      <c r="X54" s="13">
        <v>0.0</v>
      </c>
      <c r="Y54" s="13">
        <v>0.0</v>
      </c>
      <c r="Z54" s="13">
        <v>0.0</v>
      </c>
      <c r="AA54" s="13"/>
      <c r="AB54" s="13"/>
      <c r="AC54" s="11" t="s">
        <v>97</v>
      </c>
      <c r="AD54" s="11" t="s">
        <v>511</v>
      </c>
      <c r="AE54" s="16" t="b">
        <v>1</v>
      </c>
      <c r="AF54" s="16" t="b">
        <v>1</v>
      </c>
      <c r="AG54" s="11" t="s">
        <v>512</v>
      </c>
      <c r="AH54" s="17"/>
      <c r="AI54" s="17"/>
    </row>
    <row r="55" ht="15.75" customHeight="1">
      <c r="A55" s="18" t="str">
        <f t="shared" si="1"/>
        <v>17-54</v>
      </c>
      <c r="B55" s="10">
        <v>45016.67379940972</v>
      </c>
      <c r="C55" s="11" t="s">
        <v>513</v>
      </c>
      <c r="D55" s="12">
        <v>17.0</v>
      </c>
      <c r="E55" s="13" t="s">
        <v>429</v>
      </c>
      <c r="F55" s="13" t="s">
        <v>37</v>
      </c>
      <c r="G55" s="13" t="s">
        <v>38</v>
      </c>
      <c r="H55" s="13" t="s">
        <v>430</v>
      </c>
      <c r="I55" s="13" t="s">
        <v>514</v>
      </c>
      <c r="J55" s="13" t="s">
        <v>515</v>
      </c>
      <c r="K55" s="13" t="s">
        <v>516</v>
      </c>
      <c r="L55" s="13" t="s">
        <v>43</v>
      </c>
      <c r="M55" s="14">
        <v>44287.0</v>
      </c>
      <c r="N55" s="13">
        <v>224.0</v>
      </c>
      <c r="O55" s="13">
        <v>126.0</v>
      </c>
      <c r="P55" s="13" t="s">
        <v>517</v>
      </c>
      <c r="Q55" s="13" t="s">
        <v>518</v>
      </c>
      <c r="R55" s="13"/>
      <c r="S55" s="13" t="s">
        <v>46</v>
      </c>
      <c r="T55" s="13" t="s">
        <v>519</v>
      </c>
      <c r="U55" s="11" t="s">
        <v>520</v>
      </c>
      <c r="V55" s="13" t="s">
        <v>48</v>
      </c>
      <c r="W55" s="13">
        <v>2.0</v>
      </c>
      <c r="X55" s="13">
        <v>0.0</v>
      </c>
      <c r="Y55" s="13">
        <v>1.0</v>
      </c>
      <c r="Z55" s="13">
        <v>0.0</v>
      </c>
      <c r="AA55" s="13"/>
      <c r="AB55" s="13"/>
      <c r="AC55" s="11" t="s">
        <v>97</v>
      </c>
      <c r="AD55" s="13" t="s">
        <v>521</v>
      </c>
      <c r="AE55" s="16" t="b">
        <v>0</v>
      </c>
      <c r="AF55" s="16" t="b">
        <v>1</v>
      </c>
      <c r="AG55" s="11" t="s">
        <v>522</v>
      </c>
      <c r="AH55" s="17"/>
      <c r="AI55" s="17"/>
    </row>
    <row r="56" ht="15.75" customHeight="1">
      <c r="A56" s="18" t="str">
        <f t="shared" si="1"/>
        <v>17-55</v>
      </c>
      <c r="B56" s="10">
        <v>45016.71226082176</v>
      </c>
      <c r="C56" s="11" t="s">
        <v>523</v>
      </c>
      <c r="D56" s="12">
        <v>17.0</v>
      </c>
      <c r="E56" s="13" t="s">
        <v>429</v>
      </c>
      <c r="F56" s="13" t="s">
        <v>37</v>
      </c>
      <c r="G56" s="13" t="s">
        <v>38</v>
      </c>
      <c r="H56" s="13" t="s">
        <v>430</v>
      </c>
      <c r="I56" s="13" t="s">
        <v>524</v>
      </c>
      <c r="J56" s="13" t="s">
        <v>525</v>
      </c>
      <c r="K56" s="13" t="s">
        <v>526</v>
      </c>
      <c r="L56" s="13" t="s">
        <v>43</v>
      </c>
      <c r="M56" s="14">
        <v>40634.0</v>
      </c>
      <c r="N56" s="13">
        <v>1046.0</v>
      </c>
      <c r="O56" s="13">
        <v>1066.0</v>
      </c>
      <c r="P56" s="13" t="s">
        <v>527</v>
      </c>
      <c r="Q56" s="13" t="s">
        <v>528</v>
      </c>
      <c r="R56" s="13" t="s">
        <v>529</v>
      </c>
      <c r="S56" s="13" t="s">
        <v>46</v>
      </c>
      <c r="T56" s="13" t="s">
        <v>530</v>
      </c>
      <c r="U56" s="11" t="s">
        <v>531</v>
      </c>
      <c r="V56" s="13" t="s">
        <v>48</v>
      </c>
      <c r="W56" s="13">
        <v>3.0</v>
      </c>
      <c r="X56" s="13">
        <v>0.0</v>
      </c>
      <c r="Y56" s="13">
        <v>0.0</v>
      </c>
      <c r="Z56" s="13">
        <v>0.0</v>
      </c>
      <c r="AA56" s="13">
        <v>35.0</v>
      </c>
      <c r="AB56" s="13"/>
      <c r="AC56" s="11" t="s">
        <v>532</v>
      </c>
      <c r="AD56" s="11" t="s">
        <v>533</v>
      </c>
      <c r="AE56" s="16" t="b">
        <v>1</v>
      </c>
      <c r="AF56" s="16" t="b">
        <v>1</v>
      </c>
      <c r="AG56" s="11" t="s">
        <v>534</v>
      </c>
      <c r="AH56" s="17"/>
      <c r="AI56" s="17"/>
    </row>
    <row r="57" ht="15.75" customHeight="1">
      <c r="A57" s="18" t="str">
        <f t="shared" si="1"/>
        <v>17-56</v>
      </c>
      <c r="B57" s="10">
        <v>45016.723745509255</v>
      </c>
      <c r="C57" s="11" t="s">
        <v>535</v>
      </c>
      <c r="D57" s="12">
        <v>17.0</v>
      </c>
      <c r="E57" s="13" t="s">
        <v>429</v>
      </c>
      <c r="F57" s="13" t="s">
        <v>37</v>
      </c>
      <c r="G57" s="13" t="s">
        <v>38</v>
      </c>
      <c r="H57" s="13" t="s">
        <v>430</v>
      </c>
      <c r="I57" s="13" t="s">
        <v>238</v>
      </c>
      <c r="J57" s="13" t="s">
        <v>239</v>
      </c>
      <c r="K57" s="13" t="s">
        <v>240</v>
      </c>
      <c r="L57" s="13" t="s">
        <v>43</v>
      </c>
      <c r="M57" s="14">
        <v>43040.0</v>
      </c>
      <c r="N57" s="13">
        <v>117.0</v>
      </c>
      <c r="O57" s="13">
        <v>100.0</v>
      </c>
      <c r="P57" s="13" t="s">
        <v>241</v>
      </c>
      <c r="Q57" s="13" t="s">
        <v>536</v>
      </c>
      <c r="R57" s="13"/>
      <c r="S57" s="13" t="s">
        <v>46</v>
      </c>
      <c r="T57" s="13" t="s">
        <v>537</v>
      </c>
      <c r="U57" s="11" t="s">
        <v>538</v>
      </c>
      <c r="V57" s="13" t="s">
        <v>48</v>
      </c>
      <c r="W57" s="13">
        <v>0.0</v>
      </c>
      <c r="X57" s="13">
        <v>0.0</v>
      </c>
      <c r="Y57" s="13">
        <v>0.0</v>
      </c>
      <c r="Z57" s="13">
        <v>0.0</v>
      </c>
      <c r="AA57" s="13">
        <v>47.0</v>
      </c>
      <c r="AB57" s="13"/>
      <c r="AC57" s="11" t="s">
        <v>532</v>
      </c>
      <c r="AD57" s="11" t="s">
        <v>539</v>
      </c>
      <c r="AE57" s="16" t="b">
        <v>1</v>
      </c>
      <c r="AF57" s="16" t="b">
        <v>1</v>
      </c>
      <c r="AG57" s="11" t="s">
        <v>540</v>
      </c>
      <c r="AH57" s="17"/>
      <c r="AI57" s="17"/>
    </row>
    <row r="58" ht="15.75" customHeight="1">
      <c r="A58" s="18" t="str">
        <f t="shared" si="1"/>
        <v>17-57</v>
      </c>
      <c r="B58" s="10">
        <v>45016.73168143518</v>
      </c>
      <c r="C58" s="11" t="s">
        <v>541</v>
      </c>
      <c r="D58" s="12">
        <v>17.0</v>
      </c>
      <c r="E58" s="13" t="s">
        <v>429</v>
      </c>
      <c r="F58" s="13" t="s">
        <v>37</v>
      </c>
      <c r="G58" s="13" t="s">
        <v>38</v>
      </c>
      <c r="H58" s="13" t="s">
        <v>430</v>
      </c>
      <c r="I58" s="13" t="s">
        <v>542</v>
      </c>
      <c r="J58" s="13" t="s">
        <v>543</v>
      </c>
      <c r="K58" s="13" t="s">
        <v>544</v>
      </c>
      <c r="L58" s="13" t="s">
        <v>43</v>
      </c>
      <c r="M58" s="14">
        <v>43435.0</v>
      </c>
      <c r="N58" s="13">
        <v>1175.0</v>
      </c>
      <c r="O58" s="13">
        <v>580.0</v>
      </c>
      <c r="P58" s="13"/>
      <c r="Q58" s="13" t="s">
        <v>545</v>
      </c>
      <c r="R58" s="13" t="s">
        <v>546</v>
      </c>
      <c r="S58" s="13" t="s">
        <v>46</v>
      </c>
      <c r="T58" s="13" t="s">
        <v>547</v>
      </c>
      <c r="U58" s="11" t="s">
        <v>548</v>
      </c>
      <c r="V58" s="13" t="s">
        <v>109</v>
      </c>
      <c r="W58" s="13">
        <v>1.0</v>
      </c>
      <c r="X58" s="13">
        <v>1.0</v>
      </c>
      <c r="Y58" s="13">
        <v>0.0</v>
      </c>
      <c r="Z58" s="13">
        <v>0.0</v>
      </c>
      <c r="AA58" s="13">
        <v>45.0</v>
      </c>
      <c r="AB58" s="13"/>
      <c r="AC58" s="11" t="s">
        <v>532</v>
      </c>
      <c r="AD58" s="11" t="s">
        <v>549</v>
      </c>
      <c r="AE58" s="16" t="b">
        <v>1</v>
      </c>
      <c r="AF58" s="16" t="b">
        <v>1</v>
      </c>
      <c r="AG58" s="13" t="s">
        <v>550</v>
      </c>
      <c r="AH58" s="17"/>
      <c r="AI58" s="17"/>
    </row>
    <row r="59" ht="15.75" customHeight="1">
      <c r="A59" s="18" t="str">
        <f t="shared" si="1"/>
        <v>17-58</v>
      </c>
      <c r="B59" s="10">
        <v>45016.74553909722</v>
      </c>
      <c r="C59" s="11" t="s">
        <v>551</v>
      </c>
      <c r="D59" s="12">
        <v>17.0</v>
      </c>
      <c r="E59" s="13" t="s">
        <v>429</v>
      </c>
      <c r="F59" s="13" t="s">
        <v>37</v>
      </c>
      <c r="G59" s="13" t="s">
        <v>38</v>
      </c>
      <c r="H59" s="13" t="s">
        <v>430</v>
      </c>
      <c r="I59" s="13" t="s">
        <v>552</v>
      </c>
      <c r="J59" s="13" t="s">
        <v>553</v>
      </c>
      <c r="K59" s="13" t="s">
        <v>554</v>
      </c>
      <c r="L59" s="13" t="s">
        <v>43</v>
      </c>
      <c r="M59" s="14">
        <v>44652.0</v>
      </c>
      <c r="N59" s="13">
        <v>1001.0</v>
      </c>
      <c r="O59" s="13">
        <v>651.0</v>
      </c>
      <c r="P59" s="13"/>
      <c r="Q59" s="13" t="s">
        <v>555</v>
      </c>
      <c r="R59" s="13" t="s">
        <v>556</v>
      </c>
      <c r="S59" s="13" t="s">
        <v>46</v>
      </c>
      <c r="T59" s="13" t="s">
        <v>557</v>
      </c>
      <c r="U59" s="11" t="s">
        <v>558</v>
      </c>
      <c r="V59" s="13" t="s">
        <v>48</v>
      </c>
      <c r="W59" s="13">
        <v>0.0</v>
      </c>
      <c r="X59" s="13">
        <v>0.0</v>
      </c>
      <c r="Y59" s="13">
        <v>0.0</v>
      </c>
      <c r="Z59" s="13">
        <v>0.0</v>
      </c>
      <c r="AA59" s="13"/>
      <c r="AB59" s="13"/>
      <c r="AC59" s="11" t="s">
        <v>97</v>
      </c>
      <c r="AD59" s="11" t="s">
        <v>559</v>
      </c>
      <c r="AE59" s="16" t="b">
        <v>1</v>
      </c>
      <c r="AF59" s="16" t="b">
        <v>1</v>
      </c>
      <c r="AG59" s="13" t="s">
        <v>560</v>
      </c>
      <c r="AH59" s="17"/>
      <c r="AI59" s="17"/>
    </row>
    <row r="60" ht="15.75" customHeight="1">
      <c r="A60" s="18" t="str">
        <f t="shared" si="1"/>
        <v>17-59</v>
      </c>
      <c r="B60" s="10">
        <v>0.7500130555563373</v>
      </c>
      <c r="C60" s="11" t="s">
        <v>561</v>
      </c>
      <c r="D60" s="12">
        <v>17.0</v>
      </c>
      <c r="E60" s="13" t="s">
        <v>429</v>
      </c>
      <c r="F60" s="13" t="s">
        <v>37</v>
      </c>
      <c r="G60" s="13" t="s">
        <v>38</v>
      </c>
      <c r="H60" s="13" t="s">
        <v>430</v>
      </c>
      <c r="I60" s="13" t="s">
        <v>562</v>
      </c>
      <c r="J60" s="13" t="s">
        <v>563</v>
      </c>
      <c r="K60" s="13"/>
      <c r="L60" s="13" t="s">
        <v>43</v>
      </c>
      <c r="M60" s="14">
        <v>44713.0</v>
      </c>
      <c r="N60" s="13">
        <v>130.0</v>
      </c>
      <c r="O60" s="13">
        <v>26.0</v>
      </c>
      <c r="P60" s="13"/>
      <c r="Q60" s="13" t="s">
        <v>564</v>
      </c>
      <c r="R60" s="13" t="s">
        <v>565</v>
      </c>
      <c r="S60" s="13" t="s">
        <v>46</v>
      </c>
      <c r="T60" s="13" t="s">
        <v>566</v>
      </c>
      <c r="U60" s="11" t="s">
        <v>567</v>
      </c>
      <c r="V60" s="13" t="s">
        <v>48</v>
      </c>
      <c r="W60" s="13">
        <v>0.0</v>
      </c>
      <c r="X60" s="13">
        <v>0.0</v>
      </c>
      <c r="Y60" s="13">
        <v>0.0</v>
      </c>
      <c r="Z60" s="13">
        <v>0.0</v>
      </c>
      <c r="AA60" s="13"/>
      <c r="AB60" s="13"/>
      <c r="AC60" s="11" t="s">
        <v>97</v>
      </c>
      <c r="AD60" s="11" t="s">
        <v>568</v>
      </c>
      <c r="AE60" s="16" t="b">
        <v>1</v>
      </c>
      <c r="AF60" s="16" t="b">
        <v>1</v>
      </c>
      <c r="AG60" s="11" t="s">
        <v>569</v>
      </c>
      <c r="AH60" s="17"/>
      <c r="AI60" s="17"/>
    </row>
    <row r="61" ht="15.75" customHeight="1">
      <c r="A61" s="18" t="str">
        <f t="shared" si="1"/>
        <v>17-60</v>
      </c>
      <c r="B61" s="10">
        <v>45016.76005780093</v>
      </c>
      <c r="C61" s="11" t="s">
        <v>570</v>
      </c>
      <c r="D61" s="12">
        <v>17.0</v>
      </c>
      <c r="E61" s="13" t="s">
        <v>429</v>
      </c>
      <c r="F61" s="13" t="s">
        <v>37</v>
      </c>
      <c r="G61" s="13" t="s">
        <v>38</v>
      </c>
      <c r="H61" s="13" t="s">
        <v>430</v>
      </c>
      <c r="I61" s="13" t="s">
        <v>571</v>
      </c>
      <c r="J61" s="13" t="s">
        <v>572</v>
      </c>
      <c r="K61" s="13" t="s">
        <v>573</v>
      </c>
      <c r="L61" s="13" t="s">
        <v>43</v>
      </c>
      <c r="M61" s="14">
        <v>40756.0</v>
      </c>
      <c r="N61" s="13">
        <v>428.0</v>
      </c>
      <c r="O61" s="13">
        <v>341.0</v>
      </c>
      <c r="P61" s="13" t="s">
        <v>574</v>
      </c>
      <c r="Q61" s="13" t="s">
        <v>575</v>
      </c>
      <c r="R61" s="13" t="s">
        <v>576</v>
      </c>
      <c r="S61" s="13" t="s">
        <v>46</v>
      </c>
      <c r="T61" s="13" t="s">
        <v>577</v>
      </c>
      <c r="U61" s="11" t="s">
        <v>578</v>
      </c>
      <c r="V61" s="13" t="s">
        <v>48</v>
      </c>
      <c r="W61" s="13">
        <v>5.0</v>
      </c>
      <c r="X61" s="13">
        <v>0.0</v>
      </c>
      <c r="Y61" s="13">
        <v>0.0</v>
      </c>
      <c r="Z61" s="13">
        <v>0.0</v>
      </c>
      <c r="AA61" s="13"/>
      <c r="AB61" s="13"/>
      <c r="AC61" s="11" t="s">
        <v>97</v>
      </c>
      <c r="AD61" s="11" t="s">
        <v>579</v>
      </c>
      <c r="AE61" s="16" t="b">
        <v>1</v>
      </c>
      <c r="AF61" s="16" t="b">
        <v>1</v>
      </c>
      <c r="AG61" s="11" t="s">
        <v>580</v>
      </c>
      <c r="AH61" s="17"/>
      <c r="AI61" s="17"/>
    </row>
    <row r="62" ht="15.75" customHeight="1">
      <c r="A62" s="18" t="str">
        <f t="shared" si="1"/>
        <v>17-61</v>
      </c>
      <c r="B62" s="10">
        <v>45016.77787011574</v>
      </c>
      <c r="C62" s="11" t="s">
        <v>581</v>
      </c>
      <c r="D62" s="12">
        <v>17.0</v>
      </c>
      <c r="E62" s="13" t="s">
        <v>429</v>
      </c>
      <c r="F62" s="13" t="s">
        <v>37</v>
      </c>
      <c r="G62" s="13" t="s">
        <v>38</v>
      </c>
      <c r="H62" s="13" t="s">
        <v>430</v>
      </c>
      <c r="I62" s="13" t="s">
        <v>582</v>
      </c>
      <c r="J62" s="13" t="s">
        <v>583</v>
      </c>
      <c r="K62" s="13" t="s">
        <v>584</v>
      </c>
      <c r="L62" s="13" t="s">
        <v>43</v>
      </c>
      <c r="M62" s="14">
        <v>42795.0</v>
      </c>
      <c r="N62" s="13">
        <v>228.0</v>
      </c>
      <c r="O62" s="13">
        <v>127.0</v>
      </c>
      <c r="P62" s="13" t="s">
        <v>415</v>
      </c>
      <c r="Q62" s="13" t="s">
        <v>585</v>
      </c>
      <c r="R62" s="13"/>
      <c r="S62" s="13" t="s">
        <v>176</v>
      </c>
      <c r="T62" s="22">
        <v>44901.95763888889</v>
      </c>
      <c r="U62" s="11" t="s">
        <v>586</v>
      </c>
      <c r="V62" s="13" t="s">
        <v>48</v>
      </c>
      <c r="W62" s="13">
        <v>7.0</v>
      </c>
      <c r="X62" s="13">
        <v>1.0</v>
      </c>
      <c r="Y62" s="13">
        <v>3.0</v>
      </c>
      <c r="Z62" s="13">
        <v>0.0</v>
      </c>
      <c r="AA62" s="13"/>
      <c r="AB62" s="13"/>
      <c r="AC62" s="11" t="s">
        <v>97</v>
      </c>
      <c r="AD62" s="11" t="s">
        <v>587</v>
      </c>
      <c r="AE62" s="16" t="b">
        <v>1</v>
      </c>
      <c r="AF62" s="16" t="b">
        <v>1</v>
      </c>
      <c r="AG62" s="11" t="s">
        <v>588</v>
      </c>
      <c r="AH62" s="17"/>
      <c r="AI62" s="17"/>
    </row>
    <row r="63" ht="15.75" customHeight="1">
      <c r="A63" s="18" t="str">
        <f t="shared" si="1"/>
        <v>17-62</v>
      </c>
      <c r="B63" s="10">
        <v>45016.78205833334</v>
      </c>
      <c r="C63" s="11" t="s">
        <v>589</v>
      </c>
      <c r="D63" s="12">
        <v>17.0</v>
      </c>
      <c r="E63" s="13" t="s">
        <v>429</v>
      </c>
      <c r="F63" s="13" t="s">
        <v>37</v>
      </c>
      <c r="G63" s="13" t="s">
        <v>38</v>
      </c>
      <c r="H63" s="13" t="s">
        <v>430</v>
      </c>
      <c r="I63" s="13" t="s">
        <v>590</v>
      </c>
      <c r="J63" s="13" t="s">
        <v>591</v>
      </c>
      <c r="K63" s="13" t="s">
        <v>592</v>
      </c>
      <c r="L63" s="13" t="s">
        <v>43</v>
      </c>
      <c r="M63" s="14">
        <v>44593.0</v>
      </c>
      <c r="N63" s="13">
        <v>1286.0</v>
      </c>
      <c r="O63" s="13">
        <v>487.0</v>
      </c>
      <c r="P63" s="13"/>
      <c r="Q63" s="13" t="s">
        <v>593</v>
      </c>
      <c r="R63" s="13" t="s">
        <v>594</v>
      </c>
      <c r="S63" s="13" t="s">
        <v>71</v>
      </c>
      <c r="T63" s="13" t="s">
        <v>595</v>
      </c>
      <c r="U63" s="11" t="s">
        <v>596</v>
      </c>
      <c r="V63" s="13" t="s">
        <v>109</v>
      </c>
      <c r="W63" s="13">
        <v>0.0</v>
      </c>
      <c r="X63" s="13">
        <v>0.0</v>
      </c>
      <c r="Y63" s="13">
        <v>0.0</v>
      </c>
      <c r="Z63" s="13">
        <v>0.0</v>
      </c>
      <c r="AA63" s="13"/>
      <c r="AB63" s="13"/>
      <c r="AC63" s="11" t="s">
        <v>97</v>
      </c>
      <c r="AD63" s="13" t="s">
        <v>597</v>
      </c>
      <c r="AE63" s="16" t="b">
        <v>1</v>
      </c>
      <c r="AF63" s="16" t="b">
        <v>0</v>
      </c>
      <c r="AG63" s="11" t="s">
        <v>598</v>
      </c>
      <c r="AH63" s="17"/>
      <c r="AI63" s="17"/>
    </row>
    <row r="64" ht="15.75" customHeight="1">
      <c r="A64" s="18" t="str">
        <f t="shared" si="1"/>
        <v>17-63</v>
      </c>
      <c r="B64" s="10">
        <v>45016.79928107639</v>
      </c>
      <c r="C64" s="11" t="s">
        <v>599</v>
      </c>
      <c r="D64" s="12">
        <v>17.0</v>
      </c>
      <c r="E64" s="13" t="s">
        <v>429</v>
      </c>
      <c r="F64" s="13" t="s">
        <v>37</v>
      </c>
      <c r="G64" s="13" t="s">
        <v>38</v>
      </c>
      <c r="H64" s="13" t="s">
        <v>430</v>
      </c>
      <c r="I64" s="13" t="s">
        <v>600</v>
      </c>
      <c r="J64" s="13" t="s">
        <v>601</v>
      </c>
      <c r="K64" s="13"/>
      <c r="L64" s="13" t="s">
        <v>43</v>
      </c>
      <c r="M64" s="14">
        <v>43983.0</v>
      </c>
      <c r="N64" s="13">
        <v>420.0</v>
      </c>
      <c r="O64" s="13">
        <v>321.0</v>
      </c>
      <c r="P64" s="13"/>
      <c r="Q64" s="11" t="s">
        <v>602</v>
      </c>
      <c r="R64" s="11" t="s">
        <v>603</v>
      </c>
      <c r="S64" s="13" t="s">
        <v>107</v>
      </c>
      <c r="T64" s="22">
        <v>44567.583333333336</v>
      </c>
      <c r="U64" s="11" t="s">
        <v>604</v>
      </c>
      <c r="V64" s="13" t="s">
        <v>109</v>
      </c>
      <c r="W64" s="13">
        <v>0.0</v>
      </c>
      <c r="X64" s="13">
        <v>0.0</v>
      </c>
      <c r="Y64" s="13">
        <v>0.0</v>
      </c>
      <c r="Z64" s="13">
        <v>0.0</v>
      </c>
      <c r="AA64" s="13"/>
      <c r="AB64" s="13"/>
      <c r="AC64" s="11" t="s">
        <v>97</v>
      </c>
      <c r="AD64" s="13" t="s">
        <v>605</v>
      </c>
      <c r="AE64" s="16" t="b">
        <v>1</v>
      </c>
      <c r="AF64" s="16" t="b">
        <v>0</v>
      </c>
      <c r="AG64" s="11" t="s">
        <v>606</v>
      </c>
      <c r="AH64" s="17"/>
      <c r="AI64" s="17"/>
    </row>
    <row r="65" ht="15.75" customHeight="1">
      <c r="A65" s="18" t="str">
        <f t="shared" si="1"/>
        <v>17-64</v>
      </c>
      <c r="B65" s="10">
        <v>45016.802777777775</v>
      </c>
      <c r="C65" s="11" t="s">
        <v>607</v>
      </c>
      <c r="D65" s="12">
        <v>17.0</v>
      </c>
      <c r="E65" s="13" t="s">
        <v>429</v>
      </c>
      <c r="F65" s="13" t="s">
        <v>37</v>
      </c>
      <c r="G65" s="13" t="s">
        <v>38</v>
      </c>
      <c r="H65" s="13" t="s">
        <v>430</v>
      </c>
      <c r="I65" s="13" t="s">
        <v>608</v>
      </c>
      <c r="J65" s="13" t="s">
        <v>609</v>
      </c>
      <c r="K65" s="13"/>
      <c r="L65" s="13" t="s">
        <v>43</v>
      </c>
      <c r="M65" s="14">
        <v>44652.0</v>
      </c>
      <c r="N65" s="13">
        <v>13.0</v>
      </c>
      <c r="O65" s="13">
        <v>2.0</v>
      </c>
      <c r="P65" s="13"/>
      <c r="Q65" s="13" t="s">
        <v>610</v>
      </c>
      <c r="R65" s="13" t="s">
        <v>611</v>
      </c>
      <c r="S65" s="13" t="s">
        <v>46</v>
      </c>
      <c r="T65" s="22">
        <v>44871.93263888889</v>
      </c>
      <c r="U65" s="11" t="s">
        <v>612</v>
      </c>
      <c r="V65" s="13" t="s">
        <v>109</v>
      </c>
      <c r="W65" s="13">
        <v>0.0</v>
      </c>
      <c r="X65" s="13">
        <v>0.0</v>
      </c>
      <c r="Y65" s="13">
        <v>0.0</v>
      </c>
      <c r="Z65" s="13">
        <v>0.0</v>
      </c>
      <c r="AA65" s="13"/>
      <c r="AB65" s="13"/>
      <c r="AC65" s="11" t="s">
        <v>97</v>
      </c>
      <c r="AD65" s="11" t="s">
        <v>613</v>
      </c>
      <c r="AE65" s="16" t="b">
        <v>1</v>
      </c>
      <c r="AF65" s="16" t="b">
        <v>0</v>
      </c>
      <c r="AG65" s="11" t="s">
        <v>614</v>
      </c>
      <c r="AH65" s="17"/>
      <c r="AI65" s="17"/>
    </row>
    <row r="66" ht="15.75" customHeight="1">
      <c r="A66" s="18" t="str">
        <f t="shared" si="1"/>
        <v>17-65</v>
      </c>
      <c r="B66" s="10">
        <v>45035.01511574074</v>
      </c>
      <c r="C66" s="11" t="s">
        <v>615</v>
      </c>
      <c r="D66" s="12">
        <v>17.0</v>
      </c>
      <c r="E66" s="13" t="s">
        <v>36</v>
      </c>
      <c r="F66" s="13" t="s">
        <v>37</v>
      </c>
      <c r="G66" s="13" t="s">
        <v>38</v>
      </c>
      <c r="H66" s="13" t="s">
        <v>39</v>
      </c>
      <c r="I66" s="13" t="s">
        <v>616</v>
      </c>
      <c r="J66" s="13" t="s">
        <v>617</v>
      </c>
      <c r="K66" s="13" t="s">
        <v>618</v>
      </c>
      <c r="L66" s="13" t="s">
        <v>68</v>
      </c>
      <c r="M66" s="14">
        <v>42767.0</v>
      </c>
      <c r="N66" s="13">
        <v>62.0</v>
      </c>
      <c r="O66" s="13">
        <v>11.0</v>
      </c>
      <c r="P66" s="13" t="s">
        <v>619</v>
      </c>
      <c r="Q66" s="13" t="s">
        <v>620</v>
      </c>
      <c r="R66" s="13"/>
      <c r="S66" s="13" t="s">
        <v>95</v>
      </c>
      <c r="T66" s="15">
        <v>43988.239583333336</v>
      </c>
      <c r="U66" s="23" t="s">
        <v>621</v>
      </c>
      <c r="V66" s="13" t="s">
        <v>48</v>
      </c>
      <c r="W66" s="13">
        <v>1.0</v>
      </c>
      <c r="X66" s="13">
        <v>0.0</v>
      </c>
      <c r="Y66" s="13">
        <v>0.0</v>
      </c>
      <c r="Z66" s="13">
        <v>0.0</v>
      </c>
      <c r="AA66" s="13"/>
      <c r="AB66" s="13"/>
      <c r="AC66" s="11" t="s">
        <v>62</v>
      </c>
      <c r="AD66" s="13"/>
      <c r="AE66" s="24" t="b">
        <v>1</v>
      </c>
      <c r="AF66" s="24" t="b">
        <v>1</v>
      </c>
      <c r="AG66" s="13" t="s">
        <v>622</v>
      </c>
      <c r="AH66" s="17"/>
      <c r="AI66" s="17"/>
    </row>
    <row r="67" ht="15.75" customHeight="1">
      <c r="A67" s="18" t="str">
        <f t="shared" si="1"/>
        <v>17-66</v>
      </c>
      <c r="B67" s="10">
        <v>45035.023877314816</v>
      </c>
      <c r="C67" s="11" t="s">
        <v>623</v>
      </c>
      <c r="D67" s="12">
        <v>17.0</v>
      </c>
      <c r="E67" s="13" t="s">
        <v>36</v>
      </c>
      <c r="F67" s="13" t="s">
        <v>37</v>
      </c>
      <c r="G67" s="13" t="s">
        <v>38</v>
      </c>
      <c r="H67" s="13" t="s">
        <v>39</v>
      </c>
      <c r="I67" s="13" t="s">
        <v>624</v>
      </c>
      <c r="J67" s="13" t="s">
        <v>625</v>
      </c>
      <c r="K67" s="13"/>
      <c r="L67" s="13" t="s">
        <v>43</v>
      </c>
      <c r="M67" s="14">
        <v>43770.0</v>
      </c>
      <c r="N67" s="13">
        <v>7.0</v>
      </c>
      <c r="O67" s="13">
        <v>0.0</v>
      </c>
      <c r="P67" s="13"/>
      <c r="Q67" s="13" t="s">
        <v>626</v>
      </c>
      <c r="R67" s="13" t="s">
        <v>627</v>
      </c>
      <c r="S67" s="13" t="s">
        <v>46</v>
      </c>
      <c r="T67" s="15">
        <v>43987.972916666666</v>
      </c>
      <c r="U67" s="11" t="s">
        <v>628</v>
      </c>
      <c r="V67" s="13" t="s">
        <v>48</v>
      </c>
      <c r="W67" s="13">
        <v>0.0</v>
      </c>
      <c r="X67" s="13">
        <v>0.0</v>
      </c>
      <c r="Y67" s="13">
        <v>0.0</v>
      </c>
      <c r="Z67" s="13">
        <v>0.0</v>
      </c>
      <c r="AA67" s="13"/>
      <c r="AB67" s="13"/>
      <c r="AC67" s="11" t="s">
        <v>62</v>
      </c>
      <c r="AD67" s="13" t="s">
        <v>629</v>
      </c>
      <c r="AE67" s="24" t="b">
        <v>0</v>
      </c>
      <c r="AF67" s="24" t="b">
        <v>0</v>
      </c>
      <c r="AG67" s="13" t="s">
        <v>630</v>
      </c>
      <c r="AH67" s="17"/>
      <c r="AI67" s="17"/>
    </row>
    <row r="68" ht="15.75" customHeight="1">
      <c r="A68" s="18" t="str">
        <f t="shared" si="1"/>
        <v>17-67</v>
      </c>
      <c r="B68" s="10">
        <v>45035.028333333335</v>
      </c>
      <c r="C68" s="11" t="s">
        <v>631</v>
      </c>
      <c r="D68" s="12">
        <v>17.0</v>
      </c>
      <c r="E68" s="13" t="s">
        <v>36</v>
      </c>
      <c r="F68" s="13" t="s">
        <v>37</v>
      </c>
      <c r="G68" s="13" t="s">
        <v>38</v>
      </c>
      <c r="H68" s="13" t="s">
        <v>39</v>
      </c>
      <c r="I68" s="13" t="s">
        <v>632</v>
      </c>
      <c r="J68" s="13" t="s">
        <v>633</v>
      </c>
      <c r="K68" s="13" t="s">
        <v>634</v>
      </c>
      <c r="L68" s="13" t="s">
        <v>43</v>
      </c>
      <c r="M68" s="14">
        <v>40057.0</v>
      </c>
      <c r="N68" s="13">
        <v>2964.0</v>
      </c>
      <c r="O68" s="13">
        <v>3185.0</v>
      </c>
      <c r="P68" s="13" t="s">
        <v>635</v>
      </c>
      <c r="Q68" s="13" t="s">
        <v>636</v>
      </c>
      <c r="R68" s="13"/>
      <c r="S68" s="13" t="s">
        <v>46</v>
      </c>
      <c r="T68" s="15">
        <v>43987.87777777778</v>
      </c>
      <c r="U68" s="11" t="s">
        <v>637</v>
      </c>
      <c r="V68" s="13" t="s">
        <v>48</v>
      </c>
      <c r="W68" s="13">
        <v>4.0</v>
      </c>
      <c r="X68" s="13">
        <v>0.0</v>
      </c>
      <c r="Y68" s="13">
        <v>2.0</v>
      </c>
      <c r="Z68" s="13">
        <v>0.0</v>
      </c>
      <c r="AA68" s="13"/>
      <c r="AB68" s="13"/>
      <c r="AC68" s="11" t="s">
        <v>193</v>
      </c>
      <c r="AD68" s="13"/>
      <c r="AE68" s="24" t="b">
        <v>1</v>
      </c>
      <c r="AF68" s="24" t="b">
        <v>1</v>
      </c>
      <c r="AG68" s="13" t="s">
        <v>622</v>
      </c>
      <c r="AH68" s="17"/>
      <c r="AI68" s="17"/>
    </row>
    <row r="69" ht="15.75" customHeight="1">
      <c r="A69" s="18" t="str">
        <f t="shared" si="1"/>
        <v>17-68</v>
      </c>
      <c r="B69" s="10">
        <v>45035.036458333336</v>
      </c>
      <c r="C69" s="11" t="s">
        <v>638</v>
      </c>
      <c r="D69" s="12">
        <v>17.0</v>
      </c>
      <c r="E69" s="13" t="s">
        <v>36</v>
      </c>
      <c r="F69" s="13" t="s">
        <v>37</v>
      </c>
      <c r="G69" s="13" t="s">
        <v>38</v>
      </c>
      <c r="H69" s="13" t="s">
        <v>39</v>
      </c>
      <c r="I69" s="13" t="s">
        <v>639</v>
      </c>
      <c r="J69" s="13" t="s">
        <v>640</v>
      </c>
      <c r="K69" s="13" t="s">
        <v>641</v>
      </c>
      <c r="L69" s="13" t="s">
        <v>68</v>
      </c>
      <c r="M69" s="14">
        <v>42979.0</v>
      </c>
      <c r="N69" s="13">
        <v>261.0</v>
      </c>
      <c r="O69" s="13">
        <v>400.0</v>
      </c>
      <c r="P69" s="13" t="s">
        <v>415</v>
      </c>
      <c r="Q69" s="13" t="s">
        <v>642</v>
      </c>
      <c r="R69" s="13" t="s">
        <v>643</v>
      </c>
      <c r="S69" s="13" t="s">
        <v>46</v>
      </c>
      <c r="T69" s="15">
        <v>43987.28055555555</v>
      </c>
      <c r="U69" s="11" t="s">
        <v>644</v>
      </c>
      <c r="V69" s="13" t="s">
        <v>48</v>
      </c>
      <c r="W69" s="13">
        <v>1.0</v>
      </c>
      <c r="X69" s="13">
        <v>0.0</v>
      </c>
      <c r="Y69" s="13">
        <v>0.0</v>
      </c>
      <c r="Z69" s="13">
        <v>0.0</v>
      </c>
      <c r="AA69" s="13"/>
      <c r="AB69" s="13"/>
      <c r="AC69" s="11" t="s">
        <v>122</v>
      </c>
      <c r="AD69" s="13"/>
      <c r="AE69" s="24" t="b">
        <v>1</v>
      </c>
      <c r="AF69" s="24" t="b">
        <v>1</v>
      </c>
      <c r="AG69" s="13" t="s">
        <v>645</v>
      </c>
      <c r="AH69" s="17"/>
      <c r="AI69" s="17"/>
    </row>
    <row r="70" ht="15.75" customHeight="1">
      <c r="A70" s="18" t="str">
        <f t="shared" si="1"/>
        <v>17-69</v>
      </c>
      <c r="B70" s="10">
        <v>45035.06972222222</v>
      </c>
      <c r="C70" s="11" t="s">
        <v>646</v>
      </c>
      <c r="D70" s="12">
        <v>17.0</v>
      </c>
      <c r="E70" s="13" t="s">
        <v>36</v>
      </c>
      <c r="F70" s="13" t="s">
        <v>37</v>
      </c>
      <c r="G70" s="13" t="s">
        <v>38</v>
      </c>
      <c r="H70" s="13" t="s">
        <v>39</v>
      </c>
      <c r="I70" s="13" t="s">
        <v>647</v>
      </c>
      <c r="J70" s="13" t="s">
        <v>648</v>
      </c>
      <c r="K70" s="13" t="s">
        <v>649</v>
      </c>
      <c r="L70" s="13" t="s">
        <v>43</v>
      </c>
      <c r="M70" s="14">
        <v>43009.0</v>
      </c>
      <c r="N70" s="13">
        <v>265.0</v>
      </c>
      <c r="O70" s="13">
        <v>35.0</v>
      </c>
      <c r="P70" s="13" t="s">
        <v>650</v>
      </c>
      <c r="Q70" s="13" t="s">
        <v>651</v>
      </c>
      <c r="R70" s="13"/>
      <c r="S70" s="13" t="s">
        <v>95</v>
      </c>
      <c r="T70" s="15">
        <v>43986.81319444445</v>
      </c>
      <c r="U70" s="11" t="s">
        <v>652</v>
      </c>
      <c r="V70" s="13" t="s">
        <v>109</v>
      </c>
      <c r="W70" s="13">
        <v>0.0</v>
      </c>
      <c r="X70" s="13">
        <v>0.0</v>
      </c>
      <c r="Y70" s="13">
        <v>0.0</v>
      </c>
      <c r="Z70" s="13">
        <v>0.0</v>
      </c>
      <c r="AA70" s="13"/>
      <c r="AB70" s="13"/>
      <c r="AC70" s="11" t="s">
        <v>122</v>
      </c>
      <c r="AD70" s="13"/>
      <c r="AE70" s="24" t="b">
        <v>0</v>
      </c>
      <c r="AF70" s="24" t="b">
        <v>0</v>
      </c>
      <c r="AG70" s="13" t="s">
        <v>653</v>
      </c>
      <c r="AH70" s="17"/>
      <c r="AI70" s="17"/>
    </row>
    <row r="71" ht="15.75" customHeight="1">
      <c r="A71" s="18" t="str">
        <f t="shared" si="1"/>
        <v>17-70</v>
      </c>
      <c r="B71" s="10">
        <v>45035.07350694444</v>
      </c>
      <c r="C71" s="11" t="s">
        <v>654</v>
      </c>
      <c r="D71" s="12">
        <v>17.0</v>
      </c>
      <c r="E71" s="13" t="s">
        <v>36</v>
      </c>
      <c r="F71" s="13" t="s">
        <v>37</v>
      </c>
      <c r="G71" s="13" t="s">
        <v>38</v>
      </c>
      <c r="H71" s="13" t="s">
        <v>39</v>
      </c>
      <c r="I71" s="13" t="s">
        <v>655</v>
      </c>
      <c r="J71" s="13" t="s">
        <v>656</v>
      </c>
      <c r="K71" s="13" t="s">
        <v>657</v>
      </c>
      <c r="L71" s="13" t="s">
        <v>68</v>
      </c>
      <c r="M71" s="14">
        <v>43922.0</v>
      </c>
      <c r="N71" s="13">
        <v>0.0</v>
      </c>
      <c r="O71" s="13">
        <v>1.0</v>
      </c>
      <c r="P71" s="13"/>
      <c r="Q71" s="13" t="s">
        <v>658</v>
      </c>
      <c r="R71" s="13" t="s">
        <v>659</v>
      </c>
      <c r="S71" s="13" t="s">
        <v>46</v>
      </c>
      <c r="T71" s="15">
        <v>43986.54027777778</v>
      </c>
      <c r="U71" s="11" t="s">
        <v>660</v>
      </c>
      <c r="V71" s="13" t="s">
        <v>48</v>
      </c>
      <c r="W71" s="13">
        <v>0.0</v>
      </c>
      <c r="X71" s="13">
        <v>0.0</v>
      </c>
      <c r="Y71" s="13">
        <v>0.0</v>
      </c>
      <c r="Z71" s="13">
        <v>0.0</v>
      </c>
      <c r="AA71" s="13"/>
      <c r="AB71" s="13"/>
      <c r="AC71" s="11" t="s">
        <v>122</v>
      </c>
      <c r="AD71" s="13"/>
      <c r="AE71" s="24" t="b">
        <v>0</v>
      </c>
      <c r="AF71" s="24" t="b">
        <v>1</v>
      </c>
      <c r="AG71" s="13" t="s">
        <v>661</v>
      </c>
      <c r="AH71" s="17"/>
      <c r="AI71" s="17"/>
    </row>
    <row r="72" ht="15.75" customHeight="1">
      <c r="A72" s="18" t="str">
        <f t="shared" si="1"/>
        <v>17-71</v>
      </c>
      <c r="B72" s="10">
        <v>45035.07766203704</v>
      </c>
      <c r="C72" s="11" t="s">
        <v>662</v>
      </c>
      <c r="D72" s="12">
        <v>17.0</v>
      </c>
      <c r="E72" s="13" t="s">
        <v>36</v>
      </c>
      <c r="F72" s="13" t="s">
        <v>37</v>
      </c>
      <c r="G72" s="13" t="s">
        <v>38</v>
      </c>
      <c r="H72" s="13" t="s">
        <v>39</v>
      </c>
      <c r="I72" s="13" t="s">
        <v>663</v>
      </c>
      <c r="J72" s="13" t="s">
        <v>664</v>
      </c>
      <c r="K72" s="13"/>
      <c r="L72" s="13" t="s">
        <v>68</v>
      </c>
      <c r="M72" s="14">
        <v>41821.0</v>
      </c>
      <c r="N72" s="13">
        <v>364.0</v>
      </c>
      <c r="O72" s="13">
        <v>64.0</v>
      </c>
      <c r="P72" s="13"/>
      <c r="Q72" s="13" t="s">
        <v>665</v>
      </c>
      <c r="R72" s="13"/>
      <c r="S72" s="13" t="s">
        <v>46</v>
      </c>
      <c r="T72" s="15">
        <v>43986.425</v>
      </c>
      <c r="U72" s="11" t="s">
        <v>666</v>
      </c>
      <c r="V72" s="13" t="s">
        <v>48</v>
      </c>
      <c r="W72" s="13">
        <v>0.0</v>
      </c>
      <c r="X72" s="13">
        <v>0.0</v>
      </c>
      <c r="Y72" s="13">
        <v>0.0</v>
      </c>
      <c r="Z72" s="13">
        <v>0.0</v>
      </c>
      <c r="AA72" s="13"/>
      <c r="AB72" s="13"/>
      <c r="AC72" s="11" t="s">
        <v>122</v>
      </c>
      <c r="AD72" s="13" t="s">
        <v>667</v>
      </c>
      <c r="AE72" s="24" t="b">
        <v>1</v>
      </c>
      <c r="AF72" s="24" t="b">
        <v>1</v>
      </c>
      <c r="AG72" s="11" t="s">
        <v>668</v>
      </c>
      <c r="AH72" s="17"/>
      <c r="AI72" s="17"/>
    </row>
    <row r="73" ht="15.75" customHeight="1">
      <c r="A73" s="18" t="str">
        <f t="shared" si="1"/>
        <v>17-72</v>
      </c>
      <c r="B73" s="10">
        <v>45035.081666666665</v>
      </c>
      <c r="C73" s="11" t="s">
        <v>669</v>
      </c>
      <c r="D73" s="12">
        <v>17.0</v>
      </c>
      <c r="E73" s="13" t="s">
        <v>36</v>
      </c>
      <c r="F73" s="13" t="s">
        <v>37</v>
      </c>
      <c r="G73" s="13" t="s">
        <v>38</v>
      </c>
      <c r="H73" s="13" t="s">
        <v>39</v>
      </c>
      <c r="I73" s="13" t="s">
        <v>670</v>
      </c>
      <c r="J73" s="13" t="s">
        <v>671</v>
      </c>
      <c r="K73" s="13" t="s">
        <v>672</v>
      </c>
      <c r="L73" s="13" t="s">
        <v>68</v>
      </c>
      <c r="M73" s="14">
        <v>40575.0</v>
      </c>
      <c r="N73" s="13">
        <v>36.0</v>
      </c>
      <c r="O73" s="13">
        <v>5.0</v>
      </c>
      <c r="P73" s="13" t="s">
        <v>415</v>
      </c>
      <c r="Q73" s="13" t="s">
        <v>673</v>
      </c>
      <c r="R73" s="13"/>
      <c r="S73" s="13" t="s">
        <v>46</v>
      </c>
      <c r="T73" s="15">
        <v>43986.354166666664</v>
      </c>
      <c r="U73" s="11" t="s">
        <v>674</v>
      </c>
      <c r="V73" s="13" t="s">
        <v>48</v>
      </c>
      <c r="W73" s="13">
        <v>0.0</v>
      </c>
      <c r="X73" s="13">
        <v>0.0</v>
      </c>
      <c r="Y73" s="13">
        <v>0.0</v>
      </c>
      <c r="Z73" s="13">
        <v>0.0</v>
      </c>
      <c r="AA73" s="13"/>
      <c r="AB73" s="13"/>
      <c r="AC73" s="11" t="s">
        <v>122</v>
      </c>
      <c r="AD73" s="13" t="s">
        <v>675</v>
      </c>
      <c r="AE73" s="24" t="b">
        <v>0</v>
      </c>
      <c r="AF73" s="24" t="b">
        <v>0</v>
      </c>
      <c r="AG73" s="13" t="s">
        <v>630</v>
      </c>
      <c r="AH73" s="17"/>
      <c r="AI73" s="17"/>
    </row>
    <row r="74" ht="15.75" customHeight="1">
      <c r="A74" s="18" t="str">
        <f t="shared" si="1"/>
        <v>17-73</v>
      </c>
      <c r="B74" s="10">
        <v>45035.08550925926</v>
      </c>
      <c r="C74" s="11" t="s">
        <v>676</v>
      </c>
      <c r="D74" s="12">
        <v>17.0</v>
      </c>
      <c r="E74" s="13" t="s">
        <v>36</v>
      </c>
      <c r="F74" s="13" t="s">
        <v>37</v>
      </c>
      <c r="G74" s="13" t="s">
        <v>38</v>
      </c>
      <c r="H74" s="13" t="s">
        <v>39</v>
      </c>
      <c r="I74" s="13" t="s">
        <v>221</v>
      </c>
      <c r="J74" s="13" t="s">
        <v>222</v>
      </c>
      <c r="K74" s="13" t="s">
        <v>223</v>
      </c>
      <c r="L74" s="13" t="s">
        <v>43</v>
      </c>
      <c r="M74" s="14">
        <v>43009.0</v>
      </c>
      <c r="N74" s="13">
        <v>1423.0</v>
      </c>
      <c r="O74" s="13">
        <v>7864.0</v>
      </c>
      <c r="P74" s="13" t="s">
        <v>224</v>
      </c>
      <c r="Q74" s="13" t="s">
        <v>677</v>
      </c>
      <c r="R74" s="13"/>
      <c r="S74" s="13" t="s">
        <v>95</v>
      </c>
      <c r="T74" s="15">
        <v>43986.322916666664</v>
      </c>
      <c r="U74" s="11" t="s">
        <v>678</v>
      </c>
      <c r="V74" s="13" t="s">
        <v>48</v>
      </c>
      <c r="W74" s="13">
        <v>5.0</v>
      </c>
      <c r="X74" s="13">
        <v>0.0</v>
      </c>
      <c r="Y74" s="13">
        <v>1.0</v>
      </c>
      <c r="Z74" s="13">
        <v>0.0</v>
      </c>
      <c r="AA74" s="13"/>
      <c r="AB74" s="13"/>
      <c r="AC74" s="11" t="s">
        <v>122</v>
      </c>
      <c r="AD74" s="13"/>
      <c r="AE74" s="24" t="b">
        <v>1</v>
      </c>
      <c r="AF74" s="24" t="b">
        <v>1</v>
      </c>
      <c r="AG74" s="13" t="s">
        <v>228</v>
      </c>
      <c r="AH74" s="17"/>
      <c r="AI74" s="17"/>
    </row>
    <row r="75" ht="15.75" customHeight="1">
      <c r="A75" s="18" t="str">
        <f t="shared" si="1"/>
        <v>17-74</v>
      </c>
      <c r="B75" s="10">
        <v>45035.088229166664</v>
      </c>
      <c r="C75" s="11" t="s">
        <v>679</v>
      </c>
      <c r="D75" s="12">
        <v>17.0</v>
      </c>
      <c r="E75" s="13" t="s">
        <v>36</v>
      </c>
      <c r="F75" s="13" t="s">
        <v>37</v>
      </c>
      <c r="G75" s="13" t="s">
        <v>38</v>
      </c>
      <c r="H75" s="13" t="s">
        <v>39</v>
      </c>
      <c r="I75" s="13" t="s">
        <v>680</v>
      </c>
      <c r="J75" s="13" t="s">
        <v>681</v>
      </c>
      <c r="K75" s="13" t="s">
        <v>682</v>
      </c>
      <c r="L75" s="13" t="s">
        <v>43</v>
      </c>
      <c r="M75" s="14">
        <v>42795.0</v>
      </c>
      <c r="N75" s="13">
        <v>23.0</v>
      </c>
      <c r="O75" s="13">
        <v>2.0</v>
      </c>
      <c r="P75" s="13" t="s">
        <v>683</v>
      </c>
      <c r="Q75" s="13" t="s">
        <v>684</v>
      </c>
      <c r="R75" s="13"/>
      <c r="S75" s="13" t="s">
        <v>95</v>
      </c>
      <c r="T75" s="15">
        <v>43986.52916666667</v>
      </c>
      <c r="U75" s="11" t="s">
        <v>685</v>
      </c>
      <c r="V75" s="13" t="s">
        <v>48</v>
      </c>
      <c r="W75" s="13">
        <v>0.0</v>
      </c>
      <c r="X75" s="13">
        <v>0.0</v>
      </c>
      <c r="Y75" s="13">
        <v>0.0</v>
      </c>
      <c r="Z75" s="13">
        <v>0.0</v>
      </c>
      <c r="AA75" s="13"/>
      <c r="AB75" s="13"/>
      <c r="AC75" s="11" t="s">
        <v>62</v>
      </c>
      <c r="AD75" s="13"/>
      <c r="AE75" s="24" t="b">
        <v>0</v>
      </c>
      <c r="AF75" s="24" t="b">
        <v>1</v>
      </c>
      <c r="AG75" s="13" t="s">
        <v>686</v>
      </c>
      <c r="AH75" s="17"/>
      <c r="AI75" s="17"/>
    </row>
    <row r="76" ht="15.75" customHeight="1">
      <c r="A76" s="18" t="str">
        <f t="shared" si="1"/>
        <v>17-75</v>
      </c>
      <c r="B76" s="10">
        <v>45035.090474537035</v>
      </c>
      <c r="C76" s="11" t="s">
        <v>687</v>
      </c>
      <c r="D76" s="12">
        <v>17.0</v>
      </c>
      <c r="E76" s="13" t="s">
        <v>36</v>
      </c>
      <c r="F76" s="13" t="s">
        <v>37</v>
      </c>
      <c r="G76" s="13" t="s">
        <v>38</v>
      </c>
      <c r="H76" s="13" t="s">
        <v>39</v>
      </c>
      <c r="I76" s="13" t="s">
        <v>688</v>
      </c>
      <c r="J76" s="13" t="s">
        <v>689</v>
      </c>
      <c r="K76" s="13"/>
      <c r="L76" s="13" t="s">
        <v>43</v>
      </c>
      <c r="M76" s="14">
        <v>43282.0</v>
      </c>
      <c r="N76" s="13">
        <v>278.0</v>
      </c>
      <c r="O76" s="13">
        <v>272.0</v>
      </c>
      <c r="P76" s="13" t="s">
        <v>690</v>
      </c>
      <c r="Q76" s="13" t="s">
        <v>691</v>
      </c>
      <c r="R76" s="13"/>
      <c r="S76" s="13" t="s">
        <v>95</v>
      </c>
      <c r="T76" s="15">
        <v>43985.88402777778</v>
      </c>
      <c r="U76" s="11" t="s">
        <v>692</v>
      </c>
      <c r="V76" s="13" t="s">
        <v>48</v>
      </c>
      <c r="W76" s="13">
        <v>0.0</v>
      </c>
      <c r="X76" s="13">
        <v>0.0</v>
      </c>
      <c r="Y76" s="13">
        <v>0.0</v>
      </c>
      <c r="Z76" s="13">
        <v>0.0</v>
      </c>
      <c r="AA76" s="13"/>
      <c r="AB76" s="13"/>
      <c r="AC76" s="11" t="s">
        <v>122</v>
      </c>
      <c r="AD76" s="13" t="s">
        <v>339</v>
      </c>
      <c r="AE76" s="24" t="b">
        <v>1</v>
      </c>
      <c r="AF76" s="24" t="b">
        <v>1</v>
      </c>
      <c r="AG76" s="13" t="s">
        <v>645</v>
      </c>
      <c r="AH76" s="17"/>
      <c r="AI76" s="17"/>
    </row>
    <row r="77" ht="15.75" customHeight="1">
      <c r="A77" s="18" t="str">
        <f t="shared" si="1"/>
        <v>17-76</v>
      </c>
      <c r="B77" s="10">
        <v>45035.11041666667</v>
      </c>
      <c r="C77" s="11" t="s">
        <v>693</v>
      </c>
      <c r="D77" s="12">
        <v>17.0</v>
      </c>
      <c r="E77" s="13" t="s">
        <v>36</v>
      </c>
      <c r="F77" s="13" t="s">
        <v>37</v>
      </c>
      <c r="G77" s="13" t="s">
        <v>38</v>
      </c>
      <c r="H77" s="13" t="s">
        <v>39</v>
      </c>
      <c r="I77" s="13" t="s">
        <v>694</v>
      </c>
      <c r="J77" s="13" t="s">
        <v>695</v>
      </c>
      <c r="K77" s="13" t="s">
        <v>696</v>
      </c>
      <c r="L77" s="13" t="s">
        <v>43</v>
      </c>
      <c r="M77" s="14">
        <v>43831.0</v>
      </c>
      <c r="N77" s="13">
        <v>130.0</v>
      </c>
      <c r="O77" s="13">
        <v>221.0</v>
      </c>
      <c r="P77" s="13"/>
      <c r="Q77" s="13" t="s">
        <v>697</v>
      </c>
      <c r="R77" s="13"/>
      <c r="S77" s="13" t="s">
        <v>46</v>
      </c>
      <c r="T77" s="15">
        <v>43985.38888888889</v>
      </c>
      <c r="U77" s="11" t="s">
        <v>698</v>
      </c>
      <c r="V77" s="13" t="s">
        <v>48</v>
      </c>
      <c r="W77" s="13">
        <v>0.0</v>
      </c>
      <c r="X77" s="13">
        <v>0.0</v>
      </c>
      <c r="Y77" s="13">
        <v>1.0</v>
      </c>
      <c r="Z77" s="13">
        <v>0.0</v>
      </c>
      <c r="AA77" s="13"/>
      <c r="AB77" s="13"/>
      <c r="AC77" s="11" t="s">
        <v>122</v>
      </c>
      <c r="AD77" s="13" t="s">
        <v>322</v>
      </c>
      <c r="AE77" s="24" t="b">
        <v>1</v>
      </c>
      <c r="AF77" s="24" t="b">
        <v>1</v>
      </c>
      <c r="AG77" s="13" t="s">
        <v>699</v>
      </c>
      <c r="AH77" s="17"/>
      <c r="AI77" s="17"/>
    </row>
    <row r="78" ht="15.75" customHeight="1">
      <c r="A78" s="18" t="str">
        <f t="shared" si="1"/>
        <v>17-77</v>
      </c>
      <c r="B78" s="10">
        <v>45035.11666666667</v>
      </c>
      <c r="C78" s="11" t="s">
        <v>700</v>
      </c>
      <c r="D78" s="12">
        <v>17.0</v>
      </c>
      <c r="E78" s="13" t="s">
        <v>36</v>
      </c>
      <c r="F78" s="13" t="s">
        <v>37</v>
      </c>
      <c r="G78" s="13" t="s">
        <v>38</v>
      </c>
      <c r="H78" s="13" t="s">
        <v>39</v>
      </c>
      <c r="I78" s="13" t="s">
        <v>701</v>
      </c>
      <c r="J78" s="13" t="s">
        <v>702</v>
      </c>
      <c r="K78" s="13" t="s">
        <v>703</v>
      </c>
      <c r="L78" s="13" t="s">
        <v>43</v>
      </c>
      <c r="M78" s="14">
        <v>43525.0</v>
      </c>
      <c r="N78" s="13">
        <v>1586.0</v>
      </c>
      <c r="O78" s="13">
        <v>786.0</v>
      </c>
      <c r="P78" s="13"/>
      <c r="Q78" s="13" t="s">
        <v>704</v>
      </c>
      <c r="R78" s="13"/>
      <c r="S78" s="13" t="s">
        <v>46</v>
      </c>
      <c r="T78" s="15">
        <v>43983.57152777778</v>
      </c>
      <c r="U78" s="11" t="s">
        <v>705</v>
      </c>
      <c r="V78" s="13" t="s">
        <v>48</v>
      </c>
      <c r="W78" s="13">
        <v>0.0</v>
      </c>
      <c r="X78" s="13">
        <v>0.0</v>
      </c>
      <c r="Y78" s="13">
        <v>0.0</v>
      </c>
      <c r="Z78" s="13">
        <v>0.0</v>
      </c>
      <c r="AA78" s="13"/>
      <c r="AB78" s="13"/>
      <c r="AC78" s="11" t="s">
        <v>62</v>
      </c>
      <c r="AD78" s="13" t="s">
        <v>322</v>
      </c>
      <c r="AE78" s="24" t="b">
        <v>0</v>
      </c>
      <c r="AF78" s="24" t="b">
        <v>1</v>
      </c>
      <c r="AG78" s="11" t="s">
        <v>706</v>
      </c>
      <c r="AH78" s="17"/>
      <c r="AI78" s="17"/>
    </row>
    <row r="79" ht="15.75" customHeight="1">
      <c r="A79" s="18" t="str">
        <f t="shared" si="1"/>
        <v>17-78</v>
      </c>
      <c r="B79" s="10">
        <v>45035.120462962965</v>
      </c>
      <c r="C79" s="11" t="s">
        <v>707</v>
      </c>
      <c r="D79" s="12">
        <v>17.0</v>
      </c>
      <c r="E79" s="13" t="s">
        <v>36</v>
      </c>
      <c r="F79" s="13" t="s">
        <v>37</v>
      </c>
      <c r="G79" s="13" t="s">
        <v>38</v>
      </c>
      <c r="H79" s="13" t="s">
        <v>39</v>
      </c>
      <c r="I79" s="13" t="s">
        <v>708</v>
      </c>
      <c r="J79" s="13" t="s">
        <v>709</v>
      </c>
      <c r="K79" s="13" t="s">
        <v>710</v>
      </c>
      <c r="L79" s="13" t="s">
        <v>68</v>
      </c>
      <c r="M79" s="14">
        <v>43952.0</v>
      </c>
      <c r="N79" s="13">
        <v>46.0</v>
      </c>
      <c r="O79" s="13">
        <v>6.0</v>
      </c>
      <c r="P79" s="13" t="s">
        <v>711</v>
      </c>
      <c r="Q79" s="13" t="s">
        <v>712</v>
      </c>
      <c r="R79" s="13"/>
      <c r="S79" s="13" t="s">
        <v>46</v>
      </c>
      <c r="T79" s="15">
        <v>43983.54861111111</v>
      </c>
      <c r="U79" s="11" t="s">
        <v>713</v>
      </c>
      <c r="V79" s="13" t="s">
        <v>48</v>
      </c>
      <c r="W79" s="13">
        <v>0.0</v>
      </c>
      <c r="X79" s="13">
        <v>0.0</v>
      </c>
      <c r="Y79" s="13">
        <v>0.0</v>
      </c>
      <c r="Z79" s="13">
        <v>0.0</v>
      </c>
      <c r="AA79" s="13"/>
      <c r="AB79" s="13"/>
      <c r="AC79" s="11" t="s">
        <v>122</v>
      </c>
      <c r="AD79" s="13" t="s">
        <v>714</v>
      </c>
      <c r="AE79" s="24" t="b">
        <v>0</v>
      </c>
      <c r="AF79" s="24" t="b">
        <v>1</v>
      </c>
      <c r="AG79" s="13" t="s">
        <v>715</v>
      </c>
      <c r="AH79" s="17"/>
      <c r="AI79" s="17"/>
    </row>
    <row r="80" ht="15.75" customHeight="1">
      <c r="A80" s="18" t="str">
        <f t="shared" si="1"/>
        <v>17-79</v>
      </c>
      <c r="B80" s="10">
        <v>45035.12336805555</v>
      </c>
      <c r="C80" s="11" t="s">
        <v>716</v>
      </c>
      <c r="D80" s="12">
        <v>17.0</v>
      </c>
      <c r="E80" s="13" t="s">
        <v>36</v>
      </c>
      <c r="F80" s="13" t="s">
        <v>37</v>
      </c>
      <c r="G80" s="13" t="s">
        <v>38</v>
      </c>
      <c r="H80" s="13" t="s">
        <v>39</v>
      </c>
      <c r="I80" s="13" t="s">
        <v>717</v>
      </c>
      <c r="J80" s="13" t="s">
        <v>718</v>
      </c>
      <c r="K80" s="13" t="s">
        <v>719</v>
      </c>
      <c r="L80" s="13" t="s">
        <v>43</v>
      </c>
      <c r="M80" s="14">
        <v>43739.0</v>
      </c>
      <c r="N80" s="13">
        <v>780.0</v>
      </c>
      <c r="O80" s="13">
        <v>768.0</v>
      </c>
      <c r="P80" s="13" t="s">
        <v>720</v>
      </c>
      <c r="Q80" s="13" t="s">
        <v>721</v>
      </c>
      <c r="R80" s="13"/>
      <c r="S80" s="13" t="s">
        <v>46</v>
      </c>
      <c r="T80" s="15">
        <v>43983.486805555556</v>
      </c>
      <c r="U80" s="11" t="s">
        <v>722</v>
      </c>
      <c r="V80" s="13" t="s">
        <v>48</v>
      </c>
      <c r="W80" s="13">
        <v>2.0</v>
      </c>
      <c r="X80" s="13">
        <v>0.0</v>
      </c>
      <c r="Y80" s="13">
        <v>0.0</v>
      </c>
      <c r="Z80" s="13">
        <v>0.0</v>
      </c>
      <c r="AA80" s="13"/>
      <c r="AB80" s="13"/>
      <c r="AC80" s="11" t="s">
        <v>122</v>
      </c>
      <c r="AD80" s="13" t="s">
        <v>714</v>
      </c>
      <c r="AE80" s="24" t="b">
        <v>1</v>
      </c>
      <c r="AF80" s="24" t="b">
        <v>1</v>
      </c>
      <c r="AG80" s="11" t="s">
        <v>723</v>
      </c>
      <c r="AH80" s="17"/>
      <c r="AI80" s="17"/>
    </row>
    <row r="81" ht="15.75" customHeight="1">
      <c r="A81" s="18" t="str">
        <f t="shared" si="1"/>
        <v>17-80</v>
      </c>
      <c r="B81" s="10">
        <v>45035.12789351852</v>
      </c>
      <c r="C81" s="11" t="s">
        <v>724</v>
      </c>
      <c r="D81" s="12">
        <v>17.0</v>
      </c>
      <c r="E81" s="13" t="s">
        <v>36</v>
      </c>
      <c r="F81" s="13" t="s">
        <v>37</v>
      </c>
      <c r="G81" s="13" t="s">
        <v>38</v>
      </c>
      <c r="H81" s="13" t="s">
        <v>39</v>
      </c>
      <c r="I81" s="13" t="s">
        <v>725</v>
      </c>
      <c r="J81" s="13" t="s">
        <v>726</v>
      </c>
      <c r="K81" s="13" t="s">
        <v>727</v>
      </c>
      <c r="L81" s="13" t="s">
        <v>43</v>
      </c>
      <c r="M81" s="14">
        <v>43891.0</v>
      </c>
      <c r="N81" s="13">
        <v>486.0</v>
      </c>
      <c r="O81" s="13">
        <v>375.0</v>
      </c>
      <c r="P81" s="13" t="s">
        <v>728</v>
      </c>
      <c r="Q81" s="13" t="s">
        <v>729</v>
      </c>
      <c r="R81" s="13"/>
      <c r="S81" s="13" t="s">
        <v>46</v>
      </c>
      <c r="T81" s="15">
        <v>43983.27222222222</v>
      </c>
      <c r="U81" s="11" t="s">
        <v>730</v>
      </c>
      <c r="V81" s="13" t="s">
        <v>48</v>
      </c>
      <c r="W81" s="13">
        <v>3.0</v>
      </c>
      <c r="X81" s="13">
        <v>0.0</v>
      </c>
      <c r="Y81" s="13">
        <v>0.0</v>
      </c>
      <c r="Z81" s="13">
        <v>0.0</v>
      </c>
      <c r="AA81" s="13"/>
      <c r="AB81" s="13"/>
      <c r="AC81" s="11" t="s">
        <v>122</v>
      </c>
      <c r="AD81" s="13" t="s">
        <v>714</v>
      </c>
      <c r="AE81" s="24" t="b">
        <v>1</v>
      </c>
      <c r="AF81" s="24" t="b">
        <v>1</v>
      </c>
      <c r="AG81" s="11" t="s">
        <v>731</v>
      </c>
      <c r="AH81" s="17"/>
      <c r="AI81" s="17"/>
    </row>
    <row r="82" ht="15.75" customHeight="1">
      <c r="A82" s="18" t="str">
        <f t="shared" si="1"/>
        <v>17-81</v>
      </c>
      <c r="B82" s="10">
        <v>45035.13277777778</v>
      </c>
      <c r="C82" s="11" t="s">
        <v>732</v>
      </c>
      <c r="D82" s="12">
        <v>17.0</v>
      </c>
      <c r="E82" s="13" t="s">
        <v>36</v>
      </c>
      <c r="F82" s="13" t="s">
        <v>37</v>
      </c>
      <c r="G82" s="13" t="s">
        <v>38</v>
      </c>
      <c r="H82" s="13" t="s">
        <v>39</v>
      </c>
      <c r="I82" s="13" t="s">
        <v>733</v>
      </c>
      <c r="J82" s="13" t="s">
        <v>734</v>
      </c>
      <c r="K82" s="13" t="s">
        <v>735</v>
      </c>
      <c r="L82" s="13" t="s">
        <v>736</v>
      </c>
      <c r="M82" s="14">
        <v>43070.0</v>
      </c>
      <c r="N82" s="13">
        <v>7.0</v>
      </c>
      <c r="O82" s="13">
        <v>1342.0</v>
      </c>
      <c r="P82" s="13"/>
      <c r="Q82" s="13" t="s">
        <v>737</v>
      </c>
      <c r="R82" s="13"/>
      <c r="S82" s="13" t="s">
        <v>46</v>
      </c>
      <c r="T82" s="15">
        <v>43982.57361111111</v>
      </c>
      <c r="U82" s="11" t="s">
        <v>738</v>
      </c>
      <c r="V82" s="13" t="s">
        <v>109</v>
      </c>
      <c r="W82" s="13">
        <v>1.0</v>
      </c>
      <c r="X82" s="13">
        <v>1.0</v>
      </c>
      <c r="Y82" s="13">
        <v>1.0</v>
      </c>
      <c r="Z82" s="13">
        <v>0.0</v>
      </c>
      <c r="AA82" s="13"/>
      <c r="AB82" s="13"/>
      <c r="AC82" s="11" t="s">
        <v>62</v>
      </c>
      <c r="AD82" s="13" t="s">
        <v>739</v>
      </c>
      <c r="AE82" s="24" t="b">
        <v>1</v>
      </c>
      <c r="AF82" s="24" t="b">
        <v>1</v>
      </c>
      <c r="AG82" s="13" t="s">
        <v>740</v>
      </c>
      <c r="AH82" s="17"/>
      <c r="AI82" s="17"/>
    </row>
    <row r="83" ht="15.75" customHeight="1">
      <c r="A83" s="18" t="str">
        <f t="shared" si="1"/>
        <v>17-82</v>
      </c>
      <c r="B83" s="10">
        <v>45035.13719907407</v>
      </c>
      <c r="C83" s="11" t="s">
        <v>741</v>
      </c>
      <c r="D83" s="12">
        <v>17.0</v>
      </c>
      <c r="E83" s="13" t="s">
        <v>36</v>
      </c>
      <c r="F83" s="13" t="s">
        <v>37</v>
      </c>
      <c r="G83" s="13" t="s">
        <v>38</v>
      </c>
      <c r="H83" s="13" t="s">
        <v>39</v>
      </c>
      <c r="I83" s="13" t="s">
        <v>742</v>
      </c>
      <c r="J83" s="13" t="s">
        <v>743</v>
      </c>
      <c r="K83" s="13"/>
      <c r="L83" s="13" t="s">
        <v>68</v>
      </c>
      <c r="M83" s="14">
        <v>43891.0</v>
      </c>
      <c r="N83" s="13">
        <v>18.0</v>
      </c>
      <c r="O83" s="13">
        <v>1.0</v>
      </c>
      <c r="P83" s="13"/>
      <c r="Q83" s="13" t="s">
        <v>744</v>
      </c>
      <c r="R83" s="13"/>
      <c r="S83" s="13" t="s">
        <v>46</v>
      </c>
      <c r="T83" s="15">
        <v>43982.45208333333</v>
      </c>
      <c r="U83" s="11" t="s">
        <v>745</v>
      </c>
      <c r="V83" s="13" t="s">
        <v>48</v>
      </c>
      <c r="W83" s="13">
        <v>0.0</v>
      </c>
      <c r="X83" s="13">
        <v>0.0</v>
      </c>
      <c r="Y83" s="13">
        <v>0.0</v>
      </c>
      <c r="Z83" s="13">
        <v>0.0</v>
      </c>
      <c r="AA83" s="13"/>
      <c r="AB83" s="13"/>
      <c r="AC83" s="11" t="s">
        <v>122</v>
      </c>
      <c r="AD83" s="13" t="s">
        <v>746</v>
      </c>
      <c r="AE83" s="24" t="b">
        <v>0</v>
      </c>
      <c r="AF83" s="24" t="b">
        <v>1</v>
      </c>
      <c r="AG83" s="21" t="s">
        <v>747</v>
      </c>
      <c r="AH83" s="17"/>
      <c r="AI83" s="17"/>
    </row>
    <row r="84" ht="15.75" customHeight="1">
      <c r="A84" s="18" t="str">
        <f t="shared" si="1"/>
        <v>17-83</v>
      </c>
      <c r="B84" s="10">
        <v>45035.14271990741</v>
      </c>
      <c r="C84" s="11" t="s">
        <v>748</v>
      </c>
      <c r="D84" s="12">
        <v>17.0</v>
      </c>
      <c r="E84" s="13" t="s">
        <v>36</v>
      </c>
      <c r="F84" s="13" t="s">
        <v>37</v>
      </c>
      <c r="G84" s="13" t="s">
        <v>38</v>
      </c>
      <c r="H84" s="13" t="s">
        <v>39</v>
      </c>
      <c r="I84" s="13" t="s">
        <v>749</v>
      </c>
      <c r="J84" s="13" t="s">
        <v>750</v>
      </c>
      <c r="K84" s="13"/>
      <c r="L84" s="13" t="s">
        <v>43</v>
      </c>
      <c r="M84" s="14">
        <v>43617.0</v>
      </c>
      <c r="N84" s="13">
        <v>525.0</v>
      </c>
      <c r="O84" s="13">
        <v>694.0</v>
      </c>
      <c r="P84" s="13"/>
      <c r="Q84" s="13" t="s">
        <v>751</v>
      </c>
      <c r="R84" s="13"/>
      <c r="S84" s="13" t="s">
        <v>71</v>
      </c>
      <c r="T84" s="15">
        <v>43982.364583333336</v>
      </c>
      <c r="U84" s="11" t="s">
        <v>752</v>
      </c>
      <c r="V84" s="13" t="s">
        <v>48</v>
      </c>
      <c r="W84" s="13">
        <v>1.0</v>
      </c>
      <c r="X84" s="13">
        <v>0.0</v>
      </c>
      <c r="Y84" s="13">
        <v>0.0</v>
      </c>
      <c r="Z84" s="13">
        <v>0.0</v>
      </c>
      <c r="AA84" s="13"/>
      <c r="AB84" s="13"/>
      <c r="AC84" s="11" t="s">
        <v>122</v>
      </c>
      <c r="AD84" s="13" t="s">
        <v>753</v>
      </c>
      <c r="AE84" s="24" t="b">
        <v>1</v>
      </c>
      <c r="AF84" s="24" t="b">
        <v>1</v>
      </c>
      <c r="AG84" s="21" t="s">
        <v>754</v>
      </c>
      <c r="AH84" s="17"/>
      <c r="AI84" s="17"/>
    </row>
    <row r="85" ht="15.75" customHeight="1">
      <c r="A85" s="18" t="str">
        <f t="shared" si="1"/>
        <v>17-84</v>
      </c>
      <c r="B85" s="10">
        <v>45035.1518287037</v>
      </c>
      <c r="C85" s="11" t="s">
        <v>755</v>
      </c>
      <c r="D85" s="12">
        <v>17.0</v>
      </c>
      <c r="E85" s="13" t="s">
        <v>36</v>
      </c>
      <c r="F85" s="13" t="s">
        <v>37</v>
      </c>
      <c r="G85" s="13" t="s">
        <v>38</v>
      </c>
      <c r="H85" s="13" t="s">
        <v>39</v>
      </c>
      <c r="I85" s="13" t="s">
        <v>756</v>
      </c>
      <c r="J85" s="13" t="s">
        <v>757</v>
      </c>
      <c r="K85" s="13" t="s">
        <v>758</v>
      </c>
      <c r="L85" s="13" t="s">
        <v>68</v>
      </c>
      <c r="M85" s="14">
        <v>40544.0</v>
      </c>
      <c r="N85" s="13">
        <v>99.0</v>
      </c>
      <c r="O85" s="13">
        <v>15365.0</v>
      </c>
      <c r="P85" s="13" t="s">
        <v>759</v>
      </c>
      <c r="Q85" s="13" t="s">
        <v>760</v>
      </c>
      <c r="R85" s="13"/>
      <c r="S85" s="13" t="s">
        <v>149</v>
      </c>
      <c r="T85" s="15">
        <v>43981.32361111111</v>
      </c>
      <c r="U85" s="11" t="s">
        <v>761</v>
      </c>
      <c r="V85" s="13" t="s">
        <v>109</v>
      </c>
      <c r="W85" s="13">
        <v>120.0</v>
      </c>
      <c r="X85" s="13">
        <v>10.0</v>
      </c>
      <c r="Y85" s="13">
        <v>42.0</v>
      </c>
      <c r="Z85" s="13">
        <v>2.0</v>
      </c>
      <c r="AA85" s="13"/>
      <c r="AB85" s="13"/>
      <c r="AC85" s="11" t="s">
        <v>122</v>
      </c>
      <c r="AD85" s="13"/>
      <c r="AE85" s="24" t="b">
        <v>1</v>
      </c>
      <c r="AF85" s="24" t="b">
        <v>1</v>
      </c>
      <c r="AG85" s="13" t="s">
        <v>762</v>
      </c>
      <c r="AH85" s="17"/>
      <c r="AI85" s="17"/>
    </row>
    <row r="86" ht="15.75" customHeight="1">
      <c r="A86" s="18" t="str">
        <f t="shared" si="1"/>
        <v>17-85</v>
      </c>
      <c r="B86" s="10">
        <v>45035.15856481482</v>
      </c>
      <c r="C86" s="11" t="s">
        <v>763</v>
      </c>
      <c r="D86" s="12">
        <v>17.0</v>
      </c>
      <c r="E86" s="13" t="s">
        <v>36</v>
      </c>
      <c r="F86" s="13" t="s">
        <v>37</v>
      </c>
      <c r="G86" s="13" t="s">
        <v>38</v>
      </c>
      <c r="H86" s="13" t="s">
        <v>39</v>
      </c>
      <c r="I86" s="13" t="s">
        <v>764</v>
      </c>
      <c r="J86" s="13" t="s">
        <v>765</v>
      </c>
      <c r="K86" s="13"/>
      <c r="L86" s="13" t="s">
        <v>43</v>
      </c>
      <c r="M86" s="14">
        <v>40483.0</v>
      </c>
      <c r="N86" s="13">
        <v>244.0</v>
      </c>
      <c r="O86" s="13">
        <v>64.0</v>
      </c>
      <c r="P86" s="13" t="s">
        <v>766</v>
      </c>
      <c r="Q86" s="13" t="s">
        <v>767</v>
      </c>
      <c r="R86" s="13"/>
      <c r="S86" s="13" t="s">
        <v>46</v>
      </c>
      <c r="T86" s="15">
        <v>43981.53055555555</v>
      </c>
      <c r="U86" s="11" t="s">
        <v>768</v>
      </c>
      <c r="V86" s="13" t="s">
        <v>48</v>
      </c>
      <c r="W86" s="13">
        <v>2.0</v>
      </c>
      <c r="X86" s="13">
        <v>1.0</v>
      </c>
      <c r="Y86" s="13">
        <v>0.0</v>
      </c>
      <c r="Z86" s="13">
        <v>0.0</v>
      </c>
      <c r="AA86" s="13"/>
      <c r="AB86" s="13"/>
      <c r="AC86" s="11" t="s">
        <v>193</v>
      </c>
      <c r="AD86" s="13" t="s">
        <v>339</v>
      </c>
      <c r="AE86" s="24" t="b">
        <v>1</v>
      </c>
      <c r="AF86" s="24" t="b">
        <v>1</v>
      </c>
      <c r="AG86" s="11" t="s">
        <v>769</v>
      </c>
      <c r="AH86" s="17"/>
      <c r="AI86" s="17"/>
    </row>
    <row r="87" ht="15.75" customHeight="1">
      <c r="A87" s="18" t="str">
        <f t="shared" si="1"/>
        <v>17-86</v>
      </c>
      <c r="B87" s="10">
        <v>45035.164293981485</v>
      </c>
      <c r="C87" s="11" t="s">
        <v>770</v>
      </c>
      <c r="D87" s="12">
        <v>17.0</v>
      </c>
      <c r="E87" s="13" t="s">
        <v>36</v>
      </c>
      <c r="F87" s="13" t="s">
        <v>37</v>
      </c>
      <c r="G87" s="13" t="s">
        <v>38</v>
      </c>
      <c r="H87" s="13" t="s">
        <v>39</v>
      </c>
      <c r="I87" s="13" t="s">
        <v>771</v>
      </c>
      <c r="J87" s="13" t="s">
        <v>772</v>
      </c>
      <c r="K87" s="13"/>
      <c r="L87" s="13" t="s">
        <v>43</v>
      </c>
      <c r="M87" s="14">
        <v>43952.0</v>
      </c>
      <c r="N87" s="13">
        <v>61.0</v>
      </c>
      <c r="O87" s="13">
        <v>19.0</v>
      </c>
      <c r="P87" s="13" t="s">
        <v>415</v>
      </c>
      <c r="Q87" s="13" t="s">
        <v>773</v>
      </c>
      <c r="R87" s="13"/>
      <c r="S87" s="13" t="s">
        <v>46</v>
      </c>
      <c r="T87" s="15">
        <v>43980.947222222225</v>
      </c>
      <c r="U87" s="11" t="s">
        <v>774</v>
      </c>
      <c r="V87" s="13" t="s">
        <v>48</v>
      </c>
      <c r="W87" s="13">
        <v>1.0</v>
      </c>
      <c r="X87" s="13">
        <v>0.0</v>
      </c>
      <c r="Y87" s="13">
        <v>1.0</v>
      </c>
      <c r="Z87" s="13">
        <v>0.0</v>
      </c>
      <c r="AA87" s="13"/>
      <c r="AB87" s="13"/>
      <c r="AC87" s="11" t="s">
        <v>62</v>
      </c>
      <c r="AD87" s="13" t="s">
        <v>775</v>
      </c>
      <c r="AE87" s="24" t="b">
        <v>0</v>
      </c>
      <c r="AF87" s="24" t="b">
        <v>1</v>
      </c>
      <c r="AG87" s="11" t="s">
        <v>776</v>
      </c>
      <c r="AH87" s="17"/>
      <c r="AI87" s="17"/>
    </row>
    <row r="88" ht="15.75" customHeight="1">
      <c r="A88" s="18" t="str">
        <f t="shared" si="1"/>
        <v>17-87</v>
      </c>
      <c r="B88" s="10">
        <v>45035.17089120371</v>
      </c>
      <c r="C88" s="11" t="s">
        <v>777</v>
      </c>
      <c r="D88" s="12">
        <v>17.0</v>
      </c>
      <c r="E88" s="13" t="s">
        <v>36</v>
      </c>
      <c r="F88" s="13" t="s">
        <v>37</v>
      </c>
      <c r="G88" s="13" t="s">
        <v>38</v>
      </c>
      <c r="H88" s="13" t="s">
        <v>39</v>
      </c>
      <c r="I88" s="13" t="s">
        <v>778</v>
      </c>
      <c r="J88" s="13" t="s">
        <v>779</v>
      </c>
      <c r="K88" s="13" t="s">
        <v>780</v>
      </c>
      <c r="L88" s="13" t="s">
        <v>43</v>
      </c>
      <c r="M88" s="14">
        <v>42125.0</v>
      </c>
      <c r="N88" s="13">
        <v>254.0</v>
      </c>
      <c r="O88" s="13">
        <v>54.0</v>
      </c>
      <c r="P88" s="13" t="s">
        <v>781</v>
      </c>
      <c r="Q88" s="13" t="s">
        <v>782</v>
      </c>
      <c r="R88" s="13"/>
      <c r="S88" s="13" t="s">
        <v>783</v>
      </c>
      <c r="T88" s="15">
        <v>43980.94513888889</v>
      </c>
      <c r="U88" s="11" t="s">
        <v>784</v>
      </c>
      <c r="V88" s="13" t="s">
        <v>48</v>
      </c>
      <c r="W88" s="13">
        <v>1.0</v>
      </c>
      <c r="X88" s="13">
        <v>0.0</v>
      </c>
      <c r="Y88" s="13">
        <v>1.0</v>
      </c>
      <c r="Z88" s="13">
        <v>0.0</v>
      </c>
      <c r="AA88" s="13"/>
      <c r="AB88" s="13"/>
      <c r="AC88" s="11" t="s">
        <v>122</v>
      </c>
      <c r="AD88" s="13"/>
      <c r="AE88" s="24" t="b">
        <v>0</v>
      </c>
      <c r="AF88" s="24" t="b">
        <v>1</v>
      </c>
      <c r="AG88" s="11" t="s">
        <v>785</v>
      </c>
      <c r="AH88" s="17"/>
      <c r="AI88" s="17"/>
    </row>
    <row r="89" ht="15.75" customHeight="1">
      <c r="A89" s="18" t="str">
        <f t="shared" si="1"/>
        <v>17-88</v>
      </c>
      <c r="B89" s="10">
        <v>45035.38103009259</v>
      </c>
      <c r="C89" s="11" t="s">
        <v>786</v>
      </c>
      <c r="D89" s="12">
        <v>17.0</v>
      </c>
      <c r="E89" s="13" t="s">
        <v>36</v>
      </c>
      <c r="F89" s="13" t="s">
        <v>37</v>
      </c>
      <c r="G89" s="13" t="s">
        <v>38</v>
      </c>
      <c r="H89" s="13" t="s">
        <v>39</v>
      </c>
      <c r="I89" s="13" t="s">
        <v>249</v>
      </c>
      <c r="J89" s="13" t="s">
        <v>250</v>
      </c>
      <c r="K89" s="13"/>
      <c r="L89" s="13" t="s">
        <v>43</v>
      </c>
      <c r="M89" s="14">
        <v>42248.0</v>
      </c>
      <c r="N89" s="13">
        <v>150.0</v>
      </c>
      <c r="O89" s="13">
        <v>1620.0</v>
      </c>
      <c r="P89" s="13"/>
      <c r="Q89" s="13" t="s">
        <v>787</v>
      </c>
      <c r="R89" s="13"/>
      <c r="S89" s="13" t="s">
        <v>46</v>
      </c>
      <c r="T89" s="15">
        <v>43980.94236111111</v>
      </c>
      <c r="U89" s="11" t="s">
        <v>788</v>
      </c>
      <c r="V89" s="13" t="s">
        <v>109</v>
      </c>
      <c r="W89" s="13">
        <v>1.0</v>
      </c>
      <c r="X89" s="13">
        <v>0.0</v>
      </c>
      <c r="Y89" s="13">
        <v>1.0</v>
      </c>
      <c r="Z89" s="13">
        <v>0.0</v>
      </c>
      <c r="AA89" s="13"/>
      <c r="AB89" s="13"/>
      <c r="AC89" s="11" t="s">
        <v>193</v>
      </c>
      <c r="AD89" s="13" t="s">
        <v>789</v>
      </c>
      <c r="AE89" s="24" t="b">
        <v>1</v>
      </c>
      <c r="AF89" s="24" t="b">
        <v>1</v>
      </c>
      <c r="AG89" s="13" t="s">
        <v>255</v>
      </c>
      <c r="AH89" s="17"/>
      <c r="AI89" s="17"/>
    </row>
    <row r="90" ht="15.75" customHeight="1">
      <c r="A90" s="18" t="str">
        <f t="shared" si="1"/>
        <v>17-89</v>
      </c>
      <c r="B90" s="10">
        <v>45035.384050925924</v>
      </c>
      <c r="C90" s="11" t="s">
        <v>790</v>
      </c>
      <c r="D90" s="12">
        <v>17.0</v>
      </c>
      <c r="E90" s="13" t="s">
        <v>36</v>
      </c>
      <c r="F90" s="13" t="s">
        <v>37</v>
      </c>
      <c r="G90" s="13" t="s">
        <v>38</v>
      </c>
      <c r="H90" s="13" t="s">
        <v>39</v>
      </c>
      <c r="I90" s="13" t="s">
        <v>791</v>
      </c>
      <c r="J90" s="13" t="s">
        <v>792</v>
      </c>
      <c r="K90" s="13" t="s">
        <v>793</v>
      </c>
      <c r="L90" s="13" t="s">
        <v>68</v>
      </c>
      <c r="M90" s="14">
        <v>43922.0</v>
      </c>
      <c r="N90" s="13">
        <v>331.0</v>
      </c>
      <c r="O90" s="13">
        <v>264.0</v>
      </c>
      <c r="P90" s="13" t="s">
        <v>794</v>
      </c>
      <c r="Q90" s="13" t="s">
        <v>795</v>
      </c>
      <c r="R90" s="13"/>
      <c r="S90" s="13" t="s">
        <v>46</v>
      </c>
      <c r="T90" s="15">
        <v>43980.9375</v>
      </c>
      <c r="U90" s="11" t="s">
        <v>796</v>
      </c>
      <c r="V90" s="13" t="s">
        <v>109</v>
      </c>
      <c r="W90" s="13">
        <v>0.0</v>
      </c>
      <c r="X90" s="13">
        <v>0.0</v>
      </c>
      <c r="Y90" s="13">
        <v>0.0</v>
      </c>
      <c r="Z90" s="13">
        <v>0.0</v>
      </c>
      <c r="AA90" s="13"/>
      <c r="AB90" s="13"/>
      <c r="AC90" s="11" t="s">
        <v>122</v>
      </c>
      <c r="AD90" s="13" t="s">
        <v>797</v>
      </c>
      <c r="AE90" s="24" t="b">
        <v>1</v>
      </c>
      <c r="AF90" s="24" t="b">
        <v>1</v>
      </c>
      <c r="AG90" s="13" t="s">
        <v>798</v>
      </c>
      <c r="AH90" s="17"/>
      <c r="AI90" s="17"/>
    </row>
    <row r="91" ht="15.75" customHeight="1">
      <c r="A91" s="18" t="str">
        <f t="shared" si="1"/>
        <v>17-90</v>
      </c>
      <c r="B91" s="10">
        <v>45035.38984953704</v>
      </c>
      <c r="C91" s="11" t="s">
        <v>799</v>
      </c>
      <c r="D91" s="12">
        <v>17.0</v>
      </c>
      <c r="E91" s="13" t="s">
        <v>36</v>
      </c>
      <c r="F91" s="13" t="s">
        <v>37</v>
      </c>
      <c r="G91" s="13" t="s">
        <v>38</v>
      </c>
      <c r="H91" s="13" t="s">
        <v>39</v>
      </c>
      <c r="I91" s="13" t="s">
        <v>800</v>
      </c>
      <c r="J91" s="13" t="s">
        <v>801</v>
      </c>
      <c r="K91" s="13" t="s">
        <v>802</v>
      </c>
      <c r="L91" s="13" t="s">
        <v>43</v>
      </c>
      <c r="M91" s="14">
        <v>43862.0</v>
      </c>
      <c r="N91" s="13">
        <v>930.0</v>
      </c>
      <c r="O91" s="13">
        <v>892.0</v>
      </c>
      <c r="P91" s="13"/>
      <c r="Q91" s="13" t="s">
        <v>803</v>
      </c>
      <c r="R91" s="13"/>
      <c r="S91" s="13" t="s">
        <v>46</v>
      </c>
      <c r="T91" s="15">
        <v>43978.725694444445</v>
      </c>
      <c r="U91" s="11" t="s">
        <v>804</v>
      </c>
      <c r="V91" s="13" t="s">
        <v>48</v>
      </c>
      <c r="W91" s="13">
        <v>0.0</v>
      </c>
      <c r="X91" s="13">
        <v>0.0</v>
      </c>
      <c r="Y91" s="13">
        <v>0.0</v>
      </c>
      <c r="Z91" s="13">
        <v>0.0</v>
      </c>
      <c r="AA91" s="13"/>
      <c r="AB91" s="13"/>
      <c r="AC91" s="11" t="s">
        <v>122</v>
      </c>
      <c r="AD91" s="13" t="s">
        <v>805</v>
      </c>
      <c r="AE91" s="24" t="b">
        <v>1</v>
      </c>
      <c r="AF91" s="24" t="b">
        <v>1</v>
      </c>
      <c r="AG91" s="13" t="s">
        <v>806</v>
      </c>
      <c r="AH91" s="17"/>
      <c r="AI91" s="17"/>
    </row>
    <row r="92" ht="15.75" customHeight="1">
      <c r="A92" s="18" t="str">
        <f t="shared" si="1"/>
        <v>17-91</v>
      </c>
      <c r="B92" s="10">
        <v>45035.39486111111</v>
      </c>
      <c r="C92" s="11" t="s">
        <v>807</v>
      </c>
      <c r="D92" s="12">
        <v>17.0</v>
      </c>
      <c r="E92" s="13" t="s">
        <v>36</v>
      </c>
      <c r="F92" s="13" t="s">
        <v>37</v>
      </c>
      <c r="G92" s="13" t="s">
        <v>38</v>
      </c>
      <c r="H92" s="13" t="s">
        <v>39</v>
      </c>
      <c r="I92" s="13" t="s">
        <v>808</v>
      </c>
      <c r="J92" s="13" t="s">
        <v>809</v>
      </c>
      <c r="K92" s="13" t="s">
        <v>810</v>
      </c>
      <c r="L92" s="13" t="s">
        <v>43</v>
      </c>
      <c r="M92" s="14">
        <v>43922.0</v>
      </c>
      <c r="N92" s="13">
        <v>16.0</v>
      </c>
      <c r="O92" s="13">
        <v>0.0</v>
      </c>
      <c r="P92" s="13" t="s">
        <v>811</v>
      </c>
      <c r="Q92" s="13" t="s">
        <v>812</v>
      </c>
      <c r="R92" s="13"/>
      <c r="S92" s="13" t="s">
        <v>46</v>
      </c>
      <c r="T92" s="15">
        <v>43977.24930555555</v>
      </c>
      <c r="U92" s="11" t="s">
        <v>813</v>
      </c>
      <c r="V92" s="13" t="s">
        <v>48</v>
      </c>
      <c r="W92" s="13">
        <v>0.0</v>
      </c>
      <c r="X92" s="13">
        <v>0.0</v>
      </c>
      <c r="Y92" s="13">
        <v>0.0</v>
      </c>
      <c r="Z92" s="13">
        <v>0.0</v>
      </c>
      <c r="AA92" s="13"/>
      <c r="AB92" s="13"/>
      <c r="AC92" s="11" t="s">
        <v>122</v>
      </c>
      <c r="AD92" s="13" t="s">
        <v>814</v>
      </c>
      <c r="AE92" s="24" t="b">
        <v>1</v>
      </c>
      <c r="AF92" s="24" t="b">
        <v>1</v>
      </c>
      <c r="AG92" s="21" t="s">
        <v>815</v>
      </c>
      <c r="AH92" s="17"/>
      <c r="AI92" s="17"/>
    </row>
    <row r="93" ht="15.75" customHeight="1">
      <c r="A93" s="18" t="str">
        <f t="shared" si="1"/>
        <v>17-92</v>
      </c>
      <c r="B93" s="10">
        <v>45035.40222222222</v>
      </c>
      <c r="C93" s="11" t="s">
        <v>816</v>
      </c>
      <c r="D93" s="12">
        <v>17.0</v>
      </c>
      <c r="E93" s="13" t="s">
        <v>36</v>
      </c>
      <c r="F93" s="13" t="s">
        <v>37</v>
      </c>
      <c r="G93" s="13" t="s">
        <v>38</v>
      </c>
      <c r="H93" s="13" t="s">
        <v>39</v>
      </c>
      <c r="I93" s="13" t="s">
        <v>817</v>
      </c>
      <c r="J93" s="13" t="s">
        <v>818</v>
      </c>
      <c r="K93" s="13" t="s">
        <v>819</v>
      </c>
      <c r="L93" s="13" t="s">
        <v>68</v>
      </c>
      <c r="M93" s="14">
        <v>41821.0</v>
      </c>
      <c r="N93" s="13">
        <v>528.0</v>
      </c>
      <c r="O93" s="13">
        <v>63.0</v>
      </c>
      <c r="P93" s="13" t="s">
        <v>278</v>
      </c>
      <c r="Q93" s="13" t="s">
        <v>820</v>
      </c>
      <c r="R93" s="13"/>
      <c r="S93" s="13" t="s">
        <v>149</v>
      </c>
      <c r="T93" s="15">
        <v>43975.99166666667</v>
      </c>
      <c r="U93" s="11" t="s">
        <v>821</v>
      </c>
      <c r="V93" s="13" t="s">
        <v>109</v>
      </c>
      <c r="W93" s="13">
        <v>0.0</v>
      </c>
      <c r="X93" s="13">
        <v>0.0</v>
      </c>
      <c r="Y93" s="13">
        <v>0.0</v>
      </c>
      <c r="Z93" s="13">
        <v>0.0</v>
      </c>
      <c r="AA93" s="13"/>
      <c r="AB93" s="13"/>
      <c r="AC93" s="11" t="s">
        <v>122</v>
      </c>
      <c r="AD93" s="13" t="s">
        <v>822</v>
      </c>
      <c r="AE93" s="24" t="b">
        <v>1</v>
      </c>
      <c r="AF93" s="24" t="b">
        <v>1</v>
      </c>
      <c r="AG93" s="13" t="s">
        <v>823</v>
      </c>
      <c r="AH93" s="17"/>
      <c r="AI93" s="17"/>
    </row>
    <row r="94" ht="15.75" customHeight="1">
      <c r="A94" s="18" t="str">
        <f t="shared" si="1"/>
        <v>17-93</v>
      </c>
      <c r="B94" s="10">
        <v>45035.40767361111</v>
      </c>
      <c r="C94" s="11" t="s">
        <v>824</v>
      </c>
      <c r="D94" s="12">
        <v>17.0</v>
      </c>
      <c r="E94" s="13" t="s">
        <v>36</v>
      </c>
      <c r="F94" s="13" t="s">
        <v>37</v>
      </c>
      <c r="G94" s="13" t="s">
        <v>38</v>
      </c>
      <c r="H94" s="13" t="s">
        <v>39</v>
      </c>
      <c r="I94" s="13" t="s">
        <v>825</v>
      </c>
      <c r="J94" s="13" t="s">
        <v>826</v>
      </c>
      <c r="K94" s="13" t="s">
        <v>827</v>
      </c>
      <c r="L94" s="13" t="s">
        <v>43</v>
      </c>
      <c r="M94" s="14">
        <v>42887.0</v>
      </c>
      <c r="N94" s="13">
        <v>479.0</v>
      </c>
      <c r="O94" s="13">
        <v>248.0</v>
      </c>
      <c r="P94" s="13" t="s">
        <v>828</v>
      </c>
      <c r="Q94" s="13" t="s">
        <v>829</v>
      </c>
      <c r="R94" s="13"/>
      <c r="S94" s="13" t="s">
        <v>46</v>
      </c>
      <c r="T94" s="15">
        <v>43975.728472222225</v>
      </c>
      <c r="U94" s="11" t="s">
        <v>830</v>
      </c>
      <c r="V94" s="13" t="s">
        <v>48</v>
      </c>
      <c r="W94" s="13">
        <v>0.0</v>
      </c>
      <c r="X94" s="13">
        <v>0.0</v>
      </c>
      <c r="Y94" s="13">
        <v>0.0</v>
      </c>
      <c r="Z94" s="13">
        <v>0.0</v>
      </c>
      <c r="AA94" s="13"/>
      <c r="AB94" s="13"/>
      <c r="AC94" s="11" t="s">
        <v>122</v>
      </c>
      <c r="AD94" s="13" t="s">
        <v>814</v>
      </c>
      <c r="AE94" s="24" t="b">
        <v>0</v>
      </c>
      <c r="AF94" s="24" t="b">
        <v>1</v>
      </c>
      <c r="AG94" s="21" t="s">
        <v>831</v>
      </c>
      <c r="AH94" s="17"/>
      <c r="AI94" s="17"/>
    </row>
    <row r="95" ht="15.75" customHeight="1">
      <c r="A95" s="18" t="str">
        <f t="shared" si="1"/>
        <v>17-94</v>
      </c>
      <c r="B95" s="10">
        <v>45035.413136574076</v>
      </c>
      <c r="C95" s="11" t="s">
        <v>832</v>
      </c>
      <c r="D95" s="12">
        <v>17.0</v>
      </c>
      <c r="E95" s="13" t="s">
        <v>36</v>
      </c>
      <c r="F95" s="13" t="s">
        <v>37</v>
      </c>
      <c r="G95" s="13" t="s">
        <v>38</v>
      </c>
      <c r="H95" s="13" t="s">
        <v>39</v>
      </c>
      <c r="I95" s="13" t="str">
        <f t="shared" ref="I95:I151" si="2">CONCATENATE("@",MID(C95,FIND(CHAR(160),SUBSTITUTE(C95,"/",CHAR(160),3)) + 1,FIND(CHAR(160),SUBSTITUTE(C95,"/",CHAR(160),4)) - 1 - (FIND(CHAR(160),SUBSTITUTE(C95,"/",CHAR(160),3)))))</f>
        <v>@BCT14Avenger</v>
      </c>
      <c r="J95" s="13" t="s">
        <v>833</v>
      </c>
      <c r="K95" s="13" t="s">
        <v>834</v>
      </c>
      <c r="L95" s="13" t="s">
        <v>43</v>
      </c>
      <c r="M95" s="14">
        <v>43586.0</v>
      </c>
      <c r="N95" s="13">
        <v>2888.0</v>
      </c>
      <c r="O95" s="13">
        <v>2590.0</v>
      </c>
      <c r="P95" s="13"/>
      <c r="Q95" s="13" t="s">
        <v>835</v>
      </c>
      <c r="R95" s="13"/>
      <c r="S95" s="13" t="s">
        <v>836</v>
      </c>
      <c r="T95" s="15">
        <v>43974.68402777778</v>
      </c>
      <c r="U95" s="11" t="s">
        <v>837</v>
      </c>
      <c r="V95" s="13" t="s">
        <v>48</v>
      </c>
      <c r="W95" s="13">
        <v>13.0</v>
      </c>
      <c r="X95" s="13">
        <v>1.0</v>
      </c>
      <c r="Y95" s="13">
        <v>7.0</v>
      </c>
      <c r="Z95" s="13">
        <v>0.0</v>
      </c>
      <c r="AA95" s="13"/>
      <c r="AB95" s="13"/>
      <c r="AC95" s="11" t="s">
        <v>62</v>
      </c>
      <c r="AD95" s="13" t="s">
        <v>838</v>
      </c>
      <c r="AE95" s="24" t="b">
        <v>1</v>
      </c>
      <c r="AF95" s="24" t="b">
        <v>1</v>
      </c>
      <c r="AG95" s="21" t="s">
        <v>839</v>
      </c>
      <c r="AH95" s="17"/>
      <c r="AI95" s="17"/>
    </row>
    <row r="96" ht="15.75" customHeight="1">
      <c r="A96" s="18" t="str">
        <f t="shared" si="1"/>
        <v>17-95</v>
      </c>
      <c r="B96" s="10">
        <v>45035.40321938657</v>
      </c>
      <c r="C96" s="11" t="s">
        <v>840</v>
      </c>
      <c r="D96" s="12">
        <v>17.0</v>
      </c>
      <c r="E96" s="13" t="s">
        <v>76</v>
      </c>
      <c r="F96" s="13" t="s">
        <v>37</v>
      </c>
      <c r="G96" s="13" t="s">
        <v>38</v>
      </c>
      <c r="H96" s="13" t="s">
        <v>841</v>
      </c>
      <c r="I96" s="13" t="str">
        <f t="shared" si="2"/>
        <v>@kakag_ev</v>
      </c>
      <c r="J96" s="13" t="s">
        <v>601</v>
      </c>
      <c r="K96" s="13"/>
      <c r="L96" s="13" t="s">
        <v>43</v>
      </c>
      <c r="M96" s="14">
        <v>43983.0</v>
      </c>
      <c r="N96" s="13">
        <v>421.0</v>
      </c>
      <c r="O96" s="13">
        <v>323.0</v>
      </c>
      <c r="P96" s="13"/>
      <c r="Q96" s="13" t="s">
        <v>842</v>
      </c>
      <c r="R96" s="13"/>
      <c r="S96" s="13" t="s">
        <v>71</v>
      </c>
      <c r="T96" s="13" t="s">
        <v>843</v>
      </c>
      <c r="U96" s="11" t="s">
        <v>844</v>
      </c>
      <c r="V96" s="13" t="s">
        <v>109</v>
      </c>
      <c r="W96" s="13">
        <v>429.0</v>
      </c>
      <c r="X96" s="13">
        <v>36.0</v>
      </c>
      <c r="Y96" s="13">
        <v>166.0</v>
      </c>
      <c r="Z96" s="13">
        <v>41.0</v>
      </c>
      <c r="AA96" s="13"/>
      <c r="AB96" s="13"/>
      <c r="AC96" s="11" t="s">
        <v>62</v>
      </c>
      <c r="AD96" s="13" t="s">
        <v>254</v>
      </c>
      <c r="AE96" s="24" t="b">
        <v>1</v>
      </c>
      <c r="AF96" s="24" t="b">
        <v>0</v>
      </c>
      <c r="AG96" s="11" t="s">
        <v>845</v>
      </c>
      <c r="AH96" s="17"/>
      <c r="AI96" s="17"/>
    </row>
    <row r="97" ht="15.75" customHeight="1">
      <c r="A97" s="18" t="str">
        <f t="shared" si="1"/>
        <v>17-96</v>
      </c>
      <c r="B97" s="10">
        <v>45035.408082071765</v>
      </c>
      <c r="C97" s="11" t="s">
        <v>846</v>
      </c>
      <c r="D97" s="12">
        <v>17.0</v>
      </c>
      <c r="E97" s="13" t="s">
        <v>76</v>
      </c>
      <c r="F97" s="13" t="s">
        <v>37</v>
      </c>
      <c r="G97" s="13" t="s">
        <v>38</v>
      </c>
      <c r="H97" s="13" t="s">
        <v>39</v>
      </c>
      <c r="I97" s="13" t="str">
        <f t="shared" si="2"/>
        <v>@AlfredoGenom</v>
      </c>
      <c r="J97" s="13" t="s">
        <v>847</v>
      </c>
      <c r="K97" s="13" t="s">
        <v>848</v>
      </c>
      <c r="L97" s="13" t="s">
        <v>43</v>
      </c>
      <c r="M97" s="14">
        <v>43831.0</v>
      </c>
      <c r="N97" s="13">
        <v>203.0</v>
      </c>
      <c r="O97" s="13">
        <v>25419.0</v>
      </c>
      <c r="P97" s="13"/>
      <c r="Q97" s="13" t="s">
        <v>849</v>
      </c>
      <c r="R97" s="13"/>
      <c r="S97" s="13" t="s">
        <v>71</v>
      </c>
      <c r="T97" s="15">
        <v>44872.76875</v>
      </c>
      <c r="U97" s="11" t="s">
        <v>850</v>
      </c>
      <c r="V97" s="13" t="s">
        <v>48</v>
      </c>
      <c r="W97" s="13">
        <v>531.0</v>
      </c>
      <c r="X97" s="13">
        <v>46.0</v>
      </c>
      <c r="Y97" s="13">
        <v>203.0</v>
      </c>
      <c r="Z97" s="13">
        <v>38.0</v>
      </c>
      <c r="AA97" s="13"/>
      <c r="AB97" s="13"/>
      <c r="AC97" s="11" t="s">
        <v>122</v>
      </c>
      <c r="AD97" s="13" t="s">
        <v>851</v>
      </c>
      <c r="AE97" s="24" t="b">
        <v>1</v>
      </c>
      <c r="AF97" s="24" t="b">
        <v>1</v>
      </c>
      <c r="AG97" s="11" t="s">
        <v>852</v>
      </c>
      <c r="AH97" s="17"/>
      <c r="AI97" s="17"/>
    </row>
    <row r="98" ht="15.75" customHeight="1">
      <c r="A98" s="18" t="str">
        <f t="shared" si="1"/>
        <v>17-97</v>
      </c>
      <c r="B98" s="10">
        <v>45035.415154664355</v>
      </c>
      <c r="C98" s="11" t="s">
        <v>853</v>
      </c>
      <c r="D98" s="12">
        <v>17.0</v>
      </c>
      <c r="E98" s="13" t="s">
        <v>76</v>
      </c>
      <c r="F98" s="13" t="s">
        <v>37</v>
      </c>
      <c r="G98" s="13" t="s">
        <v>38</v>
      </c>
      <c r="H98" s="13" t="s">
        <v>39</v>
      </c>
      <c r="I98" s="13" t="str">
        <f t="shared" si="2"/>
        <v>@kakag_ev</v>
      </c>
      <c r="J98" s="13" t="s">
        <v>601</v>
      </c>
      <c r="K98" s="13"/>
      <c r="L98" s="13" t="s">
        <v>43</v>
      </c>
      <c r="M98" s="14">
        <v>43983.0</v>
      </c>
      <c r="N98" s="13">
        <v>421.0</v>
      </c>
      <c r="O98" s="13">
        <v>323.0</v>
      </c>
      <c r="P98" s="13"/>
      <c r="Q98" s="13" t="s">
        <v>854</v>
      </c>
      <c r="R98" s="13"/>
      <c r="S98" s="13" t="s">
        <v>71</v>
      </c>
      <c r="T98" s="13" t="s">
        <v>855</v>
      </c>
      <c r="U98" s="11" t="s">
        <v>856</v>
      </c>
      <c r="V98" s="13" t="s">
        <v>109</v>
      </c>
      <c r="W98" s="13">
        <v>174.0</v>
      </c>
      <c r="X98" s="13">
        <v>7.0</v>
      </c>
      <c r="Y98" s="13">
        <v>55.0</v>
      </c>
      <c r="Z98" s="13">
        <v>9.0</v>
      </c>
      <c r="AA98" s="13"/>
      <c r="AB98" s="13"/>
      <c r="AC98" s="11" t="s">
        <v>122</v>
      </c>
      <c r="AD98" s="13" t="s">
        <v>254</v>
      </c>
      <c r="AE98" s="24" t="b">
        <v>1</v>
      </c>
      <c r="AF98" s="24" t="b">
        <v>0</v>
      </c>
      <c r="AG98" s="11" t="s">
        <v>857</v>
      </c>
      <c r="AH98" s="17"/>
      <c r="AI98" s="17"/>
    </row>
    <row r="99" ht="15.75" customHeight="1">
      <c r="A99" s="18" t="str">
        <f t="shared" si="1"/>
        <v>17-98</v>
      </c>
      <c r="B99" s="10">
        <v>45035.43349560185</v>
      </c>
      <c r="C99" s="11" t="s">
        <v>858</v>
      </c>
      <c r="D99" s="12">
        <v>17.0</v>
      </c>
      <c r="E99" s="13" t="s">
        <v>76</v>
      </c>
      <c r="F99" s="13" t="s">
        <v>37</v>
      </c>
      <c r="G99" s="13" t="s">
        <v>38</v>
      </c>
      <c r="H99" s="13" t="s">
        <v>859</v>
      </c>
      <c r="I99" s="13" t="str">
        <f t="shared" si="2"/>
        <v>@carm68lu</v>
      </c>
      <c r="J99" s="13" t="s">
        <v>860</v>
      </c>
      <c r="K99" s="13" t="s">
        <v>861</v>
      </c>
      <c r="L99" s="13" t="s">
        <v>43</v>
      </c>
      <c r="M99" s="14">
        <v>42705.0</v>
      </c>
      <c r="N99" s="13">
        <v>74.0</v>
      </c>
      <c r="O99" s="13">
        <v>2814.0</v>
      </c>
      <c r="P99" s="13"/>
      <c r="Q99" s="13" t="s">
        <v>862</v>
      </c>
      <c r="R99" s="13"/>
      <c r="S99" s="13" t="s">
        <v>71</v>
      </c>
      <c r="T99" s="15">
        <v>44775.46944444445</v>
      </c>
      <c r="U99" s="11" t="s">
        <v>863</v>
      </c>
      <c r="V99" s="13" t="s">
        <v>109</v>
      </c>
      <c r="W99" s="13">
        <v>60.0</v>
      </c>
      <c r="X99" s="13">
        <v>2.0</v>
      </c>
      <c r="Y99" s="13">
        <v>27.0</v>
      </c>
      <c r="Z99" s="13">
        <v>2.0</v>
      </c>
      <c r="AA99" s="13"/>
      <c r="AB99" s="13"/>
      <c r="AC99" s="11" t="s">
        <v>864</v>
      </c>
      <c r="AD99" s="13" t="s">
        <v>865</v>
      </c>
      <c r="AE99" s="24" t="b">
        <v>0</v>
      </c>
      <c r="AF99" s="24" t="b">
        <v>1</v>
      </c>
      <c r="AG99" s="11" t="s">
        <v>866</v>
      </c>
      <c r="AH99" s="17"/>
      <c r="AI99" s="17"/>
    </row>
    <row r="100" ht="15.75" customHeight="1">
      <c r="A100" s="18" t="str">
        <f t="shared" si="1"/>
        <v>17-99</v>
      </c>
      <c r="B100" s="10">
        <v>45035.444597256945</v>
      </c>
      <c r="C100" s="11" t="s">
        <v>867</v>
      </c>
      <c r="D100" s="12">
        <v>17.0</v>
      </c>
      <c r="E100" s="13" t="s">
        <v>76</v>
      </c>
      <c r="F100" s="13" t="s">
        <v>37</v>
      </c>
      <c r="G100" s="13" t="s">
        <v>38</v>
      </c>
      <c r="H100" s="13" t="s">
        <v>39</v>
      </c>
      <c r="I100" s="13" t="str">
        <f t="shared" si="2"/>
        <v>@lumpialogic</v>
      </c>
      <c r="J100" s="13" t="s">
        <v>868</v>
      </c>
      <c r="K100" s="13" t="s">
        <v>869</v>
      </c>
      <c r="L100" s="13" t="s">
        <v>43</v>
      </c>
      <c r="M100" s="14">
        <v>41579.0</v>
      </c>
      <c r="N100" s="13">
        <v>1953.0</v>
      </c>
      <c r="O100" s="13">
        <v>1532.0</v>
      </c>
      <c r="P100" s="13"/>
      <c r="Q100" s="13" t="s">
        <v>870</v>
      </c>
      <c r="R100" s="13"/>
      <c r="S100" s="13" t="s">
        <v>46</v>
      </c>
      <c r="T100" s="15">
        <v>44472.131944444445</v>
      </c>
      <c r="U100" s="11" t="s">
        <v>871</v>
      </c>
      <c r="V100" s="13" t="s">
        <v>109</v>
      </c>
      <c r="W100" s="13">
        <v>2.0</v>
      </c>
      <c r="X100" s="13">
        <v>6.0</v>
      </c>
      <c r="Y100" s="13">
        <v>0.0</v>
      </c>
      <c r="Z100" s="13">
        <v>7.0</v>
      </c>
      <c r="AA100" s="13"/>
      <c r="AB100" s="13"/>
      <c r="AC100" s="11" t="s">
        <v>62</v>
      </c>
      <c r="AD100" s="11" t="s">
        <v>872</v>
      </c>
      <c r="AE100" s="24" t="b">
        <v>0</v>
      </c>
      <c r="AF100" s="24" t="b">
        <v>1</v>
      </c>
      <c r="AG100" s="11" t="s">
        <v>873</v>
      </c>
      <c r="AH100" s="17"/>
      <c r="AI100" s="17"/>
    </row>
    <row r="101" ht="15.75" customHeight="1">
      <c r="A101" s="18" t="str">
        <f t="shared" si="1"/>
        <v>17-100</v>
      </c>
      <c r="B101" s="10">
        <v>45035.44648958334</v>
      </c>
      <c r="C101" s="11" t="s">
        <v>874</v>
      </c>
      <c r="D101" s="12">
        <v>17.0</v>
      </c>
      <c r="E101" s="13" t="s">
        <v>76</v>
      </c>
      <c r="F101" s="13" t="s">
        <v>37</v>
      </c>
      <c r="G101" s="13" t="s">
        <v>38</v>
      </c>
      <c r="H101" s="13" t="s">
        <v>875</v>
      </c>
      <c r="I101" s="13" t="str">
        <f t="shared" si="2"/>
        <v>@j_laspinas</v>
      </c>
      <c r="J101" s="13" t="s">
        <v>876</v>
      </c>
      <c r="K101" s="13" t="s">
        <v>877</v>
      </c>
      <c r="L101" s="13" t="s">
        <v>43</v>
      </c>
      <c r="M101" s="14">
        <v>42795.0</v>
      </c>
      <c r="N101" s="13">
        <v>1284.0</v>
      </c>
      <c r="O101" s="13">
        <v>1343.0</v>
      </c>
      <c r="P101" s="13" t="s">
        <v>878</v>
      </c>
      <c r="Q101" s="13" t="s">
        <v>879</v>
      </c>
      <c r="R101" s="13"/>
      <c r="S101" s="13" t="s">
        <v>46</v>
      </c>
      <c r="T101" s="13" t="s">
        <v>880</v>
      </c>
      <c r="U101" s="11" t="s">
        <v>881</v>
      </c>
      <c r="V101" s="13" t="s">
        <v>48</v>
      </c>
      <c r="W101" s="13">
        <v>9.0</v>
      </c>
      <c r="X101" s="13">
        <v>1.0</v>
      </c>
      <c r="Y101" s="13">
        <v>1.0</v>
      </c>
      <c r="Z101" s="13">
        <v>0.0</v>
      </c>
      <c r="AA101" s="13"/>
      <c r="AB101" s="13"/>
      <c r="AC101" s="11" t="s">
        <v>62</v>
      </c>
      <c r="AD101" s="13" t="s">
        <v>882</v>
      </c>
      <c r="AE101" s="24" t="b">
        <v>1</v>
      </c>
      <c r="AF101" s="24" t="b">
        <v>1</v>
      </c>
      <c r="AG101" s="11" t="s">
        <v>883</v>
      </c>
      <c r="AH101" s="17"/>
      <c r="AI101" s="17"/>
    </row>
    <row r="102" ht="15.75" customHeight="1">
      <c r="A102" s="18" t="str">
        <f t="shared" si="1"/>
        <v>17-101</v>
      </c>
      <c r="B102" s="10">
        <v>45035.49717540509</v>
      </c>
      <c r="C102" s="11" t="s">
        <v>884</v>
      </c>
      <c r="D102" s="12">
        <v>17.0</v>
      </c>
      <c r="E102" s="13" t="s">
        <v>76</v>
      </c>
      <c r="F102" s="13" t="s">
        <v>37</v>
      </c>
      <c r="G102" s="13" t="s">
        <v>38</v>
      </c>
      <c r="H102" s="13" t="s">
        <v>77</v>
      </c>
      <c r="I102" s="13" t="str">
        <f t="shared" si="2"/>
        <v>@JohnAmasa2</v>
      </c>
      <c r="J102" s="13" t="s">
        <v>885</v>
      </c>
      <c r="K102" s="13" t="s">
        <v>886</v>
      </c>
      <c r="L102" s="13" t="s">
        <v>68</v>
      </c>
      <c r="M102" s="14">
        <v>43952.0</v>
      </c>
      <c r="N102" s="13">
        <v>572.0</v>
      </c>
      <c r="O102" s="13">
        <v>285.0</v>
      </c>
      <c r="P102" s="13"/>
      <c r="Q102" s="13" t="s">
        <v>887</v>
      </c>
      <c r="R102" s="13" t="s">
        <v>888</v>
      </c>
      <c r="S102" s="13" t="s">
        <v>46</v>
      </c>
      <c r="T102" s="13" t="s">
        <v>889</v>
      </c>
      <c r="U102" s="11" t="s">
        <v>890</v>
      </c>
      <c r="V102" s="13" t="s">
        <v>48</v>
      </c>
      <c r="W102" s="13">
        <v>0.0</v>
      </c>
      <c r="X102" s="13">
        <v>0.0</v>
      </c>
      <c r="Y102" s="13">
        <v>0.0</v>
      </c>
      <c r="Z102" s="13">
        <v>0.0</v>
      </c>
      <c r="AA102" s="13"/>
      <c r="AB102" s="13"/>
      <c r="AC102" s="11" t="s">
        <v>122</v>
      </c>
      <c r="AD102" s="11" t="s">
        <v>891</v>
      </c>
      <c r="AE102" s="24" t="b">
        <v>1</v>
      </c>
      <c r="AF102" s="24" t="b">
        <v>1</v>
      </c>
      <c r="AG102" s="11" t="s">
        <v>892</v>
      </c>
      <c r="AH102" s="17"/>
      <c r="AI102" s="17"/>
    </row>
    <row r="103" ht="15.75" customHeight="1">
      <c r="A103" s="18" t="str">
        <f t="shared" si="1"/>
        <v>17-102</v>
      </c>
      <c r="B103" s="10">
        <v>45035.504289432865</v>
      </c>
      <c r="C103" s="11" t="s">
        <v>893</v>
      </c>
      <c r="D103" s="12">
        <v>17.0</v>
      </c>
      <c r="E103" s="13" t="s">
        <v>76</v>
      </c>
      <c r="F103" s="13" t="s">
        <v>37</v>
      </c>
      <c r="G103" s="13" t="s">
        <v>38</v>
      </c>
      <c r="H103" s="13" t="s">
        <v>126</v>
      </c>
      <c r="I103" s="13" t="str">
        <f t="shared" si="2"/>
        <v>@bingbongbarack</v>
      </c>
      <c r="J103" s="13" t="s">
        <v>894</v>
      </c>
      <c r="K103" s="13" t="s">
        <v>895</v>
      </c>
      <c r="L103" s="13" t="s">
        <v>43</v>
      </c>
      <c r="M103" s="14">
        <v>44562.0</v>
      </c>
      <c r="N103" s="13">
        <v>611.0</v>
      </c>
      <c r="O103" s="13">
        <v>547.0</v>
      </c>
      <c r="P103" s="13"/>
      <c r="Q103" s="13" t="s">
        <v>896</v>
      </c>
      <c r="R103" s="13"/>
      <c r="S103" s="13" t="s">
        <v>46</v>
      </c>
      <c r="T103" s="15">
        <v>44902.98819444444</v>
      </c>
      <c r="U103" s="11" t="s">
        <v>897</v>
      </c>
      <c r="V103" s="13" t="s">
        <v>48</v>
      </c>
      <c r="W103" s="13">
        <v>1.0</v>
      </c>
      <c r="X103" s="13">
        <v>0.0</v>
      </c>
      <c r="Y103" s="13">
        <v>1.0</v>
      </c>
      <c r="Z103" s="13">
        <v>0.0</v>
      </c>
      <c r="AA103" s="13"/>
      <c r="AB103" s="13"/>
      <c r="AC103" s="11" t="s">
        <v>62</v>
      </c>
      <c r="AD103" s="13" t="s">
        <v>898</v>
      </c>
      <c r="AE103" s="24" t="b">
        <v>1</v>
      </c>
      <c r="AF103" s="24" t="b">
        <v>1</v>
      </c>
      <c r="AG103" s="11" t="s">
        <v>899</v>
      </c>
      <c r="AH103" s="17"/>
      <c r="AI103" s="17"/>
    </row>
    <row r="104" ht="15.75" customHeight="1">
      <c r="A104" s="18" t="str">
        <f t="shared" si="1"/>
        <v>17-103</v>
      </c>
      <c r="B104" s="10">
        <v>45035.505668136575</v>
      </c>
      <c r="C104" s="11" t="s">
        <v>900</v>
      </c>
      <c r="D104" s="12">
        <v>17.0</v>
      </c>
      <c r="E104" s="13" t="s">
        <v>76</v>
      </c>
      <c r="F104" s="13" t="s">
        <v>37</v>
      </c>
      <c r="G104" s="13" t="s">
        <v>38</v>
      </c>
      <c r="H104" s="13" t="s">
        <v>901</v>
      </c>
      <c r="I104" s="13" t="str">
        <f t="shared" si="2"/>
        <v>@nogaroOdacrem</v>
      </c>
      <c r="J104" s="13" t="s">
        <v>902</v>
      </c>
      <c r="K104" s="13" t="s">
        <v>903</v>
      </c>
      <c r="L104" s="13" t="s">
        <v>43</v>
      </c>
      <c r="M104" s="14">
        <v>44652.0</v>
      </c>
      <c r="N104" s="13">
        <v>274.0</v>
      </c>
      <c r="O104" s="13">
        <v>58.0</v>
      </c>
      <c r="P104" s="13"/>
      <c r="Q104" s="13" t="s">
        <v>904</v>
      </c>
      <c r="R104" s="13" t="s">
        <v>905</v>
      </c>
      <c r="S104" s="13" t="s">
        <v>46</v>
      </c>
      <c r="T104" s="15">
        <v>44598.525</v>
      </c>
      <c r="U104" s="11" t="s">
        <v>906</v>
      </c>
      <c r="V104" s="13" t="s">
        <v>48</v>
      </c>
      <c r="W104" s="13">
        <v>1.0</v>
      </c>
      <c r="X104" s="13">
        <v>0.0</v>
      </c>
      <c r="Y104" s="13">
        <v>0.0</v>
      </c>
      <c r="Z104" s="13">
        <v>0.0</v>
      </c>
      <c r="AA104" s="13"/>
      <c r="AB104" s="13"/>
      <c r="AC104" s="11" t="s">
        <v>62</v>
      </c>
      <c r="AD104" s="13" t="s">
        <v>907</v>
      </c>
      <c r="AE104" s="24" t="b">
        <v>1</v>
      </c>
      <c r="AF104" s="24" t="b">
        <v>1</v>
      </c>
      <c r="AG104" s="11" t="s">
        <v>908</v>
      </c>
      <c r="AH104" s="17"/>
      <c r="AI104" s="17"/>
    </row>
    <row r="105" ht="15.75" customHeight="1">
      <c r="A105" s="18" t="str">
        <f t="shared" si="1"/>
        <v>17-104</v>
      </c>
      <c r="B105" s="10">
        <v>45035.50658207176</v>
      </c>
      <c r="C105" s="11" t="s">
        <v>909</v>
      </c>
      <c r="D105" s="12">
        <v>17.0</v>
      </c>
      <c r="E105" s="13" t="s">
        <v>76</v>
      </c>
      <c r="F105" s="13" t="s">
        <v>37</v>
      </c>
      <c r="G105" s="13" t="s">
        <v>38</v>
      </c>
      <c r="H105" s="13" t="s">
        <v>181</v>
      </c>
      <c r="I105" s="13" t="str">
        <f t="shared" si="2"/>
        <v>@avicor1</v>
      </c>
      <c r="J105" s="13" t="s">
        <v>910</v>
      </c>
      <c r="K105" s="13"/>
      <c r="L105" s="13" t="s">
        <v>43</v>
      </c>
      <c r="M105" s="14">
        <v>42370.0</v>
      </c>
      <c r="N105" s="13">
        <v>415.0</v>
      </c>
      <c r="O105" s="13">
        <v>305.0</v>
      </c>
      <c r="P105" s="13"/>
      <c r="Q105" s="13" t="s">
        <v>911</v>
      </c>
      <c r="R105" s="13" t="s">
        <v>912</v>
      </c>
      <c r="S105" s="13" t="s">
        <v>71</v>
      </c>
      <c r="T105" s="13" t="s">
        <v>913</v>
      </c>
      <c r="U105" s="11" t="s">
        <v>914</v>
      </c>
      <c r="V105" s="13" t="s">
        <v>48</v>
      </c>
      <c r="W105" s="13">
        <v>0.0</v>
      </c>
      <c r="X105" s="13">
        <v>0.0</v>
      </c>
      <c r="Y105" s="13">
        <v>0.0</v>
      </c>
      <c r="Z105" s="13">
        <v>0.0</v>
      </c>
      <c r="AA105" s="13"/>
      <c r="AB105" s="13"/>
      <c r="AC105" s="11" t="s">
        <v>915</v>
      </c>
      <c r="AD105" s="13" t="s">
        <v>368</v>
      </c>
      <c r="AE105" s="24" t="b">
        <v>1</v>
      </c>
      <c r="AF105" s="24" t="b">
        <v>1</v>
      </c>
      <c r="AG105" s="13" t="s">
        <v>916</v>
      </c>
      <c r="AH105" s="17"/>
      <c r="AI105" s="17"/>
    </row>
    <row r="106" ht="15.75" customHeight="1">
      <c r="A106" s="18" t="str">
        <f t="shared" si="1"/>
        <v>17-105</v>
      </c>
      <c r="B106" s="10">
        <v>45035.69777002315</v>
      </c>
      <c r="C106" s="11" t="s">
        <v>917</v>
      </c>
      <c r="D106" s="12">
        <v>17.0</v>
      </c>
      <c r="E106" s="13" t="s">
        <v>429</v>
      </c>
      <c r="F106" s="13" t="s">
        <v>37</v>
      </c>
      <c r="G106" s="13" t="s">
        <v>38</v>
      </c>
      <c r="H106" s="13" t="s">
        <v>875</v>
      </c>
      <c r="I106" s="13" t="str">
        <f t="shared" si="2"/>
        <v>@mongramosjr</v>
      </c>
      <c r="J106" s="13" t="s">
        <v>918</v>
      </c>
      <c r="K106" s="13" t="s">
        <v>919</v>
      </c>
      <c r="L106" s="13" t="s">
        <v>43</v>
      </c>
      <c r="M106" s="14">
        <v>40452.0</v>
      </c>
      <c r="N106" s="13">
        <v>1082.0</v>
      </c>
      <c r="O106" s="13">
        <v>1322.0</v>
      </c>
      <c r="P106" s="13" t="s">
        <v>383</v>
      </c>
      <c r="Q106" s="13" t="s">
        <v>920</v>
      </c>
      <c r="R106" s="13"/>
      <c r="S106" s="13" t="s">
        <v>46</v>
      </c>
      <c r="T106" s="15">
        <v>44713.39375</v>
      </c>
      <c r="U106" s="11" t="s">
        <v>921</v>
      </c>
      <c r="V106" s="13" t="s">
        <v>109</v>
      </c>
      <c r="W106" s="13">
        <v>37.0</v>
      </c>
      <c r="X106" s="13">
        <v>3.0</v>
      </c>
      <c r="Y106" s="13">
        <v>7.0</v>
      </c>
      <c r="Z106" s="13">
        <v>1.0</v>
      </c>
      <c r="AA106" s="13"/>
      <c r="AB106" s="13"/>
      <c r="AC106" s="11" t="s">
        <v>122</v>
      </c>
      <c r="AD106" s="13" t="s">
        <v>922</v>
      </c>
      <c r="AE106" s="24" t="b">
        <v>1</v>
      </c>
      <c r="AF106" s="24" t="b">
        <v>1</v>
      </c>
      <c r="AG106" s="11" t="s">
        <v>923</v>
      </c>
      <c r="AH106" s="17"/>
      <c r="AI106" s="17"/>
    </row>
    <row r="107" ht="15.75" customHeight="1">
      <c r="A107" s="18" t="str">
        <f t="shared" si="1"/>
        <v>17-106</v>
      </c>
      <c r="B107" s="13" t="s">
        <v>924</v>
      </c>
      <c r="C107" s="11" t="s">
        <v>925</v>
      </c>
      <c r="D107" s="12">
        <v>17.0</v>
      </c>
      <c r="E107" s="13" t="s">
        <v>429</v>
      </c>
      <c r="F107" s="13" t="s">
        <v>37</v>
      </c>
      <c r="G107" s="13" t="s">
        <v>38</v>
      </c>
      <c r="H107" s="13" t="s">
        <v>39</v>
      </c>
      <c r="I107" s="13" t="str">
        <f t="shared" si="2"/>
        <v>@sweetdith13</v>
      </c>
      <c r="J107" s="13" t="s">
        <v>926</v>
      </c>
      <c r="K107" s="13" t="s">
        <v>927</v>
      </c>
      <c r="L107" s="13" t="s">
        <v>43</v>
      </c>
      <c r="M107" s="14">
        <v>44409.0</v>
      </c>
      <c r="N107" s="13">
        <v>43.0</v>
      </c>
      <c r="O107" s="13">
        <v>22.0</v>
      </c>
      <c r="P107" s="13" t="s">
        <v>928</v>
      </c>
      <c r="Q107" s="13" t="s">
        <v>929</v>
      </c>
      <c r="R107" s="13" t="s">
        <v>930</v>
      </c>
      <c r="S107" s="13" t="s">
        <v>46</v>
      </c>
      <c r="T107" s="15">
        <v>44711.48055555556</v>
      </c>
      <c r="U107" s="11" t="s">
        <v>931</v>
      </c>
      <c r="V107" s="13" t="s">
        <v>48</v>
      </c>
      <c r="W107" s="13">
        <v>0.0</v>
      </c>
      <c r="X107" s="13">
        <v>0.0</v>
      </c>
      <c r="Y107" s="13">
        <v>0.0</v>
      </c>
      <c r="Z107" s="13">
        <v>0.0</v>
      </c>
      <c r="AA107" s="13"/>
      <c r="AB107" s="13"/>
      <c r="AC107" s="11" t="s">
        <v>122</v>
      </c>
      <c r="AD107" s="13" t="s">
        <v>932</v>
      </c>
      <c r="AE107" s="24" t="b">
        <v>1</v>
      </c>
      <c r="AF107" s="24" t="b">
        <v>1</v>
      </c>
      <c r="AG107" s="11" t="s">
        <v>933</v>
      </c>
      <c r="AH107" s="17"/>
      <c r="AI107" s="17"/>
    </row>
    <row r="108" ht="15.75" customHeight="1">
      <c r="A108" s="18" t="str">
        <f t="shared" si="1"/>
        <v>17-107</v>
      </c>
      <c r="B108" s="13" t="s">
        <v>934</v>
      </c>
      <c r="C108" s="11" t="s">
        <v>935</v>
      </c>
      <c r="D108" s="12">
        <v>17.0</v>
      </c>
      <c r="E108" s="13" t="s">
        <v>429</v>
      </c>
      <c r="F108" s="13" t="s">
        <v>37</v>
      </c>
      <c r="G108" s="13" t="s">
        <v>38</v>
      </c>
      <c r="H108" s="13" t="s">
        <v>126</v>
      </c>
      <c r="I108" s="13" t="str">
        <f t="shared" si="2"/>
        <v>@JoRacaza</v>
      </c>
      <c r="J108" s="25" t="s">
        <v>936</v>
      </c>
      <c r="K108" s="13" t="s">
        <v>937</v>
      </c>
      <c r="L108" s="13" t="s">
        <v>68</v>
      </c>
      <c r="M108" s="14">
        <v>39965.0</v>
      </c>
      <c r="N108" s="13">
        <v>1592.0</v>
      </c>
      <c r="O108" s="13">
        <v>266.0</v>
      </c>
      <c r="P108" s="13" t="s">
        <v>938</v>
      </c>
      <c r="Q108" s="13" t="s">
        <v>939</v>
      </c>
      <c r="R108" s="13" t="s">
        <v>940</v>
      </c>
      <c r="S108" s="13" t="s">
        <v>95</v>
      </c>
      <c r="T108" s="15">
        <v>44708.888194444444</v>
      </c>
      <c r="U108" s="11" t="s">
        <v>941</v>
      </c>
      <c r="V108" s="13" t="s">
        <v>48</v>
      </c>
      <c r="W108" s="13">
        <v>0.0</v>
      </c>
      <c r="X108" s="13">
        <v>0.0</v>
      </c>
      <c r="Y108" s="13">
        <v>0.0</v>
      </c>
      <c r="Z108" s="13">
        <v>0.0</v>
      </c>
      <c r="AA108" s="13"/>
      <c r="AB108" s="13"/>
      <c r="AC108" s="11" t="s">
        <v>122</v>
      </c>
      <c r="AD108" s="13"/>
      <c r="AE108" s="24" t="b">
        <v>1</v>
      </c>
      <c r="AF108" s="24" t="b">
        <v>1</v>
      </c>
      <c r="AG108" s="11" t="s">
        <v>942</v>
      </c>
      <c r="AH108" s="17"/>
      <c r="AI108" s="17"/>
    </row>
    <row r="109" ht="15.75" customHeight="1">
      <c r="A109" s="18" t="str">
        <f t="shared" si="1"/>
        <v>17-108</v>
      </c>
      <c r="B109" s="13" t="s">
        <v>943</v>
      </c>
      <c r="C109" s="11" t="s">
        <v>944</v>
      </c>
      <c r="D109" s="12">
        <v>17.0</v>
      </c>
      <c r="E109" s="13" t="s">
        <v>429</v>
      </c>
      <c r="F109" s="13" t="s">
        <v>37</v>
      </c>
      <c r="G109" s="13" t="s">
        <v>38</v>
      </c>
      <c r="H109" s="13" t="s">
        <v>39</v>
      </c>
      <c r="I109" s="13" t="str">
        <f t="shared" si="2"/>
        <v>@wolfwood2019</v>
      </c>
      <c r="J109" s="13" t="s">
        <v>945</v>
      </c>
      <c r="K109" s="13"/>
      <c r="L109" s="13" t="s">
        <v>43</v>
      </c>
      <c r="M109" s="14">
        <v>43252.0</v>
      </c>
      <c r="N109" s="13">
        <v>95.0</v>
      </c>
      <c r="O109" s="13">
        <v>0.0</v>
      </c>
      <c r="P109" s="13"/>
      <c r="Q109" s="13" t="s">
        <v>946</v>
      </c>
      <c r="R109" s="13" t="s">
        <v>947</v>
      </c>
      <c r="S109" s="13" t="s">
        <v>46</v>
      </c>
      <c r="T109" s="15">
        <v>44707.31597222222</v>
      </c>
      <c r="U109" s="11" t="s">
        <v>948</v>
      </c>
      <c r="V109" s="13" t="s">
        <v>48</v>
      </c>
      <c r="W109" s="13">
        <v>0.0</v>
      </c>
      <c r="X109" s="13">
        <v>0.0</v>
      </c>
      <c r="Y109" s="13">
        <v>0.0</v>
      </c>
      <c r="Z109" s="13">
        <v>0.0</v>
      </c>
      <c r="AA109" s="13"/>
      <c r="AB109" s="13"/>
      <c r="AC109" s="11" t="s">
        <v>62</v>
      </c>
      <c r="AD109" s="13" t="s">
        <v>949</v>
      </c>
      <c r="AE109" s="24" t="b">
        <v>1</v>
      </c>
      <c r="AF109" s="24" t="b">
        <v>1</v>
      </c>
      <c r="AG109" s="11" t="s">
        <v>950</v>
      </c>
      <c r="AH109" s="17"/>
      <c r="AI109" s="17"/>
    </row>
    <row r="110" ht="15.75" customHeight="1">
      <c r="A110" s="18" t="str">
        <f t="shared" si="1"/>
        <v>17-109</v>
      </c>
      <c r="B110" s="10">
        <v>45035.86157407407</v>
      </c>
      <c r="C110" s="11" t="s">
        <v>951</v>
      </c>
      <c r="D110" s="12">
        <v>17.0</v>
      </c>
      <c r="E110" s="13" t="s">
        <v>429</v>
      </c>
      <c r="F110" s="13" t="s">
        <v>37</v>
      </c>
      <c r="G110" s="13" t="s">
        <v>38</v>
      </c>
      <c r="H110" s="13" t="s">
        <v>39</v>
      </c>
      <c r="I110" s="13" t="str">
        <f t="shared" si="2"/>
        <v>@cinecinecine30</v>
      </c>
      <c r="J110" s="13" t="s">
        <v>250</v>
      </c>
      <c r="K110" s="13"/>
      <c r="L110" s="13" t="s">
        <v>43</v>
      </c>
      <c r="M110" s="14">
        <v>42248.0</v>
      </c>
      <c r="N110" s="13">
        <v>150.0</v>
      </c>
      <c r="O110" s="13">
        <v>1620.0</v>
      </c>
      <c r="P110" s="13"/>
      <c r="Q110" s="13" t="s">
        <v>952</v>
      </c>
      <c r="R110" s="13" t="s">
        <v>953</v>
      </c>
      <c r="S110" s="13" t="s">
        <v>46</v>
      </c>
      <c r="T110" s="15">
        <v>44706.930555555555</v>
      </c>
      <c r="U110" s="11" t="s">
        <v>954</v>
      </c>
      <c r="V110" s="13" t="s">
        <v>48</v>
      </c>
      <c r="W110" s="13">
        <v>7.0</v>
      </c>
      <c r="X110" s="13">
        <v>1.0</v>
      </c>
      <c r="Y110" s="13">
        <v>0.0</v>
      </c>
      <c r="Z110" s="13">
        <v>0.0</v>
      </c>
      <c r="AA110" s="13"/>
      <c r="AB110" s="13"/>
      <c r="AC110" s="11" t="s">
        <v>193</v>
      </c>
      <c r="AD110" s="13" t="s">
        <v>955</v>
      </c>
      <c r="AE110" s="24" t="b">
        <v>1</v>
      </c>
      <c r="AF110" s="24" t="b">
        <v>1</v>
      </c>
      <c r="AG110" s="11" t="s">
        <v>956</v>
      </c>
      <c r="AH110" s="17"/>
      <c r="AI110" s="17"/>
    </row>
    <row r="111" ht="15.75" customHeight="1">
      <c r="A111" s="18" t="str">
        <f t="shared" si="1"/>
        <v>17-110</v>
      </c>
      <c r="B111" s="10">
        <v>45035.882199074076</v>
      </c>
      <c r="C111" s="11" t="s">
        <v>957</v>
      </c>
      <c r="D111" s="12">
        <v>17.0</v>
      </c>
      <c r="E111" s="13" t="s">
        <v>429</v>
      </c>
      <c r="F111" s="13" t="s">
        <v>37</v>
      </c>
      <c r="G111" s="13" t="s">
        <v>38</v>
      </c>
      <c r="H111" s="13" t="s">
        <v>39</v>
      </c>
      <c r="I111" s="13" t="str">
        <f t="shared" si="2"/>
        <v>@Natans_Lover</v>
      </c>
      <c r="J111" s="13" t="s">
        <v>958</v>
      </c>
      <c r="K111" s="13" t="s">
        <v>959</v>
      </c>
      <c r="L111" s="13" t="s">
        <v>43</v>
      </c>
      <c r="M111" s="14">
        <v>43586.0</v>
      </c>
      <c r="N111" s="13">
        <v>2551.0</v>
      </c>
      <c r="O111" s="13">
        <v>1586.0</v>
      </c>
      <c r="P111" s="13" t="s">
        <v>960</v>
      </c>
      <c r="Q111" s="13" t="s">
        <v>961</v>
      </c>
      <c r="R111" s="13"/>
      <c r="S111" s="13" t="s">
        <v>46</v>
      </c>
      <c r="T111" s="15">
        <v>44701.46944444445</v>
      </c>
      <c r="U111" s="11" t="s">
        <v>962</v>
      </c>
      <c r="V111" s="13" t="s">
        <v>109</v>
      </c>
      <c r="W111" s="13">
        <v>0.0</v>
      </c>
      <c r="X111" s="13">
        <v>0.0</v>
      </c>
      <c r="Y111" s="13">
        <v>0.0</v>
      </c>
      <c r="Z111" s="13">
        <v>0.0</v>
      </c>
      <c r="AA111" s="13"/>
      <c r="AB111" s="13"/>
      <c r="AC111" s="11" t="s">
        <v>62</v>
      </c>
      <c r="AD111" s="13" t="s">
        <v>963</v>
      </c>
      <c r="AE111" s="24" t="b">
        <v>1</v>
      </c>
      <c r="AF111" s="24" t="b">
        <v>1</v>
      </c>
      <c r="AG111" s="11" t="s">
        <v>964</v>
      </c>
      <c r="AH111" s="17"/>
      <c r="AI111" s="17"/>
    </row>
    <row r="112" ht="15.75" customHeight="1">
      <c r="A112" s="18" t="str">
        <f t="shared" si="1"/>
        <v>17-111</v>
      </c>
      <c r="B112" s="10">
        <v>45035.89386574074</v>
      </c>
      <c r="C112" s="11" t="s">
        <v>965</v>
      </c>
      <c r="D112" s="12">
        <v>17.0</v>
      </c>
      <c r="E112" s="13" t="s">
        <v>429</v>
      </c>
      <c r="F112" s="13" t="s">
        <v>37</v>
      </c>
      <c r="G112" s="13" t="s">
        <v>38</v>
      </c>
      <c r="H112" s="13" t="s">
        <v>39</v>
      </c>
      <c r="I112" s="13" t="str">
        <f t="shared" si="2"/>
        <v>@tonyoscartoons</v>
      </c>
      <c r="J112" s="13" t="s">
        <v>966</v>
      </c>
      <c r="K112" s="13" t="s">
        <v>967</v>
      </c>
      <c r="L112" s="13" t="s">
        <v>43</v>
      </c>
      <c r="M112" s="14">
        <v>44470.0</v>
      </c>
      <c r="N112" s="13">
        <v>539.0</v>
      </c>
      <c r="O112" s="13">
        <v>467.0</v>
      </c>
      <c r="P112" s="13"/>
      <c r="Q112" s="13" t="s">
        <v>968</v>
      </c>
      <c r="R112" s="13"/>
      <c r="S112" s="13" t="s">
        <v>46</v>
      </c>
      <c r="T112" s="15">
        <v>44710.42083333333</v>
      </c>
      <c r="U112" s="11" t="s">
        <v>969</v>
      </c>
      <c r="V112" s="13" t="s">
        <v>109</v>
      </c>
      <c r="W112" s="13">
        <v>0.0</v>
      </c>
      <c r="X112" s="13">
        <v>0.0</v>
      </c>
      <c r="Y112" s="13">
        <v>0.0</v>
      </c>
      <c r="Z112" s="13">
        <v>0.0</v>
      </c>
      <c r="AA112" s="13"/>
      <c r="AB112" s="13"/>
      <c r="AC112" s="11" t="s">
        <v>62</v>
      </c>
      <c r="AD112" s="13" t="s">
        <v>970</v>
      </c>
      <c r="AE112" s="24" t="b">
        <v>1</v>
      </c>
      <c r="AF112" s="24" t="b">
        <v>1</v>
      </c>
      <c r="AG112" s="11" t="s">
        <v>971</v>
      </c>
      <c r="AH112" s="17"/>
      <c r="AI112" s="17"/>
    </row>
    <row r="113" ht="15.75" customHeight="1">
      <c r="A113" s="18" t="str">
        <f t="shared" si="1"/>
        <v>17-112</v>
      </c>
      <c r="B113" s="10">
        <v>45035.89878472222</v>
      </c>
      <c r="C113" s="11" t="s">
        <v>972</v>
      </c>
      <c r="D113" s="12">
        <v>17.0</v>
      </c>
      <c r="E113" s="13" t="s">
        <v>429</v>
      </c>
      <c r="F113" s="13" t="s">
        <v>37</v>
      </c>
      <c r="G113" s="13" t="s">
        <v>38</v>
      </c>
      <c r="H113" s="13" t="s">
        <v>39</v>
      </c>
      <c r="I113" s="13" t="str">
        <f t="shared" si="2"/>
        <v>@davinpogi1984</v>
      </c>
      <c r="J113" s="13" t="s">
        <v>973</v>
      </c>
      <c r="K113" s="13" t="s">
        <v>974</v>
      </c>
      <c r="L113" s="13" t="s">
        <v>43</v>
      </c>
      <c r="M113" s="14">
        <v>44652.0</v>
      </c>
      <c r="N113" s="13">
        <v>195.0</v>
      </c>
      <c r="O113" s="13">
        <v>165.0</v>
      </c>
      <c r="P113" s="13"/>
      <c r="Q113" s="13" t="s">
        <v>975</v>
      </c>
      <c r="R113" s="13"/>
      <c r="S113" s="13" t="s">
        <v>46</v>
      </c>
      <c r="T113" s="15">
        <v>44693.51597222222</v>
      </c>
      <c r="U113" s="11" t="s">
        <v>976</v>
      </c>
      <c r="V113" s="13" t="s">
        <v>48</v>
      </c>
      <c r="W113" s="13">
        <v>2.0</v>
      </c>
      <c r="X113" s="13">
        <v>0.0</v>
      </c>
      <c r="Y113" s="13">
        <v>0.0</v>
      </c>
      <c r="Z113" s="13">
        <v>1.0</v>
      </c>
      <c r="AA113" s="13"/>
      <c r="AB113" s="13"/>
      <c r="AC113" s="11" t="s">
        <v>193</v>
      </c>
      <c r="AD113" s="13" t="s">
        <v>977</v>
      </c>
      <c r="AE113" s="24" t="b">
        <v>1</v>
      </c>
      <c r="AF113" s="24" t="b">
        <v>1</v>
      </c>
      <c r="AG113" s="11" t="s">
        <v>978</v>
      </c>
      <c r="AH113" s="17"/>
      <c r="AI113" s="17"/>
    </row>
    <row r="114" ht="15.75" customHeight="1">
      <c r="A114" s="18" t="str">
        <f t="shared" si="1"/>
        <v>17-113</v>
      </c>
      <c r="B114" s="10">
        <v>45035.90466435185</v>
      </c>
      <c r="C114" s="11" t="s">
        <v>979</v>
      </c>
      <c r="D114" s="12">
        <v>17.0</v>
      </c>
      <c r="E114" s="13" t="s">
        <v>429</v>
      </c>
      <c r="F114" s="13" t="s">
        <v>37</v>
      </c>
      <c r="G114" s="13" t="s">
        <v>38</v>
      </c>
      <c r="H114" s="13" t="s">
        <v>181</v>
      </c>
      <c r="I114" s="13" t="str">
        <f t="shared" si="2"/>
        <v>@KIMReginald1</v>
      </c>
      <c r="J114" s="13" t="s">
        <v>980</v>
      </c>
      <c r="K114" s="13" t="s">
        <v>981</v>
      </c>
      <c r="L114" s="13" t="s">
        <v>43</v>
      </c>
      <c r="M114" s="14">
        <v>44197.0</v>
      </c>
      <c r="N114" s="13">
        <v>144.0</v>
      </c>
      <c r="O114" s="13">
        <v>6.0</v>
      </c>
      <c r="P114" s="13"/>
      <c r="Q114" s="13" t="s">
        <v>982</v>
      </c>
      <c r="R114" s="13"/>
      <c r="S114" s="13" t="s">
        <v>46</v>
      </c>
      <c r="T114" s="15">
        <v>44699.895833333336</v>
      </c>
      <c r="U114" s="11" t="s">
        <v>983</v>
      </c>
      <c r="V114" s="13" t="s">
        <v>48</v>
      </c>
      <c r="W114" s="13">
        <v>0.0</v>
      </c>
      <c r="X114" s="13">
        <v>0.0</v>
      </c>
      <c r="Y114" s="13">
        <v>0.0</v>
      </c>
      <c r="Z114" s="13">
        <v>0.0</v>
      </c>
      <c r="AA114" s="13"/>
      <c r="AB114" s="13"/>
      <c r="AC114" s="11" t="s">
        <v>245</v>
      </c>
      <c r="AD114" s="13" t="s">
        <v>984</v>
      </c>
      <c r="AE114" s="24" t="b">
        <v>1</v>
      </c>
      <c r="AF114" s="24" t="b">
        <v>0</v>
      </c>
      <c r="AG114" s="11" t="s">
        <v>985</v>
      </c>
      <c r="AH114" s="17"/>
      <c r="AI114" s="17"/>
    </row>
    <row r="115" ht="15.75" customHeight="1">
      <c r="A115" s="18" t="str">
        <f t="shared" si="1"/>
        <v>17-114</v>
      </c>
      <c r="B115" s="10">
        <v>45035.91311342592</v>
      </c>
      <c r="C115" s="11" t="s">
        <v>986</v>
      </c>
      <c r="D115" s="12">
        <v>17.0</v>
      </c>
      <c r="E115" s="13" t="s">
        <v>429</v>
      </c>
      <c r="F115" s="13" t="s">
        <v>37</v>
      </c>
      <c r="G115" s="13" t="s">
        <v>38</v>
      </c>
      <c r="H115" s="13" t="s">
        <v>39</v>
      </c>
      <c r="I115" s="13" t="str">
        <f t="shared" si="2"/>
        <v>@Quentin1288</v>
      </c>
      <c r="J115" s="13" t="s">
        <v>987</v>
      </c>
      <c r="K115" s="13" t="s">
        <v>988</v>
      </c>
      <c r="L115" s="13" t="s">
        <v>43</v>
      </c>
      <c r="M115" s="14">
        <v>41640.0</v>
      </c>
      <c r="N115" s="13">
        <v>784.0</v>
      </c>
      <c r="O115" s="13">
        <v>511.0</v>
      </c>
      <c r="P115" s="13" t="s">
        <v>989</v>
      </c>
      <c r="Q115" s="13" t="s">
        <v>990</v>
      </c>
      <c r="R115" s="13" t="s">
        <v>991</v>
      </c>
      <c r="S115" s="13" t="s">
        <v>46</v>
      </c>
      <c r="T115" s="15">
        <v>44699.854166666664</v>
      </c>
      <c r="U115" s="11" t="s">
        <v>992</v>
      </c>
      <c r="V115" s="13" t="s">
        <v>48</v>
      </c>
      <c r="W115" s="13">
        <v>0.0</v>
      </c>
      <c r="X115" s="13">
        <v>0.0</v>
      </c>
      <c r="Y115" s="13">
        <v>0.0</v>
      </c>
      <c r="Z115" s="13">
        <v>0.0</v>
      </c>
      <c r="AA115" s="13" t="s">
        <v>993</v>
      </c>
      <c r="AB115" s="13"/>
      <c r="AC115" s="11" t="s">
        <v>122</v>
      </c>
      <c r="AD115" s="13"/>
      <c r="AE115" s="24" t="b">
        <v>1</v>
      </c>
      <c r="AF115" s="24" t="b">
        <v>1</v>
      </c>
      <c r="AG115" s="13" t="s">
        <v>994</v>
      </c>
      <c r="AH115" s="17"/>
      <c r="AI115" s="17"/>
    </row>
    <row r="116" ht="15.75" customHeight="1">
      <c r="A116" s="18" t="str">
        <f t="shared" si="1"/>
        <v>17-115</v>
      </c>
      <c r="B116" s="10">
        <v>45035.920884074076</v>
      </c>
      <c r="C116" s="11" t="s">
        <v>995</v>
      </c>
      <c r="D116" s="12">
        <v>17.0</v>
      </c>
      <c r="E116" s="13" t="s">
        <v>429</v>
      </c>
      <c r="F116" s="13" t="s">
        <v>37</v>
      </c>
      <c r="G116" s="13" t="s">
        <v>38</v>
      </c>
      <c r="H116" s="13" t="s">
        <v>181</v>
      </c>
      <c r="I116" s="13" t="str">
        <f t="shared" si="2"/>
        <v>@up_kyla</v>
      </c>
      <c r="J116" s="13" t="s">
        <v>996</v>
      </c>
      <c r="K116" s="13" t="s">
        <v>997</v>
      </c>
      <c r="L116" s="13" t="s">
        <v>43</v>
      </c>
      <c r="M116" s="14">
        <v>44593.0</v>
      </c>
      <c r="N116" s="13">
        <v>4960.0</v>
      </c>
      <c r="O116" s="13">
        <v>3492.0</v>
      </c>
      <c r="P116" s="13"/>
      <c r="Q116" s="13" t="s">
        <v>998</v>
      </c>
      <c r="R116" s="13"/>
      <c r="S116" s="13" t="s">
        <v>46</v>
      </c>
      <c r="T116" s="15">
        <v>44699.572916666664</v>
      </c>
      <c r="U116" s="11" t="s">
        <v>999</v>
      </c>
      <c r="V116" s="13" t="s">
        <v>48</v>
      </c>
      <c r="W116" s="13">
        <v>3.0</v>
      </c>
      <c r="X116" s="13">
        <v>0.0</v>
      </c>
      <c r="Y116" s="13">
        <v>0.0</v>
      </c>
      <c r="Z116" s="13">
        <v>0.0</v>
      </c>
      <c r="AA116" s="13"/>
      <c r="AB116" s="13"/>
      <c r="AC116" s="11" t="s">
        <v>122</v>
      </c>
      <c r="AD116" s="13" t="s">
        <v>1000</v>
      </c>
      <c r="AE116" s="24" t="b">
        <v>1</v>
      </c>
      <c r="AF116" s="24" t="b">
        <v>1</v>
      </c>
      <c r="AG116" s="11" t="s">
        <v>1001</v>
      </c>
      <c r="AH116" s="17"/>
      <c r="AI116" s="17"/>
    </row>
    <row r="117" ht="15.75" customHeight="1">
      <c r="A117" s="18" t="str">
        <f t="shared" si="1"/>
        <v>17-116</v>
      </c>
      <c r="B117" s="10">
        <v>45035.92457688657</v>
      </c>
      <c r="C117" s="11" t="s">
        <v>1002</v>
      </c>
      <c r="D117" s="12">
        <v>17.0</v>
      </c>
      <c r="E117" s="13" t="s">
        <v>429</v>
      </c>
      <c r="F117" s="13" t="s">
        <v>37</v>
      </c>
      <c r="G117" s="13" t="s">
        <v>38</v>
      </c>
      <c r="H117" s="13" t="s">
        <v>39</v>
      </c>
      <c r="I117" s="13" t="str">
        <f t="shared" si="2"/>
        <v>@Quentin1288</v>
      </c>
      <c r="J117" s="13" t="s">
        <v>987</v>
      </c>
      <c r="K117" s="13" t="s">
        <v>988</v>
      </c>
      <c r="L117" s="13" t="s">
        <v>43</v>
      </c>
      <c r="M117" s="14">
        <v>41640.0</v>
      </c>
      <c r="N117" s="13">
        <v>784.0</v>
      </c>
      <c r="O117" s="13">
        <v>511.0</v>
      </c>
      <c r="P117" s="13"/>
      <c r="Q117" s="13" t="s">
        <v>1003</v>
      </c>
      <c r="R117" s="13" t="s">
        <v>1004</v>
      </c>
      <c r="S117" s="13" t="s">
        <v>46</v>
      </c>
      <c r="T117" s="15">
        <v>44699.52916666667</v>
      </c>
      <c r="U117" s="11" t="s">
        <v>1005</v>
      </c>
      <c r="V117" s="13" t="s">
        <v>48</v>
      </c>
      <c r="W117" s="13">
        <v>13.0</v>
      </c>
      <c r="X117" s="13">
        <v>0.0</v>
      </c>
      <c r="Y117" s="13">
        <v>1.0</v>
      </c>
      <c r="Z117" s="13">
        <v>0.0</v>
      </c>
      <c r="AA117" s="13"/>
      <c r="AB117" s="13"/>
      <c r="AC117" s="11" t="s">
        <v>122</v>
      </c>
      <c r="AD117" s="13" t="s">
        <v>1000</v>
      </c>
      <c r="AE117" s="24" t="b">
        <v>1</v>
      </c>
      <c r="AF117" s="24" t="b">
        <v>1</v>
      </c>
      <c r="AG117" s="13" t="s">
        <v>994</v>
      </c>
      <c r="AH117" s="17"/>
      <c r="AI117" s="17"/>
    </row>
    <row r="118" ht="15.75" customHeight="1">
      <c r="A118" s="18" t="str">
        <f t="shared" si="1"/>
        <v>17-117</v>
      </c>
      <c r="B118" s="10">
        <v>45035.92726628472</v>
      </c>
      <c r="C118" s="11" t="s">
        <v>1006</v>
      </c>
      <c r="D118" s="12">
        <v>17.0</v>
      </c>
      <c r="E118" s="13" t="s">
        <v>429</v>
      </c>
      <c r="F118" s="13" t="s">
        <v>37</v>
      </c>
      <c r="G118" s="13" t="s">
        <v>38</v>
      </c>
      <c r="H118" s="13" t="s">
        <v>39</v>
      </c>
      <c r="I118" s="13" t="str">
        <f t="shared" si="2"/>
        <v>@BaldYol</v>
      </c>
      <c r="J118" s="13" t="s">
        <v>1007</v>
      </c>
      <c r="K118" s="13"/>
      <c r="L118" s="13" t="s">
        <v>43</v>
      </c>
      <c r="M118" s="14">
        <v>44378.0</v>
      </c>
      <c r="N118" s="13">
        <v>608.0</v>
      </c>
      <c r="O118" s="13">
        <v>601.0</v>
      </c>
      <c r="P118" s="13"/>
      <c r="Q118" s="13" t="s">
        <v>1008</v>
      </c>
      <c r="R118" s="13" t="s">
        <v>1009</v>
      </c>
      <c r="S118" s="13" t="s">
        <v>46</v>
      </c>
      <c r="T118" s="15">
        <v>44699.413194444445</v>
      </c>
      <c r="U118" s="11" t="s">
        <v>1010</v>
      </c>
      <c r="V118" s="13" t="s">
        <v>48</v>
      </c>
      <c r="W118" s="13">
        <v>6.0</v>
      </c>
      <c r="X118" s="13">
        <v>0.0</v>
      </c>
      <c r="Y118" s="13">
        <v>2.0</v>
      </c>
      <c r="Z118" s="13">
        <v>0.0</v>
      </c>
      <c r="AA118" s="13"/>
      <c r="AB118" s="13"/>
      <c r="AC118" s="11" t="s">
        <v>122</v>
      </c>
      <c r="AD118" s="13" t="s">
        <v>1011</v>
      </c>
      <c r="AE118" s="24" t="b">
        <v>1</v>
      </c>
      <c r="AF118" s="24" t="b">
        <v>1</v>
      </c>
      <c r="AG118" s="11" t="s">
        <v>1012</v>
      </c>
      <c r="AH118" s="17"/>
      <c r="AI118" s="17"/>
    </row>
    <row r="119" ht="15.75" customHeight="1">
      <c r="A119" s="18" t="str">
        <f t="shared" si="1"/>
        <v>17-118</v>
      </c>
      <c r="B119" s="10">
        <v>45035.93533060185</v>
      </c>
      <c r="C119" s="11" t="s">
        <v>1013</v>
      </c>
      <c r="D119" s="12">
        <v>17.0</v>
      </c>
      <c r="E119" s="13" t="s">
        <v>429</v>
      </c>
      <c r="F119" s="13" t="s">
        <v>37</v>
      </c>
      <c r="G119" s="13" t="s">
        <v>38</v>
      </c>
      <c r="H119" s="13" t="s">
        <v>39</v>
      </c>
      <c r="I119" s="13" t="str">
        <f t="shared" si="2"/>
        <v>@digsan13</v>
      </c>
      <c r="J119" s="13" t="s">
        <v>1014</v>
      </c>
      <c r="K119" s="13" t="s">
        <v>1015</v>
      </c>
      <c r="L119" s="13" t="s">
        <v>43</v>
      </c>
      <c r="M119" s="14">
        <v>40787.0</v>
      </c>
      <c r="N119" s="13">
        <v>582.0</v>
      </c>
      <c r="O119" s="13">
        <v>781.0</v>
      </c>
      <c r="P119" s="13"/>
      <c r="Q119" s="13" t="s">
        <v>1016</v>
      </c>
      <c r="R119" s="13"/>
      <c r="S119" s="13" t="s">
        <v>71</v>
      </c>
      <c r="T119" s="15">
        <v>44699.15694444445</v>
      </c>
      <c r="U119" s="11" t="s">
        <v>1017</v>
      </c>
      <c r="V119" s="13" t="s">
        <v>48</v>
      </c>
      <c r="W119" s="13">
        <v>0.0</v>
      </c>
      <c r="X119" s="13">
        <v>0.0</v>
      </c>
      <c r="Y119" s="13">
        <v>0.0</v>
      </c>
      <c r="Z119" s="13">
        <v>0.0</v>
      </c>
      <c r="AA119" s="13"/>
      <c r="AB119" s="13"/>
      <c r="AC119" s="11" t="s">
        <v>122</v>
      </c>
      <c r="AD119" s="13" t="s">
        <v>1018</v>
      </c>
      <c r="AE119" s="24" t="b">
        <v>1</v>
      </c>
      <c r="AF119" s="24" t="b">
        <v>1</v>
      </c>
      <c r="AG119" s="11" t="s">
        <v>1019</v>
      </c>
      <c r="AH119" s="17"/>
      <c r="AI119" s="17"/>
    </row>
    <row r="120" ht="15.75" customHeight="1">
      <c r="A120" s="18" t="str">
        <f t="shared" si="1"/>
        <v>17-119</v>
      </c>
      <c r="B120" s="10">
        <v>45035.94201881945</v>
      </c>
      <c r="C120" s="11" t="s">
        <v>1020</v>
      </c>
      <c r="D120" s="12">
        <v>17.0</v>
      </c>
      <c r="E120" s="13" t="s">
        <v>429</v>
      </c>
      <c r="F120" s="13" t="s">
        <v>37</v>
      </c>
      <c r="G120" s="13" t="s">
        <v>38</v>
      </c>
      <c r="H120" s="13" t="s">
        <v>126</v>
      </c>
      <c r="I120" s="13" t="str">
        <f t="shared" si="2"/>
        <v>@PbbmLove</v>
      </c>
      <c r="J120" s="13" t="s">
        <v>1021</v>
      </c>
      <c r="K120" s="13" t="s">
        <v>1022</v>
      </c>
      <c r="L120" s="13" t="s">
        <v>43</v>
      </c>
      <c r="M120" s="14">
        <v>42826.0</v>
      </c>
      <c r="N120" s="13">
        <v>303.0</v>
      </c>
      <c r="O120" s="13">
        <v>274.0</v>
      </c>
      <c r="P120" s="13" t="s">
        <v>1023</v>
      </c>
      <c r="Q120" s="13" t="s">
        <v>1024</v>
      </c>
      <c r="R120" s="13"/>
      <c r="S120" s="13" t="s">
        <v>71</v>
      </c>
      <c r="T120" s="15">
        <v>44699.12152777778</v>
      </c>
      <c r="U120" s="11" t="s">
        <v>1025</v>
      </c>
      <c r="V120" s="13" t="s">
        <v>48</v>
      </c>
      <c r="W120" s="13">
        <v>3.0</v>
      </c>
      <c r="X120" s="13">
        <v>1.0</v>
      </c>
      <c r="Y120" s="13">
        <v>1.0</v>
      </c>
      <c r="Z120" s="13">
        <v>1.0</v>
      </c>
      <c r="AA120" s="13"/>
      <c r="AB120" s="13"/>
      <c r="AC120" s="11" t="s">
        <v>245</v>
      </c>
      <c r="AD120" s="13" t="s">
        <v>1026</v>
      </c>
      <c r="AE120" s="24" t="b">
        <v>1</v>
      </c>
      <c r="AF120" s="24" t="b">
        <v>1</v>
      </c>
      <c r="AG120" s="11" t="s">
        <v>1027</v>
      </c>
      <c r="AH120" s="17"/>
      <c r="AI120" s="17"/>
    </row>
    <row r="121" ht="15.75" customHeight="1">
      <c r="A121" s="18" t="str">
        <f t="shared" si="1"/>
        <v>17-120</v>
      </c>
      <c r="B121" s="10">
        <v>45035.947963321756</v>
      </c>
      <c r="C121" s="11" t="s">
        <v>1028</v>
      </c>
      <c r="D121" s="12">
        <v>17.0</v>
      </c>
      <c r="E121" s="13" t="s">
        <v>429</v>
      </c>
      <c r="F121" s="13" t="s">
        <v>37</v>
      </c>
      <c r="G121" s="13" t="s">
        <v>38</v>
      </c>
      <c r="H121" s="13" t="s">
        <v>126</v>
      </c>
      <c r="I121" s="13" t="str">
        <f t="shared" si="2"/>
        <v>@KeilsAudrey</v>
      </c>
      <c r="J121" s="13" t="s">
        <v>1029</v>
      </c>
      <c r="K121" s="13" t="s">
        <v>1030</v>
      </c>
      <c r="L121" s="13" t="s">
        <v>43</v>
      </c>
      <c r="M121" s="14">
        <v>44621.0</v>
      </c>
      <c r="N121" s="13">
        <v>2.0</v>
      </c>
      <c r="O121" s="13">
        <v>0.0</v>
      </c>
      <c r="P121" s="13"/>
      <c r="Q121" s="13" t="s">
        <v>1031</v>
      </c>
      <c r="R121" s="13" t="s">
        <v>1032</v>
      </c>
      <c r="S121" s="13" t="s">
        <v>46</v>
      </c>
      <c r="T121" s="15">
        <v>44699.114583333336</v>
      </c>
      <c r="U121" s="11" t="s">
        <v>1033</v>
      </c>
      <c r="V121" s="13" t="s">
        <v>48</v>
      </c>
      <c r="W121" s="13">
        <v>0.0</v>
      </c>
      <c r="X121" s="13">
        <v>0.0</v>
      </c>
      <c r="Y121" s="13">
        <v>0.0</v>
      </c>
      <c r="Z121" s="13">
        <v>0.0</v>
      </c>
      <c r="AA121" s="13"/>
      <c r="AB121" s="13"/>
      <c r="AC121" s="11" t="s">
        <v>122</v>
      </c>
      <c r="AD121" s="13" t="s">
        <v>1034</v>
      </c>
      <c r="AE121" s="24" t="b">
        <v>1</v>
      </c>
      <c r="AF121" s="24" t="b">
        <v>1</v>
      </c>
      <c r="AG121" s="11" t="s">
        <v>978</v>
      </c>
      <c r="AH121" s="17"/>
      <c r="AI121" s="17"/>
    </row>
    <row r="122" ht="15.75" customHeight="1">
      <c r="A122" s="18" t="str">
        <f t="shared" si="1"/>
        <v>17-121</v>
      </c>
      <c r="B122" s="10">
        <v>45035.956581921295</v>
      </c>
      <c r="C122" s="11" t="s">
        <v>1035</v>
      </c>
      <c r="D122" s="12">
        <v>17.0</v>
      </c>
      <c r="E122" s="13" t="s">
        <v>429</v>
      </c>
      <c r="F122" s="13" t="s">
        <v>37</v>
      </c>
      <c r="G122" s="13" t="s">
        <v>38</v>
      </c>
      <c r="H122" s="26" t="s">
        <v>181</v>
      </c>
      <c r="I122" s="27" t="str">
        <f t="shared" si="2"/>
        <v>@AniR113</v>
      </c>
      <c r="J122" s="27" t="s">
        <v>750</v>
      </c>
      <c r="K122" s="28"/>
      <c r="L122" s="27" t="s">
        <v>43</v>
      </c>
      <c r="M122" s="14">
        <v>43617.0</v>
      </c>
      <c r="N122" s="13">
        <v>524.0</v>
      </c>
      <c r="O122" s="13">
        <v>699.0</v>
      </c>
      <c r="P122" s="13"/>
      <c r="Q122" s="13" t="s">
        <v>1036</v>
      </c>
      <c r="R122" s="13"/>
      <c r="S122" s="13" t="s">
        <v>783</v>
      </c>
      <c r="T122" s="15">
        <v>44699.12152777778</v>
      </c>
      <c r="U122" s="11" t="s">
        <v>1037</v>
      </c>
      <c r="V122" s="13" t="s">
        <v>109</v>
      </c>
      <c r="W122" s="13">
        <v>0.0</v>
      </c>
      <c r="X122" s="13">
        <v>0.0</v>
      </c>
      <c r="Y122" s="13">
        <v>0.0</v>
      </c>
      <c r="Z122" s="13">
        <v>0.0</v>
      </c>
      <c r="AA122" s="13"/>
      <c r="AB122" s="13"/>
      <c r="AC122" s="11" t="s">
        <v>122</v>
      </c>
      <c r="AD122" s="13" t="s">
        <v>1038</v>
      </c>
      <c r="AE122" s="24" t="b">
        <v>1</v>
      </c>
      <c r="AF122" s="24" t="b">
        <v>1</v>
      </c>
      <c r="AG122" s="29" t="s">
        <v>1039</v>
      </c>
      <c r="AH122" s="17"/>
      <c r="AI122" s="17"/>
    </row>
    <row r="123" ht="15.75" customHeight="1">
      <c r="A123" s="18" t="str">
        <f t="shared" si="1"/>
        <v>17-122</v>
      </c>
      <c r="B123" s="10">
        <v>45035.96283613426</v>
      </c>
      <c r="C123" s="11" t="s">
        <v>1040</v>
      </c>
      <c r="D123" s="12">
        <v>17.0</v>
      </c>
      <c r="E123" s="13" t="s">
        <v>429</v>
      </c>
      <c r="F123" s="13" t="s">
        <v>37</v>
      </c>
      <c r="G123" s="13" t="s">
        <v>38</v>
      </c>
      <c r="H123" s="13" t="s">
        <v>39</v>
      </c>
      <c r="I123" s="13" t="str">
        <f t="shared" si="2"/>
        <v>@presbbm22</v>
      </c>
      <c r="J123" s="13" t="s">
        <v>1041</v>
      </c>
      <c r="K123" s="13" t="s">
        <v>1042</v>
      </c>
      <c r="L123" s="27" t="s">
        <v>43</v>
      </c>
      <c r="M123" s="14">
        <v>44470.0</v>
      </c>
      <c r="N123" s="13">
        <v>427.0</v>
      </c>
      <c r="O123" s="13">
        <v>199.0</v>
      </c>
      <c r="P123" s="13"/>
      <c r="Q123" s="13" t="s">
        <v>1043</v>
      </c>
      <c r="R123" s="13" t="s">
        <v>1044</v>
      </c>
      <c r="S123" s="13" t="s">
        <v>46</v>
      </c>
      <c r="T123" s="15">
        <v>44698.98402777778</v>
      </c>
      <c r="U123" s="11" t="s">
        <v>1045</v>
      </c>
      <c r="V123" s="13" t="s">
        <v>48</v>
      </c>
      <c r="W123" s="13">
        <v>0.0</v>
      </c>
      <c r="X123" s="13">
        <v>0.0</v>
      </c>
      <c r="Y123" s="13">
        <v>0.0</v>
      </c>
      <c r="Z123" s="13">
        <v>0.0</v>
      </c>
      <c r="AA123" s="13"/>
      <c r="AB123" s="13"/>
      <c r="AC123" s="11" t="s">
        <v>122</v>
      </c>
      <c r="AD123" s="13" t="s">
        <v>984</v>
      </c>
      <c r="AE123" s="24" t="b">
        <v>1</v>
      </c>
      <c r="AF123" s="24" t="b">
        <v>0</v>
      </c>
      <c r="AG123" s="11" t="s">
        <v>1046</v>
      </c>
      <c r="AH123" s="17"/>
      <c r="AI123" s="17"/>
    </row>
    <row r="124" ht="15.75" customHeight="1">
      <c r="A124" s="18" t="str">
        <f t="shared" si="1"/>
        <v>17-123</v>
      </c>
      <c r="B124" s="10">
        <v>45035.96762761574</v>
      </c>
      <c r="C124" s="11" t="s">
        <v>1047</v>
      </c>
      <c r="D124" s="12">
        <v>17.0</v>
      </c>
      <c r="E124" s="13" t="s">
        <v>429</v>
      </c>
      <c r="F124" s="13" t="s">
        <v>37</v>
      </c>
      <c r="G124" s="13" t="s">
        <v>38</v>
      </c>
      <c r="H124" s="13" t="s">
        <v>39</v>
      </c>
      <c r="I124" s="13" t="str">
        <f t="shared" si="2"/>
        <v>@AdrielCarey1</v>
      </c>
      <c r="J124" s="13" t="s">
        <v>1048</v>
      </c>
      <c r="K124" s="13" t="s">
        <v>1049</v>
      </c>
      <c r="L124" s="13" t="s">
        <v>68</v>
      </c>
      <c r="M124" s="14">
        <v>41883.0</v>
      </c>
      <c r="N124" s="13">
        <v>170.0</v>
      </c>
      <c r="O124" s="13">
        <v>63.0</v>
      </c>
      <c r="P124" s="13" t="s">
        <v>1050</v>
      </c>
      <c r="Q124" s="13" t="s">
        <v>1051</v>
      </c>
      <c r="R124" s="13" t="s">
        <v>1052</v>
      </c>
      <c r="S124" s="13" t="s">
        <v>46</v>
      </c>
      <c r="T124" s="15">
        <v>44698.819444444445</v>
      </c>
      <c r="U124" s="11" t="s">
        <v>1053</v>
      </c>
      <c r="V124" s="13" t="s">
        <v>48</v>
      </c>
      <c r="W124" s="13">
        <v>10.0</v>
      </c>
      <c r="X124" s="13">
        <v>0.0</v>
      </c>
      <c r="Y124" s="13">
        <v>0.0</v>
      </c>
      <c r="Z124" s="13">
        <v>0.0</v>
      </c>
      <c r="AA124" s="13"/>
      <c r="AB124" s="13"/>
      <c r="AC124" s="11" t="s">
        <v>122</v>
      </c>
      <c r="AD124" s="13"/>
      <c r="AE124" s="24" t="b">
        <v>0</v>
      </c>
      <c r="AF124" s="24" t="b">
        <v>1</v>
      </c>
      <c r="AG124" s="11" t="s">
        <v>1054</v>
      </c>
      <c r="AH124" s="17"/>
      <c r="AI124" s="17"/>
    </row>
    <row r="125" ht="15.75" customHeight="1">
      <c r="A125" s="18" t="str">
        <f t="shared" si="1"/>
        <v>17-124</v>
      </c>
      <c r="B125" s="10">
        <v>45035.971948032406</v>
      </c>
      <c r="C125" s="11" t="s">
        <v>1055</v>
      </c>
      <c r="D125" s="12">
        <v>17.0</v>
      </c>
      <c r="E125" s="13" t="s">
        <v>429</v>
      </c>
      <c r="F125" s="13" t="s">
        <v>37</v>
      </c>
      <c r="G125" s="13" t="s">
        <v>38</v>
      </c>
      <c r="H125" s="13" t="s">
        <v>39</v>
      </c>
      <c r="I125" s="13" t="str">
        <f t="shared" si="2"/>
        <v>@drap54</v>
      </c>
      <c r="J125" s="13" t="s">
        <v>1056</v>
      </c>
      <c r="K125" s="13" t="s">
        <v>1057</v>
      </c>
      <c r="L125" s="13" t="s">
        <v>68</v>
      </c>
      <c r="M125" s="14">
        <v>40118.0</v>
      </c>
      <c r="N125" s="13">
        <v>103.0</v>
      </c>
      <c r="O125" s="13">
        <v>78.0</v>
      </c>
      <c r="P125" s="13"/>
      <c r="Q125" s="13" t="s">
        <v>1058</v>
      </c>
      <c r="R125" s="13" t="s">
        <v>1059</v>
      </c>
      <c r="S125" s="13" t="s">
        <v>46</v>
      </c>
      <c r="T125" s="15">
        <v>44698.78611111111</v>
      </c>
      <c r="U125" s="11" t="s">
        <v>1060</v>
      </c>
      <c r="V125" s="13" t="s">
        <v>109</v>
      </c>
      <c r="W125" s="13">
        <v>0.0</v>
      </c>
      <c r="X125" s="13">
        <v>0.0</v>
      </c>
      <c r="Y125" s="13">
        <v>0.0</v>
      </c>
      <c r="Z125" s="13">
        <v>0.0</v>
      </c>
      <c r="AA125" s="13"/>
      <c r="AB125" s="13"/>
      <c r="AC125" s="11" t="s">
        <v>122</v>
      </c>
      <c r="AD125" s="13" t="s">
        <v>1000</v>
      </c>
      <c r="AE125" s="24" t="b">
        <v>1</v>
      </c>
      <c r="AF125" s="24" t="b">
        <v>1</v>
      </c>
      <c r="AG125" s="11" t="s">
        <v>1061</v>
      </c>
      <c r="AH125" s="17"/>
      <c r="AI125" s="17"/>
    </row>
    <row r="126" ht="15.75" customHeight="1">
      <c r="A126" s="18" t="str">
        <f t="shared" si="1"/>
        <v>17-125</v>
      </c>
      <c r="B126" s="10">
        <v>45035.98235391204</v>
      </c>
      <c r="C126" s="11" t="s">
        <v>1062</v>
      </c>
      <c r="D126" s="12">
        <v>17.0</v>
      </c>
      <c r="E126" s="13" t="s">
        <v>429</v>
      </c>
      <c r="F126" s="13" t="s">
        <v>37</v>
      </c>
      <c r="G126" s="13" t="s">
        <v>38</v>
      </c>
      <c r="H126" s="13" t="s">
        <v>39</v>
      </c>
      <c r="I126" s="13" t="str">
        <f t="shared" si="2"/>
        <v>@Silently_Read</v>
      </c>
      <c r="J126" s="13" t="s">
        <v>1063</v>
      </c>
      <c r="K126" s="13"/>
      <c r="L126" s="13" t="s">
        <v>43</v>
      </c>
      <c r="M126" s="14">
        <v>42614.0</v>
      </c>
      <c r="N126" s="13">
        <v>58.0</v>
      </c>
      <c r="O126" s="13">
        <v>23.0</v>
      </c>
      <c r="P126" s="13" t="s">
        <v>1064</v>
      </c>
      <c r="Q126" s="13" t="s">
        <v>1065</v>
      </c>
      <c r="R126" s="13" t="s">
        <v>1066</v>
      </c>
      <c r="S126" s="13" t="s">
        <v>71</v>
      </c>
      <c r="T126" s="15">
        <v>44698.72361111111</v>
      </c>
      <c r="U126" s="11" t="s">
        <v>1067</v>
      </c>
      <c r="V126" s="13" t="s">
        <v>48</v>
      </c>
      <c r="W126" s="13">
        <v>0.0</v>
      </c>
      <c r="X126" s="13">
        <v>0.0</v>
      </c>
      <c r="Y126" s="13">
        <v>0.0</v>
      </c>
      <c r="Z126" s="13">
        <v>0.0</v>
      </c>
      <c r="AA126" s="13"/>
      <c r="AB126" s="13"/>
      <c r="AC126" s="11" t="s">
        <v>184</v>
      </c>
      <c r="AD126" s="13" t="s">
        <v>1068</v>
      </c>
      <c r="AE126" s="24" t="b">
        <v>0</v>
      </c>
      <c r="AF126" s="24" t="b">
        <v>1</v>
      </c>
      <c r="AG126" s="11" t="s">
        <v>1069</v>
      </c>
      <c r="AH126" s="17"/>
      <c r="AI126" s="17"/>
    </row>
    <row r="127" ht="15.75" customHeight="1">
      <c r="A127" s="18" t="str">
        <f t="shared" si="1"/>
        <v>17-126</v>
      </c>
      <c r="B127" s="10">
        <v>45035.98243335648</v>
      </c>
      <c r="C127" s="11" t="s">
        <v>1070</v>
      </c>
      <c r="D127" s="12">
        <v>17.0</v>
      </c>
      <c r="E127" s="13" t="s">
        <v>429</v>
      </c>
      <c r="F127" s="13" t="s">
        <v>37</v>
      </c>
      <c r="G127" s="13" t="s">
        <v>38</v>
      </c>
      <c r="H127" s="13" t="s">
        <v>39</v>
      </c>
      <c r="I127" s="13" t="str">
        <f t="shared" si="2"/>
        <v>@AndresRizal68</v>
      </c>
      <c r="J127" s="13" t="s">
        <v>1071</v>
      </c>
      <c r="K127" s="13" t="s">
        <v>1072</v>
      </c>
      <c r="L127" s="13" t="s">
        <v>43</v>
      </c>
      <c r="M127" s="14">
        <v>44470.0</v>
      </c>
      <c r="N127" s="13">
        <v>568.0</v>
      </c>
      <c r="O127" s="13">
        <v>556.0</v>
      </c>
      <c r="P127" s="13"/>
      <c r="Q127" s="13" t="s">
        <v>1073</v>
      </c>
      <c r="R127" s="13"/>
      <c r="S127" s="13" t="s">
        <v>46</v>
      </c>
      <c r="T127" s="15">
        <v>44698.686111111114</v>
      </c>
      <c r="U127" s="11" t="s">
        <v>1074</v>
      </c>
      <c r="V127" s="13" t="s">
        <v>48</v>
      </c>
      <c r="W127" s="13">
        <v>8.0</v>
      </c>
      <c r="X127" s="13">
        <v>0.0</v>
      </c>
      <c r="Y127" s="13">
        <v>1.0</v>
      </c>
      <c r="Z127" s="13">
        <v>0.0</v>
      </c>
      <c r="AA127" s="13"/>
      <c r="AB127" s="13"/>
      <c r="AC127" s="11" t="s">
        <v>62</v>
      </c>
      <c r="AD127" s="13" t="s">
        <v>1075</v>
      </c>
      <c r="AE127" s="24" t="b">
        <v>1</v>
      </c>
      <c r="AF127" s="24" t="b">
        <v>1</v>
      </c>
      <c r="AG127" s="11" t="s">
        <v>1076</v>
      </c>
      <c r="AH127" s="17"/>
      <c r="AI127" s="17"/>
    </row>
    <row r="128" ht="15.75" customHeight="1">
      <c r="A128" s="18" t="str">
        <f t="shared" si="1"/>
        <v>17-127</v>
      </c>
      <c r="B128" s="10">
        <v>45035.98489608796</v>
      </c>
      <c r="C128" s="11" t="s">
        <v>1077</v>
      </c>
      <c r="D128" s="12">
        <v>17.0</v>
      </c>
      <c r="E128" s="13" t="s">
        <v>429</v>
      </c>
      <c r="F128" s="13" t="s">
        <v>37</v>
      </c>
      <c r="G128" s="13" t="s">
        <v>38</v>
      </c>
      <c r="H128" s="13" t="s">
        <v>39</v>
      </c>
      <c r="I128" s="13" t="str">
        <f t="shared" si="2"/>
        <v>@AndresRizal68</v>
      </c>
      <c r="J128" s="13" t="s">
        <v>1071</v>
      </c>
      <c r="K128" s="13" t="s">
        <v>1072</v>
      </c>
      <c r="L128" s="13" t="s">
        <v>43</v>
      </c>
      <c r="M128" s="14">
        <v>44470.0</v>
      </c>
      <c r="N128" s="13">
        <v>568.0</v>
      </c>
      <c r="O128" s="13">
        <v>556.0</v>
      </c>
      <c r="P128" s="13"/>
      <c r="Q128" s="13" t="s">
        <v>1078</v>
      </c>
      <c r="R128" s="13"/>
      <c r="S128" s="13" t="s">
        <v>46</v>
      </c>
      <c r="T128" s="15">
        <v>44698.68472222222</v>
      </c>
      <c r="U128" s="11" t="s">
        <v>1079</v>
      </c>
      <c r="V128" s="13" t="s">
        <v>48</v>
      </c>
      <c r="W128" s="13">
        <v>2.0</v>
      </c>
      <c r="X128" s="13">
        <v>1.0</v>
      </c>
      <c r="Y128" s="13">
        <v>0.0</v>
      </c>
      <c r="Z128" s="13">
        <v>0.0</v>
      </c>
      <c r="AA128" s="13"/>
      <c r="AB128" s="13"/>
      <c r="AC128" s="11" t="s">
        <v>62</v>
      </c>
      <c r="AD128" s="13" t="s">
        <v>1080</v>
      </c>
      <c r="AE128" s="24" t="b">
        <v>1</v>
      </c>
      <c r="AF128" s="24" t="b">
        <v>1</v>
      </c>
      <c r="AG128" s="11" t="s">
        <v>1081</v>
      </c>
      <c r="AH128" s="17"/>
      <c r="AI128" s="17"/>
    </row>
    <row r="129" ht="15.75" customHeight="1">
      <c r="A129" s="18" t="str">
        <f t="shared" si="1"/>
        <v>17-128</v>
      </c>
      <c r="B129" s="10">
        <v>45035.986467546296</v>
      </c>
      <c r="C129" s="11" t="s">
        <v>1082</v>
      </c>
      <c r="D129" s="12">
        <v>17.0</v>
      </c>
      <c r="E129" s="13" t="s">
        <v>429</v>
      </c>
      <c r="F129" s="13" t="s">
        <v>37</v>
      </c>
      <c r="G129" s="13" t="s">
        <v>38</v>
      </c>
      <c r="H129" s="13" t="s">
        <v>39</v>
      </c>
      <c r="I129" s="13" t="str">
        <f t="shared" si="2"/>
        <v>@vergel_cuevas</v>
      </c>
      <c r="J129" s="13" t="s">
        <v>1083</v>
      </c>
      <c r="K129" s="13"/>
      <c r="L129" s="13" t="s">
        <v>43</v>
      </c>
      <c r="M129" s="14">
        <v>44501.0</v>
      </c>
      <c r="N129" s="13">
        <v>144.0</v>
      </c>
      <c r="O129" s="13">
        <v>149.0</v>
      </c>
      <c r="P129" s="13"/>
      <c r="Q129" s="13" t="s">
        <v>1084</v>
      </c>
      <c r="R129" s="13" t="s">
        <v>1085</v>
      </c>
      <c r="S129" s="13" t="s">
        <v>46</v>
      </c>
      <c r="T129" s="15">
        <v>44698.65694444445</v>
      </c>
      <c r="U129" s="11" t="s">
        <v>1086</v>
      </c>
      <c r="V129" s="13" t="s">
        <v>48</v>
      </c>
      <c r="W129" s="13">
        <v>1.0</v>
      </c>
      <c r="X129" s="13">
        <v>0.0</v>
      </c>
      <c r="Y129" s="13">
        <v>0.0</v>
      </c>
      <c r="Z129" s="13">
        <v>0.0</v>
      </c>
      <c r="AA129" s="13"/>
      <c r="AB129" s="13"/>
      <c r="AC129" s="11" t="s">
        <v>122</v>
      </c>
      <c r="AD129" s="13" t="s">
        <v>1087</v>
      </c>
      <c r="AE129" s="24" t="b">
        <v>1</v>
      </c>
      <c r="AF129" s="24" t="b">
        <v>1</v>
      </c>
      <c r="AG129" s="11" t="s">
        <v>1088</v>
      </c>
      <c r="AH129" s="17"/>
      <c r="AI129" s="17"/>
    </row>
    <row r="130" ht="15.75" customHeight="1">
      <c r="A130" s="18" t="str">
        <f t="shared" si="1"/>
        <v>17-129</v>
      </c>
      <c r="B130" s="10">
        <v>45035.98966298611</v>
      </c>
      <c r="C130" s="11" t="s">
        <v>1089</v>
      </c>
      <c r="D130" s="12">
        <v>17.0</v>
      </c>
      <c r="E130" s="13" t="s">
        <v>429</v>
      </c>
      <c r="F130" s="13" t="s">
        <v>37</v>
      </c>
      <c r="G130" s="13" t="s">
        <v>38</v>
      </c>
      <c r="H130" s="13" t="s">
        <v>39</v>
      </c>
      <c r="I130" s="13" t="str">
        <f t="shared" si="2"/>
        <v>@vergel_cuevas</v>
      </c>
      <c r="J130" s="13" t="s">
        <v>1083</v>
      </c>
      <c r="K130" s="13"/>
      <c r="L130" s="13" t="s">
        <v>43</v>
      </c>
      <c r="M130" s="14">
        <v>44501.0</v>
      </c>
      <c r="N130" s="13">
        <v>144.0</v>
      </c>
      <c r="O130" s="13">
        <v>149.0</v>
      </c>
      <c r="P130" s="13"/>
      <c r="Q130" s="13" t="s">
        <v>1090</v>
      </c>
      <c r="R130" s="13" t="s">
        <v>1091</v>
      </c>
      <c r="S130" s="13" t="s">
        <v>46</v>
      </c>
      <c r="T130" s="15">
        <v>44698.63958333333</v>
      </c>
      <c r="U130" s="11" t="s">
        <v>1092</v>
      </c>
      <c r="V130" s="13" t="s">
        <v>48</v>
      </c>
      <c r="W130" s="13">
        <v>0.0</v>
      </c>
      <c r="X130" s="13">
        <v>0.0</v>
      </c>
      <c r="Y130" s="13">
        <v>0.0</v>
      </c>
      <c r="Z130" s="13">
        <v>0.0</v>
      </c>
      <c r="AA130" s="13"/>
      <c r="AB130" s="13"/>
      <c r="AC130" s="11" t="s">
        <v>122</v>
      </c>
      <c r="AD130" s="13" t="s">
        <v>1093</v>
      </c>
      <c r="AE130" s="24" t="b">
        <v>1</v>
      </c>
      <c r="AF130" s="24" t="b">
        <v>1</v>
      </c>
      <c r="AG130" s="11" t="s">
        <v>1094</v>
      </c>
      <c r="AH130" s="17"/>
      <c r="AI130" s="17"/>
    </row>
    <row r="131" ht="15.75" customHeight="1">
      <c r="A131" s="18" t="str">
        <f t="shared" si="1"/>
        <v>17-130</v>
      </c>
      <c r="B131" s="10">
        <v>45035.991318125</v>
      </c>
      <c r="C131" s="11" t="s">
        <v>1095</v>
      </c>
      <c r="D131" s="12">
        <v>17.0</v>
      </c>
      <c r="E131" s="13" t="s">
        <v>429</v>
      </c>
      <c r="F131" s="13" t="s">
        <v>37</v>
      </c>
      <c r="G131" s="13" t="s">
        <v>38</v>
      </c>
      <c r="H131" s="13" t="s">
        <v>39</v>
      </c>
      <c r="I131" s="13" t="str">
        <f t="shared" si="2"/>
        <v>@aesfotg</v>
      </c>
      <c r="J131" s="13" t="s">
        <v>1096</v>
      </c>
      <c r="K131" s="13" t="s">
        <v>1097</v>
      </c>
      <c r="L131" s="13" t="s">
        <v>43</v>
      </c>
      <c r="M131" s="14">
        <v>44501.0</v>
      </c>
      <c r="N131" s="13">
        <v>83.0</v>
      </c>
      <c r="O131" s="13">
        <v>2.0</v>
      </c>
      <c r="P131" s="13" t="s">
        <v>1098</v>
      </c>
      <c r="Q131" s="13" t="s">
        <v>1099</v>
      </c>
      <c r="R131" s="13" t="s">
        <v>1100</v>
      </c>
      <c r="S131" s="13" t="s">
        <v>95</v>
      </c>
      <c r="T131" s="15">
        <v>44691.540972222225</v>
      </c>
      <c r="U131" s="11" t="s">
        <v>1101</v>
      </c>
      <c r="V131" s="13" t="s">
        <v>48</v>
      </c>
      <c r="W131" s="13">
        <v>0.0</v>
      </c>
      <c r="X131" s="13">
        <v>0.0</v>
      </c>
      <c r="Y131" s="13">
        <v>0.0</v>
      </c>
      <c r="Z131" s="13">
        <v>0.0</v>
      </c>
      <c r="AA131" s="13"/>
      <c r="AB131" s="13"/>
      <c r="AC131" s="11" t="s">
        <v>122</v>
      </c>
      <c r="AD131" s="13" t="s">
        <v>1102</v>
      </c>
      <c r="AE131" s="24" t="b">
        <v>0</v>
      </c>
      <c r="AF131" s="24" t="b">
        <v>0</v>
      </c>
      <c r="AG131" s="13" t="s">
        <v>1103</v>
      </c>
      <c r="AH131" s="17"/>
      <c r="AI131" s="17"/>
    </row>
    <row r="132" ht="15.75" customHeight="1">
      <c r="A132" s="18" t="str">
        <f t="shared" si="1"/>
        <v>17-131</v>
      </c>
      <c r="B132" s="10">
        <v>45035.994077766205</v>
      </c>
      <c r="C132" s="11" t="s">
        <v>1104</v>
      </c>
      <c r="D132" s="12">
        <v>17.0</v>
      </c>
      <c r="E132" s="13" t="s">
        <v>429</v>
      </c>
      <c r="F132" s="13" t="s">
        <v>37</v>
      </c>
      <c r="G132" s="13" t="s">
        <v>38</v>
      </c>
      <c r="H132" s="13" t="s">
        <v>39</v>
      </c>
      <c r="I132" s="13" t="str">
        <f t="shared" si="2"/>
        <v>@DuterteMarcos_</v>
      </c>
      <c r="J132" s="13" t="s">
        <v>1105</v>
      </c>
      <c r="K132" s="13"/>
      <c r="L132" s="13" t="s">
        <v>43</v>
      </c>
      <c r="M132" s="14">
        <v>43770.0</v>
      </c>
      <c r="N132" s="13">
        <v>105.0</v>
      </c>
      <c r="O132" s="13">
        <v>239.0</v>
      </c>
      <c r="P132" s="13" t="s">
        <v>1106</v>
      </c>
      <c r="Q132" s="13" t="s">
        <v>1107</v>
      </c>
      <c r="R132" s="13" t="s">
        <v>1108</v>
      </c>
      <c r="S132" s="13" t="s">
        <v>71</v>
      </c>
      <c r="T132" s="15">
        <v>44701.527083333334</v>
      </c>
      <c r="U132" s="11" t="s">
        <v>1109</v>
      </c>
      <c r="V132" s="13" t="s">
        <v>48</v>
      </c>
      <c r="W132" s="13">
        <v>0.0</v>
      </c>
      <c r="X132" s="13">
        <v>0.0</v>
      </c>
      <c r="Y132" s="13">
        <v>0.0</v>
      </c>
      <c r="Z132" s="13">
        <v>0.0</v>
      </c>
      <c r="AA132" s="13"/>
      <c r="AB132" s="13"/>
      <c r="AC132" s="11" t="s">
        <v>122</v>
      </c>
      <c r="AD132" s="13" t="s">
        <v>1110</v>
      </c>
      <c r="AE132" s="24" t="b">
        <v>0</v>
      </c>
      <c r="AF132" s="24" t="b">
        <v>0</v>
      </c>
      <c r="AG132" s="11" t="s">
        <v>1111</v>
      </c>
      <c r="AH132" s="17"/>
      <c r="AI132" s="17"/>
    </row>
    <row r="133" ht="15.75" customHeight="1">
      <c r="A133" s="18" t="str">
        <f t="shared" si="1"/>
        <v>17-132</v>
      </c>
      <c r="B133" s="10">
        <v>45035.99811344907</v>
      </c>
      <c r="C133" s="11" t="s">
        <v>1112</v>
      </c>
      <c r="D133" s="12">
        <v>17.0</v>
      </c>
      <c r="E133" s="13" t="s">
        <v>429</v>
      </c>
      <c r="F133" s="13" t="s">
        <v>37</v>
      </c>
      <c r="G133" s="13" t="s">
        <v>38</v>
      </c>
      <c r="H133" s="13" t="s">
        <v>39</v>
      </c>
      <c r="I133" s="13" t="str">
        <f t="shared" si="2"/>
        <v>@Guzheng007</v>
      </c>
      <c r="J133" s="13" t="s">
        <v>1113</v>
      </c>
      <c r="K133" s="13" t="s">
        <v>1114</v>
      </c>
      <c r="L133" s="13" t="s">
        <v>43</v>
      </c>
      <c r="M133" s="14">
        <v>44348.0</v>
      </c>
      <c r="N133" s="13">
        <v>800.0</v>
      </c>
      <c r="O133" s="13">
        <v>129.0</v>
      </c>
      <c r="P133" s="13" t="s">
        <v>1115</v>
      </c>
      <c r="Q133" s="13" t="s">
        <v>1116</v>
      </c>
      <c r="R133" s="13" t="s">
        <v>1117</v>
      </c>
      <c r="S133" s="13" t="s">
        <v>46</v>
      </c>
      <c r="T133" s="13" t="s">
        <v>1118</v>
      </c>
      <c r="U133" s="11" t="s">
        <v>1119</v>
      </c>
      <c r="V133" s="13" t="s">
        <v>109</v>
      </c>
      <c r="W133" s="13">
        <v>1.0</v>
      </c>
      <c r="X133" s="13">
        <v>0.0</v>
      </c>
      <c r="Y133" s="13">
        <v>0.0</v>
      </c>
      <c r="Z133" s="13">
        <v>0.0</v>
      </c>
      <c r="AA133" s="13"/>
      <c r="AB133" s="13"/>
      <c r="AC133" s="11" t="s">
        <v>97</v>
      </c>
      <c r="AD133" s="13"/>
      <c r="AE133" s="24" t="b">
        <v>1</v>
      </c>
      <c r="AF133" s="24" t="b">
        <v>1</v>
      </c>
      <c r="AG133" s="11" t="s">
        <v>1120</v>
      </c>
      <c r="AH133" s="17"/>
      <c r="AI133" s="17"/>
    </row>
    <row r="134" ht="15.75" customHeight="1">
      <c r="A134" s="18" t="str">
        <f t="shared" si="1"/>
        <v>17-133</v>
      </c>
      <c r="B134" s="10">
        <v>45035.985487592596</v>
      </c>
      <c r="C134" s="11" t="s">
        <v>1121</v>
      </c>
      <c r="D134" s="12">
        <v>17.0</v>
      </c>
      <c r="E134" s="13" t="s">
        <v>76</v>
      </c>
      <c r="F134" s="13" t="s">
        <v>37</v>
      </c>
      <c r="G134" s="13" t="s">
        <v>38</v>
      </c>
      <c r="H134" s="13" t="s">
        <v>181</v>
      </c>
      <c r="I134" s="13" t="str">
        <f t="shared" si="2"/>
        <v>@Nekn3km0</v>
      </c>
      <c r="J134" s="13" t="s">
        <v>1122</v>
      </c>
      <c r="K134" s="13"/>
      <c r="L134" s="13" t="s">
        <v>43</v>
      </c>
      <c r="M134" s="14">
        <v>40787.0</v>
      </c>
      <c r="N134" s="13">
        <v>118.0</v>
      </c>
      <c r="O134" s="13">
        <v>46.0</v>
      </c>
      <c r="P134" s="13" t="s">
        <v>335</v>
      </c>
      <c r="Q134" s="13" t="s">
        <v>1123</v>
      </c>
      <c r="R134" s="13" t="s">
        <v>1124</v>
      </c>
      <c r="S134" s="13" t="s">
        <v>46</v>
      </c>
      <c r="T134" s="13" t="s">
        <v>1125</v>
      </c>
      <c r="U134" s="11" t="s">
        <v>1126</v>
      </c>
      <c r="V134" s="13" t="s">
        <v>48</v>
      </c>
      <c r="W134" s="13">
        <v>0.0</v>
      </c>
      <c r="X134" s="13">
        <v>1.0</v>
      </c>
      <c r="Y134" s="13">
        <v>0.0</v>
      </c>
      <c r="Z134" s="13">
        <v>0.0</v>
      </c>
      <c r="AA134" s="13"/>
      <c r="AB134" s="13"/>
      <c r="AC134" s="11" t="s">
        <v>97</v>
      </c>
      <c r="AD134" s="13" t="s">
        <v>1127</v>
      </c>
      <c r="AE134" s="24" t="b">
        <v>1</v>
      </c>
      <c r="AF134" s="24" t="b">
        <v>1</v>
      </c>
      <c r="AG134" s="13" t="s">
        <v>1128</v>
      </c>
      <c r="AH134" s="17"/>
      <c r="AI134" s="17"/>
    </row>
    <row r="135" ht="15.75" customHeight="1">
      <c r="A135" s="18" t="str">
        <f t="shared" si="1"/>
        <v>17-134</v>
      </c>
      <c r="B135" s="10">
        <v>45035.980301689815</v>
      </c>
      <c r="C135" s="11" t="s">
        <v>1129</v>
      </c>
      <c r="D135" s="12">
        <v>17.0</v>
      </c>
      <c r="E135" s="13" t="s">
        <v>76</v>
      </c>
      <c r="F135" s="13" t="s">
        <v>37</v>
      </c>
      <c r="G135" s="13" t="s">
        <v>38</v>
      </c>
      <c r="H135" s="13" t="s">
        <v>39</v>
      </c>
      <c r="I135" s="13" t="str">
        <f t="shared" si="2"/>
        <v>@tgmmnkn</v>
      </c>
      <c r="J135" s="13" t="s">
        <v>1130</v>
      </c>
      <c r="K135" s="13" t="s">
        <v>1131</v>
      </c>
      <c r="L135" s="13" t="s">
        <v>43</v>
      </c>
      <c r="M135" s="14">
        <v>44409.0</v>
      </c>
      <c r="N135" s="13">
        <v>232.0</v>
      </c>
      <c r="O135" s="13">
        <v>147.0</v>
      </c>
      <c r="P135" s="13"/>
      <c r="Q135" s="13" t="s">
        <v>1132</v>
      </c>
      <c r="R135" s="13" t="s">
        <v>1133</v>
      </c>
      <c r="S135" s="13" t="s">
        <v>46</v>
      </c>
      <c r="T135" s="15">
        <v>44777.663194444445</v>
      </c>
      <c r="U135" s="11" t="s">
        <v>1134</v>
      </c>
      <c r="V135" s="13" t="s">
        <v>109</v>
      </c>
      <c r="W135" s="13">
        <v>4.0</v>
      </c>
      <c r="X135" s="13">
        <v>0.0</v>
      </c>
      <c r="Y135" s="13">
        <v>1.0</v>
      </c>
      <c r="Z135" s="13">
        <v>0.0</v>
      </c>
      <c r="AA135" s="13"/>
      <c r="AB135" s="13"/>
      <c r="AC135" s="11" t="s">
        <v>97</v>
      </c>
      <c r="AD135" s="13" t="s">
        <v>1135</v>
      </c>
      <c r="AE135" s="24" t="b">
        <v>0</v>
      </c>
      <c r="AF135" s="24" t="b">
        <v>0</v>
      </c>
      <c r="AG135" s="13" t="s">
        <v>1136</v>
      </c>
      <c r="AH135" s="17"/>
      <c r="AI135" s="17"/>
    </row>
    <row r="136" ht="15.75" customHeight="1">
      <c r="A136" s="18" t="str">
        <f t="shared" si="1"/>
        <v>17-135</v>
      </c>
      <c r="B136" s="10">
        <v>45035.97570995371</v>
      </c>
      <c r="C136" s="11" t="s">
        <v>1137</v>
      </c>
      <c r="D136" s="12">
        <v>17.0</v>
      </c>
      <c r="E136" s="13" t="s">
        <v>76</v>
      </c>
      <c r="F136" s="13" t="s">
        <v>37</v>
      </c>
      <c r="G136" s="13" t="s">
        <v>38</v>
      </c>
      <c r="H136" s="13" t="s">
        <v>39</v>
      </c>
      <c r="I136" s="13" t="str">
        <f t="shared" si="2"/>
        <v>@mongramosjr</v>
      </c>
      <c r="J136" s="13" t="s">
        <v>918</v>
      </c>
      <c r="K136" s="13" t="s">
        <v>1138</v>
      </c>
      <c r="L136" s="13" t="s">
        <v>43</v>
      </c>
      <c r="M136" s="14">
        <v>40452.0</v>
      </c>
      <c r="N136" s="13">
        <v>1082.0</v>
      </c>
      <c r="O136" s="13">
        <v>1322.0</v>
      </c>
      <c r="P136" s="13" t="s">
        <v>383</v>
      </c>
      <c r="Q136" s="13" t="s">
        <v>1139</v>
      </c>
      <c r="R136" s="13"/>
      <c r="S136" s="13" t="s">
        <v>46</v>
      </c>
      <c r="T136" s="13" t="s">
        <v>1140</v>
      </c>
      <c r="U136" s="11" t="s">
        <v>1141</v>
      </c>
      <c r="V136" s="13" t="s">
        <v>109</v>
      </c>
      <c r="W136" s="13">
        <v>11.0</v>
      </c>
      <c r="X136" s="13">
        <v>0.0</v>
      </c>
      <c r="Y136" s="13">
        <v>7.0</v>
      </c>
      <c r="Z136" s="13">
        <v>1.0</v>
      </c>
      <c r="AA136" s="13"/>
      <c r="AB136" s="13"/>
      <c r="AC136" s="11" t="s">
        <v>97</v>
      </c>
      <c r="AD136" s="11" t="s">
        <v>1142</v>
      </c>
      <c r="AE136" s="24" t="b">
        <v>0</v>
      </c>
      <c r="AF136" s="24" t="b">
        <v>1</v>
      </c>
      <c r="AG136" s="11" t="s">
        <v>1143</v>
      </c>
      <c r="AH136" s="17"/>
      <c r="AI136" s="17"/>
    </row>
    <row r="137" ht="15.75" customHeight="1">
      <c r="A137" s="18" t="str">
        <f t="shared" si="1"/>
        <v>17-136</v>
      </c>
      <c r="B137" s="10">
        <v>45035.97191309028</v>
      </c>
      <c r="C137" s="11" t="s">
        <v>1144</v>
      </c>
      <c r="D137" s="12">
        <v>17.0</v>
      </c>
      <c r="E137" s="13" t="s">
        <v>76</v>
      </c>
      <c r="F137" s="13" t="s">
        <v>37</v>
      </c>
      <c r="G137" s="13" t="s">
        <v>38</v>
      </c>
      <c r="H137" s="13" t="s">
        <v>1145</v>
      </c>
      <c r="I137" s="13" t="str">
        <f t="shared" si="2"/>
        <v>@CJ719238</v>
      </c>
      <c r="J137" s="13" t="s">
        <v>1146</v>
      </c>
      <c r="K137" s="13" t="s">
        <v>1147</v>
      </c>
      <c r="L137" s="13" t="s">
        <v>43</v>
      </c>
      <c r="M137" s="14">
        <v>44228.0</v>
      </c>
      <c r="N137" s="13">
        <v>156.0</v>
      </c>
      <c r="O137" s="13">
        <v>154.0</v>
      </c>
      <c r="P137" s="13"/>
      <c r="Q137" s="13" t="s">
        <v>1148</v>
      </c>
      <c r="R137" s="13" t="s">
        <v>1149</v>
      </c>
      <c r="S137" s="13" t="s">
        <v>46</v>
      </c>
      <c r="T137" s="13" t="s">
        <v>1150</v>
      </c>
      <c r="U137" s="11" t="s">
        <v>1151</v>
      </c>
      <c r="V137" s="13" t="s">
        <v>48</v>
      </c>
      <c r="W137" s="13">
        <v>0.0</v>
      </c>
      <c r="X137" s="13">
        <v>0.0</v>
      </c>
      <c r="Y137" s="13">
        <v>0.0</v>
      </c>
      <c r="Z137" s="13">
        <v>0.0</v>
      </c>
      <c r="AA137" s="13"/>
      <c r="AB137" s="13"/>
      <c r="AC137" s="11" t="s">
        <v>1152</v>
      </c>
      <c r="AD137" s="11" t="s">
        <v>1153</v>
      </c>
      <c r="AE137" s="24" t="b">
        <v>1</v>
      </c>
      <c r="AF137" s="24" t="b">
        <v>1</v>
      </c>
      <c r="AG137" s="11" t="s">
        <v>1154</v>
      </c>
      <c r="AH137" s="17"/>
      <c r="AI137" s="17"/>
    </row>
    <row r="138" ht="15.75" customHeight="1">
      <c r="A138" s="18" t="str">
        <f t="shared" si="1"/>
        <v>17-137</v>
      </c>
      <c r="B138" s="10">
        <v>45035.96379028935</v>
      </c>
      <c r="C138" s="11" t="s">
        <v>1155</v>
      </c>
      <c r="D138" s="12">
        <v>17.0</v>
      </c>
      <c r="E138" s="13" t="s">
        <v>76</v>
      </c>
      <c r="F138" s="13" t="s">
        <v>37</v>
      </c>
      <c r="G138" s="13" t="s">
        <v>38</v>
      </c>
      <c r="H138" s="13" t="s">
        <v>875</v>
      </c>
      <c r="I138" s="13" t="str">
        <f t="shared" si="2"/>
        <v>@AniR113</v>
      </c>
      <c r="J138" s="13" t="s">
        <v>1156</v>
      </c>
      <c r="K138" s="13"/>
      <c r="L138" s="13" t="s">
        <v>43</v>
      </c>
      <c r="M138" s="14">
        <v>43617.0</v>
      </c>
      <c r="N138" s="13">
        <v>524.0</v>
      </c>
      <c r="O138" s="13">
        <v>699.0</v>
      </c>
      <c r="P138" s="13"/>
      <c r="Q138" s="13" t="s">
        <v>1157</v>
      </c>
      <c r="R138" s="13" t="s">
        <v>1158</v>
      </c>
      <c r="S138" s="13" t="s">
        <v>46</v>
      </c>
      <c r="T138" s="13" t="s">
        <v>1159</v>
      </c>
      <c r="U138" s="11" t="s">
        <v>1160</v>
      </c>
      <c r="V138" s="13" t="s">
        <v>109</v>
      </c>
      <c r="W138" s="13">
        <v>1.0</v>
      </c>
      <c r="X138" s="13">
        <v>1.0</v>
      </c>
      <c r="Y138" s="13">
        <v>1.0</v>
      </c>
      <c r="Z138" s="13">
        <v>0.0</v>
      </c>
      <c r="AA138" s="13"/>
      <c r="AB138" s="13"/>
      <c r="AC138" s="11" t="s">
        <v>1152</v>
      </c>
      <c r="AD138" s="13" t="s">
        <v>1161</v>
      </c>
      <c r="AE138" s="24" t="b">
        <v>1</v>
      </c>
      <c r="AF138" s="24" t="b">
        <v>1</v>
      </c>
      <c r="AG138" s="11" t="s">
        <v>1162</v>
      </c>
      <c r="AH138" s="17"/>
      <c r="AI138" s="17"/>
    </row>
    <row r="139" ht="15.75" customHeight="1">
      <c r="A139" s="18" t="str">
        <f t="shared" si="1"/>
        <v>17-138</v>
      </c>
      <c r="B139" s="10">
        <v>45035.96008726852</v>
      </c>
      <c r="C139" s="11" t="s">
        <v>1163</v>
      </c>
      <c r="D139" s="12">
        <v>17.0</v>
      </c>
      <c r="E139" s="13" t="s">
        <v>76</v>
      </c>
      <c r="F139" s="13" t="s">
        <v>37</v>
      </c>
      <c r="G139" s="13" t="s">
        <v>38</v>
      </c>
      <c r="H139" s="13" t="s">
        <v>39</v>
      </c>
      <c r="I139" s="13" t="str">
        <f t="shared" si="2"/>
        <v>@Nekn3km0</v>
      </c>
      <c r="J139" s="13" t="s">
        <v>1122</v>
      </c>
      <c r="K139" s="13"/>
      <c r="L139" s="13" t="s">
        <v>43</v>
      </c>
      <c r="M139" s="14">
        <v>40787.0</v>
      </c>
      <c r="N139" s="13">
        <v>118.0</v>
      </c>
      <c r="O139" s="13">
        <v>46.0</v>
      </c>
      <c r="P139" s="13" t="s">
        <v>335</v>
      </c>
      <c r="Q139" s="13" t="s">
        <v>1164</v>
      </c>
      <c r="R139" s="13" t="s">
        <v>1165</v>
      </c>
      <c r="S139" s="13" t="s">
        <v>46</v>
      </c>
      <c r="T139" s="13" t="s">
        <v>1166</v>
      </c>
      <c r="U139" s="11" t="s">
        <v>1167</v>
      </c>
      <c r="V139" s="13" t="s">
        <v>48</v>
      </c>
      <c r="W139" s="13">
        <v>0.0</v>
      </c>
      <c r="X139" s="13">
        <v>0.0</v>
      </c>
      <c r="Y139" s="13">
        <v>0.0</v>
      </c>
      <c r="Z139" s="13">
        <v>0.0</v>
      </c>
      <c r="AA139" s="13"/>
      <c r="AB139" s="13"/>
      <c r="AC139" s="11" t="s">
        <v>62</v>
      </c>
      <c r="AD139" s="13" t="s">
        <v>1168</v>
      </c>
      <c r="AE139" s="24" t="b">
        <v>1</v>
      </c>
      <c r="AF139" s="24" t="b">
        <v>1</v>
      </c>
      <c r="AG139" s="13" t="s">
        <v>1128</v>
      </c>
      <c r="AH139" s="17"/>
      <c r="AI139" s="17"/>
    </row>
    <row r="140" ht="15.75" customHeight="1">
      <c r="A140" s="18" t="str">
        <f t="shared" si="1"/>
        <v>17-139</v>
      </c>
      <c r="B140" s="10">
        <v>45035.95582150463</v>
      </c>
      <c r="C140" s="11" t="s">
        <v>1169</v>
      </c>
      <c r="D140" s="12">
        <v>17.0</v>
      </c>
      <c r="E140" s="13" t="s">
        <v>76</v>
      </c>
      <c r="F140" s="13" t="s">
        <v>37</v>
      </c>
      <c r="G140" s="13" t="s">
        <v>38</v>
      </c>
      <c r="H140" s="13" t="s">
        <v>1170</v>
      </c>
      <c r="I140" s="13" t="str">
        <f t="shared" si="2"/>
        <v>@Allen_AL_</v>
      </c>
      <c r="J140" s="13" t="s">
        <v>1171</v>
      </c>
      <c r="K140" s="13" t="s">
        <v>1172</v>
      </c>
      <c r="L140" s="13" t="s">
        <v>43</v>
      </c>
      <c r="M140" s="14">
        <v>43160.0</v>
      </c>
      <c r="N140" s="13">
        <v>74.0</v>
      </c>
      <c r="O140" s="13">
        <v>41.0</v>
      </c>
      <c r="P140" s="13" t="s">
        <v>1173</v>
      </c>
      <c r="Q140" s="13" t="s">
        <v>1174</v>
      </c>
      <c r="R140" s="13" t="s">
        <v>1175</v>
      </c>
      <c r="S140" s="13" t="s">
        <v>46</v>
      </c>
      <c r="T140" s="15">
        <v>44776.97638888889</v>
      </c>
      <c r="U140" s="11" t="s">
        <v>1176</v>
      </c>
      <c r="V140" s="13" t="s">
        <v>48</v>
      </c>
      <c r="W140" s="13">
        <v>0.0</v>
      </c>
      <c r="X140" s="13">
        <v>0.0</v>
      </c>
      <c r="Y140" s="13">
        <v>0.0</v>
      </c>
      <c r="Z140" s="13">
        <v>0.0</v>
      </c>
      <c r="AA140" s="13"/>
      <c r="AB140" s="13"/>
      <c r="AC140" s="11" t="s">
        <v>1152</v>
      </c>
      <c r="AD140" s="13" t="s">
        <v>1177</v>
      </c>
      <c r="AE140" s="24" t="b">
        <v>1</v>
      </c>
      <c r="AF140" s="24" t="b">
        <v>1</v>
      </c>
      <c r="AG140" s="13" t="s">
        <v>1178</v>
      </c>
      <c r="AH140" s="17"/>
      <c r="AI140" s="17"/>
    </row>
    <row r="141" ht="15.75" customHeight="1">
      <c r="A141" s="18" t="str">
        <f t="shared" si="1"/>
        <v>17-140</v>
      </c>
      <c r="B141" s="10">
        <v>45035.95580267361</v>
      </c>
      <c r="C141" s="11" t="s">
        <v>1179</v>
      </c>
      <c r="D141" s="12">
        <v>17.0</v>
      </c>
      <c r="E141" s="13" t="s">
        <v>76</v>
      </c>
      <c r="F141" s="13" t="s">
        <v>37</v>
      </c>
      <c r="G141" s="13" t="s">
        <v>38</v>
      </c>
      <c r="H141" s="13" t="s">
        <v>39</v>
      </c>
      <c r="I141" s="13" t="str">
        <f t="shared" si="2"/>
        <v>@nowlvargas</v>
      </c>
      <c r="J141" s="13" t="s">
        <v>1180</v>
      </c>
      <c r="K141" s="13" t="s">
        <v>1181</v>
      </c>
      <c r="L141" s="13" t="s">
        <v>43</v>
      </c>
      <c r="M141" s="14">
        <v>40817.0</v>
      </c>
      <c r="N141" s="13">
        <v>997.0</v>
      </c>
      <c r="O141" s="13">
        <v>418.0</v>
      </c>
      <c r="P141" s="13" t="s">
        <v>766</v>
      </c>
      <c r="Q141" s="13" t="s">
        <v>1182</v>
      </c>
      <c r="R141" s="13" t="s">
        <v>1183</v>
      </c>
      <c r="S141" s="13" t="s">
        <v>46</v>
      </c>
      <c r="T141" s="15">
        <v>44563.04791666667</v>
      </c>
      <c r="U141" s="11" t="s">
        <v>1184</v>
      </c>
      <c r="V141" s="13" t="s">
        <v>48</v>
      </c>
      <c r="W141" s="13">
        <v>8.0</v>
      </c>
      <c r="X141" s="13">
        <v>0.0</v>
      </c>
      <c r="Y141" s="13">
        <v>0.0</v>
      </c>
      <c r="Z141" s="13">
        <v>0.0</v>
      </c>
      <c r="AA141" s="13"/>
      <c r="AB141" s="13"/>
      <c r="AC141" s="11" t="s">
        <v>1152</v>
      </c>
      <c r="AD141" s="13" t="s">
        <v>1185</v>
      </c>
      <c r="AE141" s="24" t="b">
        <v>1</v>
      </c>
      <c r="AF141" s="24" t="b">
        <v>0</v>
      </c>
      <c r="AG141" s="11" t="s">
        <v>1186</v>
      </c>
      <c r="AH141" s="17"/>
      <c r="AI141" s="17"/>
    </row>
    <row r="142" ht="15.75" customHeight="1">
      <c r="A142" s="18" t="str">
        <f t="shared" si="1"/>
        <v>17-141</v>
      </c>
      <c r="B142" s="10">
        <v>45035.9498155787</v>
      </c>
      <c r="C142" s="11" t="s">
        <v>1187</v>
      </c>
      <c r="D142" s="12">
        <v>17.0</v>
      </c>
      <c r="E142" s="13" t="s">
        <v>76</v>
      </c>
      <c r="F142" s="13" t="s">
        <v>37</v>
      </c>
      <c r="G142" s="13" t="s">
        <v>38</v>
      </c>
      <c r="H142" s="13" t="s">
        <v>39</v>
      </c>
      <c r="I142" s="13" t="str">
        <f t="shared" si="2"/>
        <v>@gokangdiu</v>
      </c>
      <c r="J142" s="13" t="s">
        <v>1188</v>
      </c>
      <c r="K142" s="13"/>
      <c r="L142" s="13" t="s">
        <v>43</v>
      </c>
      <c r="M142" s="14">
        <v>43435.0</v>
      </c>
      <c r="N142" s="13">
        <v>68.0</v>
      </c>
      <c r="O142" s="13">
        <v>3.0</v>
      </c>
      <c r="P142" s="13"/>
      <c r="Q142" s="13" t="s">
        <v>1189</v>
      </c>
      <c r="R142" s="13" t="s">
        <v>1190</v>
      </c>
      <c r="S142" s="13" t="s">
        <v>46</v>
      </c>
      <c r="T142" s="13" t="s">
        <v>1191</v>
      </c>
      <c r="U142" s="11" t="s">
        <v>1192</v>
      </c>
      <c r="V142" s="13" t="s">
        <v>48</v>
      </c>
      <c r="W142" s="13">
        <v>0.0</v>
      </c>
      <c r="X142" s="13">
        <v>0.0</v>
      </c>
      <c r="Y142" s="13">
        <v>0.0</v>
      </c>
      <c r="Z142" s="13">
        <v>0.0</v>
      </c>
      <c r="AA142" s="13"/>
      <c r="AB142" s="13"/>
      <c r="AC142" s="11" t="s">
        <v>1193</v>
      </c>
      <c r="AD142" s="13" t="s">
        <v>1194</v>
      </c>
      <c r="AE142" s="24" t="b">
        <v>1</v>
      </c>
      <c r="AF142" s="24" t="b">
        <v>1</v>
      </c>
      <c r="AG142" s="13" t="s">
        <v>1195</v>
      </c>
      <c r="AH142" s="17"/>
      <c r="AI142" s="17"/>
    </row>
    <row r="143" ht="15.75" customHeight="1">
      <c r="A143" s="18" t="str">
        <f t="shared" si="1"/>
        <v>17-142</v>
      </c>
      <c r="B143" s="10">
        <v>45035.949777037036</v>
      </c>
      <c r="C143" s="11" t="s">
        <v>1196</v>
      </c>
      <c r="D143" s="12">
        <v>17.0</v>
      </c>
      <c r="E143" s="13" t="s">
        <v>76</v>
      </c>
      <c r="F143" s="13" t="s">
        <v>37</v>
      </c>
      <c r="G143" s="13" t="s">
        <v>38</v>
      </c>
      <c r="H143" s="13" t="s">
        <v>39</v>
      </c>
      <c r="I143" s="13" t="str">
        <f t="shared" si="2"/>
        <v>@xtianvllnv</v>
      </c>
      <c r="J143" s="13" t="s">
        <v>1197</v>
      </c>
      <c r="K143" s="13" t="s">
        <v>1198</v>
      </c>
      <c r="L143" s="13" t="s">
        <v>43</v>
      </c>
      <c r="M143" s="14">
        <v>44562.0</v>
      </c>
      <c r="N143" s="13">
        <v>156.0</v>
      </c>
      <c r="O143" s="13">
        <v>167.0</v>
      </c>
      <c r="P143" s="13"/>
      <c r="Q143" s="13" t="s">
        <v>1199</v>
      </c>
      <c r="R143" s="13" t="s">
        <v>1200</v>
      </c>
      <c r="S143" s="13" t="s">
        <v>46</v>
      </c>
      <c r="T143" s="13" t="s">
        <v>1201</v>
      </c>
      <c r="U143" s="11" t="s">
        <v>1202</v>
      </c>
      <c r="V143" s="13" t="s">
        <v>48</v>
      </c>
      <c r="W143" s="13">
        <v>0.0</v>
      </c>
      <c r="X143" s="13">
        <v>0.0</v>
      </c>
      <c r="Y143" s="13">
        <v>0.0</v>
      </c>
      <c r="Z143" s="13">
        <v>0.0</v>
      </c>
      <c r="AA143" s="13"/>
      <c r="AB143" s="13"/>
      <c r="AC143" s="11" t="s">
        <v>62</v>
      </c>
      <c r="AD143" s="13" t="s">
        <v>1203</v>
      </c>
      <c r="AE143" s="24" t="b">
        <v>1</v>
      </c>
      <c r="AF143" s="24" t="b">
        <v>1</v>
      </c>
      <c r="AG143" s="11" t="s">
        <v>1204</v>
      </c>
      <c r="AH143" s="17"/>
      <c r="AI143" s="17"/>
    </row>
    <row r="144" ht="15.75" customHeight="1">
      <c r="A144" s="18" t="str">
        <f t="shared" si="1"/>
        <v>17-143</v>
      </c>
      <c r="B144" s="10">
        <v>45035.94974806713</v>
      </c>
      <c r="C144" s="11" t="s">
        <v>1205</v>
      </c>
      <c r="D144" s="12">
        <v>17.0</v>
      </c>
      <c r="E144" s="13" t="s">
        <v>76</v>
      </c>
      <c r="F144" s="13" t="s">
        <v>37</v>
      </c>
      <c r="G144" s="13" t="s">
        <v>38</v>
      </c>
      <c r="H144" s="13" t="s">
        <v>39</v>
      </c>
      <c r="I144" s="13" t="str">
        <f t="shared" si="2"/>
        <v>@9uva9j79o8lXwTW</v>
      </c>
      <c r="J144" s="13" t="s">
        <v>1206</v>
      </c>
      <c r="K144" s="13" t="s">
        <v>1207</v>
      </c>
      <c r="L144" s="13" t="s">
        <v>43</v>
      </c>
      <c r="M144" s="14">
        <v>44105.0</v>
      </c>
      <c r="N144" s="13">
        <v>94.0</v>
      </c>
      <c r="O144" s="13">
        <v>5.0</v>
      </c>
      <c r="P144" s="13"/>
      <c r="Q144" s="13" t="s">
        <v>1208</v>
      </c>
      <c r="R144" s="13" t="s">
        <v>1209</v>
      </c>
      <c r="S144" s="13" t="s">
        <v>46</v>
      </c>
      <c r="T144" s="15">
        <v>44652.94861111111</v>
      </c>
      <c r="U144" s="11" t="s">
        <v>1210</v>
      </c>
      <c r="V144" s="13" t="s">
        <v>48</v>
      </c>
      <c r="W144" s="13">
        <v>0.0</v>
      </c>
      <c r="X144" s="13">
        <v>0.0</v>
      </c>
      <c r="Y144" s="13">
        <v>0.0</v>
      </c>
      <c r="Z144" s="13">
        <v>0.0</v>
      </c>
      <c r="AA144" s="13"/>
      <c r="AB144" s="13"/>
      <c r="AC144" s="11" t="s">
        <v>1152</v>
      </c>
      <c r="AD144" s="13" t="s">
        <v>1211</v>
      </c>
      <c r="AE144" s="24" t="b">
        <v>1</v>
      </c>
      <c r="AF144" s="24" t="b">
        <v>1</v>
      </c>
      <c r="AG144" s="11" t="s">
        <v>1212</v>
      </c>
      <c r="AH144" s="17"/>
      <c r="AI144" s="17"/>
    </row>
    <row r="145" ht="15.75" customHeight="1">
      <c r="A145" s="18" t="str">
        <f t="shared" si="1"/>
        <v>17-144</v>
      </c>
      <c r="B145" s="10">
        <v>45035.94971429398</v>
      </c>
      <c r="C145" s="11" t="s">
        <v>1213</v>
      </c>
      <c r="D145" s="12">
        <v>17.0</v>
      </c>
      <c r="E145" s="13" t="s">
        <v>76</v>
      </c>
      <c r="F145" s="13" t="s">
        <v>37</v>
      </c>
      <c r="G145" s="13" t="s">
        <v>38</v>
      </c>
      <c r="H145" s="13" t="s">
        <v>126</v>
      </c>
      <c r="I145" s="13" t="str">
        <f t="shared" si="2"/>
        <v>@attyndbcpa</v>
      </c>
      <c r="J145" s="13" t="s">
        <v>1214</v>
      </c>
      <c r="K145" s="13"/>
      <c r="L145" s="13" t="s">
        <v>43</v>
      </c>
      <c r="M145" s="14">
        <v>44440.0</v>
      </c>
      <c r="N145" s="13">
        <v>283.0</v>
      </c>
      <c r="O145" s="13">
        <v>245.0</v>
      </c>
      <c r="P145" s="13"/>
      <c r="Q145" s="13" t="s">
        <v>1215</v>
      </c>
      <c r="R145" s="13" t="s">
        <v>1216</v>
      </c>
      <c r="S145" s="13" t="s">
        <v>46</v>
      </c>
      <c r="T145" s="15">
        <v>44481.37986111111</v>
      </c>
      <c r="U145" s="11" t="s">
        <v>1217</v>
      </c>
      <c r="V145" s="13" t="s">
        <v>48</v>
      </c>
      <c r="W145" s="13">
        <v>2.0</v>
      </c>
      <c r="X145" s="13">
        <v>0.0</v>
      </c>
      <c r="Y145" s="13">
        <v>0.0</v>
      </c>
      <c r="Z145" s="13">
        <v>0.0</v>
      </c>
      <c r="AA145" s="13"/>
      <c r="AB145" s="13"/>
      <c r="AC145" s="11" t="s">
        <v>915</v>
      </c>
      <c r="AD145" s="13" t="s">
        <v>1218</v>
      </c>
      <c r="AE145" s="24" t="b">
        <v>1</v>
      </c>
      <c r="AF145" s="24" t="b">
        <v>1</v>
      </c>
      <c r="AG145" s="11" t="s">
        <v>1219</v>
      </c>
      <c r="AH145" s="17"/>
      <c r="AI145" s="17"/>
    </row>
    <row r="146" ht="15.75" customHeight="1">
      <c r="A146" s="18" t="str">
        <f t="shared" si="1"/>
        <v>17-145</v>
      </c>
      <c r="B146" s="10">
        <v>45035.94965571759</v>
      </c>
      <c r="C146" s="11" t="s">
        <v>1220</v>
      </c>
      <c r="D146" s="12">
        <v>17.0</v>
      </c>
      <c r="E146" s="13" t="s">
        <v>76</v>
      </c>
      <c r="F146" s="13" t="s">
        <v>37</v>
      </c>
      <c r="G146" s="13" t="s">
        <v>38</v>
      </c>
      <c r="H146" s="13" t="s">
        <v>39</v>
      </c>
      <c r="I146" s="13" t="str">
        <f t="shared" si="2"/>
        <v>@ojurz</v>
      </c>
      <c r="J146" s="13" t="s">
        <v>1221</v>
      </c>
      <c r="K146" s="13"/>
      <c r="L146" s="13" t="s">
        <v>43</v>
      </c>
      <c r="M146" s="14">
        <v>44470.0</v>
      </c>
      <c r="N146" s="13">
        <v>785.0</v>
      </c>
      <c r="O146" s="13">
        <v>906.0</v>
      </c>
      <c r="P146" s="13"/>
      <c r="Q146" s="13" t="s">
        <v>1222</v>
      </c>
      <c r="R146" s="13" t="s">
        <v>1223</v>
      </c>
      <c r="S146" s="13" t="s">
        <v>46</v>
      </c>
      <c r="T146" s="15">
        <v>44450.11319444444</v>
      </c>
      <c r="U146" s="11" t="s">
        <v>1224</v>
      </c>
      <c r="V146" s="13" t="s">
        <v>109</v>
      </c>
      <c r="W146" s="13">
        <v>0.0</v>
      </c>
      <c r="X146" s="13">
        <v>0.0</v>
      </c>
      <c r="Y146" s="13">
        <v>0.0</v>
      </c>
      <c r="Z146" s="13">
        <v>0.0</v>
      </c>
      <c r="AA146" s="13"/>
      <c r="AB146" s="13"/>
      <c r="AC146" s="11" t="s">
        <v>62</v>
      </c>
      <c r="AD146" s="13" t="s">
        <v>1225</v>
      </c>
      <c r="AE146" s="24" t="b">
        <v>1</v>
      </c>
      <c r="AF146" s="24" t="b">
        <v>1</v>
      </c>
      <c r="AG146" s="13" t="s">
        <v>1226</v>
      </c>
      <c r="AH146" s="17"/>
      <c r="AI146" s="17"/>
    </row>
    <row r="147" ht="15.75" customHeight="1">
      <c r="A147" s="18" t="str">
        <f t="shared" si="1"/>
        <v>17-146</v>
      </c>
      <c r="B147" s="10">
        <v>45035.949638101854</v>
      </c>
      <c r="C147" s="11" t="s">
        <v>1227</v>
      </c>
      <c r="D147" s="12">
        <v>17.0</v>
      </c>
      <c r="E147" s="13" t="s">
        <v>76</v>
      </c>
      <c r="F147" s="13" t="s">
        <v>37</v>
      </c>
      <c r="G147" s="13" t="s">
        <v>38</v>
      </c>
      <c r="H147" s="13" t="s">
        <v>39</v>
      </c>
      <c r="I147" s="13" t="str">
        <f t="shared" si="2"/>
        <v>@jiujitsuman_zu</v>
      </c>
      <c r="J147" s="13" t="s">
        <v>1228</v>
      </c>
      <c r="K147" s="13" t="s">
        <v>1229</v>
      </c>
      <c r="L147" s="13" t="s">
        <v>43</v>
      </c>
      <c r="M147" s="14">
        <v>41487.0</v>
      </c>
      <c r="N147" s="13">
        <v>165.0</v>
      </c>
      <c r="O147" s="13">
        <v>14.0</v>
      </c>
      <c r="P147" s="13" t="s">
        <v>1230</v>
      </c>
      <c r="Q147" s="13" t="s">
        <v>1231</v>
      </c>
      <c r="R147" s="13" t="s">
        <v>1232</v>
      </c>
      <c r="S147" s="13" t="s">
        <v>46</v>
      </c>
      <c r="T147" s="15">
        <v>44238.7</v>
      </c>
      <c r="U147" s="11" t="s">
        <v>1233</v>
      </c>
      <c r="V147" s="13" t="s">
        <v>48</v>
      </c>
      <c r="W147" s="13">
        <v>1.0</v>
      </c>
      <c r="X147" s="13">
        <v>0.0</v>
      </c>
      <c r="Y147" s="13">
        <v>0.0</v>
      </c>
      <c r="Z147" s="13">
        <v>0.0</v>
      </c>
      <c r="AA147" s="13"/>
      <c r="AB147" s="13"/>
      <c r="AC147" s="11" t="s">
        <v>62</v>
      </c>
      <c r="AD147" s="13" t="s">
        <v>1234</v>
      </c>
      <c r="AE147" s="24" t="b">
        <v>0</v>
      </c>
      <c r="AF147" s="24" t="b">
        <v>1</v>
      </c>
      <c r="AG147" s="11" t="s">
        <v>1235</v>
      </c>
      <c r="AH147" s="17"/>
      <c r="AI147" s="17"/>
    </row>
    <row r="148" ht="15.75" customHeight="1">
      <c r="A148" s="18" t="str">
        <f t="shared" si="1"/>
        <v>17-147</v>
      </c>
      <c r="B148" s="10">
        <v>45035.94962054398</v>
      </c>
      <c r="C148" s="11" t="s">
        <v>1236</v>
      </c>
      <c r="D148" s="12">
        <v>17.0</v>
      </c>
      <c r="E148" s="13" t="s">
        <v>76</v>
      </c>
      <c r="F148" s="13" t="s">
        <v>37</v>
      </c>
      <c r="G148" s="13" t="s">
        <v>38</v>
      </c>
      <c r="H148" s="13" t="s">
        <v>39</v>
      </c>
      <c r="I148" s="13" t="str">
        <f t="shared" si="2"/>
        <v>@Natans_Lover</v>
      </c>
      <c r="J148" s="13" t="s">
        <v>958</v>
      </c>
      <c r="K148" s="13" t="s">
        <v>1237</v>
      </c>
      <c r="L148" s="13" t="s">
        <v>43</v>
      </c>
      <c r="M148" s="14">
        <v>43586.0</v>
      </c>
      <c r="N148" s="13">
        <v>2551.0</v>
      </c>
      <c r="O148" s="13">
        <v>1586.0</v>
      </c>
      <c r="P148" s="13" t="s">
        <v>960</v>
      </c>
      <c r="Q148" s="13" t="s">
        <v>1238</v>
      </c>
      <c r="R148" s="13"/>
      <c r="S148" s="13" t="s">
        <v>46</v>
      </c>
      <c r="T148" s="13" t="s">
        <v>1239</v>
      </c>
      <c r="U148" s="11" t="s">
        <v>1240</v>
      </c>
      <c r="V148" s="13" t="s">
        <v>48</v>
      </c>
      <c r="W148" s="13">
        <v>2.0</v>
      </c>
      <c r="X148" s="13">
        <v>0.0</v>
      </c>
      <c r="Y148" s="13">
        <v>0.0</v>
      </c>
      <c r="Z148" s="13">
        <v>0.0</v>
      </c>
      <c r="AA148" s="13"/>
      <c r="AB148" s="13"/>
      <c r="AC148" s="11" t="s">
        <v>62</v>
      </c>
      <c r="AD148" s="13" t="s">
        <v>1241</v>
      </c>
      <c r="AE148" s="24" t="b">
        <v>1</v>
      </c>
      <c r="AF148" s="24" t="b">
        <v>1</v>
      </c>
      <c r="AG148" s="11" t="s">
        <v>1242</v>
      </c>
      <c r="AH148" s="17"/>
      <c r="AI148" s="17"/>
    </row>
    <row r="149" ht="15.75" customHeight="1">
      <c r="A149" s="18" t="str">
        <f t="shared" si="1"/>
        <v>17-148</v>
      </c>
      <c r="B149" s="10">
        <v>45035.94959318287</v>
      </c>
      <c r="C149" s="11" t="s">
        <v>1243</v>
      </c>
      <c r="D149" s="12">
        <v>17.0</v>
      </c>
      <c r="E149" s="13" t="s">
        <v>76</v>
      </c>
      <c r="F149" s="13" t="s">
        <v>37</v>
      </c>
      <c r="G149" s="13" t="s">
        <v>38</v>
      </c>
      <c r="H149" s="13" t="s">
        <v>114</v>
      </c>
      <c r="I149" s="13" t="str">
        <f t="shared" si="2"/>
        <v>@Antooooooony</v>
      </c>
      <c r="J149" s="13" t="s">
        <v>1244</v>
      </c>
      <c r="K149" s="13" t="s">
        <v>1245</v>
      </c>
      <c r="L149" s="13" t="s">
        <v>43</v>
      </c>
      <c r="M149" s="14">
        <v>44287.0</v>
      </c>
      <c r="N149" s="13">
        <v>35.0</v>
      </c>
      <c r="O149" s="13">
        <v>21.0</v>
      </c>
      <c r="P149" s="13" t="s">
        <v>1246</v>
      </c>
      <c r="Q149" s="13" t="s">
        <v>1247</v>
      </c>
      <c r="R149" s="13" t="s">
        <v>1248</v>
      </c>
      <c r="S149" s="13" t="s">
        <v>46</v>
      </c>
      <c r="T149" s="13" t="s">
        <v>1249</v>
      </c>
      <c r="U149" s="11" t="s">
        <v>1250</v>
      </c>
      <c r="V149" s="13" t="s">
        <v>48</v>
      </c>
      <c r="W149" s="13">
        <v>0.0</v>
      </c>
      <c r="X149" s="13">
        <v>1.0</v>
      </c>
      <c r="Y149" s="13">
        <v>0.0</v>
      </c>
      <c r="Z149" s="13">
        <v>0.0</v>
      </c>
      <c r="AA149" s="13"/>
      <c r="AB149" s="13"/>
      <c r="AC149" s="11" t="s">
        <v>62</v>
      </c>
      <c r="AD149" s="13" t="s">
        <v>1251</v>
      </c>
      <c r="AE149" s="24" t="b">
        <v>1</v>
      </c>
      <c r="AF149" s="24" t="b">
        <v>1</v>
      </c>
      <c r="AG149" s="11" t="s">
        <v>1252</v>
      </c>
      <c r="AH149" s="17"/>
      <c r="AI149" s="17"/>
    </row>
    <row r="150" ht="15.75" customHeight="1">
      <c r="A150" s="18" t="str">
        <f t="shared" si="1"/>
        <v>17-149</v>
      </c>
      <c r="B150" s="10">
        <v>45035.9494325</v>
      </c>
      <c r="C150" s="11" t="s">
        <v>1253</v>
      </c>
      <c r="D150" s="12">
        <v>17.0</v>
      </c>
      <c r="E150" s="13" t="s">
        <v>76</v>
      </c>
      <c r="F150" s="13" t="s">
        <v>37</v>
      </c>
      <c r="G150" s="13" t="s">
        <v>38</v>
      </c>
      <c r="H150" s="13" t="s">
        <v>39</v>
      </c>
      <c r="I150" s="13" t="str">
        <f t="shared" si="2"/>
        <v>@BansaNamin2</v>
      </c>
      <c r="J150" s="13" t="s">
        <v>1254</v>
      </c>
      <c r="K150" s="13" t="s">
        <v>1255</v>
      </c>
      <c r="L150" s="13" t="s">
        <v>43</v>
      </c>
      <c r="M150" s="14">
        <v>44470.0</v>
      </c>
      <c r="N150" s="13">
        <v>53.0</v>
      </c>
      <c r="O150" s="13">
        <v>31.0</v>
      </c>
      <c r="P150" s="13"/>
      <c r="Q150" s="13" t="s">
        <v>1256</v>
      </c>
      <c r="R150" s="13" t="s">
        <v>1257</v>
      </c>
      <c r="S150" s="13" t="s">
        <v>46</v>
      </c>
      <c r="T150" s="22">
        <v>44357.70416666667</v>
      </c>
      <c r="U150" s="11" t="s">
        <v>1258</v>
      </c>
      <c r="V150" s="13" t="s">
        <v>48</v>
      </c>
      <c r="W150" s="13">
        <v>0.0</v>
      </c>
      <c r="X150" s="13">
        <v>0.0</v>
      </c>
      <c r="Y150" s="13">
        <v>0.0</v>
      </c>
      <c r="Z150" s="13">
        <v>0.0</v>
      </c>
      <c r="AA150" s="13"/>
      <c r="AB150" s="13"/>
      <c r="AC150" s="11" t="s">
        <v>1152</v>
      </c>
      <c r="AD150" s="13" t="s">
        <v>1259</v>
      </c>
      <c r="AE150" s="24" t="b">
        <v>1</v>
      </c>
      <c r="AF150" s="24" t="b">
        <v>1</v>
      </c>
      <c r="AG150" s="13" t="s">
        <v>1260</v>
      </c>
      <c r="AH150" s="17"/>
      <c r="AI150" s="17"/>
    </row>
    <row r="151" ht="15.75" customHeight="1">
      <c r="A151" s="18" t="str">
        <f t="shared" si="1"/>
        <v>17-150</v>
      </c>
      <c r="B151" s="10">
        <v>45035.91576458333</v>
      </c>
      <c r="C151" s="11" t="s">
        <v>1261</v>
      </c>
      <c r="D151" s="12">
        <v>17.0</v>
      </c>
      <c r="E151" s="13" t="s">
        <v>76</v>
      </c>
      <c r="F151" s="13" t="s">
        <v>37</v>
      </c>
      <c r="G151" s="13" t="s">
        <v>38</v>
      </c>
      <c r="H151" s="13" t="s">
        <v>39</v>
      </c>
      <c r="I151" s="13" t="str">
        <f t="shared" si="2"/>
        <v>@brymac9168</v>
      </c>
      <c r="J151" s="13" t="s">
        <v>1262</v>
      </c>
      <c r="K151" s="13" t="s">
        <v>1263</v>
      </c>
      <c r="L151" s="13" t="s">
        <v>43</v>
      </c>
      <c r="M151" s="14">
        <v>40817.0</v>
      </c>
      <c r="N151" s="13">
        <v>1010.0</v>
      </c>
      <c r="O151" s="13">
        <v>3026.0</v>
      </c>
      <c r="P151" s="13"/>
      <c r="Q151" s="13" t="s">
        <v>1264</v>
      </c>
      <c r="R151" s="13"/>
      <c r="S151" s="13" t="s">
        <v>46</v>
      </c>
      <c r="T151" s="15">
        <v>44324.33541666667</v>
      </c>
      <c r="U151" s="11" t="s">
        <v>1265</v>
      </c>
      <c r="V151" s="13" t="s">
        <v>48</v>
      </c>
      <c r="W151" s="13">
        <v>3.0</v>
      </c>
      <c r="X151" s="13">
        <v>0.0</v>
      </c>
      <c r="Y151" s="13">
        <v>1.0</v>
      </c>
      <c r="Z151" s="13">
        <v>0.0</v>
      </c>
      <c r="AA151" s="13"/>
      <c r="AB151" s="13"/>
      <c r="AC151" s="11" t="s">
        <v>1266</v>
      </c>
      <c r="AD151" s="13" t="s">
        <v>1267</v>
      </c>
      <c r="AE151" s="24" t="b">
        <v>1</v>
      </c>
      <c r="AF151" s="24" t="b">
        <v>1</v>
      </c>
      <c r="AG151" s="13" t="s">
        <v>1268</v>
      </c>
      <c r="AH151" s="17"/>
      <c r="AI151" s="17"/>
    </row>
  </sheetData>
  <conditionalFormatting sqref="K1:K151 P66:P151">
    <cfRule type="containsBlanks" dxfId="0" priority="1">
      <formula>LEN(TRIM(K1))=0</formula>
    </cfRule>
  </conditionalFormatting>
  <conditionalFormatting sqref="P1:P151">
    <cfRule type="containsBlanks" dxfId="0" priority="2">
      <formula>LEN(TRIM(P1))=0</formula>
    </cfRule>
  </conditionalFormatting>
  <hyperlinks>
    <hyperlink r:id="rId1" ref="C2"/>
    <hyperlink r:id="rId2" ref="U2"/>
    <hyperlink r:id="rId3" ref="AC2"/>
    <hyperlink r:id="rId4" ref="AG2"/>
    <hyperlink r:id="rId5" ref="C3"/>
    <hyperlink r:id="rId6" ref="U3"/>
    <hyperlink r:id="rId7" ref="AC3"/>
    <hyperlink r:id="rId8" ref="C4"/>
    <hyperlink r:id="rId9" ref="U4"/>
    <hyperlink r:id="rId10" ref="AC4"/>
    <hyperlink r:id="rId11" ref="C5"/>
    <hyperlink r:id="rId12" ref="U5"/>
    <hyperlink r:id="rId13" ref="AC5"/>
    <hyperlink r:id="rId14" ref="C6"/>
    <hyperlink r:id="rId15" ref="U6"/>
    <hyperlink r:id="rId16" ref="AC6"/>
    <hyperlink r:id="rId17" ref="C7"/>
    <hyperlink r:id="rId18" ref="U7"/>
    <hyperlink r:id="rId19" ref="AC7"/>
    <hyperlink r:id="rId20" ref="C8"/>
    <hyperlink r:id="rId21" ref="U8"/>
    <hyperlink r:id="rId22" ref="AC8"/>
    <hyperlink r:id="rId23" ref="AG8"/>
    <hyperlink r:id="rId24" ref="C9"/>
    <hyperlink r:id="rId25" ref="U9"/>
    <hyperlink r:id="rId26" ref="AC9"/>
    <hyperlink r:id="rId27" ref="C10"/>
    <hyperlink r:id="rId28" ref="U10"/>
    <hyperlink r:id="rId29" ref="AC10"/>
    <hyperlink r:id="rId30" ref="AG10"/>
    <hyperlink r:id="rId31" ref="C11"/>
    <hyperlink r:id="rId32" ref="U11"/>
    <hyperlink r:id="rId33" ref="AC11"/>
    <hyperlink r:id="rId34" ref="AG11"/>
    <hyperlink r:id="rId35" ref="C12"/>
    <hyperlink r:id="rId36" ref="U12"/>
    <hyperlink r:id="rId37" ref="AC12"/>
    <hyperlink r:id="rId38" ref="C13"/>
    <hyperlink r:id="rId39" ref="U13"/>
    <hyperlink r:id="rId40" ref="AC13"/>
    <hyperlink r:id="rId41" ref="C14"/>
    <hyperlink r:id="rId42" ref="U14"/>
    <hyperlink r:id="rId43" ref="AC14"/>
    <hyperlink r:id="rId44" ref="C15"/>
    <hyperlink r:id="rId45" ref="U15"/>
    <hyperlink r:id="rId46" ref="AC15"/>
    <hyperlink r:id="rId47" ref="C16"/>
    <hyperlink r:id="rId48" ref="U16"/>
    <hyperlink r:id="rId49" ref="AC16"/>
    <hyperlink r:id="rId50" ref="C17"/>
    <hyperlink r:id="rId51" ref="U17"/>
    <hyperlink r:id="rId52" ref="AC17"/>
    <hyperlink r:id="rId53" ref="C18"/>
    <hyperlink r:id="rId54" ref="U18"/>
    <hyperlink r:id="rId55" ref="AC18"/>
    <hyperlink r:id="rId56" ref="AG18"/>
    <hyperlink r:id="rId57" ref="C19"/>
    <hyperlink r:id="rId58" ref="U19"/>
    <hyperlink r:id="rId59" ref="AC19"/>
    <hyperlink r:id="rId60" ref="C20"/>
    <hyperlink r:id="rId61" ref="U20"/>
    <hyperlink r:id="rId62" ref="AC20"/>
    <hyperlink r:id="rId63" ref="C21"/>
    <hyperlink r:id="rId64" ref="U21"/>
    <hyperlink r:id="rId65" ref="AC21"/>
    <hyperlink r:id="rId66" ref="C22"/>
    <hyperlink r:id="rId67" ref="U22"/>
    <hyperlink r:id="rId68" ref="AC22"/>
    <hyperlink r:id="rId69" ref="C23"/>
    <hyperlink r:id="rId70" ref="U23"/>
    <hyperlink r:id="rId71" ref="AC23"/>
    <hyperlink r:id="rId72" ref="C24"/>
    <hyperlink r:id="rId73" ref="U24"/>
    <hyperlink r:id="rId74" ref="AC24"/>
    <hyperlink r:id="rId75" ref="AG24"/>
    <hyperlink r:id="rId76" ref="C25"/>
    <hyperlink r:id="rId77" ref="U25"/>
    <hyperlink r:id="rId78" ref="AC25"/>
    <hyperlink r:id="rId79" ref="C26"/>
    <hyperlink r:id="rId80" ref="U26"/>
    <hyperlink r:id="rId81" ref="AC26"/>
    <hyperlink r:id="rId82" ref="C27"/>
    <hyperlink r:id="rId83" ref="U27"/>
    <hyperlink r:id="rId84" ref="AC27"/>
    <hyperlink r:id="rId85" ref="C28"/>
    <hyperlink r:id="rId86" ref="U28"/>
    <hyperlink r:id="rId87" ref="AC28"/>
    <hyperlink r:id="rId88" ref="C29"/>
    <hyperlink r:id="rId89" ref="U29"/>
    <hyperlink r:id="rId90" ref="AC29"/>
    <hyperlink r:id="rId91" ref="AG29"/>
    <hyperlink r:id="rId92" ref="C30"/>
    <hyperlink r:id="rId93" ref="U30"/>
    <hyperlink r:id="rId94" ref="AC30"/>
    <hyperlink r:id="rId95" ref="C31"/>
    <hyperlink r:id="rId96" ref="U31"/>
    <hyperlink r:id="rId97" ref="AC31"/>
    <hyperlink r:id="rId98" ref="AG31"/>
    <hyperlink r:id="rId99" ref="C32"/>
    <hyperlink r:id="rId100" ref="U32"/>
    <hyperlink r:id="rId101" ref="AC32"/>
    <hyperlink r:id="rId102" ref="C33"/>
    <hyperlink r:id="rId103" ref="U33"/>
    <hyperlink r:id="rId104" ref="AC33"/>
    <hyperlink r:id="rId105" ref="C34"/>
    <hyperlink r:id="rId106" ref="U34"/>
    <hyperlink r:id="rId107" ref="AC34"/>
    <hyperlink r:id="rId108" ref="C35"/>
    <hyperlink r:id="rId109" ref="U35"/>
    <hyperlink r:id="rId110" ref="AC35"/>
    <hyperlink r:id="rId111" ref="C36"/>
    <hyperlink r:id="rId112" ref="U36"/>
    <hyperlink r:id="rId113" ref="AC36"/>
    <hyperlink r:id="rId114" ref="C37"/>
    <hyperlink r:id="rId115" ref="U37"/>
    <hyperlink r:id="rId116" ref="AC37"/>
    <hyperlink r:id="rId117" ref="C38"/>
    <hyperlink r:id="rId118" ref="U38"/>
    <hyperlink r:id="rId119" ref="AC38"/>
    <hyperlink r:id="rId120" ref="C39"/>
    <hyperlink r:id="rId121" ref="U39"/>
    <hyperlink r:id="rId122" ref="AC39"/>
    <hyperlink r:id="rId123" ref="C40"/>
    <hyperlink r:id="rId124" ref="U40"/>
    <hyperlink r:id="rId125" ref="AC40"/>
    <hyperlink r:id="rId126" ref="C41"/>
    <hyperlink r:id="rId127" ref="U41"/>
    <hyperlink r:id="rId128" ref="AC41"/>
    <hyperlink r:id="rId129" ref="C42"/>
    <hyperlink r:id="rId130" ref="U42"/>
    <hyperlink r:id="rId131" ref="AC42"/>
    <hyperlink r:id="rId132" ref="C43"/>
    <hyperlink r:id="rId133" ref="U43"/>
    <hyperlink r:id="rId134" ref="AC43"/>
    <hyperlink r:id="rId135" ref="C44"/>
    <hyperlink r:id="rId136" ref="U44"/>
    <hyperlink r:id="rId137" ref="AC44"/>
    <hyperlink r:id="rId138" ref="C45"/>
    <hyperlink r:id="rId139" ref="U45"/>
    <hyperlink r:id="rId140" ref="AC45"/>
    <hyperlink r:id="rId141" ref="C46"/>
    <hyperlink r:id="rId142" ref="U46"/>
    <hyperlink r:id="rId143" ref="AC46"/>
    <hyperlink r:id="rId144" ref="AG46"/>
    <hyperlink r:id="rId145" ref="C47"/>
    <hyperlink r:id="rId146" ref="U47"/>
    <hyperlink r:id="rId147" ref="AC47"/>
    <hyperlink r:id="rId148" ref="AD47"/>
    <hyperlink r:id="rId149" ref="AG47"/>
    <hyperlink r:id="rId150" ref="C48"/>
    <hyperlink r:id="rId151" ref="U48"/>
    <hyperlink r:id="rId152" ref="AC48"/>
    <hyperlink r:id="rId153" ref="AD48"/>
    <hyperlink r:id="rId154" ref="AG48"/>
    <hyperlink r:id="rId155" ref="C49"/>
    <hyperlink r:id="rId156" ref="U49"/>
    <hyperlink r:id="rId157" ref="AC49"/>
    <hyperlink r:id="rId158" ref="AG49"/>
    <hyperlink r:id="rId159" ref="C50"/>
    <hyperlink r:id="rId160" ref="U50"/>
    <hyperlink r:id="rId161" ref="AC50"/>
    <hyperlink r:id="rId162" ref="AG50"/>
    <hyperlink r:id="rId163" ref="C51"/>
    <hyperlink r:id="rId164" ref="U51"/>
    <hyperlink r:id="rId165" ref="AC51"/>
    <hyperlink r:id="rId166" ref="AD51"/>
    <hyperlink r:id="rId167" ref="AG51"/>
    <hyperlink r:id="rId168" ref="C52"/>
    <hyperlink r:id="rId169" ref="U52"/>
    <hyperlink r:id="rId170" ref="AC52"/>
    <hyperlink r:id="rId171" ref="AD52"/>
    <hyperlink r:id="rId172" ref="AG52"/>
    <hyperlink r:id="rId173" ref="C53"/>
    <hyperlink r:id="rId174" ref="U53"/>
    <hyperlink r:id="rId175" ref="AC53"/>
    <hyperlink r:id="rId176" ref="AD53"/>
    <hyperlink r:id="rId177" ref="AG53"/>
    <hyperlink r:id="rId178" ref="C54"/>
    <hyperlink r:id="rId179" ref="U54"/>
    <hyperlink r:id="rId180" ref="AC54"/>
    <hyperlink r:id="rId181" ref="AD54"/>
    <hyperlink r:id="rId182" ref="AG54"/>
    <hyperlink r:id="rId183" ref="C55"/>
    <hyperlink r:id="rId184" ref="U55"/>
    <hyperlink r:id="rId185" ref="AC55"/>
    <hyperlink r:id="rId186" ref="AG55"/>
    <hyperlink r:id="rId187" ref="C56"/>
    <hyperlink r:id="rId188" ref="U56"/>
    <hyperlink r:id="rId189" ref="AC56"/>
    <hyperlink r:id="rId190" ref="AD56"/>
    <hyperlink r:id="rId191" ref="AG56"/>
    <hyperlink r:id="rId192" ref="C57"/>
    <hyperlink r:id="rId193" ref="U57"/>
    <hyperlink r:id="rId194" ref="AC57"/>
    <hyperlink r:id="rId195" ref="AD57"/>
    <hyperlink r:id="rId196" ref="AG57"/>
    <hyperlink r:id="rId197" ref="C58"/>
    <hyperlink r:id="rId198" ref="U58"/>
    <hyperlink r:id="rId199" ref="AC58"/>
    <hyperlink r:id="rId200" ref="AD58"/>
    <hyperlink r:id="rId201" ref="C59"/>
    <hyperlink r:id="rId202" ref="U59"/>
    <hyperlink r:id="rId203" ref="AC59"/>
    <hyperlink r:id="rId204" ref="AD59"/>
    <hyperlink r:id="rId205" ref="C60"/>
    <hyperlink r:id="rId206" ref="U60"/>
    <hyperlink r:id="rId207" ref="AC60"/>
    <hyperlink r:id="rId208" ref="AD60"/>
    <hyperlink r:id="rId209" ref="AG60"/>
    <hyperlink r:id="rId210" ref="C61"/>
    <hyperlink r:id="rId211" ref="U61"/>
    <hyperlink r:id="rId212" ref="AC61"/>
    <hyperlink r:id="rId213" ref="AD61"/>
    <hyperlink r:id="rId214" ref="AG61"/>
    <hyperlink r:id="rId215" ref="C62"/>
    <hyperlink r:id="rId216" ref="U62"/>
    <hyperlink r:id="rId217" ref="AC62"/>
    <hyperlink r:id="rId218" ref="AD62"/>
    <hyperlink r:id="rId219" ref="AG62"/>
    <hyperlink r:id="rId220" ref="C63"/>
    <hyperlink r:id="rId221" ref="U63"/>
    <hyperlink r:id="rId222" ref="AC63"/>
    <hyperlink r:id="rId223" ref="AG63"/>
    <hyperlink r:id="rId224" ref="C64"/>
    <hyperlink r:id="rId225" ref="Q64"/>
    <hyperlink r:id="rId226" ref="R64"/>
    <hyperlink r:id="rId227" ref="U64"/>
    <hyperlink r:id="rId228" ref="AC64"/>
    <hyperlink r:id="rId229" ref="AG64"/>
    <hyperlink r:id="rId230" ref="C65"/>
    <hyperlink r:id="rId231" ref="U65"/>
    <hyperlink r:id="rId232" ref="AC65"/>
    <hyperlink r:id="rId233" ref="AD65"/>
    <hyperlink r:id="rId234" ref="AG65"/>
    <hyperlink r:id="rId235" ref="C66"/>
    <hyperlink r:id="rId236" ref="U66"/>
    <hyperlink r:id="rId237" ref="AC66"/>
    <hyperlink r:id="rId238" ref="C67"/>
    <hyperlink r:id="rId239" ref="U67"/>
    <hyperlink r:id="rId240" ref="AC67"/>
    <hyperlink r:id="rId241" ref="C68"/>
    <hyperlink r:id="rId242" ref="U68"/>
    <hyperlink r:id="rId243" ref="AC68"/>
    <hyperlink r:id="rId244" ref="C69"/>
    <hyperlink r:id="rId245" ref="U69"/>
    <hyperlink r:id="rId246" ref="AC69"/>
    <hyperlink r:id="rId247" ref="C70"/>
    <hyperlink r:id="rId248" ref="U70"/>
    <hyperlink r:id="rId249" ref="AC70"/>
    <hyperlink r:id="rId250" ref="C71"/>
    <hyperlink r:id="rId251" ref="U71"/>
    <hyperlink r:id="rId252" ref="AC71"/>
    <hyperlink r:id="rId253" ref="C72"/>
    <hyperlink r:id="rId254" ref="U72"/>
    <hyperlink r:id="rId255" ref="AC72"/>
    <hyperlink r:id="rId256" ref="AG72"/>
    <hyperlink r:id="rId257" ref="C73"/>
    <hyperlink r:id="rId258" ref="U73"/>
    <hyperlink r:id="rId259" ref="AC73"/>
    <hyperlink r:id="rId260" ref="C74"/>
    <hyperlink r:id="rId261" ref="U74"/>
    <hyperlink r:id="rId262" ref="AC74"/>
    <hyperlink r:id="rId263" ref="C75"/>
    <hyperlink r:id="rId264" ref="U75"/>
    <hyperlink r:id="rId265" ref="AC75"/>
    <hyperlink r:id="rId266" ref="C76"/>
    <hyperlink r:id="rId267" ref="U76"/>
    <hyperlink r:id="rId268" ref="AC76"/>
    <hyperlink r:id="rId269" ref="C77"/>
    <hyperlink r:id="rId270" ref="U77"/>
    <hyperlink r:id="rId271" ref="AC77"/>
    <hyperlink r:id="rId272" ref="C78"/>
    <hyperlink r:id="rId273" ref="U78"/>
    <hyperlink r:id="rId274" ref="AC78"/>
    <hyperlink r:id="rId275" ref="AG78"/>
    <hyperlink r:id="rId276" ref="C79"/>
    <hyperlink r:id="rId277" ref="U79"/>
    <hyperlink r:id="rId278" ref="AC79"/>
    <hyperlink r:id="rId279" ref="C80"/>
    <hyperlink r:id="rId280" ref="U80"/>
    <hyperlink r:id="rId281" ref="AC80"/>
    <hyperlink r:id="rId282" ref="AG80"/>
    <hyperlink r:id="rId283" ref="C81"/>
    <hyperlink r:id="rId284" ref="U81"/>
    <hyperlink r:id="rId285" ref="AC81"/>
    <hyperlink r:id="rId286" ref="AG81"/>
    <hyperlink r:id="rId287" ref="C82"/>
    <hyperlink r:id="rId288" ref="U82"/>
    <hyperlink r:id="rId289" ref="AC82"/>
    <hyperlink r:id="rId290" ref="C83"/>
    <hyperlink r:id="rId291" ref="U83"/>
    <hyperlink r:id="rId292" ref="AC83"/>
    <hyperlink r:id="rId293" ref="AG83"/>
    <hyperlink r:id="rId294" ref="C84"/>
    <hyperlink r:id="rId295" ref="U84"/>
    <hyperlink r:id="rId296" ref="AC84"/>
    <hyperlink r:id="rId297" ref="AG84"/>
    <hyperlink r:id="rId298" ref="C85"/>
    <hyperlink r:id="rId299" ref="U85"/>
    <hyperlink r:id="rId300" ref="AC85"/>
    <hyperlink r:id="rId301" ref="C86"/>
    <hyperlink r:id="rId302" ref="U86"/>
    <hyperlink r:id="rId303" ref="AC86"/>
    <hyperlink r:id="rId304" ref="AG86"/>
    <hyperlink r:id="rId305" ref="C87"/>
    <hyperlink r:id="rId306" ref="U87"/>
    <hyperlink r:id="rId307" ref="AC87"/>
    <hyperlink r:id="rId308" ref="AG87"/>
    <hyperlink r:id="rId309" ref="C88"/>
    <hyperlink r:id="rId310" ref="U88"/>
    <hyperlink r:id="rId311" ref="AC88"/>
    <hyperlink r:id="rId312" ref="AG88"/>
    <hyperlink r:id="rId313" ref="C89"/>
    <hyperlink r:id="rId314" ref="U89"/>
    <hyperlink r:id="rId315" ref="AC89"/>
    <hyperlink r:id="rId316" ref="C90"/>
    <hyperlink r:id="rId317" ref="U90"/>
    <hyperlink r:id="rId318" ref="AC90"/>
    <hyperlink r:id="rId319" ref="C91"/>
    <hyperlink r:id="rId320" ref="U91"/>
    <hyperlink r:id="rId321" ref="AC91"/>
    <hyperlink r:id="rId322" ref="C92"/>
    <hyperlink r:id="rId323" ref="U92"/>
    <hyperlink r:id="rId324" ref="AC92"/>
    <hyperlink r:id="rId325" ref="AG92"/>
    <hyperlink r:id="rId326" ref="C93"/>
    <hyperlink r:id="rId327" ref="U93"/>
    <hyperlink r:id="rId328" ref="AC93"/>
    <hyperlink r:id="rId329" ref="C94"/>
    <hyperlink r:id="rId330" ref="U94"/>
    <hyperlink r:id="rId331" ref="AC94"/>
    <hyperlink r:id="rId332" ref="AG94"/>
    <hyperlink r:id="rId333" ref="C95"/>
    <hyperlink r:id="rId334" ref="U95"/>
    <hyperlink r:id="rId335" ref="AC95"/>
    <hyperlink r:id="rId336" ref="AG95"/>
    <hyperlink r:id="rId337" ref="C96"/>
    <hyperlink r:id="rId338" ref="U96"/>
    <hyperlink r:id="rId339" ref="AC96"/>
    <hyperlink r:id="rId340" ref="AG96"/>
    <hyperlink r:id="rId341" ref="C97"/>
    <hyperlink r:id="rId342" ref="U97"/>
    <hyperlink r:id="rId343" ref="AC97"/>
    <hyperlink r:id="rId344" ref="AG97"/>
    <hyperlink r:id="rId345" ref="C98"/>
    <hyperlink r:id="rId346" ref="U98"/>
    <hyperlink r:id="rId347" ref="AC98"/>
    <hyperlink r:id="rId348" ref="AG98"/>
    <hyperlink r:id="rId349" ref="C99"/>
    <hyperlink r:id="rId350" ref="U99"/>
    <hyperlink r:id="rId351" ref="AC99"/>
    <hyperlink r:id="rId352" ref="AG99"/>
    <hyperlink r:id="rId353" ref="C100"/>
    <hyperlink r:id="rId354" ref="U100"/>
    <hyperlink r:id="rId355" ref="AC100"/>
    <hyperlink r:id="rId356" ref="AD100"/>
    <hyperlink r:id="rId357" ref="AG100"/>
    <hyperlink r:id="rId358" ref="C101"/>
    <hyperlink r:id="rId359" ref="U101"/>
    <hyperlink r:id="rId360" ref="AC101"/>
    <hyperlink r:id="rId361" ref="AG101"/>
    <hyperlink r:id="rId362" ref="C102"/>
    <hyperlink r:id="rId363" ref="U102"/>
    <hyperlink r:id="rId364" ref="AC102"/>
    <hyperlink r:id="rId365" ref="AD102"/>
    <hyperlink r:id="rId366" ref="AG102"/>
    <hyperlink r:id="rId367" ref="C103"/>
    <hyperlink r:id="rId368" ref="U103"/>
    <hyperlink r:id="rId369" ref="AC103"/>
    <hyperlink r:id="rId370" ref="AG103"/>
    <hyperlink r:id="rId371" ref="C104"/>
    <hyperlink r:id="rId372" ref="U104"/>
    <hyperlink r:id="rId373" ref="AC104"/>
    <hyperlink r:id="rId374" ref="AG104"/>
    <hyperlink r:id="rId375" ref="C105"/>
    <hyperlink r:id="rId376" ref="U105"/>
    <hyperlink r:id="rId377" ref="AC105"/>
    <hyperlink r:id="rId378" ref="C106"/>
    <hyperlink r:id="rId379" ref="U106"/>
    <hyperlink r:id="rId380" ref="AC106"/>
    <hyperlink r:id="rId381" ref="AG106"/>
    <hyperlink r:id="rId382" ref="C107"/>
    <hyperlink r:id="rId383" ref="U107"/>
    <hyperlink r:id="rId384" ref="AC107"/>
    <hyperlink r:id="rId385" ref="AG107"/>
    <hyperlink r:id="rId386" ref="C108"/>
    <hyperlink r:id="rId387" ref="U108"/>
    <hyperlink r:id="rId388" ref="AC108"/>
    <hyperlink r:id="rId389" ref="AG108"/>
    <hyperlink r:id="rId390" ref="C109"/>
    <hyperlink r:id="rId391" ref="U109"/>
    <hyperlink r:id="rId392" ref="AC109"/>
    <hyperlink r:id="rId393" ref="AG109"/>
    <hyperlink r:id="rId394" ref="C110"/>
    <hyperlink r:id="rId395" ref="U110"/>
    <hyperlink r:id="rId396" ref="AC110"/>
    <hyperlink r:id="rId397" ref="AG110"/>
    <hyperlink r:id="rId398" ref="C111"/>
    <hyperlink r:id="rId399" ref="U111"/>
    <hyperlink r:id="rId400" ref="AC111"/>
    <hyperlink r:id="rId401" ref="AG111"/>
    <hyperlink r:id="rId402" ref="C112"/>
    <hyperlink r:id="rId403" ref="U112"/>
    <hyperlink r:id="rId404" ref="AC112"/>
    <hyperlink r:id="rId405" ref="AG112"/>
    <hyperlink r:id="rId406" ref="C113"/>
    <hyperlink r:id="rId407" ref="U113"/>
    <hyperlink r:id="rId408" ref="AC113"/>
    <hyperlink r:id="rId409" ref="AG113"/>
    <hyperlink r:id="rId410" ref="C114"/>
    <hyperlink r:id="rId411" ref="U114"/>
    <hyperlink r:id="rId412" ref="AC114"/>
    <hyperlink r:id="rId413" ref="AG114"/>
    <hyperlink r:id="rId414" ref="C115"/>
    <hyperlink r:id="rId415" ref="U115"/>
    <hyperlink r:id="rId416" ref="AC115"/>
    <hyperlink r:id="rId417" ref="C116"/>
    <hyperlink r:id="rId418" ref="U116"/>
    <hyperlink r:id="rId419" ref="AC116"/>
    <hyperlink r:id="rId420" ref="AG116"/>
    <hyperlink r:id="rId421" ref="C117"/>
    <hyperlink r:id="rId422" ref="U117"/>
    <hyperlink r:id="rId423" ref="AC117"/>
    <hyperlink r:id="rId424" ref="C118"/>
    <hyperlink r:id="rId425" ref="U118"/>
    <hyperlink r:id="rId426" ref="AC118"/>
    <hyperlink r:id="rId427" ref="AG118"/>
    <hyperlink r:id="rId428" ref="C119"/>
    <hyperlink r:id="rId429" ref="U119"/>
    <hyperlink r:id="rId430" ref="AC119"/>
    <hyperlink r:id="rId431" ref="AG119"/>
    <hyperlink r:id="rId432" ref="C120"/>
    <hyperlink r:id="rId433" ref="U120"/>
    <hyperlink r:id="rId434" ref="AC120"/>
    <hyperlink r:id="rId435" ref="AG120"/>
    <hyperlink r:id="rId436" ref="C121"/>
    <hyperlink r:id="rId437" ref="U121"/>
    <hyperlink r:id="rId438" ref="AC121"/>
    <hyperlink r:id="rId439" ref="AG121"/>
    <hyperlink r:id="rId440" ref="C122"/>
    <hyperlink r:id="rId441" ref="U122"/>
    <hyperlink r:id="rId442" ref="AC122"/>
    <hyperlink r:id="rId443" ref="AG122"/>
    <hyperlink r:id="rId444" ref="C123"/>
    <hyperlink r:id="rId445" ref="U123"/>
    <hyperlink r:id="rId446" ref="AC123"/>
    <hyperlink r:id="rId447" ref="AG123"/>
    <hyperlink r:id="rId448" ref="C124"/>
    <hyperlink r:id="rId449" ref="U124"/>
    <hyperlink r:id="rId450" ref="AC124"/>
    <hyperlink r:id="rId451" ref="AG124"/>
    <hyperlink r:id="rId452" ref="C125"/>
    <hyperlink r:id="rId453" ref="U125"/>
    <hyperlink r:id="rId454" ref="AC125"/>
    <hyperlink r:id="rId455" ref="AG125"/>
    <hyperlink r:id="rId456" ref="C126"/>
    <hyperlink r:id="rId457" ref="U126"/>
    <hyperlink r:id="rId458" ref="AC126"/>
    <hyperlink r:id="rId459" ref="AG126"/>
    <hyperlink r:id="rId460" ref="C127"/>
    <hyperlink r:id="rId461" ref="U127"/>
    <hyperlink r:id="rId462" ref="AC127"/>
    <hyperlink r:id="rId463" ref="AG127"/>
    <hyperlink r:id="rId464" ref="C128"/>
    <hyperlink r:id="rId465" ref="U128"/>
    <hyperlink r:id="rId466" ref="AC128"/>
    <hyperlink r:id="rId467" ref="AG128"/>
    <hyperlink r:id="rId468" ref="C129"/>
    <hyperlink r:id="rId469" ref="U129"/>
    <hyperlink r:id="rId470" ref="AC129"/>
    <hyperlink r:id="rId471" ref="AG129"/>
    <hyperlink r:id="rId472" ref="C130"/>
    <hyperlink r:id="rId473" ref="U130"/>
    <hyperlink r:id="rId474" ref="AC130"/>
    <hyperlink r:id="rId475" ref="AG130"/>
    <hyperlink r:id="rId476" ref="C131"/>
    <hyperlink r:id="rId477" ref="U131"/>
    <hyperlink r:id="rId478" ref="AC131"/>
    <hyperlink r:id="rId479" ref="C132"/>
    <hyperlink r:id="rId480" ref="U132"/>
    <hyperlink r:id="rId481" ref="AC132"/>
    <hyperlink r:id="rId482" ref="AG132"/>
    <hyperlink r:id="rId483" ref="C133"/>
    <hyperlink r:id="rId484" ref="U133"/>
    <hyperlink r:id="rId485" ref="AC133"/>
    <hyperlink r:id="rId486" ref="AG133"/>
    <hyperlink r:id="rId487" ref="C134"/>
    <hyperlink r:id="rId488" ref="U134"/>
    <hyperlink r:id="rId489" ref="AC134"/>
    <hyperlink r:id="rId490" ref="C135"/>
    <hyperlink r:id="rId491" ref="U135"/>
    <hyperlink r:id="rId492" ref="AC135"/>
    <hyperlink r:id="rId493" ref="C136"/>
    <hyperlink r:id="rId494" ref="U136"/>
    <hyperlink r:id="rId495" ref="AC136"/>
    <hyperlink r:id="rId496" ref="AD136"/>
    <hyperlink r:id="rId497" ref="AG136"/>
    <hyperlink r:id="rId498" ref="C137"/>
    <hyperlink r:id="rId499" ref="U137"/>
    <hyperlink r:id="rId500" ref="AC137"/>
    <hyperlink r:id="rId501" ref="AD137"/>
    <hyperlink r:id="rId502" ref="AG137"/>
    <hyperlink r:id="rId503" ref="C138"/>
    <hyperlink r:id="rId504" ref="U138"/>
    <hyperlink r:id="rId505" ref="AC138"/>
    <hyperlink r:id="rId506" ref="AG138"/>
    <hyperlink r:id="rId507" ref="C139"/>
    <hyperlink r:id="rId508" ref="U139"/>
    <hyperlink r:id="rId509" ref="AC139"/>
    <hyperlink r:id="rId510" ref="C140"/>
    <hyperlink r:id="rId511" ref="U140"/>
    <hyperlink r:id="rId512" ref="AC140"/>
    <hyperlink r:id="rId513" ref="C141"/>
    <hyperlink r:id="rId514" ref="U141"/>
    <hyperlink r:id="rId515" ref="AC141"/>
    <hyperlink r:id="rId516" ref="AG141"/>
    <hyperlink r:id="rId517" ref="C142"/>
    <hyperlink r:id="rId518" ref="U142"/>
    <hyperlink r:id="rId519" ref="AC142"/>
    <hyperlink r:id="rId520" ref="C143"/>
    <hyperlink r:id="rId521" ref="U143"/>
    <hyperlink r:id="rId522" ref="AC143"/>
    <hyperlink r:id="rId523" ref="AG143"/>
    <hyperlink r:id="rId524" ref="C144"/>
    <hyperlink r:id="rId525" ref="U144"/>
    <hyperlink r:id="rId526" ref="AC144"/>
    <hyperlink r:id="rId527" ref="AG144"/>
    <hyperlink r:id="rId528" ref="C145"/>
    <hyperlink r:id="rId529" ref="U145"/>
    <hyperlink r:id="rId530" ref="AC145"/>
    <hyperlink r:id="rId531" ref="AG145"/>
    <hyperlink r:id="rId532" ref="C146"/>
    <hyperlink r:id="rId533" ref="U146"/>
    <hyperlink r:id="rId534" ref="AC146"/>
    <hyperlink r:id="rId535" ref="C147"/>
    <hyperlink r:id="rId536" ref="U147"/>
    <hyperlink r:id="rId537" ref="AC147"/>
    <hyperlink r:id="rId538" ref="AG147"/>
    <hyperlink r:id="rId539" ref="C148"/>
    <hyperlink r:id="rId540" ref="U148"/>
    <hyperlink r:id="rId541" ref="AC148"/>
    <hyperlink r:id="rId542" ref="AG148"/>
    <hyperlink r:id="rId543" ref="C149"/>
    <hyperlink r:id="rId544" ref="U149"/>
    <hyperlink r:id="rId545" ref="AC149"/>
    <hyperlink r:id="rId546" ref="AG149"/>
    <hyperlink r:id="rId547" ref="C150"/>
    <hyperlink r:id="rId548" ref="U150"/>
    <hyperlink r:id="rId549" ref="AC150"/>
    <hyperlink r:id="rId550" ref="C151"/>
    <hyperlink r:id="rId551" ref="U151"/>
    <hyperlink r:id="rId552" ref="AC151"/>
  </hyperlinks>
  <drawing r:id="rId5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12.63"/>
    <col customWidth="1" min="3" max="3" width="16.88"/>
    <col customWidth="1" min="4" max="6" width="12.63"/>
  </cols>
  <sheetData>
    <row r="1" ht="15.75" customHeight="1">
      <c r="A1" s="30" t="s">
        <v>1269</v>
      </c>
    </row>
    <row r="2" ht="15.75" customHeight="1">
      <c r="A2" s="25" t="s">
        <v>1270</v>
      </c>
      <c r="B2" s="25" t="s">
        <v>1271</v>
      </c>
      <c r="C2" s="25" t="s">
        <v>1272</v>
      </c>
    </row>
    <row r="3" ht="15.75" customHeight="1">
      <c r="A3" s="25" t="s">
        <v>36</v>
      </c>
      <c r="B3" s="25">
        <f>COUNTIF(Data!$E$2:$E165,A3)</f>
        <v>50</v>
      </c>
      <c r="C3" s="25" t="s">
        <v>1273</v>
      </c>
    </row>
    <row r="4" ht="15.75" customHeight="1">
      <c r="A4" s="25" t="s">
        <v>76</v>
      </c>
      <c r="B4" s="25">
        <f>COUNTIF(Data!$E$2:$E165,A4)</f>
        <v>52</v>
      </c>
      <c r="C4" s="25" t="s">
        <v>1274</v>
      </c>
    </row>
    <row r="5" ht="15.75" customHeight="1">
      <c r="A5" s="25" t="s">
        <v>429</v>
      </c>
      <c r="B5" s="25">
        <f>COUNTIF(Data!$E$2:$E165,A5)</f>
        <v>48</v>
      </c>
      <c r="C5" s="25" t="s">
        <v>1275</v>
      </c>
    </row>
    <row r="6" ht="15.75" customHeight="1"/>
    <row r="7" ht="15.75" customHeight="1">
      <c r="A7" s="30" t="s">
        <v>1276</v>
      </c>
    </row>
    <row r="8" ht="15.75" customHeight="1">
      <c r="A8" s="25" t="s">
        <v>1270</v>
      </c>
      <c r="B8" s="25" t="s">
        <v>1271</v>
      </c>
      <c r="C8" s="25" t="s">
        <v>1272</v>
      </c>
    </row>
    <row r="9" ht="15.75" customHeight="1">
      <c r="A9" s="25" t="s">
        <v>36</v>
      </c>
      <c r="B9" s="25" t="str">
        <f>COUNTIF('New Data'!$E$2:$E1000,A9)</f>
        <v>#REF!</v>
      </c>
      <c r="C9" s="25" t="s">
        <v>1277</v>
      </c>
    </row>
    <row r="10" ht="15.75" customHeight="1">
      <c r="A10" s="25" t="s">
        <v>76</v>
      </c>
      <c r="B10" s="25" t="str">
        <f>COUNTIF('New Data'!$E$2:$E1000,A10)</f>
        <v>#REF!</v>
      </c>
    </row>
    <row r="11" ht="15.75" customHeight="1">
      <c r="A11" s="25" t="s">
        <v>429</v>
      </c>
      <c r="B11" s="25" t="str">
        <f>COUNTIF('New Data'!$E$2:$E1000,A11)</f>
        <v>#REF!</v>
      </c>
    </row>
    <row r="12" ht="15.75" customHeight="1"/>
    <row r="13" ht="15.75" customHeight="1">
      <c r="A13" s="25" t="s">
        <v>1278</v>
      </c>
      <c r="B13" s="25" t="str">
        <f>SUM(B3:B5, B9:B11)</f>
        <v>#REF!</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7:C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63"/>
    <col customWidth="1" min="2" max="2" width="14.13"/>
    <col customWidth="1" min="3" max="3" width="12.6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17.38"/>
    <col customWidth="1" min="31" max="35"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1279</v>
      </c>
      <c r="AF1" s="5" t="s">
        <v>1279</v>
      </c>
      <c r="AG1" s="5" t="s">
        <v>1279</v>
      </c>
      <c r="AH1" s="8" t="s">
        <v>33</v>
      </c>
      <c r="AI1" s="8" t="s">
        <v>34</v>
      </c>
    </row>
    <row r="2" ht="15.75" customHeight="1">
      <c r="A2" s="31" t="str">
        <f t="shared" ref="A2:A431" si="1">Text(D2,"00")&amp;"-"&amp;ROW(D2)-1</f>
        <v>XX-1</v>
      </c>
      <c r="B2" s="32" t="s">
        <v>1280</v>
      </c>
      <c r="C2" s="33" t="s">
        <v>1281</v>
      </c>
      <c r="D2" s="34" t="s">
        <v>1282</v>
      </c>
      <c r="E2" s="33" t="s">
        <v>1283</v>
      </c>
      <c r="F2" s="33" t="s">
        <v>1284</v>
      </c>
      <c r="G2" s="33" t="s">
        <v>1285</v>
      </c>
      <c r="H2" s="33" t="s">
        <v>1286</v>
      </c>
      <c r="I2" s="33" t="s">
        <v>1287</v>
      </c>
      <c r="J2" s="33" t="s">
        <v>1288</v>
      </c>
      <c r="K2" s="33" t="s">
        <v>1289</v>
      </c>
      <c r="L2" s="33" t="s">
        <v>1290</v>
      </c>
      <c r="M2" s="35" t="s">
        <v>1291</v>
      </c>
      <c r="N2" s="33" t="s">
        <v>1292</v>
      </c>
      <c r="O2" s="33" t="s">
        <v>1292</v>
      </c>
      <c r="P2" s="33" t="s">
        <v>1293</v>
      </c>
      <c r="Q2" s="33" t="s">
        <v>1294</v>
      </c>
      <c r="R2" s="33" t="s">
        <v>1295</v>
      </c>
      <c r="S2" s="33" t="s">
        <v>1296</v>
      </c>
      <c r="T2" s="33" t="s">
        <v>1297</v>
      </c>
      <c r="U2" s="33" t="s">
        <v>1298</v>
      </c>
      <c r="V2" s="33" t="s">
        <v>1299</v>
      </c>
      <c r="W2" s="33" t="s">
        <v>1300</v>
      </c>
      <c r="X2" s="33" t="s">
        <v>1300</v>
      </c>
      <c r="Y2" s="33" t="s">
        <v>1300</v>
      </c>
      <c r="Z2" s="33" t="s">
        <v>1301</v>
      </c>
      <c r="AA2" s="33" t="s">
        <v>1301</v>
      </c>
      <c r="AB2" s="33" t="s">
        <v>1302</v>
      </c>
      <c r="AC2" s="33" t="s">
        <v>1303</v>
      </c>
      <c r="AD2" s="33" t="s">
        <v>1304</v>
      </c>
      <c r="AE2" s="33" t="s">
        <v>1305</v>
      </c>
      <c r="AF2" s="33"/>
      <c r="AG2" s="36" t="s">
        <v>1306</v>
      </c>
      <c r="AH2" s="37" t="s">
        <v>1307</v>
      </c>
      <c r="AI2" s="37" t="s">
        <v>1308</v>
      </c>
    </row>
    <row r="3" ht="15.75" customHeight="1">
      <c r="A3" s="18" t="str">
        <f t="shared" si="1"/>
        <v>00-2</v>
      </c>
      <c r="B3" s="10">
        <v>44968.67609688657</v>
      </c>
      <c r="C3" s="11" t="s">
        <v>1309</v>
      </c>
      <c r="D3" s="12">
        <v>0.0</v>
      </c>
      <c r="E3" s="13" t="s">
        <v>1310</v>
      </c>
      <c r="F3" s="13" t="s">
        <v>1311</v>
      </c>
      <c r="G3" s="13" t="s">
        <v>1312</v>
      </c>
      <c r="H3" s="13" t="s">
        <v>1313</v>
      </c>
      <c r="I3" s="13" t="s">
        <v>1314</v>
      </c>
      <c r="J3" s="13" t="s">
        <v>1315</v>
      </c>
      <c r="K3" s="13" t="s">
        <v>1316</v>
      </c>
      <c r="L3" s="13" t="s">
        <v>43</v>
      </c>
      <c r="M3" s="14">
        <v>44652.0</v>
      </c>
      <c r="N3" s="13">
        <v>434.0</v>
      </c>
      <c r="O3" s="13">
        <v>322.0</v>
      </c>
      <c r="P3" s="13" t="s">
        <v>383</v>
      </c>
      <c r="Q3" s="13" t="s">
        <v>1317</v>
      </c>
      <c r="R3" s="13"/>
      <c r="S3" s="13" t="s">
        <v>1318</v>
      </c>
      <c r="T3" s="15">
        <v>44713.384780092594</v>
      </c>
      <c r="U3" s="38" t="s">
        <v>1319</v>
      </c>
      <c r="V3" s="13" t="s">
        <v>109</v>
      </c>
      <c r="W3" s="13">
        <v>42.0</v>
      </c>
      <c r="X3" s="13">
        <v>1.0</v>
      </c>
      <c r="Y3" s="13">
        <v>34.0</v>
      </c>
      <c r="Z3" s="13"/>
      <c r="AA3" s="13"/>
      <c r="AB3" s="13" t="b">
        <v>0</v>
      </c>
      <c r="AC3" s="11" t="s">
        <v>1320</v>
      </c>
      <c r="AD3" s="13" t="s">
        <v>739</v>
      </c>
      <c r="AE3" s="13"/>
      <c r="AF3" s="13"/>
      <c r="AG3" s="36" t="s">
        <v>1306</v>
      </c>
      <c r="AH3" s="17"/>
      <c r="AI3" s="17"/>
    </row>
    <row r="4" ht="15.75" customHeight="1">
      <c r="A4" s="18" t="str">
        <f t="shared" si="1"/>
        <v>00-3</v>
      </c>
      <c r="B4" s="10"/>
      <c r="C4" s="13"/>
      <c r="D4" s="12"/>
      <c r="E4" s="13"/>
      <c r="F4" s="13"/>
      <c r="G4" s="13"/>
      <c r="H4" s="13"/>
      <c r="I4" s="13"/>
      <c r="J4" s="13"/>
      <c r="K4" s="13"/>
      <c r="L4" s="13"/>
      <c r="M4" s="14"/>
      <c r="N4" s="13"/>
      <c r="O4" s="13"/>
      <c r="P4" s="13"/>
      <c r="Q4" s="13"/>
      <c r="R4" s="13"/>
      <c r="S4" s="13"/>
      <c r="T4" s="15"/>
      <c r="U4" s="13"/>
      <c r="V4" s="13"/>
      <c r="W4" s="13"/>
      <c r="X4" s="13"/>
      <c r="Y4" s="13"/>
      <c r="Z4" s="13"/>
      <c r="AA4" s="13"/>
      <c r="AB4" s="13"/>
      <c r="AC4" s="13"/>
      <c r="AD4" s="13"/>
      <c r="AE4" s="13"/>
      <c r="AF4" s="13"/>
      <c r="AG4" s="13"/>
      <c r="AH4" s="17"/>
      <c r="AI4" s="17"/>
    </row>
    <row r="5" ht="15.75" customHeight="1">
      <c r="A5" s="18" t="str">
        <f t="shared" si="1"/>
        <v>00-4</v>
      </c>
      <c r="B5" s="10"/>
      <c r="C5" s="13"/>
      <c r="D5" s="12"/>
      <c r="E5" s="13"/>
      <c r="F5" s="13"/>
      <c r="G5" s="13"/>
      <c r="H5" s="13"/>
      <c r="I5" s="13"/>
      <c r="J5" s="13"/>
      <c r="K5" s="13"/>
      <c r="L5" s="13"/>
      <c r="M5" s="14"/>
      <c r="N5" s="13"/>
      <c r="O5" s="13"/>
      <c r="P5" s="13"/>
      <c r="Q5" s="13"/>
      <c r="R5" s="13"/>
      <c r="S5" s="13"/>
      <c r="T5" s="15"/>
      <c r="U5" s="13"/>
      <c r="V5" s="13"/>
      <c r="W5" s="13"/>
      <c r="X5" s="13"/>
      <c r="Y5" s="13"/>
      <c r="Z5" s="13"/>
      <c r="AA5" s="13"/>
      <c r="AB5" s="13"/>
      <c r="AC5" s="13"/>
      <c r="AD5" s="13"/>
      <c r="AE5" s="13"/>
      <c r="AF5" s="13"/>
      <c r="AG5" s="13"/>
      <c r="AH5" s="17"/>
      <c r="AI5" s="17"/>
    </row>
    <row r="6" ht="15.75" customHeight="1">
      <c r="A6" s="18" t="str">
        <f t="shared" si="1"/>
        <v>00-5</v>
      </c>
      <c r="B6" s="10"/>
      <c r="C6" s="13"/>
      <c r="D6" s="12"/>
      <c r="E6" s="13"/>
      <c r="F6" s="13"/>
      <c r="G6" s="13"/>
      <c r="H6" s="13"/>
      <c r="I6" s="13"/>
      <c r="J6" s="13"/>
      <c r="K6" s="13"/>
      <c r="L6" s="13"/>
      <c r="M6" s="14"/>
      <c r="N6" s="13"/>
      <c r="O6" s="13"/>
      <c r="P6" s="13"/>
      <c r="Q6" s="13"/>
      <c r="R6" s="13"/>
      <c r="S6" s="13"/>
      <c r="T6" s="15"/>
      <c r="U6" s="13"/>
      <c r="V6" s="13"/>
      <c r="W6" s="13"/>
      <c r="X6" s="13"/>
      <c r="Y6" s="13"/>
      <c r="Z6" s="13"/>
      <c r="AA6" s="13"/>
      <c r="AB6" s="13"/>
      <c r="AC6" s="13"/>
      <c r="AD6" s="13"/>
      <c r="AE6" s="13"/>
      <c r="AF6" s="13"/>
      <c r="AG6" s="13"/>
      <c r="AH6" s="17"/>
      <c r="AI6" s="17"/>
    </row>
    <row r="7" ht="15.75" customHeight="1">
      <c r="A7" s="18" t="str">
        <f t="shared" si="1"/>
        <v>00-6</v>
      </c>
      <c r="B7" s="10"/>
      <c r="C7" s="13"/>
      <c r="D7" s="12"/>
      <c r="E7" s="13"/>
      <c r="F7" s="13"/>
      <c r="G7" s="13"/>
      <c r="H7" s="13"/>
      <c r="I7" s="13"/>
      <c r="J7" s="13"/>
      <c r="K7" s="13"/>
      <c r="L7" s="13"/>
      <c r="M7" s="14"/>
      <c r="N7" s="13"/>
      <c r="O7" s="13"/>
      <c r="P7" s="13"/>
      <c r="Q7" s="13"/>
      <c r="R7" s="13"/>
      <c r="S7" s="13"/>
      <c r="T7" s="15"/>
      <c r="U7" s="13"/>
      <c r="V7" s="13"/>
      <c r="W7" s="13"/>
      <c r="X7" s="13"/>
      <c r="Y7" s="13"/>
      <c r="Z7" s="13"/>
      <c r="AA7" s="13"/>
      <c r="AB7" s="13"/>
      <c r="AC7" s="13"/>
      <c r="AD7" s="13"/>
      <c r="AE7" s="13"/>
      <c r="AF7" s="13"/>
      <c r="AG7" s="13"/>
      <c r="AH7" s="17"/>
      <c r="AI7" s="17"/>
    </row>
    <row r="8" ht="15.75" customHeight="1">
      <c r="A8" s="18" t="str">
        <f t="shared" si="1"/>
        <v>00-7</v>
      </c>
      <c r="B8" s="10"/>
      <c r="C8" s="13"/>
      <c r="D8" s="12"/>
      <c r="E8" s="13"/>
      <c r="F8" s="13"/>
      <c r="G8" s="13"/>
      <c r="H8" s="13"/>
      <c r="I8" s="13"/>
      <c r="J8" s="13"/>
      <c r="K8" s="13"/>
      <c r="L8" s="13"/>
      <c r="M8" s="14"/>
      <c r="N8" s="13"/>
      <c r="O8" s="13"/>
      <c r="P8" s="13"/>
      <c r="Q8" s="13"/>
      <c r="R8" s="13"/>
      <c r="S8" s="13"/>
      <c r="T8" s="15"/>
      <c r="U8" s="13"/>
      <c r="V8" s="13"/>
      <c r="W8" s="13"/>
      <c r="X8" s="13"/>
      <c r="Y8" s="13"/>
      <c r="Z8" s="13"/>
      <c r="AA8" s="13"/>
      <c r="AB8" s="13"/>
      <c r="AC8" s="13"/>
      <c r="AD8" s="13"/>
      <c r="AE8" s="13"/>
      <c r="AF8" s="13"/>
      <c r="AG8" s="13"/>
      <c r="AH8" s="17"/>
      <c r="AI8" s="17"/>
    </row>
    <row r="9" ht="15.75" customHeight="1">
      <c r="A9" s="18" t="str">
        <f t="shared" si="1"/>
        <v>00-8</v>
      </c>
      <c r="B9" s="10"/>
      <c r="C9" s="13"/>
      <c r="D9" s="12"/>
      <c r="E9" s="13"/>
      <c r="F9" s="13"/>
      <c r="G9" s="13"/>
      <c r="H9" s="13"/>
      <c r="I9" s="13"/>
      <c r="J9" s="13"/>
      <c r="K9" s="13"/>
      <c r="L9" s="13"/>
      <c r="M9" s="14"/>
      <c r="N9" s="13"/>
      <c r="O9" s="13"/>
      <c r="P9" s="13"/>
      <c r="Q9" s="13"/>
      <c r="R9" s="13"/>
      <c r="S9" s="13"/>
      <c r="T9" s="15"/>
      <c r="U9" s="13"/>
      <c r="V9" s="13"/>
      <c r="W9" s="13"/>
      <c r="X9" s="13"/>
      <c r="Y9" s="13"/>
      <c r="Z9" s="13"/>
      <c r="AA9" s="13"/>
      <c r="AB9" s="13"/>
      <c r="AC9" s="13"/>
      <c r="AD9" s="13"/>
      <c r="AE9" s="13"/>
      <c r="AF9" s="13"/>
      <c r="AG9" s="13"/>
      <c r="AH9" s="17"/>
      <c r="AI9" s="17"/>
    </row>
    <row r="10" ht="15.75" customHeight="1">
      <c r="A10" s="18" t="str">
        <f t="shared" si="1"/>
        <v>00-9</v>
      </c>
      <c r="B10" s="10"/>
      <c r="C10" s="13"/>
      <c r="D10" s="12"/>
      <c r="E10" s="13"/>
      <c r="F10" s="13"/>
      <c r="G10" s="13"/>
      <c r="H10" s="13"/>
      <c r="I10" s="13"/>
      <c r="J10" s="13"/>
      <c r="K10" s="13"/>
      <c r="L10" s="13"/>
      <c r="M10" s="14"/>
      <c r="N10" s="13"/>
      <c r="O10" s="13"/>
      <c r="P10" s="13"/>
      <c r="Q10" s="13"/>
      <c r="R10" s="13"/>
      <c r="S10" s="13"/>
      <c r="T10" s="15"/>
      <c r="U10" s="13"/>
      <c r="V10" s="13"/>
      <c r="W10" s="13"/>
      <c r="X10" s="13"/>
      <c r="Y10" s="13"/>
      <c r="Z10" s="13"/>
      <c r="AA10" s="13"/>
      <c r="AB10" s="13"/>
      <c r="AC10" s="13"/>
      <c r="AD10" s="13"/>
      <c r="AE10" s="13"/>
      <c r="AF10" s="13"/>
      <c r="AG10" s="13"/>
      <c r="AH10" s="17"/>
      <c r="AI10" s="17"/>
    </row>
    <row r="11" ht="15.75" customHeight="1">
      <c r="A11" s="18" t="str">
        <f t="shared" si="1"/>
        <v>00-10</v>
      </c>
      <c r="B11" s="10"/>
      <c r="C11" s="13"/>
      <c r="D11" s="12"/>
      <c r="E11" s="13"/>
      <c r="F11" s="13"/>
      <c r="G11" s="13"/>
      <c r="H11" s="13"/>
      <c r="I11" s="13"/>
      <c r="J11" s="13"/>
      <c r="K11" s="13"/>
      <c r="L11" s="13"/>
      <c r="M11" s="14"/>
      <c r="N11" s="13"/>
      <c r="O11" s="13"/>
      <c r="P11" s="13"/>
      <c r="Q11" s="13"/>
      <c r="R11" s="13"/>
      <c r="S11" s="13"/>
      <c r="T11" s="15"/>
      <c r="U11" s="13"/>
      <c r="V11" s="13"/>
      <c r="W11" s="13"/>
      <c r="X11" s="13"/>
      <c r="Y11" s="13"/>
      <c r="Z11" s="13"/>
      <c r="AA11" s="13"/>
      <c r="AB11" s="13"/>
      <c r="AC11" s="13"/>
      <c r="AD11" s="13"/>
      <c r="AE11" s="13"/>
      <c r="AF11" s="13"/>
      <c r="AG11" s="13"/>
      <c r="AH11" s="17"/>
      <c r="AI11" s="17"/>
    </row>
    <row r="12" ht="15.75" customHeight="1">
      <c r="A12" s="18" t="str">
        <f t="shared" si="1"/>
        <v>00-11</v>
      </c>
      <c r="B12" s="10"/>
      <c r="C12" s="13"/>
      <c r="D12" s="12"/>
      <c r="E12" s="13"/>
      <c r="F12" s="13"/>
      <c r="G12" s="13"/>
      <c r="H12" s="13"/>
      <c r="I12" s="13"/>
      <c r="J12" s="13"/>
      <c r="K12" s="13"/>
      <c r="L12" s="13"/>
      <c r="M12" s="14"/>
      <c r="N12" s="13"/>
      <c r="O12" s="13"/>
      <c r="P12" s="13"/>
      <c r="Q12" s="13"/>
      <c r="R12" s="13"/>
      <c r="S12" s="13"/>
      <c r="T12" s="15"/>
      <c r="U12" s="13"/>
      <c r="V12" s="13"/>
      <c r="W12" s="13"/>
      <c r="X12" s="13"/>
      <c r="Y12" s="13"/>
      <c r="Z12" s="13"/>
      <c r="AA12" s="13"/>
      <c r="AB12" s="13"/>
      <c r="AC12" s="13"/>
      <c r="AD12" s="13"/>
      <c r="AE12" s="13"/>
      <c r="AF12" s="13"/>
      <c r="AG12" s="13"/>
      <c r="AH12" s="17"/>
      <c r="AI12" s="17"/>
    </row>
    <row r="13" ht="15.75" customHeight="1">
      <c r="A13" s="18" t="str">
        <f t="shared" si="1"/>
        <v>00-12</v>
      </c>
      <c r="B13" s="10"/>
      <c r="C13" s="13"/>
      <c r="D13" s="12"/>
      <c r="E13" s="13"/>
      <c r="F13" s="13"/>
      <c r="G13" s="13"/>
      <c r="H13" s="13"/>
      <c r="I13" s="13"/>
      <c r="J13" s="13"/>
      <c r="K13" s="13"/>
      <c r="L13" s="13"/>
      <c r="M13" s="14"/>
      <c r="N13" s="13"/>
      <c r="O13" s="13"/>
      <c r="P13" s="13"/>
      <c r="Q13" s="13"/>
      <c r="R13" s="13"/>
      <c r="S13" s="13"/>
      <c r="T13" s="15"/>
      <c r="U13" s="13"/>
      <c r="V13" s="13"/>
      <c r="W13" s="13"/>
      <c r="X13" s="13"/>
      <c r="Y13" s="13"/>
      <c r="Z13" s="13"/>
      <c r="AA13" s="13"/>
      <c r="AB13" s="13"/>
      <c r="AC13" s="13"/>
      <c r="AD13" s="13"/>
      <c r="AE13" s="13"/>
      <c r="AF13" s="13"/>
      <c r="AG13" s="13"/>
      <c r="AH13" s="17"/>
      <c r="AI13" s="17"/>
    </row>
    <row r="14" ht="15.75" customHeight="1">
      <c r="A14" s="18" t="str">
        <f t="shared" si="1"/>
        <v>00-13</v>
      </c>
      <c r="B14" s="10"/>
      <c r="C14" s="13"/>
      <c r="D14" s="12"/>
      <c r="E14" s="13"/>
      <c r="F14" s="13"/>
      <c r="G14" s="13"/>
      <c r="H14" s="13"/>
      <c r="I14" s="13"/>
      <c r="J14" s="13"/>
      <c r="K14" s="13"/>
      <c r="L14" s="13"/>
      <c r="M14" s="14"/>
      <c r="N14" s="13"/>
      <c r="O14" s="13"/>
      <c r="P14" s="13"/>
      <c r="Q14" s="13"/>
      <c r="R14" s="13"/>
      <c r="S14" s="13"/>
      <c r="T14" s="15"/>
      <c r="U14" s="13"/>
      <c r="V14" s="13"/>
      <c r="W14" s="13"/>
      <c r="X14" s="13"/>
      <c r="Y14" s="13"/>
      <c r="Z14" s="13"/>
      <c r="AA14" s="13"/>
      <c r="AB14" s="13"/>
      <c r="AC14" s="13"/>
      <c r="AD14" s="13"/>
      <c r="AE14" s="13"/>
      <c r="AF14" s="13"/>
      <c r="AG14" s="13"/>
      <c r="AH14" s="17"/>
      <c r="AI14" s="17"/>
    </row>
    <row r="15" ht="15.75" customHeight="1">
      <c r="A15" s="18" t="str">
        <f t="shared" si="1"/>
        <v>00-14</v>
      </c>
      <c r="B15" s="10"/>
      <c r="C15" s="13"/>
      <c r="D15" s="12"/>
      <c r="E15" s="13"/>
      <c r="F15" s="13"/>
      <c r="G15" s="13"/>
      <c r="H15" s="13"/>
      <c r="I15" s="13"/>
      <c r="J15" s="13"/>
      <c r="K15" s="13"/>
      <c r="L15" s="13"/>
      <c r="M15" s="14"/>
      <c r="N15" s="13"/>
      <c r="O15" s="13"/>
      <c r="P15" s="13"/>
      <c r="Q15" s="13"/>
      <c r="R15" s="13"/>
      <c r="S15" s="13"/>
      <c r="T15" s="15"/>
      <c r="U15" s="13"/>
      <c r="V15" s="13"/>
      <c r="W15" s="13"/>
      <c r="X15" s="13"/>
      <c r="Y15" s="13"/>
      <c r="Z15" s="13"/>
      <c r="AA15" s="13"/>
      <c r="AB15" s="13"/>
      <c r="AC15" s="13"/>
      <c r="AD15" s="13"/>
      <c r="AE15" s="13"/>
      <c r="AF15" s="13"/>
      <c r="AG15" s="13"/>
      <c r="AH15" s="17"/>
      <c r="AI15" s="17"/>
    </row>
    <row r="16" ht="15.75" customHeight="1">
      <c r="A16" s="18" t="str">
        <f t="shared" si="1"/>
        <v>00-15</v>
      </c>
      <c r="B16" s="10"/>
      <c r="C16" s="13"/>
      <c r="D16" s="12"/>
      <c r="E16" s="13"/>
      <c r="F16" s="13"/>
      <c r="G16" s="13"/>
      <c r="H16" s="13"/>
      <c r="I16" s="13"/>
      <c r="J16" s="13"/>
      <c r="K16" s="13"/>
      <c r="L16" s="13"/>
      <c r="M16" s="14"/>
      <c r="N16" s="13"/>
      <c r="O16" s="13"/>
      <c r="P16" s="13"/>
      <c r="Q16" s="13"/>
      <c r="R16" s="13"/>
      <c r="S16" s="13"/>
      <c r="T16" s="15"/>
      <c r="U16" s="13"/>
      <c r="V16" s="13"/>
      <c r="W16" s="13"/>
      <c r="X16" s="13"/>
      <c r="Y16" s="13"/>
      <c r="Z16" s="13"/>
      <c r="AA16" s="13"/>
      <c r="AB16" s="13"/>
      <c r="AC16" s="13"/>
      <c r="AD16" s="13"/>
      <c r="AE16" s="13"/>
      <c r="AF16" s="13"/>
      <c r="AG16" s="13"/>
      <c r="AH16" s="17"/>
      <c r="AI16" s="17"/>
    </row>
    <row r="17" ht="15.75" customHeight="1">
      <c r="A17" s="18" t="str">
        <f t="shared" si="1"/>
        <v>00-16</v>
      </c>
      <c r="B17" s="10"/>
      <c r="C17" s="13"/>
      <c r="D17" s="12"/>
      <c r="E17" s="13"/>
      <c r="F17" s="13"/>
      <c r="G17" s="13"/>
      <c r="H17" s="13"/>
      <c r="I17" s="13"/>
      <c r="J17" s="13"/>
      <c r="K17" s="13"/>
      <c r="L17" s="13"/>
      <c r="M17" s="14"/>
      <c r="N17" s="13"/>
      <c r="O17" s="13"/>
      <c r="P17" s="13"/>
      <c r="Q17" s="13"/>
      <c r="R17" s="13"/>
      <c r="S17" s="13"/>
      <c r="T17" s="15"/>
      <c r="U17" s="13"/>
      <c r="V17" s="13"/>
      <c r="W17" s="13"/>
      <c r="X17" s="13"/>
      <c r="Y17" s="13"/>
      <c r="Z17" s="13"/>
      <c r="AA17" s="13"/>
      <c r="AB17" s="13"/>
      <c r="AC17" s="13"/>
      <c r="AD17" s="13"/>
      <c r="AE17" s="13"/>
      <c r="AF17" s="13"/>
      <c r="AG17" s="13"/>
      <c r="AH17" s="17"/>
      <c r="AI17" s="17"/>
    </row>
    <row r="18" ht="15.75" customHeight="1">
      <c r="A18" s="18" t="str">
        <f t="shared" si="1"/>
        <v>00-17</v>
      </c>
      <c r="B18" s="10"/>
      <c r="C18" s="13"/>
      <c r="D18" s="12"/>
      <c r="E18" s="13"/>
      <c r="F18" s="13"/>
      <c r="G18" s="13"/>
      <c r="H18" s="13"/>
      <c r="I18" s="13"/>
      <c r="J18" s="13"/>
      <c r="K18" s="13"/>
      <c r="L18" s="13"/>
      <c r="M18" s="14"/>
      <c r="N18" s="13"/>
      <c r="O18" s="13"/>
      <c r="P18" s="13"/>
      <c r="Q18" s="13"/>
      <c r="R18" s="13"/>
      <c r="S18" s="13"/>
      <c r="T18" s="15"/>
      <c r="U18" s="13"/>
      <c r="V18" s="13"/>
      <c r="W18" s="13"/>
      <c r="X18" s="13"/>
      <c r="Y18" s="13"/>
      <c r="Z18" s="13"/>
      <c r="AA18" s="13"/>
      <c r="AB18" s="13"/>
      <c r="AC18" s="13"/>
      <c r="AD18" s="13"/>
      <c r="AE18" s="13"/>
      <c r="AF18" s="13"/>
      <c r="AG18" s="13"/>
      <c r="AH18" s="17"/>
      <c r="AI18" s="17"/>
    </row>
    <row r="19" ht="15.75" customHeight="1">
      <c r="A19" s="18" t="str">
        <f t="shared" si="1"/>
        <v>00-18</v>
      </c>
      <c r="B19" s="10"/>
      <c r="C19" s="13"/>
      <c r="D19" s="12"/>
      <c r="E19" s="13"/>
      <c r="F19" s="13"/>
      <c r="G19" s="13"/>
      <c r="H19" s="13"/>
      <c r="I19" s="13"/>
      <c r="J19" s="13"/>
      <c r="K19" s="13"/>
      <c r="L19" s="13"/>
      <c r="M19" s="14"/>
      <c r="N19" s="13"/>
      <c r="O19" s="13"/>
      <c r="P19" s="13"/>
      <c r="Q19" s="13"/>
      <c r="R19" s="13"/>
      <c r="S19" s="13"/>
      <c r="T19" s="15"/>
      <c r="U19" s="13"/>
      <c r="V19" s="13"/>
      <c r="W19" s="13"/>
      <c r="X19" s="13"/>
      <c r="Y19" s="13"/>
      <c r="Z19" s="13"/>
      <c r="AA19" s="13"/>
      <c r="AB19" s="13"/>
      <c r="AC19" s="13"/>
      <c r="AD19" s="13"/>
      <c r="AE19" s="13"/>
      <c r="AF19" s="13"/>
      <c r="AG19" s="13"/>
      <c r="AH19" s="17"/>
      <c r="AI19" s="17"/>
    </row>
    <row r="20" ht="15.75" customHeight="1">
      <c r="A20" s="18" t="str">
        <f t="shared" si="1"/>
        <v>00-19</v>
      </c>
      <c r="B20" s="10"/>
      <c r="C20" s="13"/>
      <c r="D20" s="12"/>
      <c r="E20" s="13"/>
      <c r="F20" s="13"/>
      <c r="G20" s="13"/>
      <c r="H20" s="13"/>
      <c r="I20" s="13"/>
      <c r="J20" s="13"/>
      <c r="K20" s="13"/>
      <c r="L20" s="13"/>
      <c r="M20" s="14"/>
      <c r="N20" s="13"/>
      <c r="O20" s="13"/>
      <c r="P20" s="13"/>
      <c r="Q20" s="13"/>
      <c r="R20" s="13"/>
      <c r="S20" s="13"/>
      <c r="T20" s="15"/>
      <c r="U20" s="13"/>
      <c r="V20" s="13"/>
      <c r="W20" s="13"/>
      <c r="X20" s="13"/>
      <c r="Y20" s="13"/>
      <c r="Z20" s="13"/>
      <c r="AA20" s="13"/>
      <c r="AB20" s="13"/>
      <c r="AC20" s="13"/>
      <c r="AD20" s="13"/>
      <c r="AE20" s="13"/>
      <c r="AF20" s="13"/>
      <c r="AG20" s="13"/>
      <c r="AH20" s="17"/>
      <c r="AI20" s="17"/>
    </row>
    <row r="21" ht="15.75" customHeight="1">
      <c r="A21" s="18" t="str">
        <f t="shared" si="1"/>
        <v>00-20</v>
      </c>
      <c r="B21" s="10"/>
      <c r="C21" s="13"/>
      <c r="D21" s="12"/>
      <c r="E21" s="13"/>
      <c r="F21" s="13"/>
      <c r="G21" s="13"/>
      <c r="H21" s="13"/>
      <c r="I21" s="13"/>
      <c r="J21" s="13"/>
      <c r="K21" s="13"/>
      <c r="L21" s="13"/>
      <c r="M21" s="14"/>
      <c r="N21" s="13"/>
      <c r="O21" s="13"/>
      <c r="P21" s="13"/>
      <c r="Q21" s="13"/>
      <c r="R21" s="13"/>
      <c r="S21" s="13"/>
      <c r="T21" s="15"/>
      <c r="U21" s="13"/>
      <c r="V21" s="13"/>
      <c r="W21" s="13"/>
      <c r="X21" s="13"/>
      <c r="Y21" s="13"/>
      <c r="Z21" s="13"/>
      <c r="AA21" s="13"/>
      <c r="AB21" s="13"/>
      <c r="AC21" s="13"/>
      <c r="AD21" s="13"/>
      <c r="AE21" s="13"/>
      <c r="AF21" s="13"/>
      <c r="AG21" s="13"/>
      <c r="AH21" s="17"/>
      <c r="AI21" s="17"/>
    </row>
    <row r="22" ht="15.75" customHeight="1">
      <c r="A22" s="18" t="str">
        <f t="shared" si="1"/>
        <v>00-21</v>
      </c>
      <c r="B22" s="10"/>
      <c r="C22" s="13"/>
      <c r="D22" s="12"/>
      <c r="E22" s="13"/>
      <c r="F22" s="13"/>
      <c r="G22" s="13"/>
      <c r="H22" s="13"/>
      <c r="I22" s="13"/>
      <c r="J22" s="13"/>
      <c r="K22" s="13"/>
      <c r="L22" s="13"/>
      <c r="M22" s="14"/>
      <c r="N22" s="13"/>
      <c r="O22" s="13"/>
      <c r="P22" s="13"/>
      <c r="Q22" s="13"/>
      <c r="R22" s="13"/>
      <c r="S22" s="13"/>
      <c r="T22" s="15"/>
      <c r="U22" s="13"/>
      <c r="V22" s="13"/>
      <c r="W22" s="13"/>
      <c r="X22" s="13"/>
      <c r="Y22" s="13"/>
      <c r="Z22" s="13"/>
      <c r="AA22" s="13"/>
      <c r="AB22" s="13"/>
      <c r="AC22" s="13"/>
      <c r="AD22" s="13"/>
      <c r="AE22" s="13"/>
      <c r="AF22" s="13"/>
      <c r="AG22" s="13"/>
      <c r="AH22" s="17"/>
      <c r="AI22" s="17"/>
    </row>
    <row r="23" ht="15.75" customHeight="1">
      <c r="A23" s="18" t="str">
        <f t="shared" si="1"/>
        <v>00-22</v>
      </c>
      <c r="B23" s="10"/>
      <c r="C23" s="13"/>
      <c r="D23" s="12"/>
      <c r="E23" s="13"/>
      <c r="F23" s="13"/>
      <c r="G23" s="13"/>
      <c r="H23" s="13"/>
      <c r="I23" s="13"/>
      <c r="J23" s="13"/>
      <c r="K23" s="13"/>
      <c r="L23" s="13"/>
      <c r="M23" s="14"/>
      <c r="N23" s="13"/>
      <c r="O23" s="13"/>
      <c r="P23" s="13"/>
      <c r="Q23" s="13"/>
      <c r="R23" s="13"/>
      <c r="S23" s="13"/>
      <c r="T23" s="15"/>
      <c r="U23" s="13"/>
      <c r="V23" s="13"/>
      <c r="W23" s="13"/>
      <c r="X23" s="13"/>
      <c r="Y23" s="13"/>
      <c r="Z23" s="13"/>
      <c r="AA23" s="13"/>
      <c r="AB23" s="13"/>
      <c r="AC23" s="13"/>
      <c r="AD23" s="13"/>
      <c r="AE23" s="13"/>
      <c r="AF23" s="13"/>
      <c r="AG23" s="13"/>
      <c r="AH23" s="17"/>
      <c r="AI23" s="17"/>
    </row>
    <row r="24" ht="15.75" customHeight="1">
      <c r="A24" s="18" t="str">
        <f t="shared" si="1"/>
        <v>00-23</v>
      </c>
      <c r="B24" s="10"/>
      <c r="C24" s="13"/>
      <c r="D24" s="12"/>
      <c r="E24" s="13"/>
      <c r="F24" s="13"/>
      <c r="G24" s="13"/>
      <c r="H24" s="13"/>
      <c r="I24" s="13"/>
      <c r="J24" s="13"/>
      <c r="K24" s="13"/>
      <c r="L24" s="13"/>
      <c r="M24" s="14"/>
      <c r="N24" s="13"/>
      <c r="O24" s="13"/>
      <c r="P24" s="13"/>
      <c r="Q24" s="13"/>
      <c r="R24" s="13"/>
      <c r="S24" s="13"/>
      <c r="T24" s="15"/>
      <c r="U24" s="13"/>
      <c r="V24" s="13"/>
      <c r="W24" s="13"/>
      <c r="X24" s="13"/>
      <c r="Y24" s="13"/>
      <c r="Z24" s="13"/>
      <c r="AA24" s="13"/>
      <c r="AB24" s="13"/>
      <c r="AC24" s="13"/>
      <c r="AD24" s="13"/>
      <c r="AE24" s="13"/>
      <c r="AF24" s="13"/>
      <c r="AG24" s="13"/>
      <c r="AH24" s="17"/>
      <c r="AI24" s="17"/>
    </row>
    <row r="25" ht="15.75" customHeight="1">
      <c r="A25" s="18" t="str">
        <f t="shared" si="1"/>
        <v>00-24</v>
      </c>
      <c r="B25" s="10"/>
      <c r="C25" s="13"/>
      <c r="D25" s="12"/>
      <c r="E25" s="13"/>
      <c r="F25" s="13"/>
      <c r="G25" s="13"/>
      <c r="H25" s="13"/>
      <c r="I25" s="13"/>
      <c r="J25" s="13"/>
      <c r="K25" s="13"/>
      <c r="L25" s="13"/>
      <c r="M25" s="14"/>
      <c r="N25" s="13"/>
      <c r="O25" s="13"/>
      <c r="P25" s="13"/>
      <c r="Q25" s="13"/>
      <c r="R25" s="13"/>
      <c r="S25" s="13"/>
      <c r="T25" s="15"/>
      <c r="U25" s="13"/>
      <c r="V25" s="13"/>
      <c r="W25" s="13"/>
      <c r="X25" s="13"/>
      <c r="Y25" s="13"/>
      <c r="Z25" s="13"/>
      <c r="AA25" s="13"/>
      <c r="AB25" s="13"/>
      <c r="AC25" s="13"/>
      <c r="AD25" s="13"/>
      <c r="AE25" s="13"/>
      <c r="AF25" s="13"/>
      <c r="AG25" s="13"/>
      <c r="AH25" s="17"/>
      <c r="AI25" s="17"/>
    </row>
    <row r="26" ht="15.75" customHeight="1">
      <c r="A26" s="18" t="str">
        <f t="shared" si="1"/>
        <v>00-25</v>
      </c>
      <c r="B26" s="10"/>
      <c r="C26" s="13"/>
      <c r="D26" s="12"/>
      <c r="E26" s="13"/>
      <c r="F26" s="13"/>
      <c r="G26" s="13"/>
      <c r="H26" s="13"/>
      <c r="I26" s="13"/>
      <c r="J26" s="13"/>
      <c r="K26" s="13"/>
      <c r="L26" s="13"/>
      <c r="M26" s="14"/>
      <c r="N26" s="13"/>
      <c r="O26" s="13"/>
      <c r="P26" s="13"/>
      <c r="Q26" s="13"/>
      <c r="R26" s="13"/>
      <c r="S26" s="13"/>
      <c r="T26" s="15"/>
      <c r="U26" s="13"/>
      <c r="V26" s="13"/>
      <c r="W26" s="13"/>
      <c r="X26" s="13"/>
      <c r="Y26" s="13"/>
      <c r="Z26" s="13"/>
      <c r="AA26" s="13"/>
      <c r="AB26" s="13"/>
      <c r="AC26" s="13"/>
      <c r="AD26" s="13"/>
      <c r="AE26" s="13"/>
      <c r="AF26" s="13"/>
      <c r="AG26" s="13"/>
      <c r="AH26" s="17"/>
      <c r="AI26" s="17"/>
    </row>
    <row r="27" ht="15.75" customHeight="1">
      <c r="A27" s="18" t="str">
        <f t="shared" si="1"/>
        <v>00-26</v>
      </c>
      <c r="B27" s="10"/>
      <c r="C27" s="13"/>
      <c r="D27" s="12"/>
      <c r="E27" s="13"/>
      <c r="F27" s="13"/>
      <c r="G27" s="13"/>
      <c r="H27" s="13"/>
      <c r="I27" s="13"/>
      <c r="J27" s="13"/>
      <c r="K27" s="13"/>
      <c r="L27" s="13"/>
      <c r="M27" s="14"/>
      <c r="N27" s="13"/>
      <c r="O27" s="13"/>
      <c r="P27" s="13"/>
      <c r="Q27" s="13"/>
      <c r="R27" s="13"/>
      <c r="S27" s="13"/>
      <c r="T27" s="15"/>
      <c r="U27" s="13"/>
      <c r="V27" s="13"/>
      <c r="W27" s="13"/>
      <c r="X27" s="13"/>
      <c r="Y27" s="13"/>
      <c r="Z27" s="13"/>
      <c r="AA27" s="13"/>
      <c r="AB27" s="13"/>
      <c r="AC27" s="13"/>
      <c r="AD27" s="13"/>
      <c r="AE27" s="13"/>
      <c r="AF27" s="13"/>
      <c r="AG27" s="13"/>
      <c r="AH27" s="17"/>
      <c r="AI27" s="17"/>
    </row>
    <row r="28" ht="15.75" customHeight="1">
      <c r="A28" s="18" t="str">
        <f t="shared" si="1"/>
        <v>00-27</v>
      </c>
      <c r="B28" s="10"/>
      <c r="C28" s="13"/>
      <c r="D28" s="12"/>
      <c r="E28" s="13"/>
      <c r="F28" s="13"/>
      <c r="G28" s="13"/>
      <c r="H28" s="13"/>
      <c r="I28" s="13"/>
      <c r="J28" s="13"/>
      <c r="K28" s="13"/>
      <c r="L28" s="13"/>
      <c r="M28" s="14"/>
      <c r="N28" s="13"/>
      <c r="O28" s="13"/>
      <c r="P28" s="13"/>
      <c r="Q28" s="13"/>
      <c r="R28" s="13"/>
      <c r="S28" s="13"/>
      <c r="T28" s="15"/>
      <c r="U28" s="13"/>
      <c r="V28" s="13"/>
      <c r="W28" s="13"/>
      <c r="X28" s="13"/>
      <c r="Y28" s="13"/>
      <c r="Z28" s="13"/>
      <c r="AA28" s="13"/>
      <c r="AB28" s="13"/>
      <c r="AC28" s="13"/>
      <c r="AD28" s="13"/>
      <c r="AE28" s="13"/>
      <c r="AF28" s="13"/>
      <c r="AG28" s="13"/>
      <c r="AH28" s="17"/>
      <c r="AI28" s="17"/>
    </row>
    <row r="29" ht="15.75" customHeight="1">
      <c r="A29" s="18" t="str">
        <f t="shared" si="1"/>
        <v>00-28</v>
      </c>
      <c r="B29" s="10"/>
      <c r="C29" s="13"/>
      <c r="D29" s="12"/>
      <c r="E29" s="13"/>
      <c r="F29" s="13"/>
      <c r="G29" s="13"/>
      <c r="H29" s="13"/>
      <c r="I29" s="13"/>
      <c r="J29" s="13"/>
      <c r="K29" s="13"/>
      <c r="L29" s="13"/>
      <c r="M29" s="14"/>
      <c r="N29" s="13"/>
      <c r="O29" s="13"/>
      <c r="P29" s="13"/>
      <c r="Q29" s="13"/>
      <c r="R29" s="13"/>
      <c r="S29" s="13"/>
      <c r="T29" s="15"/>
      <c r="U29" s="13"/>
      <c r="V29" s="13"/>
      <c r="W29" s="13"/>
      <c r="X29" s="13"/>
      <c r="Y29" s="13"/>
      <c r="Z29" s="13"/>
      <c r="AA29" s="13"/>
      <c r="AB29" s="13"/>
      <c r="AC29" s="13"/>
      <c r="AD29" s="13"/>
      <c r="AE29" s="13"/>
      <c r="AF29" s="13"/>
      <c r="AG29" s="13"/>
      <c r="AH29" s="17"/>
      <c r="AI29" s="17"/>
    </row>
    <row r="30" ht="15.75" customHeight="1">
      <c r="A30" s="18" t="str">
        <f t="shared" si="1"/>
        <v>00-29</v>
      </c>
      <c r="B30" s="10"/>
      <c r="C30" s="13"/>
      <c r="D30" s="12"/>
      <c r="E30" s="13"/>
      <c r="F30" s="13"/>
      <c r="G30" s="13"/>
      <c r="H30" s="13"/>
      <c r="I30" s="13"/>
      <c r="J30" s="13"/>
      <c r="K30" s="13"/>
      <c r="L30" s="13"/>
      <c r="M30" s="14"/>
      <c r="N30" s="13"/>
      <c r="O30" s="13"/>
      <c r="P30" s="13"/>
      <c r="Q30" s="13"/>
      <c r="R30" s="13"/>
      <c r="S30" s="13"/>
      <c r="T30" s="15"/>
      <c r="U30" s="13"/>
      <c r="V30" s="13"/>
      <c r="W30" s="13"/>
      <c r="X30" s="13"/>
      <c r="Y30" s="13"/>
      <c r="Z30" s="13"/>
      <c r="AA30" s="13"/>
      <c r="AB30" s="13"/>
      <c r="AC30" s="13"/>
      <c r="AD30" s="13"/>
      <c r="AE30" s="13"/>
      <c r="AF30" s="13"/>
      <c r="AG30" s="13"/>
      <c r="AH30" s="17"/>
      <c r="AI30" s="17"/>
    </row>
    <row r="31" ht="15.75" customHeight="1">
      <c r="A31" s="18" t="str">
        <f t="shared" si="1"/>
        <v>00-30</v>
      </c>
      <c r="B31" s="10"/>
      <c r="C31" s="13"/>
      <c r="D31" s="12"/>
      <c r="E31" s="13"/>
      <c r="F31" s="13"/>
      <c r="G31" s="13"/>
      <c r="H31" s="13"/>
      <c r="I31" s="13"/>
      <c r="J31" s="13"/>
      <c r="K31" s="13"/>
      <c r="L31" s="13"/>
      <c r="M31" s="14"/>
      <c r="N31" s="13"/>
      <c r="O31" s="13"/>
      <c r="P31" s="13"/>
      <c r="Q31" s="13"/>
      <c r="R31" s="13"/>
      <c r="S31" s="13"/>
      <c r="T31" s="15"/>
      <c r="U31" s="13"/>
      <c r="V31" s="13"/>
      <c r="W31" s="13"/>
      <c r="X31" s="13"/>
      <c r="Y31" s="13"/>
      <c r="Z31" s="13"/>
      <c r="AA31" s="13"/>
      <c r="AB31" s="13"/>
      <c r="AC31" s="13"/>
      <c r="AD31" s="13"/>
      <c r="AE31" s="13"/>
      <c r="AF31" s="13"/>
      <c r="AG31" s="13"/>
      <c r="AH31" s="17"/>
      <c r="AI31" s="17"/>
    </row>
    <row r="32" ht="15.75" customHeight="1">
      <c r="A32" s="18" t="str">
        <f t="shared" si="1"/>
        <v>00-31</v>
      </c>
      <c r="B32" s="10"/>
      <c r="C32" s="13"/>
      <c r="D32" s="12"/>
      <c r="E32" s="13"/>
      <c r="F32" s="13"/>
      <c r="G32" s="13"/>
      <c r="H32" s="13"/>
      <c r="I32" s="13"/>
      <c r="J32" s="13"/>
      <c r="K32" s="13"/>
      <c r="L32" s="13"/>
      <c r="M32" s="14"/>
      <c r="N32" s="13"/>
      <c r="O32" s="13"/>
      <c r="P32" s="13"/>
      <c r="Q32" s="13"/>
      <c r="R32" s="13"/>
      <c r="S32" s="13"/>
      <c r="T32" s="15"/>
      <c r="U32" s="13"/>
      <c r="V32" s="13"/>
      <c r="W32" s="13"/>
      <c r="X32" s="13"/>
      <c r="Y32" s="13"/>
      <c r="Z32" s="13"/>
      <c r="AA32" s="13"/>
      <c r="AB32" s="13"/>
      <c r="AC32" s="13"/>
      <c r="AD32" s="13"/>
      <c r="AE32" s="13"/>
      <c r="AF32" s="13"/>
      <c r="AG32" s="13"/>
      <c r="AH32" s="17"/>
      <c r="AI32" s="17"/>
    </row>
    <row r="33" ht="15.75" customHeight="1">
      <c r="A33" s="18" t="str">
        <f t="shared" si="1"/>
        <v>00-32</v>
      </c>
      <c r="B33" s="10"/>
      <c r="C33" s="13"/>
      <c r="D33" s="12"/>
      <c r="E33" s="13"/>
      <c r="F33" s="13"/>
      <c r="G33" s="13"/>
      <c r="H33" s="13"/>
      <c r="I33" s="13"/>
      <c r="J33" s="13"/>
      <c r="K33" s="13"/>
      <c r="L33" s="13"/>
      <c r="M33" s="14"/>
      <c r="N33" s="13"/>
      <c r="O33" s="13"/>
      <c r="P33" s="13"/>
      <c r="Q33" s="13"/>
      <c r="R33" s="13"/>
      <c r="S33" s="13"/>
      <c r="T33" s="15"/>
      <c r="U33" s="13"/>
      <c r="V33" s="13"/>
      <c r="W33" s="13"/>
      <c r="X33" s="13"/>
      <c r="Y33" s="13"/>
      <c r="Z33" s="13"/>
      <c r="AA33" s="13"/>
      <c r="AB33" s="13"/>
      <c r="AC33" s="13"/>
      <c r="AD33" s="13"/>
      <c r="AE33" s="13"/>
      <c r="AF33" s="13"/>
      <c r="AG33" s="13"/>
      <c r="AH33" s="17"/>
      <c r="AI33" s="17"/>
    </row>
    <row r="34" ht="15.75" customHeight="1">
      <c r="A34" s="18" t="str">
        <f t="shared" si="1"/>
        <v>00-33</v>
      </c>
      <c r="B34" s="10"/>
      <c r="C34" s="13"/>
      <c r="D34" s="12"/>
      <c r="E34" s="13"/>
      <c r="F34" s="13"/>
      <c r="G34" s="13"/>
      <c r="H34" s="13"/>
      <c r="I34" s="13"/>
      <c r="J34" s="13"/>
      <c r="K34" s="13"/>
      <c r="L34" s="13"/>
      <c r="M34" s="14"/>
      <c r="N34" s="13"/>
      <c r="O34" s="13"/>
      <c r="P34" s="13"/>
      <c r="Q34" s="13"/>
      <c r="R34" s="13"/>
      <c r="S34" s="13"/>
      <c r="T34" s="15"/>
      <c r="U34" s="13"/>
      <c r="V34" s="13"/>
      <c r="W34" s="13"/>
      <c r="X34" s="13"/>
      <c r="Y34" s="13"/>
      <c r="Z34" s="13"/>
      <c r="AA34" s="13"/>
      <c r="AB34" s="13"/>
      <c r="AC34" s="13"/>
      <c r="AD34" s="13"/>
      <c r="AE34" s="13"/>
      <c r="AF34" s="13"/>
      <c r="AG34" s="13"/>
      <c r="AH34" s="17"/>
      <c r="AI34" s="17"/>
    </row>
    <row r="35" ht="15.75" customHeight="1">
      <c r="A35" s="18" t="str">
        <f t="shared" si="1"/>
        <v>00-34</v>
      </c>
      <c r="B35" s="10"/>
      <c r="C35" s="13"/>
      <c r="D35" s="12"/>
      <c r="E35" s="13"/>
      <c r="F35" s="13"/>
      <c r="G35" s="13"/>
      <c r="H35" s="13"/>
      <c r="I35" s="13"/>
      <c r="J35" s="13"/>
      <c r="K35" s="13"/>
      <c r="L35" s="13"/>
      <c r="M35" s="14"/>
      <c r="N35" s="13"/>
      <c r="O35" s="13"/>
      <c r="P35" s="13"/>
      <c r="Q35" s="13"/>
      <c r="R35" s="13"/>
      <c r="S35" s="13"/>
      <c r="T35" s="15"/>
      <c r="U35" s="13"/>
      <c r="V35" s="13"/>
      <c r="W35" s="13"/>
      <c r="X35" s="13"/>
      <c r="Y35" s="13"/>
      <c r="Z35" s="13"/>
      <c r="AA35" s="13"/>
      <c r="AB35" s="13"/>
      <c r="AC35" s="13"/>
      <c r="AD35" s="13"/>
      <c r="AE35" s="13"/>
      <c r="AF35" s="13"/>
      <c r="AG35" s="13"/>
      <c r="AH35" s="17"/>
      <c r="AI35" s="17"/>
    </row>
    <row r="36" ht="15.75" customHeight="1">
      <c r="A36" s="18" t="str">
        <f t="shared" si="1"/>
        <v>00-35</v>
      </c>
      <c r="B36" s="10"/>
      <c r="C36" s="13"/>
      <c r="D36" s="12"/>
      <c r="E36" s="13"/>
      <c r="F36" s="13"/>
      <c r="G36" s="13"/>
      <c r="H36" s="13"/>
      <c r="I36" s="13"/>
      <c r="J36" s="13"/>
      <c r="K36" s="13"/>
      <c r="L36" s="13"/>
      <c r="M36" s="14"/>
      <c r="N36" s="13"/>
      <c r="O36" s="13"/>
      <c r="P36" s="13"/>
      <c r="Q36" s="13"/>
      <c r="R36" s="13"/>
      <c r="S36" s="13"/>
      <c r="T36" s="15"/>
      <c r="U36" s="13"/>
      <c r="V36" s="13"/>
      <c r="W36" s="13"/>
      <c r="X36" s="13"/>
      <c r="Y36" s="13"/>
      <c r="Z36" s="13"/>
      <c r="AA36" s="13"/>
      <c r="AB36" s="13"/>
      <c r="AC36" s="13"/>
      <c r="AD36" s="13"/>
      <c r="AE36" s="13"/>
      <c r="AF36" s="13"/>
      <c r="AG36" s="13"/>
      <c r="AH36" s="17"/>
      <c r="AI36" s="17"/>
    </row>
    <row r="37" ht="15.75" customHeight="1">
      <c r="A37" s="18" t="str">
        <f t="shared" si="1"/>
        <v>00-36</v>
      </c>
      <c r="B37" s="10"/>
      <c r="C37" s="13"/>
      <c r="D37" s="12"/>
      <c r="E37" s="13"/>
      <c r="F37" s="13"/>
      <c r="G37" s="13"/>
      <c r="H37" s="13"/>
      <c r="I37" s="13"/>
      <c r="J37" s="13"/>
      <c r="K37" s="13"/>
      <c r="L37" s="13"/>
      <c r="M37" s="14"/>
      <c r="N37" s="13"/>
      <c r="O37" s="13"/>
      <c r="P37" s="13"/>
      <c r="Q37" s="13"/>
      <c r="R37" s="13"/>
      <c r="S37" s="13"/>
      <c r="T37" s="15"/>
      <c r="U37" s="13"/>
      <c r="V37" s="13"/>
      <c r="W37" s="13"/>
      <c r="X37" s="13"/>
      <c r="Y37" s="13"/>
      <c r="Z37" s="13"/>
      <c r="AA37" s="13"/>
      <c r="AB37" s="13"/>
      <c r="AC37" s="13"/>
      <c r="AD37" s="13"/>
      <c r="AE37" s="13"/>
      <c r="AF37" s="13"/>
      <c r="AG37" s="13"/>
      <c r="AH37" s="17"/>
      <c r="AI37" s="17"/>
    </row>
    <row r="38" ht="15.75" customHeight="1">
      <c r="A38" s="18" t="str">
        <f t="shared" si="1"/>
        <v>00-37</v>
      </c>
      <c r="B38" s="10"/>
      <c r="C38" s="13"/>
      <c r="D38" s="12"/>
      <c r="E38" s="13"/>
      <c r="F38" s="13"/>
      <c r="G38" s="13"/>
      <c r="H38" s="13"/>
      <c r="I38" s="13"/>
      <c r="J38" s="13"/>
      <c r="K38" s="13"/>
      <c r="L38" s="13"/>
      <c r="M38" s="14"/>
      <c r="N38" s="13"/>
      <c r="O38" s="13"/>
      <c r="P38" s="13"/>
      <c r="Q38" s="13"/>
      <c r="R38" s="13"/>
      <c r="S38" s="13"/>
      <c r="T38" s="15"/>
      <c r="U38" s="13"/>
      <c r="V38" s="13"/>
      <c r="W38" s="13"/>
      <c r="X38" s="13"/>
      <c r="Y38" s="13"/>
      <c r="Z38" s="13"/>
      <c r="AA38" s="13"/>
      <c r="AB38" s="13"/>
      <c r="AC38" s="13"/>
      <c r="AD38" s="13"/>
      <c r="AE38" s="13"/>
      <c r="AF38" s="13"/>
      <c r="AG38" s="13"/>
      <c r="AH38" s="17"/>
      <c r="AI38" s="17"/>
    </row>
    <row r="39" ht="15.75" customHeight="1">
      <c r="A39" s="18" t="str">
        <f t="shared" si="1"/>
        <v>00-38</v>
      </c>
      <c r="B39" s="10"/>
      <c r="C39" s="13"/>
      <c r="D39" s="12"/>
      <c r="E39" s="13"/>
      <c r="F39" s="13"/>
      <c r="G39" s="13"/>
      <c r="H39" s="13"/>
      <c r="I39" s="13"/>
      <c r="J39" s="13"/>
      <c r="K39" s="13"/>
      <c r="L39" s="13"/>
      <c r="M39" s="14"/>
      <c r="N39" s="13"/>
      <c r="O39" s="13"/>
      <c r="P39" s="13"/>
      <c r="Q39" s="13"/>
      <c r="R39" s="13"/>
      <c r="S39" s="13"/>
      <c r="T39" s="15"/>
      <c r="U39" s="13"/>
      <c r="V39" s="13"/>
      <c r="W39" s="13"/>
      <c r="X39" s="13"/>
      <c r="Y39" s="13"/>
      <c r="Z39" s="13"/>
      <c r="AA39" s="13"/>
      <c r="AB39" s="13"/>
      <c r="AC39" s="13"/>
      <c r="AD39" s="13"/>
      <c r="AE39" s="13"/>
      <c r="AF39" s="13"/>
      <c r="AG39" s="13"/>
      <c r="AH39" s="17"/>
      <c r="AI39" s="17"/>
    </row>
    <row r="40" ht="15.75" customHeight="1">
      <c r="A40" s="18" t="str">
        <f t="shared" si="1"/>
        <v>00-39</v>
      </c>
      <c r="B40" s="10"/>
      <c r="C40" s="13"/>
      <c r="D40" s="12"/>
      <c r="E40" s="13"/>
      <c r="F40" s="13"/>
      <c r="G40" s="13"/>
      <c r="H40" s="13"/>
      <c r="I40" s="13"/>
      <c r="J40" s="13"/>
      <c r="K40" s="13"/>
      <c r="L40" s="13"/>
      <c r="M40" s="14"/>
      <c r="N40" s="13"/>
      <c r="O40" s="13"/>
      <c r="P40" s="13"/>
      <c r="Q40" s="13"/>
      <c r="R40" s="13"/>
      <c r="S40" s="13"/>
      <c r="T40" s="15"/>
      <c r="U40" s="13"/>
      <c r="V40" s="13"/>
      <c r="W40" s="13"/>
      <c r="X40" s="13"/>
      <c r="Y40" s="13"/>
      <c r="Z40" s="13"/>
      <c r="AA40" s="13"/>
      <c r="AB40" s="13"/>
      <c r="AC40" s="13"/>
      <c r="AD40" s="13"/>
      <c r="AE40" s="13"/>
      <c r="AF40" s="13"/>
      <c r="AG40" s="13"/>
      <c r="AH40" s="17"/>
      <c r="AI40" s="17"/>
    </row>
    <row r="41" ht="15.75" customHeight="1">
      <c r="A41" s="18" t="str">
        <f t="shared" si="1"/>
        <v>00-40</v>
      </c>
      <c r="B41" s="10"/>
      <c r="C41" s="13"/>
      <c r="D41" s="12"/>
      <c r="E41" s="13"/>
      <c r="F41" s="13"/>
      <c r="G41" s="13"/>
      <c r="H41" s="13"/>
      <c r="I41" s="13"/>
      <c r="J41" s="13"/>
      <c r="K41" s="13"/>
      <c r="L41" s="13"/>
      <c r="M41" s="14"/>
      <c r="N41" s="13"/>
      <c r="O41" s="13"/>
      <c r="P41" s="13"/>
      <c r="Q41" s="13"/>
      <c r="R41" s="13"/>
      <c r="S41" s="13"/>
      <c r="T41" s="15"/>
      <c r="U41" s="13"/>
      <c r="V41" s="13"/>
      <c r="W41" s="13"/>
      <c r="X41" s="13"/>
      <c r="Y41" s="13"/>
      <c r="Z41" s="13"/>
      <c r="AA41" s="13"/>
      <c r="AB41" s="13"/>
      <c r="AC41" s="13"/>
      <c r="AD41" s="13"/>
      <c r="AE41" s="13"/>
      <c r="AF41" s="13"/>
      <c r="AG41" s="13"/>
      <c r="AH41" s="17"/>
      <c r="AI41" s="17"/>
    </row>
    <row r="42" ht="15.75" customHeight="1">
      <c r="A42" s="18" t="str">
        <f t="shared" si="1"/>
        <v>00-41</v>
      </c>
      <c r="B42" s="10"/>
      <c r="C42" s="13"/>
      <c r="D42" s="12"/>
      <c r="E42" s="13"/>
      <c r="F42" s="13"/>
      <c r="G42" s="13"/>
      <c r="H42" s="13"/>
      <c r="I42" s="13"/>
      <c r="J42" s="13"/>
      <c r="K42" s="13"/>
      <c r="L42" s="13"/>
      <c r="M42" s="14"/>
      <c r="N42" s="13"/>
      <c r="O42" s="13"/>
      <c r="P42" s="13"/>
      <c r="Q42" s="13"/>
      <c r="R42" s="13"/>
      <c r="S42" s="13"/>
      <c r="T42" s="15"/>
      <c r="U42" s="13"/>
      <c r="V42" s="13"/>
      <c r="W42" s="13"/>
      <c r="X42" s="13"/>
      <c r="Y42" s="13"/>
      <c r="Z42" s="13"/>
      <c r="AA42" s="13"/>
      <c r="AB42" s="13"/>
      <c r="AC42" s="13"/>
      <c r="AD42" s="13"/>
      <c r="AE42" s="13"/>
      <c r="AF42" s="13"/>
      <c r="AG42" s="13"/>
      <c r="AH42" s="17"/>
      <c r="AI42" s="17"/>
    </row>
    <row r="43" ht="15.75" customHeight="1">
      <c r="A43" s="18" t="str">
        <f t="shared" si="1"/>
        <v>00-42</v>
      </c>
      <c r="B43" s="10"/>
      <c r="C43" s="13"/>
      <c r="D43" s="12"/>
      <c r="E43" s="13"/>
      <c r="F43" s="13"/>
      <c r="G43" s="13"/>
      <c r="H43" s="13"/>
      <c r="I43" s="13"/>
      <c r="J43" s="13"/>
      <c r="K43" s="13"/>
      <c r="L43" s="13"/>
      <c r="M43" s="14"/>
      <c r="N43" s="13"/>
      <c r="O43" s="13"/>
      <c r="P43" s="13"/>
      <c r="Q43" s="13"/>
      <c r="R43" s="13"/>
      <c r="S43" s="13"/>
      <c r="T43" s="15"/>
      <c r="U43" s="13"/>
      <c r="V43" s="13"/>
      <c r="W43" s="13"/>
      <c r="X43" s="13"/>
      <c r="Y43" s="13"/>
      <c r="Z43" s="13"/>
      <c r="AA43" s="13"/>
      <c r="AB43" s="13"/>
      <c r="AC43" s="13"/>
      <c r="AD43" s="13"/>
      <c r="AE43" s="13"/>
      <c r="AF43" s="13"/>
      <c r="AG43" s="13"/>
      <c r="AH43" s="17"/>
      <c r="AI43" s="17"/>
    </row>
    <row r="44" ht="15.75" customHeight="1">
      <c r="A44" s="18" t="str">
        <f t="shared" si="1"/>
        <v>00-43</v>
      </c>
      <c r="B44" s="10"/>
      <c r="C44" s="13"/>
      <c r="D44" s="12"/>
      <c r="E44" s="13"/>
      <c r="F44" s="13"/>
      <c r="G44" s="13"/>
      <c r="H44" s="13"/>
      <c r="I44" s="13"/>
      <c r="J44" s="13"/>
      <c r="K44" s="13"/>
      <c r="L44" s="13"/>
      <c r="M44" s="14"/>
      <c r="N44" s="13"/>
      <c r="O44" s="13"/>
      <c r="P44" s="13"/>
      <c r="Q44" s="13"/>
      <c r="R44" s="13"/>
      <c r="S44" s="13"/>
      <c r="T44" s="15"/>
      <c r="U44" s="13"/>
      <c r="V44" s="13"/>
      <c r="W44" s="13"/>
      <c r="X44" s="13"/>
      <c r="Y44" s="13"/>
      <c r="Z44" s="13"/>
      <c r="AA44" s="13"/>
      <c r="AB44" s="13"/>
      <c r="AC44" s="13"/>
      <c r="AD44" s="13"/>
      <c r="AE44" s="13"/>
      <c r="AF44" s="13"/>
      <c r="AG44" s="13"/>
      <c r="AH44" s="17"/>
      <c r="AI44" s="17"/>
    </row>
    <row r="45" ht="15.75" customHeight="1">
      <c r="A45" s="18" t="str">
        <f t="shared" si="1"/>
        <v>00-44</v>
      </c>
      <c r="B45" s="10"/>
      <c r="C45" s="13"/>
      <c r="D45" s="12"/>
      <c r="E45" s="13"/>
      <c r="F45" s="13"/>
      <c r="G45" s="13"/>
      <c r="H45" s="13"/>
      <c r="I45" s="13"/>
      <c r="J45" s="13"/>
      <c r="K45" s="13"/>
      <c r="L45" s="13"/>
      <c r="M45" s="14"/>
      <c r="N45" s="13"/>
      <c r="O45" s="13"/>
      <c r="P45" s="13"/>
      <c r="Q45" s="13"/>
      <c r="R45" s="13"/>
      <c r="S45" s="13"/>
      <c r="T45" s="15"/>
      <c r="U45" s="13"/>
      <c r="V45" s="13"/>
      <c r="W45" s="13"/>
      <c r="X45" s="13"/>
      <c r="Y45" s="13"/>
      <c r="Z45" s="13"/>
      <c r="AA45" s="13"/>
      <c r="AB45" s="13"/>
      <c r="AC45" s="13"/>
      <c r="AD45" s="13"/>
      <c r="AE45" s="13"/>
      <c r="AF45" s="13"/>
      <c r="AG45" s="13"/>
      <c r="AH45" s="17"/>
      <c r="AI45" s="17"/>
    </row>
    <row r="46" ht="15.75" customHeight="1">
      <c r="A46" s="18" t="str">
        <f t="shared" si="1"/>
        <v>00-45</v>
      </c>
      <c r="B46" s="10"/>
      <c r="C46" s="13"/>
      <c r="D46" s="12"/>
      <c r="E46" s="13"/>
      <c r="F46" s="13"/>
      <c r="G46" s="13"/>
      <c r="H46" s="13"/>
      <c r="I46" s="13"/>
      <c r="J46" s="13"/>
      <c r="K46" s="13"/>
      <c r="L46" s="13"/>
      <c r="M46" s="14"/>
      <c r="N46" s="13"/>
      <c r="O46" s="13"/>
      <c r="P46" s="13"/>
      <c r="Q46" s="13"/>
      <c r="R46" s="13"/>
      <c r="S46" s="13"/>
      <c r="T46" s="15"/>
      <c r="U46" s="13"/>
      <c r="V46" s="13"/>
      <c r="W46" s="13"/>
      <c r="X46" s="13"/>
      <c r="Y46" s="13"/>
      <c r="Z46" s="13"/>
      <c r="AA46" s="13"/>
      <c r="AB46" s="13"/>
      <c r="AC46" s="13"/>
      <c r="AD46" s="13"/>
      <c r="AE46" s="13"/>
      <c r="AF46" s="13"/>
      <c r="AG46" s="13"/>
      <c r="AH46" s="17"/>
      <c r="AI46" s="17"/>
    </row>
    <row r="47" ht="15.75" customHeight="1">
      <c r="A47" s="18" t="str">
        <f t="shared" si="1"/>
        <v>00-46</v>
      </c>
      <c r="B47" s="10"/>
      <c r="C47" s="13"/>
      <c r="D47" s="12"/>
      <c r="E47" s="13"/>
      <c r="F47" s="13"/>
      <c r="G47" s="13"/>
      <c r="H47" s="13"/>
      <c r="I47" s="13"/>
      <c r="J47" s="13"/>
      <c r="K47" s="13"/>
      <c r="L47" s="13"/>
      <c r="M47" s="14"/>
      <c r="N47" s="13"/>
      <c r="O47" s="13"/>
      <c r="P47" s="13"/>
      <c r="Q47" s="13"/>
      <c r="R47" s="13"/>
      <c r="S47" s="13"/>
      <c r="T47" s="15"/>
      <c r="U47" s="13"/>
      <c r="V47" s="13"/>
      <c r="W47" s="13"/>
      <c r="X47" s="13"/>
      <c r="Y47" s="13"/>
      <c r="Z47" s="13"/>
      <c r="AA47" s="13"/>
      <c r="AB47" s="13"/>
      <c r="AC47" s="13"/>
      <c r="AD47" s="13"/>
      <c r="AE47" s="13"/>
      <c r="AF47" s="13"/>
      <c r="AG47" s="13"/>
      <c r="AH47" s="17"/>
      <c r="AI47" s="17"/>
    </row>
    <row r="48" ht="15.75" customHeight="1">
      <c r="A48" s="18" t="str">
        <f t="shared" si="1"/>
        <v>00-47</v>
      </c>
      <c r="B48" s="10"/>
      <c r="C48" s="13"/>
      <c r="D48" s="12"/>
      <c r="E48" s="13"/>
      <c r="F48" s="13"/>
      <c r="G48" s="13"/>
      <c r="H48" s="13"/>
      <c r="I48" s="13"/>
      <c r="J48" s="13"/>
      <c r="K48" s="13"/>
      <c r="L48" s="13"/>
      <c r="M48" s="14"/>
      <c r="N48" s="13"/>
      <c r="O48" s="13"/>
      <c r="P48" s="13"/>
      <c r="Q48" s="13"/>
      <c r="R48" s="13"/>
      <c r="S48" s="13"/>
      <c r="T48" s="15"/>
      <c r="U48" s="13"/>
      <c r="V48" s="13"/>
      <c r="W48" s="13"/>
      <c r="X48" s="13"/>
      <c r="Y48" s="13"/>
      <c r="Z48" s="13"/>
      <c r="AA48" s="13"/>
      <c r="AB48" s="13"/>
      <c r="AC48" s="13"/>
      <c r="AD48" s="13"/>
      <c r="AE48" s="13"/>
      <c r="AF48" s="13"/>
      <c r="AG48" s="13"/>
      <c r="AH48" s="17"/>
      <c r="AI48" s="17"/>
    </row>
    <row r="49" ht="15.75" customHeight="1">
      <c r="A49" s="18" t="str">
        <f t="shared" si="1"/>
        <v>00-48</v>
      </c>
      <c r="B49" s="10"/>
      <c r="C49" s="13"/>
      <c r="D49" s="12"/>
      <c r="E49" s="13"/>
      <c r="F49" s="13"/>
      <c r="G49" s="13"/>
      <c r="H49" s="13"/>
      <c r="I49" s="13"/>
      <c r="J49" s="13"/>
      <c r="K49" s="13"/>
      <c r="L49" s="13"/>
      <c r="M49" s="14"/>
      <c r="N49" s="13"/>
      <c r="O49" s="13"/>
      <c r="P49" s="13"/>
      <c r="Q49" s="13"/>
      <c r="R49" s="13"/>
      <c r="S49" s="13"/>
      <c r="T49" s="15"/>
      <c r="U49" s="13"/>
      <c r="V49" s="13"/>
      <c r="W49" s="13"/>
      <c r="X49" s="13"/>
      <c r="Y49" s="13"/>
      <c r="Z49" s="13"/>
      <c r="AA49" s="13"/>
      <c r="AB49" s="13"/>
      <c r="AC49" s="13"/>
      <c r="AD49" s="13"/>
      <c r="AE49" s="13"/>
      <c r="AF49" s="13"/>
      <c r="AG49" s="13"/>
      <c r="AH49" s="17"/>
      <c r="AI49" s="17"/>
    </row>
    <row r="50" ht="15.75" customHeight="1">
      <c r="A50" s="18" t="str">
        <f t="shared" si="1"/>
        <v>00-49</v>
      </c>
      <c r="B50" s="10"/>
      <c r="C50" s="13"/>
      <c r="D50" s="12"/>
      <c r="E50" s="13"/>
      <c r="F50" s="13"/>
      <c r="G50" s="13"/>
      <c r="H50" s="13"/>
      <c r="I50" s="13"/>
      <c r="J50" s="13"/>
      <c r="K50" s="13"/>
      <c r="L50" s="13"/>
      <c r="M50" s="14"/>
      <c r="N50" s="13"/>
      <c r="O50" s="13"/>
      <c r="P50" s="13"/>
      <c r="Q50" s="13"/>
      <c r="R50" s="13"/>
      <c r="S50" s="13"/>
      <c r="T50" s="15"/>
      <c r="U50" s="13"/>
      <c r="V50" s="13"/>
      <c r="W50" s="13"/>
      <c r="X50" s="13"/>
      <c r="Y50" s="13"/>
      <c r="Z50" s="13"/>
      <c r="AA50" s="13"/>
      <c r="AB50" s="13"/>
      <c r="AC50" s="13"/>
      <c r="AD50" s="13"/>
      <c r="AE50" s="13"/>
      <c r="AF50" s="13"/>
      <c r="AG50" s="13"/>
      <c r="AH50" s="17"/>
      <c r="AI50" s="17"/>
    </row>
    <row r="51" ht="15.75" customHeight="1">
      <c r="A51" s="18" t="str">
        <f t="shared" si="1"/>
        <v>00-50</v>
      </c>
      <c r="B51" s="10"/>
      <c r="C51" s="13"/>
      <c r="D51" s="12"/>
      <c r="E51" s="13"/>
      <c r="F51" s="13"/>
      <c r="G51" s="13"/>
      <c r="H51" s="13"/>
      <c r="I51" s="13"/>
      <c r="J51" s="13"/>
      <c r="K51" s="13"/>
      <c r="L51" s="13"/>
      <c r="M51" s="14"/>
      <c r="N51" s="13"/>
      <c r="O51" s="13"/>
      <c r="P51" s="13"/>
      <c r="Q51" s="13"/>
      <c r="R51" s="13"/>
      <c r="S51" s="13"/>
      <c r="T51" s="15"/>
      <c r="U51" s="13"/>
      <c r="V51" s="13"/>
      <c r="W51" s="13"/>
      <c r="X51" s="13"/>
      <c r="Y51" s="13"/>
      <c r="Z51" s="13"/>
      <c r="AA51" s="13"/>
      <c r="AB51" s="13"/>
      <c r="AC51" s="13"/>
      <c r="AD51" s="13"/>
      <c r="AE51" s="13"/>
      <c r="AF51" s="13"/>
      <c r="AG51" s="13"/>
      <c r="AH51" s="17"/>
      <c r="AI51" s="17"/>
    </row>
    <row r="52" ht="15.75" customHeight="1">
      <c r="A52" s="18" t="str">
        <f t="shared" si="1"/>
        <v>00-51</v>
      </c>
      <c r="B52" s="10"/>
      <c r="C52" s="13"/>
      <c r="D52" s="12"/>
      <c r="E52" s="13"/>
      <c r="F52" s="13"/>
      <c r="G52" s="13"/>
      <c r="H52" s="13"/>
      <c r="I52" s="13"/>
      <c r="J52" s="13"/>
      <c r="K52" s="13"/>
      <c r="L52" s="13"/>
      <c r="M52" s="14"/>
      <c r="N52" s="13"/>
      <c r="O52" s="13"/>
      <c r="P52" s="13"/>
      <c r="Q52" s="13"/>
      <c r="R52" s="13"/>
      <c r="S52" s="13"/>
      <c r="T52" s="15"/>
      <c r="U52" s="13"/>
      <c r="V52" s="13"/>
      <c r="W52" s="13"/>
      <c r="X52" s="13"/>
      <c r="Y52" s="13"/>
      <c r="Z52" s="13"/>
      <c r="AA52" s="13"/>
      <c r="AB52" s="13"/>
      <c r="AC52" s="13"/>
      <c r="AD52" s="13"/>
      <c r="AE52" s="13"/>
      <c r="AF52" s="13"/>
      <c r="AG52" s="13"/>
      <c r="AH52" s="17"/>
      <c r="AI52" s="17"/>
    </row>
    <row r="53" ht="15.75" customHeight="1">
      <c r="A53" s="18" t="str">
        <f t="shared" si="1"/>
        <v>00-52</v>
      </c>
      <c r="B53" s="10"/>
      <c r="C53" s="13"/>
      <c r="D53" s="12"/>
      <c r="E53" s="13"/>
      <c r="F53" s="13"/>
      <c r="G53" s="13"/>
      <c r="H53" s="13"/>
      <c r="I53" s="13"/>
      <c r="J53" s="13"/>
      <c r="K53" s="13"/>
      <c r="L53" s="13"/>
      <c r="M53" s="14"/>
      <c r="N53" s="13"/>
      <c r="O53" s="13"/>
      <c r="P53" s="13"/>
      <c r="Q53" s="13"/>
      <c r="R53" s="13"/>
      <c r="S53" s="13"/>
      <c r="T53" s="15"/>
      <c r="U53" s="13"/>
      <c r="V53" s="13"/>
      <c r="W53" s="13"/>
      <c r="X53" s="13"/>
      <c r="Y53" s="13"/>
      <c r="Z53" s="13"/>
      <c r="AA53" s="13"/>
      <c r="AB53" s="13"/>
      <c r="AC53" s="13"/>
      <c r="AD53" s="13"/>
      <c r="AE53" s="13"/>
      <c r="AF53" s="13"/>
      <c r="AG53" s="13"/>
      <c r="AH53" s="17"/>
      <c r="AI53" s="17"/>
    </row>
    <row r="54" ht="15.75" customHeight="1">
      <c r="A54" s="18" t="str">
        <f t="shared" si="1"/>
        <v>00-53</v>
      </c>
      <c r="B54" s="10"/>
      <c r="C54" s="13"/>
      <c r="D54" s="12"/>
      <c r="E54" s="13"/>
      <c r="F54" s="13"/>
      <c r="G54" s="13"/>
      <c r="H54" s="13"/>
      <c r="I54" s="13"/>
      <c r="J54" s="13"/>
      <c r="K54" s="13"/>
      <c r="L54" s="13"/>
      <c r="M54" s="14"/>
      <c r="N54" s="13"/>
      <c r="O54" s="13"/>
      <c r="P54" s="13"/>
      <c r="Q54" s="13"/>
      <c r="R54" s="13"/>
      <c r="S54" s="13"/>
      <c r="T54" s="15"/>
      <c r="U54" s="13"/>
      <c r="V54" s="13"/>
      <c r="W54" s="13"/>
      <c r="X54" s="13"/>
      <c r="Y54" s="13"/>
      <c r="Z54" s="13"/>
      <c r="AA54" s="13"/>
      <c r="AB54" s="13"/>
      <c r="AC54" s="13"/>
      <c r="AD54" s="13"/>
      <c r="AE54" s="13"/>
      <c r="AF54" s="13"/>
      <c r="AG54" s="13"/>
      <c r="AH54" s="17"/>
      <c r="AI54" s="17"/>
    </row>
    <row r="55" ht="15.75" customHeight="1">
      <c r="A55" s="18" t="str">
        <f t="shared" si="1"/>
        <v>00-54</v>
      </c>
      <c r="B55" s="10"/>
      <c r="C55" s="13"/>
      <c r="D55" s="12"/>
      <c r="E55" s="13"/>
      <c r="F55" s="13"/>
      <c r="G55" s="13"/>
      <c r="H55" s="13"/>
      <c r="I55" s="13"/>
      <c r="J55" s="13"/>
      <c r="K55" s="13"/>
      <c r="L55" s="13"/>
      <c r="M55" s="14"/>
      <c r="N55" s="13"/>
      <c r="O55" s="13"/>
      <c r="P55" s="13"/>
      <c r="Q55" s="13"/>
      <c r="R55" s="13"/>
      <c r="S55" s="13"/>
      <c r="T55" s="15"/>
      <c r="U55" s="13"/>
      <c r="V55" s="13"/>
      <c r="W55" s="13"/>
      <c r="X55" s="13"/>
      <c r="Y55" s="13"/>
      <c r="Z55" s="13"/>
      <c r="AA55" s="13"/>
      <c r="AB55" s="13"/>
      <c r="AC55" s="13"/>
      <c r="AD55" s="13"/>
      <c r="AE55" s="13"/>
      <c r="AF55" s="13"/>
      <c r="AG55" s="13"/>
      <c r="AH55" s="17"/>
      <c r="AI55" s="17"/>
    </row>
    <row r="56" ht="15.75" customHeight="1">
      <c r="A56" s="18" t="str">
        <f t="shared" si="1"/>
        <v>00-55</v>
      </c>
      <c r="B56" s="10"/>
      <c r="C56" s="13"/>
      <c r="D56" s="12"/>
      <c r="E56" s="13"/>
      <c r="F56" s="13"/>
      <c r="G56" s="13"/>
      <c r="H56" s="13"/>
      <c r="I56" s="13"/>
      <c r="J56" s="13"/>
      <c r="K56" s="13"/>
      <c r="L56" s="13"/>
      <c r="M56" s="14"/>
      <c r="N56" s="13"/>
      <c r="O56" s="13"/>
      <c r="P56" s="13"/>
      <c r="Q56" s="13"/>
      <c r="R56" s="13"/>
      <c r="S56" s="13"/>
      <c r="T56" s="15"/>
      <c r="U56" s="13"/>
      <c r="V56" s="13"/>
      <c r="W56" s="13"/>
      <c r="X56" s="13"/>
      <c r="Y56" s="13"/>
      <c r="Z56" s="13"/>
      <c r="AA56" s="13"/>
      <c r="AB56" s="13"/>
      <c r="AC56" s="13"/>
      <c r="AD56" s="13"/>
      <c r="AE56" s="13"/>
      <c r="AF56" s="13"/>
      <c r="AG56" s="13"/>
      <c r="AH56" s="17"/>
      <c r="AI56" s="17"/>
    </row>
    <row r="57" ht="15.75" customHeight="1">
      <c r="A57" s="18" t="str">
        <f t="shared" si="1"/>
        <v>00-56</v>
      </c>
      <c r="B57" s="10"/>
      <c r="C57" s="13"/>
      <c r="D57" s="12"/>
      <c r="E57" s="13"/>
      <c r="F57" s="13"/>
      <c r="G57" s="13"/>
      <c r="H57" s="13"/>
      <c r="I57" s="13"/>
      <c r="J57" s="13"/>
      <c r="K57" s="13"/>
      <c r="L57" s="13"/>
      <c r="M57" s="14"/>
      <c r="N57" s="13"/>
      <c r="O57" s="13"/>
      <c r="P57" s="13"/>
      <c r="Q57" s="13"/>
      <c r="R57" s="13"/>
      <c r="S57" s="13"/>
      <c r="T57" s="15"/>
      <c r="U57" s="13"/>
      <c r="V57" s="13"/>
      <c r="W57" s="13"/>
      <c r="X57" s="13"/>
      <c r="Y57" s="13"/>
      <c r="Z57" s="13"/>
      <c r="AA57" s="13"/>
      <c r="AB57" s="13"/>
      <c r="AC57" s="13"/>
      <c r="AD57" s="13"/>
      <c r="AE57" s="13"/>
      <c r="AF57" s="13"/>
      <c r="AG57" s="13"/>
      <c r="AH57" s="17"/>
      <c r="AI57" s="17"/>
    </row>
    <row r="58" ht="15.75" customHeight="1">
      <c r="A58" s="18" t="str">
        <f t="shared" si="1"/>
        <v>00-57</v>
      </c>
      <c r="B58" s="10"/>
      <c r="C58" s="13"/>
      <c r="D58" s="12"/>
      <c r="E58" s="13"/>
      <c r="F58" s="13"/>
      <c r="G58" s="13"/>
      <c r="H58" s="13"/>
      <c r="I58" s="13"/>
      <c r="J58" s="13"/>
      <c r="K58" s="13"/>
      <c r="L58" s="13"/>
      <c r="M58" s="14"/>
      <c r="N58" s="13"/>
      <c r="O58" s="13"/>
      <c r="P58" s="13"/>
      <c r="Q58" s="13"/>
      <c r="R58" s="13"/>
      <c r="S58" s="13"/>
      <c r="T58" s="15"/>
      <c r="U58" s="13"/>
      <c r="V58" s="13"/>
      <c r="W58" s="13"/>
      <c r="X58" s="13"/>
      <c r="Y58" s="13"/>
      <c r="Z58" s="13"/>
      <c r="AA58" s="13"/>
      <c r="AB58" s="13"/>
      <c r="AC58" s="13"/>
      <c r="AD58" s="13"/>
      <c r="AE58" s="13"/>
      <c r="AF58" s="13"/>
      <c r="AG58" s="13"/>
      <c r="AH58" s="17"/>
      <c r="AI58" s="17"/>
    </row>
    <row r="59" ht="15.75" customHeight="1">
      <c r="A59" s="18" t="str">
        <f t="shared" si="1"/>
        <v>00-58</v>
      </c>
      <c r="B59" s="10"/>
      <c r="C59" s="13"/>
      <c r="D59" s="12"/>
      <c r="E59" s="13"/>
      <c r="F59" s="13"/>
      <c r="G59" s="13"/>
      <c r="H59" s="13"/>
      <c r="I59" s="13"/>
      <c r="J59" s="13"/>
      <c r="K59" s="13"/>
      <c r="L59" s="13"/>
      <c r="M59" s="14"/>
      <c r="N59" s="13"/>
      <c r="O59" s="13"/>
      <c r="P59" s="13"/>
      <c r="Q59" s="13"/>
      <c r="R59" s="13"/>
      <c r="S59" s="13"/>
      <c r="T59" s="15"/>
      <c r="U59" s="13"/>
      <c r="V59" s="13"/>
      <c r="W59" s="13"/>
      <c r="X59" s="13"/>
      <c r="Y59" s="13"/>
      <c r="Z59" s="13"/>
      <c r="AA59" s="13"/>
      <c r="AB59" s="13"/>
      <c r="AC59" s="13"/>
      <c r="AD59" s="13"/>
      <c r="AE59" s="13"/>
      <c r="AF59" s="13"/>
      <c r="AG59" s="13"/>
      <c r="AH59" s="17"/>
      <c r="AI59" s="17"/>
    </row>
    <row r="60" ht="15.75" customHeight="1">
      <c r="A60" s="18" t="str">
        <f t="shared" si="1"/>
        <v>00-59</v>
      </c>
      <c r="B60" s="10"/>
      <c r="C60" s="13"/>
      <c r="D60" s="12"/>
      <c r="E60" s="13"/>
      <c r="F60" s="13"/>
      <c r="G60" s="13"/>
      <c r="H60" s="13"/>
      <c r="I60" s="13"/>
      <c r="J60" s="13"/>
      <c r="K60" s="13"/>
      <c r="L60" s="13"/>
      <c r="M60" s="14"/>
      <c r="N60" s="13"/>
      <c r="O60" s="13"/>
      <c r="P60" s="13"/>
      <c r="Q60" s="13"/>
      <c r="R60" s="13"/>
      <c r="S60" s="13"/>
      <c r="T60" s="15"/>
      <c r="U60" s="13"/>
      <c r="V60" s="13"/>
      <c r="W60" s="13"/>
      <c r="X60" s="13"/>
      <c r="Y60" s="13"/>
      <c r="Z60" s="13"/>
      <c r="AA60" s="13"/>
      <c r="AB60" s="13"/>
      <c r="AC60" s="13"/>
      <c r="AD60" s="13"/>
      <c r="AE60" s="13"/>
      <c r="AF60" s="13"/>
      <c r="AG60" s="13"/>
      <c r="AH60" s="17"/>
      <c r="AI60" s="17"/>
    </row>
    <row r="61" ht="15.75" customHeight="1">
      <c r="A61" s="18" t="str">
        <f t="shared" si="1"/>
        <v>00-60</v>
      </c>
      <c r="B61" s="10"/>
      <c r="C61" s="13"/>
      <c r="D61" s="12"/>
      <c r="E61" s="13"/>
      <c r="F61" s="13"/>
      <c r="G61" s="13"/>
      <c r="H61" s="13"/>
      <c r="I61" s="13"/>
      <c r="J61" s="13"/>
      <c r="K61" s="13"/>
      <c r="L61" s="13"/>
      <c r="M61" s="14"/>
      <c r="N61" s="13"/>
      <c r="O61" s="13"/>
      <c r="P61" s="13"/>
      <c r="Q61" s="13"/>
      <c r="R61" s="13"/>
      <c r="S61" s="13"/>
      <c r="T61" s="15"/>
      <c r="U61" s="13"/>
      <c r="V61" s="13"/>
      <c r="W61" s="13"/>
      <c r="X61" s="13"/>
      <c r="Y61" s="13"/>
      <c r="Z61" s="13"/>
      <c r="AA61" s="13"/>
      <c r="AB61" s="13"/>
      <c r="AC61" s="13"/>
      <c r="AD61" s="13"/>
      <c r="AE61" s="13"/>
      <c r="AF61" s="13"/>
      <c r="AG61" s="13"/>
      <c r="AH61" s="17"/>
      <c r="AI61" s="17"/>
    </row>
    <row r="62" ht="15.75" customHeight="1">
      <c r="A62" s="18" t="str">
        <f t="shared" si="1"/>
        <v>00-61</v>
      </c>
      <c r="B62" s="10"/>
      <c r="C62" s="13"/>
      <c r="D62" s="12"/>
      <c r="E62" s="13"/>
      <c r="F62" s="13"/>
      <c r="G62" s="13"/>
      <c r="H62" s="13"/>
      <c r="I62" s="13"/>
      <c r="J62" s="13"/>
      <c r="K62" s="13"/>
      <c r="L62" s="13"/>
      <c r="M62" s="14"/>
      <c r="N62" s="13"/>
      <c r="O62" s="13"/>
      <c r="P62" s="13"/>
      <c r="Q62" s="13"/>
      <c r="R62" s="13"/>
      <c r="S62" s="13"/>
      <c r="T62" s="15"/>
      <c r="U62" s="13"/>
      <c r="V62" s="13"/>
      <c r="W62" s="13"/>
      <c r="X62" s="13"/>
      <c r="Y62" s="13"/>
      <c r="Z62" s="13"/>
      <c r="AA62" s="13"/>
      <c r="AB62" s="13"/>
      <c r="AC62" s="13"/>
      <c r="AD62" s="13"/>
      <c r="AE62" s="13"/>
      <c r="AF62" s="13"/>
      <c r="AG62" s="13"/>
      <c r="AH62" s="17"/>
      <c r="AI62" s="17"/>
    </row>
    <row r="63" ht="15.75" customHeight="1">
      <c r="A63" s="18" t="str">
        <f t="shared" si="1"/>
        <v>00-62</v>
      </c>
      <c r="B63" s="10"/>
      <c r="C63" s="13"/>
      <c r="D63" s="12"/>
      <c r="E63" s="13"/>
      <c r="F63" s="13"/>
      <c r="G63" s="13"/>
      <c r="H63" s="13"/>
      <c r="I63" s="13"/>
      <c r="J63" s="13"/>
      <c r="K63" s="13"/>
      <c r="L63" s="13"/>
      <c r="M63" s="14"/>
      <c r="N63" s="13"/>
      <c r="O63" s="13"/>
      <c r="P63" s="13"/>
      <c r="Q63" s="13"/>
      <c r="R63" s="13"/>
      <c r="S63" s="13"/>
      <c r="T63" s="15"/>
      <c r="U63" s="13"/>
      <c r="V63" s="13"/>
      <c r="W63" s="13"/>
      <c r="X63" s="13"/>
      <c r="Y63" s="13"/>
      <c r="Z63" s="13"/>
      <c r="AA63" s="13"/>
      <c r="AB63" s="13"/>
      <c r="AC63" s="13"/>
      <c r="AD63" s="13"/>
      <c r="AE63" s="13"/>
      <c r="AF63" s="13"/>
      <c r="AG63" s="13"/>
      <c r="AH63" s="17"/>
      <c r="AI63" s="17"/>
    </row>
    <row r="64" ht="15.75" customHeight="1">
      <c r="A64" s="18" t="str">
        <f t="shared" si="1"/>
        <v>00-63</v>
      </c>
      <c r="B64" s="10"/>
      <c r="C64" s="13"/>
      <c r="D64" s="12"/>
      <c r="E64" s="13"/>
      <c r="F64" s="13"/>
      <c r="G64" s="13"/>
      <c r="H64" s="13"/>
      <c r="I64" s="13"/>
      <c r="J64" s="13"/>
      <c r="K64" s="13"/>
      <c r="L64" s="13"/>
      <c r="M64" s="14"/>
      <c r="N64" s="13"/>
      <c r="O64" s="13"/>
      <c r="P64" s="13"/>
      <c r="Q64" s="13"/>
      <c r="R64" s="13"/>
      <c r="S64" s="13"/>
      <c r="T64" s="15"/>
      <c r="U64" s="13"/>
      <c r="V64" s="13"/>
      <c r="W64" s="13"/>
      <c r="X64" s="13"/>
      <c r="Y64" s="13"/>
      <c r="Z64" s="13"/>
      <c r="AA64" s="13"/>
      <c r="AB64" s="13"/>
      <c r="AC64" s="13"/>
      <c r="AD64" s="13"/>
      <c r="AE64" s="13"/>
      <c r="AF64" s="13"/>
      <c r="AG64" s="13"/>
      <c r="AH64" s="17"/>
      <c r="AI64" s="17"/>
    </row>
    <row r="65" ht="15.75" customHeight="1">
      <c r="A65" s="18" t="str">
        <f t="shared" si="1"/>
        <v>00-64</v>
      </c>
      <c r="B65" s="10"/>
      <c r="C65" s="13"/>
      <c r="D65" s="12"/>
      <c r="E65" s="13"/>
      <c r="F65" s="13"/>
      <c r="G65" s="13"/>
      <c r="H65" s="13"/>
      <c r="I65" s="13"/>
      <c r="J65" s="13"/>
      <c r="K65" s="13"/>
      <c r="L65" s="13"/>
      <c r="M65" s="14"/>
      <c r="N65" s="13"/>
      <c r="O65" s="13"/>
      <c r="P65" s="13"/>
      <c r="Q65" s="13"/>
      <c r="R65" s="13"/>
      <c r="S65" s="13"/>
      <c r="T65" s="15"/>
      <c r="U65" s="13"/>
      <c r="V65" s="13"/>
      <c r="W65" s="13"/>
      <c r="X65" s="13"/>
      <c r="Y65" s="13"/>
      <c r="Z65" s="13"/>
      <c r="AA65" s="13"/>
      <c r="AB65" s="13"/>
      <c r="AC65" s="13"/>
      <c r="AD65" s="13"/>
      <c r="AE65" s="13"/>
      <c r="AF65" s="13"/>
      <c r="AG65" s="13"/>
      <c r="AH65" s="17"/>
      <c r="AI65" s="17"/>
    </row>
    <row r="66" ht="15.75" customHeight="1">
      <c r="A66" s="18" t="str">
        <f t="shared" si="1"/>
        <v>00-65</v>
      </c>
      <c r="B66" s="10"/>
      <c r="C66" s="13"/>
      <c r="D66" s="12"/>
      <c r="E66" s="13"/>
      <c r="F66" s="13"/>
      <c r="G66" s="13"/>
      <c r="H66" s="13"/>
      <c r="I66" s="13"/>
      <c r="J66" s="13"/>
      <c r="K66" s="13"/>
      <c r="L66" s="13"/>
      <c r="M66" s="14"/>
      <c r="N66" s="13"/>
      <c r="O66" s="13"/>
      <c r="P66" s="13"/>
      <c r="Q66" s="13"/>
      <c r="R66" s="13"/>
      <c r="S66" s="13"/>
      <c r="T66" s="15"/>
      <c r="U66" s="13"/>
      <c r="V66" s="13"/>
      <c r="W66" s="13"/>
      <c r="X66" s="13"/>
      <c r="Y66" s="13"/>
      <c r="Z66" s="13"/>
      <c r="AA66" s="13"/>
      <c r="AB66" s="13"/>
      <c r="AC66" s="13"/>
      <c r="AD66" s="13"/>
      <c r="AE66" s="13"/>
      <c r="AF66" s="13"/>
      <c r="AG66" s="13"/>
      <c r="AH66" s="17"/>
      <c r="AI66" s="17"/>
    </row>
    <row r="67" ht="15.75" customHeight="1">
      <c r="A67" s="18" t="str">
        <f t="shared" si="1"/>
        <v>00-66</v>
      </c>
      <c r="B67" s="10"/>
      <c r="C67" s="13"/>
      <c r="D67" s="12"/>
      <c r="E67" s="13"/>
      <c r="F67" s="13"/>
      <c r="G67" s="13"/>
      <c r="H67" s="13"/>
      <c r="I67" s="13"/>
      <c r="J67" s="13"/>
      <c r="K67" s="13"/>
      <c r="L67" s="13"/>
      <c r="M67" s="14"/>
      <c r="N67" s="13"/>
      <c r="O67" s="13"/>
      <c r="P67" s="13"/>
      <c r="Q67" s="13"/>
      <c r="R67" s="13"/>
      <c r="S67" s="13"/>
      <c r="T67" s="15"/>
      <c r="U67" s="13"/>
      <c r="V67" s="13"/>
      <c r="W67" s="13"/>
      <c r="X67" s="13"/>
      <c r="Y67" s="13"/>
      <c r="Z67" s="13"/>
      <c r="AA67" s="13"/>
      <c r="AB67" s="13"/>
      <c r="AC67" s="13"/>
      <c r="AD67" s="13"/>
      <c r="AE67" s="13"/>
      <c r="AF67" s="13"/>
      <c r="AG67" s="13"/>
      <c r="AH67" s="17"/>
      <c r="AI67" s="17"/>
    </row>
    <row r="68" ht="15.75" customHeight="1">
      <c r="A68" s="18" t="str">
        <f t="shared" si="1"/>
        <v>00-67</v>
      </c>
      <c r="B68" s="10"/>
      <c r="C68" s="13"/>
      <c r="D68" s="12"/>
      <c r="E68" s="13"/>
      <c r="F68" s="13"/>
      <c r="G68" s="13"/>
      <c r="H68" s="13"/>
      <c r="I68" s="13"/>
      <c r="J68" s="13"/>
      <c r="K68" s="13"/>
      <c r="L68" s="13"/>
      <c r="M68" s="14"/>
      <c r="N68" s="13"/>
      <c r="O68" s="13"/>
      <c r="P68" s="13"/>
      <c r="Q68" s="13"/>
      <c r="R68" s="13"/>
      <c r="S68" s="13"/>
      <c r="T68" s="15"/>
      <c r="U68" s="13"/>
      <c r="V68" s="13"/>
      <c r="W68" s="13"/>
      <c r="X68" s="13"/>
      <c r="Y68" s="13"/>
      <c r="Z68" s="13"/>
      <c r="AA68" s="13"/>
      <c r="AB68" s="13"/>
      <c r="AC68" s="13"/>
      <c r="AD68" s="13"/>
      <c r="AE68" s="13"/>
      <c r="AF68" s="13"/>
      <c r="AG68" s="13"/>
      <c r="AH68" s="17"/>
      <c r="AI68" s="17"/>
    </row>
    <row r="69" ht="15.75" customHeight="1">
      <c r="A69" s="18" t="str">
        <f t="shared" si="1"/>
        <v>00-68</v>
      </c>
      <c r="B69" s="10"/>
      <c r="C69" s="13"/>
      <c r="D69" s="12"/>
      <c r="E69" s="13"/>
      <c r="F69" s="13"/>
      <c r="G69" s="13"/>
      <c r="H69" s="13"/>
      <c r="I69" s="13"/>
      <c r="J69" s="13"/>
      <c r="K69" s="13"/>
      <c r="L69" s="13"/>
      <c r="M69" s="14"/>
      <c r="N69" s="13"/>
      <c r="O69" s="13"/>
      <c r="P69" s="13"/>
      <c r="Q69" s="13"/>
      <c r="R69" s="13"/>
      <c r="S69" s="13"/>
      <c r="T69" s="15"/>
      <c r="U69" s="13"/>
      <c r="V69" s="13"/>
      <c r="W69" s="13"/>
      <c r="X69" s="13"/>
      <c r="Y69" s="13"/>
      <c r="Z69" s="13"/>
      <c r="AA69" s="13"/>
      <c r="AB69" s="13"/>
      <c r="AC69" s="13"/>
      <c r="AD69" s="13"/>
      <c r="AE69" s="13"/>
      <c r="AF69" s="13"/>
      <c r="AG69" s="13"/>
      <c r="AH69" s="17"/>
      <c r="AI69" s="17"/>
    </row>
    <row r="70" ht="15.75" customHeight="1">
      <c r="A70" s="18" t="str">
        <f t="shared" si="1"/>
        <v>00-69</v>
      </c>
      <c r="B70" s="10"/>
      <c r="C70" s="13"/>
      <c r="D70" s="12"/>
      <c r="E70" s="13"/>
      <c r="F70" s="13"/>
      <c r="G70" s="13"/>
      <c r="H70" s="13"/>
      <c r="I70" s="13"/>
      <c r="J70" s="13"/>
      <c r="K70" s="13"/>
      <c r="L70" s="13"/>
      <c r="M70" s="14"/>
      <c r="N70" s="13"/>
      <c r="O70" s="13"/>
      <c r="P70" s="13"/>
      <c r="Q70" s="13"/>
      <c r="R70" s="13"/>
      <c r="S70" s="13"/>
      <c r="T70" s="15"/>
      <c r="U70" s="13"/>
      <c r="V70" s="13"/>
      <c r="W70" s="13"/>
      <c r="X70" s="13"/>
      <c r="Y70" s="13"/>
      <c r="Z70" s="13"/>
      <c r="AA70" s="13"/>
      <c r="AB70" s="13"/>
      <c r="AC70" s="13"/>
      <c r="AD70" s="13"/>
      <c r="AE70" s="13"/>
      <c r="AF70" s="13"/>
      <c r="AG70" s="13"/>
      <c r="AH70" s="17"/>
      <c r="AI70" s="17"/>
    </row>
    <row r="71" ht="15.75" customHeight="1">
      <c r="A71" s="18" t="str">
        <f t="shared" si="1"/>
        <v>00-70</v>
      </c>
      <c r="B71" s="10"/>
      <c r="C71" s="13"/>
      <c r="D71" s="12"/>
      <c r="E71" s="13"/>
      <c r="F71" s="13"/>
      <c r="G71" s="13"/>
      <c r="H71" s="13"/>
      <c r="I71" s="13"/>
      <c r="J71" s="13"/>
      <c r="K71" s="13"/>
      <c r="L71" s="13"/>
      <c r="M71" s="14"/>
      <c r="N71" s="13"/>
      <c r="O71" s="13"/>
      <c r="P71" s="13"/>
      <c r="Q71" s="13"/>
      <c r="R71" s="13"/>
      <c r="S71" s="13"/>
      <c r="T71" s="15"/>
      <c r="U71" s="13"/>
      <c r="V71" s="13"/>
      <c r="W71" s="13"/>
      <c r="X71" s="13"/>
      <c r="Y71" s="13"/>
      <c r="Z71" s="13"/>
      <c r="AA71" s="13"/>
      <c r="AB71" s="13"/>
      <c r="AC71" s="13"/>
      <c r="AD71" s="13"/>
      <c r="AE71" s="13"/>
      <c r="AF71" s="13"/>
      <c r="AG71" s="13"/>
      <c r="AH71" s="17"/>
      <c r="AI71" s="17"/>
    </row>
    <row r="72" ht="15.75" customHeight="1">
      <c r="A72" s="18" t="str">
        <f t="shared" si="1"/>
        <v>00-71</v>
      </c>
      <c r="B72" s="10"/>
      <c r="C72" s="13"/>
      <c r="D72" s="12"/>
      <c r="E72" s="13"/>
      <c r="F72" s="13"/>
      <c r="G72" s="13"/>
      <c r="H72" s="13"/>
      <c r="I72" s="13"/>
      <c r="J72" s="13"/>
      <c r="K72" s="13"/>
      <c r="L72" s="13"/>
      <c r="M72" s="14"/>
      <c r="N72" s="13"/>
      <c r="O72" s="13"/>
      <c r="P72" s="13"/>
      <c r="Q72" s="13"/>
      <c r="R72" s="13"/>
      <c r="S72" s="13"/>
      <c r="T72" s="15"/>
      <c r="U72" s="13"/>
      <c r="V72" s="13"/>
      <c r="W72" s="13"/>
      <c r="X72" s="13"/>
      <c r="Y72" s="13"/>
      <c r="Z72" s="13"/>
      <c r="AA72" s="13"/>
      <c r="AB72" s="13"/>
      <c r="AC72" s="13"/>
      <c r="AD72" s="13"/>
      <c r="AE72" s="13"/>
      <c r="AF72" s="13"/>
      <c r="AG72" s="13"/>
      <c r="AH72" s="17"/>
      <c r="AI72" s="17"/>
    </row>
    <row r="73" ht="15.75" customHeight="1">
      <c r="A73" s="18" t="str">
        <f t="shared" si="1"/>
        <v>00-72</v>
      </c>
      <c r="B73" s="10"/>
      <c r="C73" s="13"/>
      <c r="D73" s="12"/>
      <c r="E73" s="13"/>
      <c r="F73" s="13"/>
      <c r="G73" s="13"/>
      <c r="H73" s="13"/>
      <c r="I73" s="13"/>
      <c r="J73" s="13"/>
      <c r="K73" s="13"/>
      <c r="L73" s="13"/>
      <c r="M73" s="14"/>
      <c r="N73" s="13"/>
      <c r="O73" s="13"/>
      <c r="P73" s="13"/>
      <c r="Q73" s="13"/>
      <c r="R73" s="13"/>
      <c r="S73" s="13"/>
      <c r="T73" s="15"/>
      <c r="U73" s="13"/>
      <c r="V73" s="13"/>
      <c r="W73" s="13"/>
      <c r="X73" s="13"/>
      <c r="Y73" s="13"/>
      <c r="Z73" s="13"/>
      <c r="AA73" s="13"/>
      <c r="AB73" s="13"/>
      <c r="AC73" s="13"/>
      <c r="AD73" s="13"/>
      <c r="AE73" s="13"/>
      <c r="AF73" s="13"/>
      <c r="AG73" s="13"/>
      <c r="AH73" s="17"/>
      <c r="AI73" s="17"/>
    </row>
    <row r="74" ht="15.75" customHeight="1">
      <c r="A74" s="18" t="str">
        <f t="shared" si="1"/>
        <v>00-73</v>
      </c>
      <c r="B74" s="10"/>
      <c r="C74" s="13"/>
      <c r="D74" s="12"/>
      <c r="E74" s="13"/>
      <c r="F74" s="13"/>
      <c r="G74" s="13"/>
      <c r="H74" s="13"/>
      <c r="I74" s="13"/>
      <c r="J74" s="13"/>
      <c r="K74" s="13"/>
      <c r="L74" s="13"/>
      <c r="M74" s="14"/>
      <c r="N74" s="13"/>
      <c r="O74" s="13"/>
      <c r="P74" s="13"/>
      <c r="Q74" s="13"/>
      <c r="R74" s="13"/>
      <c r="S74" s="13"/>
      <c r="T74" s="15"/>
      <c r="U74" s="13"/>
      <c r="V74" s="13"/>
      <c r="W74" s="13"/>
      <c r="X74" s="13"/>
      <c r="Y74" s="13"/>
      <c r="Z74" s="13"/>
      <c r="AA74" s="13"/>
      <c r="AB74" s="13"/>
      <c r="AC74" s="13"/>
      <c r="AD74" s="13"/>
      <c r="AE74" s="13"/>
      <c r="AF74" s="13"/>
      <c r="AG74" s="13"/>
      <c r="AH74" s="17"/>
      <c r="AI74" s="17"/>
    </row>
    <row r="75" ht="15.75" customHeight="1">
      <c r="A75" s="18" t="str">
        <f t="shared" si="1"/>
        <v>00-74</v>
      </c>
      <c r="B75" s="10"/>
      <c r="C75" s="13"/>
      <c r="D75" s="12"/>
      <c r="E75" s="13"/>
      <c r="F75" s="13"/>
      <c r="G75" s="13"/>
      <c r="H75" s="13"/>
      <c r="I75" s="13"/>
      <c r="J75" s="13"/>
      <c r="K75" s="13"/>
      <c r="L75" s="13"/>
      <c r="M75" s="14"/>
      <c r="N75" s="13"/>
      <c r="O75" s="13"/>
      <c r="P75" s="13"/>
      <c r="Q75" s="13"/>
      <c r="R75" s="13"/>
      <c r="S75" s="13"/>
      <c r="T75" s="15"/>
      <c r="U75" s="13"/>
      <c r="V75" s="13"/>
      <c r="W75" s="13"/>
      <c r="X75" s="13"/>
      <c r="Y75" s="13"/>
      <c r="Z75" s="13"/>
      <c r="AA75" s="13"/>
      <c r="AB75" s="13"/>
      <c r="AC75" s="13"/>
      <c r="AD75" s="13"/>
      <c r="AE75" s="13"/>
      <c r="AF75" s="13"/>
      <c r="AG75" s="13"/>
      <c r="AH75" s="17"/>
      <c r="AI75" s="17"/>
    </row>
    <row r="76" ht="15.75" customHeight="1">
      <c r="A76" s="18" t="str">
        <f t="shared" si="1"/>
        <v>00-75</v>
      </c>
      <c r="B76" s="10"/>
      <c r="C76" s="13"/>
      <c r="D76" s="12"/>
      <c r="E76" s="13"/>
      <c r="F76" s="13"/>
      <c r="G76" s="13"/>
      <c r="H76" s="13"/>
      <c r="I76" s="13"/>
      <c r="J76" s="13"/>
      <c r="K76" s="13"/>
      <c r="L76" s="13"/>
      <c r="M76" s="14"/>
      <c r="N76" s="13"/>
      <c r="O76" s="13"/>
      <c r="P76" s="13"/>
      <c r="Q76" s="13"/>
      <c r="R76" s="13"/>
      <c r="S76" s="13"/>
      <c r="T76" s="15"/>
      <c r="U76" s="13"/>
      <c r="V76" s="13"/>
      <c r="W76" s="13"/>
      <c r="X76" s="13"/>
      <c r="Y76" s="13"/>
      <c r="Z76" s="13"/>
      <c r="AA76" s="13"/>
      <c r="AB76" s="13"/>
      <c r="AC76" s="13"/>
      <c r="AD76" s="13"/>
      <c r="AE76" s="13"/>
      <c r="AF76" s="13"/>
      <c r="AG76" s="13"/>
      <c r="AH76" s="17"/>
      <c r="AI76" s="17"/>
    </row>
    <row r="77" ht="15.75" customHeight="1">
      <c r="A77" s="18" t="str">
        <f t="shared" si="1"/>
        <v>00-76</v>
      </c>
      <c r="B77" s="10"/>
      <c r="C77" s="13"/>
      <c r="D77" s="12"/>
      <c r="E77" s="13"/>
      <c r="F77" s="13"/>
      <c r="G77" s="13"/>
      <c r="H77" s="13"/>
      <c r="I77" s="13"/>
      <c r="J77" s="13"/>
      <c r="K77" s="13"/>
      <c r="L77" s="13"/>
      <c r="M77" s="14"/>
      <c r="N77" s="13"/>
      <c r="O77" s="13"/>
      <c r="P77" s="13"/>
      <c r="Q77" s="13"/>
      <c r="R77" s="13"/>
      <c r="S77" s="13"/>
      <c r="T77" s="15"/>
      <c r="U77" s="13"/>
      <c r="V77" s="13"/>
      <c r="W77" s="13"/>
      <c r="X77" s="13"/>
      <c r="Y77" s="13"/>
      <c r="Z77" s="13"/>
      <c r="AA77" s="13"/>
      <c r="AB77" s="13"/>
      <c r="AC77" s="13"/>
      <c r="AD77" s="13"/>
      <c r="AE77" s="13"/>
      <c r="AF77" s="13"/>
      <c r="AG77" s="13"/>
      <c r="AH77" s="17"/>
      <c r="AI77" s="17"/>
    </row>
    <row r="78" ht="15.75" customHeight="1">
      <c r="A78" s="18" t="str">
        <f t="shared" si="1"/>
        <v>00-77</v>
      </c>
      <c r="B78" s="10"/>
      <c r="C78" s="13"/>
      <c r="D78" s="12"/>
      <c r="E78" s="13"/>
      <c r="F78" s="13"/>
      <c r="G78" s="13"/>
      <c r="H78" s="13"/>
      <c r="I78" s="13"/>
      <c r="J78" s="13"/>
      <c r="K78" s="13"/>
      <c r="L78" s="13"/>
      <c r="M78" s="14"/>
      <c r="N78" s="13"/>
      <c r="O78" s="13"/>
      <c r="P78" s="13"/>
      <c r="Q78" s="13"/>
      <c r="R78" s="13"/>
      <c r="S78" s="13"/>
      <c r="T78" s="15"/>
      <c r="U78" s="13"/>
      <c r="V78" s="13"/>
      <c r="W78" s="13"/>
      <c r="X78" s="13"/>
      <c r="Y78" s="13"/>
      <c r="Z78" s="13"/>
      <c r="AA78" s="13"/>
      <c r="AB78" s="13"/>
      <c r="AC78" s="13"/>
      <c r="AD78" s="13"/>
      <c r="AE78" s="13"/>
      <c r="AF78" s="13"/>
      <c r="AG78" s="13"/>
      <c r="AH78" s="17"/>
      <c r="AI78" s="17"/>
    </row>
    <row r="79" ht="15.75" customHeight="1">
      <c r="A79" s="18" t="str">
        <f t="shared" si="1"/>
        <v>00-78</v>
      </c>
      <c r="B79" s="10"/>
      <c r="C79" s="13"/>
      <c r="D79" s="12"/>
      <c r="E79" s="13"/>
      <c r="F79" s="13"/>
      <c r="G79" s="13"/>
      <c r="H79" s="13"/>
      <c r="I79" s="13"/>
      <c r="J79" s="13"/>
      <c r="K79" s="13"/>
      <c r="L79" s="13"/>
      <c r="M79" s="14"/>
      <c r="N79" s="13"/>
      <c r="O79" s="13"/>
      <c r="P79" s="13"/>
      <c r="Q79" s="13"/>
      <c r="R79" s="13"/>
      <c r="S79" s="13"/>
      <c r="T79" s="15"/>
      <c r="U79" s="13"/>
      <c r="V79" s="13"/>
      <c r="W79" s="13"/>
      <c r="X79" s="13"/>
      <c r="Y79" s="13"/>
      <c r="Z79" s="13"/>
      <c r="AA79" s="13"/>
      <c r="AB79" s="13"/>
      <c r="AC79" s="13"/>
      <c r="AD79" s="13"/>
      <c r="AE79" s="13"/>
      <c r="AF79" s="13"/>
      <c r="AG79" s="13"/>
      <c r="AH79" s="17"/>
      <c r="AI79" s="17"/>
    </row>
    <row r="80" ht="15.75" customHeight="1">
      <c r="A80" s="18" t="str">
        <f t="shared" si="1"/>
        <v>00-79</v>
      </c>
      <c r="B80" s="10"/>
      <c r="C80" s="13"/>
      <c r="D80" s="12"/>
      <c r="E80" s="13"/>
      <c r="F80" s="13"/>
      <c r="G80" s="13"/>
      <c r="H80" s="13"/>
      <c r="I80" s="13"/>
      <c r="J80" s="13"/>
      <c r="K80" s="13"/>
      <c r="L80" s="13"/>
      <c r="M80" s="14"/>
      <c r="N80" s="13"/>
      <c r="O80" s="13"/>
      <c r="P80" s="13"/>
      <c r="Q80" s="13"/>
      <c r="R80" s="13"/>
      <c r="S80" s="13"/>
      <c r="T80" s="15"/>
      <c r="U80" s="13"/>
      <c r="V80" s="13"/>
      <c r="W80" s="13"/>
      <c r="X80" s="13"/>
      <c r="Y80" s="13"/>
      <c r="Z80" s="13"/>
      <c r="AA80" s="13"/>
      <c r="AB80" s="13"/>
      <c r="AC80" s="13"/>
      <c r="AD80" s="13"/>
      <c r="AE80" s="13"/>
      <c r="AF80" s="13"/>
      <c r="AG80" s="13"/>
      <c r="AH80" s="17"/>
      <c r="AI80" s="17"/>
    </row>
    <row r="81" ht="15.75" customHeight="1">
      <c r="A81" s="18" t="str">
        <f t="shared" si="1"/>
        <v>00-80</v>
      </c>
      <c r="B81" s="10"/>
      <c r="C81" s="13"/>
      <c r="D81" s="12"/>
      <c r="E81" s="13"/>
      <c r="F81" s="13"/>
      <c r="G81" s="13"/>
      <c r="H81" s="13"/>
      <c r="I81" s="13"/>
      <c r="J81" s="13"/>
      <c r="K81" s="13"/>
      <c r="L81" s="13"/>
      <c r="M81" s="14"/>
      <c r="N81" s="13"/>
      <c r="O81" s="13"/>
      <c r="P81" s="13"/>
      <c r="Q81" s="13"/>
      <c r="R81" s="13"/>
      <c r="S81" s="13"/>
      <c r="T81" s="15"/>
      <c r="U81" s="13"/>
      <c r="V81" s="13"/>
      <c r="W81" s="13"/>
      <c r="X81" s="13"/>
      <c r="Y81" s="13"/>
      <c r="Z81" s="13"/>
      <c r="AA81" s="13"/>
      <c r="AB81" s="13"/>
      <c r="AC81" s="13"/>
      <c r="AD81" s="13"/>
      <c r="AE81" s="13"/>
      <c r="AF81" s="13"/>
      <c r="AG81" s="13"/>
      <c r="AH81" s="17"/>
      <c r="AI81" s="17"/>
    </row>
    <row r="82" ht="15.75" customHeight="1">
      <c r="A82" s="18" t="str">
        <f t="shared" si="1"/>
        <v>00-81</v>
      </c>
      <c r="B82" s="10"/>
      <c r="C82" s="13"/>
      <c r="D82" s="12"/>
      <c r="E82" s="13"/>
      <c r="F82" s="13"/>
      <c r="G82" s="13"/>
      <c r="H82" s="13"/>
      <c r="I82" s="13"/>
      <c r="J82" s="13"/>
      <c r="K82" s="13"/>
      <c r="L82" s="13"/>
      <c r="M82" s="14"/>
      <c r="N82" s="13"/>
      <c r="O82" s="13"/>
      <c r="P82" s="13"/>
      <c r="Q82" s="13"/>
      <c r="R82" s="13"/>
      <c r="S82" s="13"/>
      <c r="T82" s="15"/>
      <c r="U82" s="13"/>
      <c r="V82" s="13"/>
      <c r="W82" s="13"/>
      <c r="X82" s="13"/>
      <c r="Y82" s="13"/>
      <c r="Z82" s="13"/>
      <c r="AA82" s="13"/>
      <c r="AB82" s="13"/>
      <c r="AC82" s="13"/>
      <c r="AD82" s="13"/>
      <c r="AE82" s="13"/>
      <c r="AF82" s="13"/>
      <c r="AG82" s="13"/>
      <c r="AH82" s="17"/>
      <c r="AI82" s="17"/>
    </row>
    <row r="83" ht="15.75" customHeight="1">
      <c r="A83" s="18" t="str">
        <f t="shared" si="1"/>
        <v>00-82</v>
      </c>
      <c r="B83" s="10"/>
      <c r="C83" s="13"/>
      <c r="D83" s="12"/>
      <c r="E83" s="13"/>
      <c r="F83" s="13"/>
      <c r="G83" s="13"/>
      <c r="H83" s="13"/>
      <c r="I83" s="13"/>
      <c r="J83" s="13"/>
      <c r="K83" s="13"/>
      <c r="L83" s="13"/>
      <c r="M83" s="14"/>
      <c r="N83" s="13"/>
      <c r="O83" s="13"/>
      <c r="P83" s="13"/>
      <c r="Q83" s="13"/>
      <c r="R83" s="13"/>
      <c r="S83" s="13"/>
      <c r="T83" s="15"/>
      <c r="U83" s="13"/>
      <c r="V83" s="13"/>
      <c r="W83" s="13"/>
      <c r="X83" s="13"/>
      <c r="Y83" s="13"/>
      <c r="Z83" s="13"/>
      <c r="AA83" s="13"/>
      <c r="AB83" s="13"/>
      <c r="AC83" s="13"/>
      <c r="AD83" s="13"/>
      <c r="AE83" s="13"/>
      <c r="AF83" s="13"/>
      <c r="AG83" s="13"/>
      <c r="AH83" s="17"/>
      <c r="AI83" s="17"/>
    </row>
    <row r="84" ht="15.75" customHeight="1">
      <c r="A84" s="18" t="str">
        <f t="shared" si="1"/>
        <v>00-83</v>
      </c>
      <c r="B84" s="10"/>
      <c r="C84" s="13"/>
      <c r="D84" s="12"/>
      <c r="E84" s="13"/>
      <c r="F84" s="13"/>
      <c r="G84" s="13"/>
      <c r="H84" s="13"/>
      <c r="I84" s="13"/>
      <c r="J84" s="13"/>
      <c r="K84" s="13"/>
      <c r="L84" s="13"/>
      <c r="M84" s="14"/>
      <c r="N84" s="13"/>
      <c r="O84" s="13"/>
      <c r="P84" s="13"/>
      <c r="Q84" s="13"/>
      <c r="R84" s="13"/>
      <c r="S84" s="13"/>
      <c r="T84" s="15"/>
      <c r="U84" s="13"/>
      <c r="V84" s="13"/>
      <c r="W84" s="13"/>
      <c r="X84" s="13"/>
      <c r="Y84" s="13"/>
      <c r="Z84" s="13"/>
      <c r="AA84" s="13"/>
      <c r="AB84" s="13"/>
      <c r="AC84" s="13"/>
      <c r="AD84" s="13"/>
      <c r="AE84" s="13"/>
      <c r="AF84" s="13"/>
      <c r="AG84" s="13"/>
      <c r="AH84" s="17"/>
      <c r="AI84" s="17"/>
    </row>
    <row r="85" ht="15.75" customHeight="1">
      <c r="A85" s="18" t="str">
        <f t="shared" si="1"/>
        <v>00-84</v>
      </c>
      <c r="B85" s="10"/>
      <c r="C85" s="13"/>
      <c r="D85" s="12"/>
      <c r="E85" s="13"/>
      <c r="F85" s="13"/>
      <c r="G85" s="13"/>
      <c r="H85" s="13"/>
      <c r="I85" s="13"/>
      <c r="J85" s="13"/>
      <c r="K85" s="13"/>
      <c r="L85" s="13"/>
      <c r="M85" s="14"/>
      <c r="N85" s="13"/>
      <c r="O85" s="13"/>
      <c r="P85" s="13"/>
      <c r="Q85" s="13"/>
      <c r="R85" s="13"/>
      <c r="S85" s="13"/>
      <c r="T85" s="15"/>
      <c r="U85" s="13"/>
      <c r="V85" s="13"/>
      <c r="W85" s="13"/>
      <c r="X85" s="13"/>
      <c r="Y85" s="13"/>
      <c r="Z85" s="13"/>
      <c r="AA85" s="13"/>
      <c r="AB85" s="13"/>
      <c r="AC85" s="13"/>
      <c r="AD85" s="13"/>
      <c r="AE85" s="13"/>
      <c r="AF85" s="13"/>
      <c r="AG85" s="13"/>
      <c r="AH85" s="17"/>
      <c r="AI85" s="17"/>
    </row>
    <row r="86" ht="15.75" customHeight="1">
      <c r="A86" s="18" t="str">
        <f t="shared" si="1"/>
        <v>00-85</v>
      </c>
      <c r="B86" s="10"/>
      <c r="C86" s="13"/>
      <c r="D86" s="12"/>
      <c r="E86" s="13"/>
      <c r="F86" s="13"/>
      <c r="G86" s="13"/>
      <c r="H86" s="13"/>
      <c r="I86" s="13"/>
      <c r="J86" s="13"/>
      <c r="K86" s="13"/>
      <c r="L86" s="13"/>
      <c r="M86" s="14"/>
      <c r="N86" s="13"/>
      <c r="O86" s="13"/>
      <c r="P86" s="13"/>
      <c r="Q86" s="13"/>
      <c r="R86" s="13"/>
      <c r="S86" s="13"/>
      <c r="T86" s="15"/>
      <c r="U86" s="13"/>
      <c r="V86" s="13"/>
      <c r="W86" s="13"/>
      <c r="X86" s="13"/>
      <c r="Y86" s="13"/>
      <c r="Z86" s="13"/>
      <c r="AA86" s="13"/>
      <c r="AB86" s="13"/>
      <c r="AC86" s="13"/>
      <c r="AD86" s="13"/>
      <c r="AE86" s="13"/>
      <c r="AF86" s="13"/>
      <c r="AG86" s="13"/>
      <c r="AH86" s="17"/>
      <c r="AI86" s="17"/>
    </row>
    <row r="87" ht="15.75" customHeight="1">
      <c r="A87" s="18" t="str">
        <f t="shared" si="1"/>
        <v>00-86</v>
      </c>
      <c r="B87" s="10"/>
      <c r="C87" s="13"/>
      <c r="D87" s="12"/>
      <c r="E87" s="13"/>
      <c r="F87" s="13"/>
      <c r="G87" s="13"/>
      <c r="H87" s="13"/>
      <c r="I87" s="13"/>
      <c r="J87" s="13"/>
      <c r="K87" s="13"/>
      <c r="L87" s="13"/>
      <c r="M87" s="14"/>
      <c r="N87" s="13"/>
      <c r="O87" s="13"/>
      <c r="P87" s="13"/>
      <c r="Q87" s="13"/>
      <c r="R87" s="13"/>
      <c r="S87" s="13"/>
      <c r="T87" s="15"/>
      <c r="U87" s="13"/>
      <c r="V87" s="13"/>
      <c r="W87" s="13"/>
      <c r="X87" s="13"/>
      <c r="Y87" s="13"/>
      <c r="Z87" s="13"/>
      <c r="AA87" s="13"/>
      <c r="AB87" s="13"/>
      <c r="AC87" s="13"/>
      <c r="AD87" s="13"/>
      <c r="AE87" s="13"/>
      <c r="AF87" s="13"/>
      <c r="AG87" s="13"/>
      <c r="AH87" s="17"/>
      <c r="AI87" s="17"/>
    </row>
    <row r="88" ht="15.75" customHeight="1">
      <c r="A88" s="18" t="str">
        <f t="shared" si="1"/>
        <v>00-87</v>
      </c>
      <c r="B88" s="10"/>
      <c r="C88" s="13"/>
      <c r="D88" s="12"/>
      <c r="E88" s="13"/>
      <c r="F88" s="13"/>
      <c r="G88" s="13"/>
      <c r="H88" s="13"/>
      <c r="I88" s="13"/>
      <c r="J88" s="13"/>
      <c r="K88" s="13"/>
      <c r="L88" s="13"/>
      <c r="M88" s="14"/>
      <c r="N88" s="13"/>
      <c r="O88" s="13"/>
      <c r="P88" s="13"/>
      <c r="Q88" s="13"/>
      <c r="R88" s="13"/>
      <c r="S88" s="13"/>
      <c r="T88" s="15"/>
      <c r="U88" s="13"/>
      <c r="V88" s="13"/>
      <c r="W88" s="13"/>
      <c r="X88" s="13"/>
      <c r="Y88" s="13"/>
      <c r="Z88" s="13"/>
      <c r="AA88" s="13"/>
      <c r="AB88" s="13"/>
      <c r="AC88" s="13"/>
      <c r="AD88" s="13"/>
      <c r="AE88" s="13"/>
      <c r="AF88" s="13"/>
      <c r="AG88" s="13"/>
      <c r="AH88" s="17"/>
      <c r="AI88" s="17"/>
    </row>
    <row r="89" ht="15.75" customHeight="1">
      <c r="A89" s="18" t="str">
        <f t="shared" si="1"/>
        <v>00-88</v>
      </c>
      <c r="B89" s="10"/>
      <c r="C89" s="13"/>
      <c r="D89" s="12"/>
      <c r="E89" s="13"/>
      <c r="F89" s="13"/>
      <c r="G89" s="13"/>
      <c r="H89" s="13"/>
      <c r="I89" s="13"/>
      <c r="J89" s="13"/>
      <c r="K89" s="13"/>
      <c r="L89" s="13"/>
      <c r="M89" s="14"/>
      <c r="N89" s="13"/>
      <c r="O89" s="13"/>
      <c r="P89" s="13"/>
      <c r="Q89" s="13"/>
      <c r="R89" s="13"/>
      <c r="S89" s="13"/>
      <c r="T89" s="15"/>
      <c r="U89" s="13"/>
      <c r="V89" s="13"/>
      <c r="W89" s="13"/>
      <c r="X89" s="13"/>
      <c r="Y89" s="13"/>
      <c r="Z89" s="13"/>
      <c r="AA89" s="13"/>
      <c r="AB89" s="13"/>
      <c r="AC89" s="13"/>
      <c r="AD89" s="13"/>
      <c r="AE89" s="13"/>
      <c r="AF89" s="13"/>
      <c r="AG89" s="13"/>
      <c r="AH89" s="17"/>
      <c r="AI89" s="17"/>
    </row>
    <row r="90" ht="15.75" customHeight="1">
      <c r="A90" s="18" t="str">
        <f t="shared" si="1"/>
        <v>00-89</v>
      </c>
      <c r="B90" s="10"/>
      <c r="C90" s="13"/>
      <c r="D90" s="12"/>
      <c r="E90" s="13"/>
      <c r="F90" s="13"/>
      <c r="G90" s="13"/>
      <c r="H90" s="13"/>
      <c r="I90" s="13"/>
      <c r="J90" s="13"/>
      <c r="K90" s="13"/>
      <c r="L90" s="13"/>
      <c r="M90" s="14"/>
      <c r="N90" s="13"/>
      <c r="O90" s="13"/>
      <c r="P90" s="13"/>
      <c r="Q90" s="13"/>
      <c r="R90" s="13"/>
      <c r="S90" s="13"/>
      <c r="T90" s="15"/>
      <c r="U90" s="13"/>
      <c r="V90" s="13"/>
      <c r="W90" s="13"/>
      <c r="X90" s="13"/>
      <c r="Y90" s="13"/>
      <c r="Z90" s="13"/>
      <c r="AA90" s="13"/>
      <c r="AB90" s="13"/>
      <c r="AC90" s="13"/>
      <c r="AD90" s="13"/>
      <c r="AE90" s="13"/>
      <c r="AF90" s="13"/>
      <c r="AG90" s="13"/>
      <c r="AH90" s="17"/>
      <c r="AI90" s="17"/>
    </row>
    <row r="91" ht="15.75" customHeight="1">
      <c r="A91" s="18" t="str">
        <f t="shared" si="1"/>
        <v>00-90</v>
      </c>
      <c r="B91" s="10"/>
      <c r="C91" s="13"/>
      <c r="D91" s="12"/>
      <c r="E91" s="13"/>
      <c r="F91" s="13"/>
      <c r="G91" s="13"/>
      <c r="H91" s="13"/>
      <c r="I91" s="13"/>
      <c r="J91" s="13"/>
      <c r="K91" s="13"/>
      <c r="L91" s="13"/>
      <c r="M91" s="14"/>
      <c r="N91" s="13"/>
      <c r="O91" s="13"/>
      <c r="P91" s="13"/>
      <c r="Q91" s="13"/>
      <c r="R91" s="13"/>
      <c r="S91" s="13"/>
      <c r="T91" s="15"/>
      <c r="U91" s="13"/>
      <c r="V91" s="13"/>
      <c r="W91" s="13"/>
      <c r="X91" s="13"/>
      <c r="Y91" s="13"/>
      <c r="Z91" s="13"/>
      <c r="AA91" s="13"/>
      <c r="AB91" s="13"/>
      <c r="AC91" s="13"/>
      <c r="AD91" s="13"/>
      <c r="AE91" s="13"/>
      <c r="AF91" s="13"/>
      <c r="AG91" s="13"/>
      <c r="AH91" s="17"/>
      <c r="AI91" s="17"/>
    </row>
    <row r="92" ht="15.75" customHeight="1">
      <c r="A92" s="18" t="str">
        <f t="shared" si="1"/>
        <v>00-91</v>
      </c>
      <c r="B92" s="10"/>
      <c r="C92" s="13"/>
      <c r="D92" s="12"/>
      <c r="E92" s="13"/>
      <c r="F92" s="13"/>
      <c r="G92" s="13"/>
      <c r="H92" s="13"/>
      <c r="I92" s="13"/>
      <c r="J92" s="13"/>
      <c r="K92" s="13"/>
      <c r="L92" s="13"/>
      <c r="M92" s="14"/>
      <c r="N92" s="13"/>
      <c r="O92" s="13"/>
      <c r="P92" s="13"/>
      <c r="Q92" s="13"/>
      <c r="R92" s="13"/>
      <c r="S92" s="13"/>
      <c r="T92" s="15"/>
      <c r="U92" s="13"/>
      <c r="V92" s="13"/>
      <c r="W92" s="13"/>
      <c r="X92" s="13"/>
      <c r="Y92" s="13"/>
      <c r="Z92" s="13"/>
      <c r="AA92" s="13"/>
      <c r="AB92" s="13"/>
      <c r="AC92" s="13"/>
      <c r="AD92" s="13"/>
      <c r="AE92" s="13"/>
      <c r="AF92" s="13"/>
      <c r="AG92" s="13"/>
      <c r="AH92" s="17"/>
      <c r="AI92" s="17"/>
    </row>
    <row r="93" ht="15.75" customHeight="1">
      <c r="A93" s="18" t="str">
        <f t="shared" si="1"/>
        <v>00-92</v>
      </c>
      <c r="B93" s="10"/>
      <c r="C93" s="13"/>
      <c r="D93" s="12"/>
      <c r="E93" s="13"/>
      <c r="F93" s="13"/>
      <c r="G93" s="13"/>
      <c r="H93" s="13"/>
      <c r="I93" s="13"/>
      <c r="J93" s="13"/>
      <c r="K93" s="13"/>
      <c r="L93" s="13"/>
      <c r="M93" s="14"/>
      <c r="N93" s="13"/>
      <c r="O93" s="13"/>
      <c r="P93" s="13"/>
      <c r="Q93" s="13"/>
      <c r="R93" s="13"/>
      <c r="S93" s="13"/>
      <c r="T93" s="15"/>
      <c r="U93" s="13"/>
      <c r="V93" s="13"/>
      <c r="W93" s="13"/>
      <c r="X93" s="13"/>
      <c r="Y93" s="13"/>
      <c r="Z93" s="13"/>
      <c r="AA93" s="13"/>
      <c r="AB93" s="13"/>
      <c r="AC93" s="13"/>
      <c r="AD93" s="13"/>
      <c r="AE93" s="13"/>
      <c r="AF93" s="13"/>
      <c r="AG93" s="13"/>
      <c r="AH93" s="17"/>
      <c r="AI93" s="17"/>
    </row>
    <row r="94" ht="15.75" customHeight="1">
      <c r="A94" s="18" t="str">
        <f t="shared" si="1"/>
        <v>00-93</v>
      </c>
      <c r="B94" s="10"/>
      <c r="C94" s="13"/>
      <c r="D94" s="12"/>
      <c r="E94" s="13"/>
      <c r="F94" s="13"/>
      <c r="G94" s="13"/>
      <c r="H94" s="13"/>
      <c r="I94" s="13"/>
      <c r="J94" s="13"/>
      <c r="K94" s="13"/>
      <c r="L94" s="13"/>
      <c r="M94" s="14"/>
      <c r="N94" s="13"/>
      <c r="O94" s="13"/>
      <c r="P94" s="13"/>
      <c r="Q94" s="13"/>
      <c r="R94" s="13"/>
      <c r="S94" s="13"/>
      <c r="T94" s="15"/>
      <c r="U94" s="13"/>
      <c r="V94" s="13"/>
      <c r="W94" s="13"/>
      <c r="X94" s="13"/>
      <c r="Y94" s="13"/>
      <c r="Z94" s="13"/>
      <c r="AA94" s="13"/>
      <c r="AB94" s="13"/>
      <c r="AC94" s="13"/>
      <c r="AD94" s="13"/>
      <c r="AE94" s="13"/>
      <c r="AF94" s="13"/>
      <c r="AG94" s="13"/>
      <c r="AH94" s="17"/>
      <c r="AI94" s="17"/>
    </row>
    <row r="95" ht="15.75" customHeight="1">
      <c r="A95" s="18" t="str">
        <f t="shared" si="1"/>
        <v>00-94</v>
      </c>
      <c r="B95" s="10"/>
      <c r="C95" s="13"/>
      <c r="D95" s="12"/>
      <c r="E95" s="13"/>
      <c r="F95" s="13"/>
      <c r="G95" s="13"/>
      <c r="H95" s="13"/>
      <c r="I95" s="13"/>
      <c r="J95" s="13"/>
      <c r="K95" s="13"/>
      <c r="L95" s="13"/>
      <c r="M95" s="14"/>
      <c r="N95" s="13"/>
      <c r="O95" s="13"/>
      <c r="P95" s="13"/>
      <c r="Q95" s="13"/>
      <c r="R95" s="13"/>
      <c r="S95" s="13"/>
      <c r="T95" s="15"/>
      <c r="U95" s="13"/>
      <c r="V95" s="13"/>
      <c r="W95" s="13"/>
      <c r="X95" s="13"/>
      <c r="Y95" s="13"/>
      <c r="Z95" s="13"/>
      <c r="AA95" s="13"/>
      <c r="AB95" s="13"/>
      <c r="AC95" s="13"/>
      <c r="AD95" s="13"/>
      <c r="AE95" s="13"/>
      <c r="AF95" s="13"/>
      <c r="AG95" s="13"/>
      <c r="AH95" s="17"/>
      <c r="AI95" s="17"/>
    </row>
    <row r="96" ht="15.75" customHeight="1">
      <c r="A96" s="18" t="str">
        <f t="shared" si="1"/>
        <v>00-95</v>
      </c>
      <c r="B96" s="10"/>
      <c r="C96" s="13"/>
      <c r="D96" s="12"/>
      <c r="E96" s="13"/>
      <c r="F96" s="13"/>
      <c r="G96" s="13"/>
      <c r="H96" s="13"/>
      <c r="I96" s="13"/>
      <c r="J96" s="13"/>
      <c r="K96" s="13"/>
      <c r="L96" s="13"/>
      <c r="M96" s="14"/>
      <c r="N96" s="13"/>
      <c r="O96" s="13"/>
      <c r="P96" s="13"/>
      <c r="Q96" s="13"/>
      <c r="R96" s="13"/>
      <c r="S96" s="13"/>
      <c r="T96" s="15"/>
      <c r="U96" s="13"/>
      <c r="V96" s="13"/>
      <c r="W96" s="13"/>
      <c r="X96" s="13"/>
      <c r="Y96" s="13"/>
      <c r="Z96" s="13"/>
      <c r="AA96" s="13"/>
      <c r="AB96" s="13"/>
      <c r="AC96" s="13"/>
      <c r="AD96" s="13"/>
      <c r="AE96" s="13"/>
      <c r="AF96" s="13"/>
      <c r="AG96" s="13"/>
      <c r="AH96" s="17"/>
      <c r="AI96" s="17"/>
    </row>
    <row r="97" ht="15.75" customHeight="1">
      <c r="A97" s="18" t="str">
        <f t="shared" si="1"/>
        <v>00-96</v>
      </c>
      <c r="B97" s="10"/>
      <c r="C97" s="13"/>
      <c r="D97" s="12"/>
      <c r="E97" s="13"/>
      <c r="F97" s="13"/>
      <c r="G97" s="13"/>
      <c r="H97" s="13"/>
      <c r="I97" s="13"/>
      <c r="J97" s="13"/>
      <c r="K97" s="13"/>
      <c r="L97" s="13"/>
      <c r="M97" s="14"/>
      <c r="N97" s="13"/>
      <c r="O97" s="13"/>
      <c r="P97" s="13"/>
      <c r="Q97" s="13"/>
      <c r="R97" s="13"/>
      <c r="S97" s="13"/>
      <c r="T97" s="15"/>
      <c r="U97" s="13"/>
      <c r="V97" s="13"/>
      <c r="W97" s="13"/>
      <c r="X97" s="13"/>
      <c r="Y97" s="13"/>
      <c r="Z97" s="13"/>
      <c r="AA97" s="13"/>
      <c r="AB97" s="13"/>
      <c r="AC97" s="13"/>
      <c r="AD97" s="13"/>
      <c r="AE97" s="13"/>
      <c r="AF97" s="13"/>
      <c r="AG97" s="13"/>
      <c r="AH97" s="17"/>
      <c r="AI97" s="17"/>
    </row>
    <row r="98" ht="15.75" customHeight="1">
      <c r="A98" s="18" t="str">
        <f t="shared" si="1"/>
        <v>00-97</v>
      </c>
      <c r="B98" s="10"/>
      <c r="C98" s="13"/>
      <c r="D98" s="12"/>
      <c r="E98" s="13"/>
      <c r="F98" s="13"/>
      <c r="G98" s="13"/>
      <c r="H98" s="13"/>
      <c r="I98" s="13"/>
      <c r="J98" s="13"/>
      <c r="K98" s="13"/>
      <c r="L98" s="13"/>
      <c r="M98" s="14"/>
      <c r="N98" s="13"/>
      <c r="O98" s="13"/>
      <c r="P98" s="13"/>
      <c r="Q98" s="13"/>
      <c r="R98" s="13"/>
      <c r="S98" s="13"/>
      <c r="T98" s="15"/>
      <c r="U98" s="13"/>
      <c r="V98" s="13"/>
      <c r="W98" s="13"/>
      <c r="X98" s="13"/>
      <c r="Y98" s="13"/>
      <c r="Z98" s="13"/>
      <c r="AA98" s="13"/>
      <c r="AB98" s="13"/>
      <c r="AC98" s="13"/>
      <c r="AD98" s="13"/>
      <c r="AE98" s="13"/>
      <c r="AF98" s="13"/>
      <c r="AG98" s="13"/>
      <c r="AH98" s="17"/>
      <c r="AI98" s="17"/>
    </row>
    <row r="99" ht="15.75" customHeight="1">
      <c r="A99" s="18" t="str">
        <f t="shared" si="1"/>
        <v>00-98</v>
      </c>
      <c r="B99" s="10"/>
      <c r="C99" s="13"/>
      <c r="D99" s="12"/>
      <c r="E99" s="13"/>
      <c r="F99" s="13"/>
      <c r="G99" s="13"/>
      <c r="H99" s="13"/>
      <c r="I99" s="13"/>
      <c r="J99" s="13"/>
      <c r="K99" s="13"/>
      <c r="L99" s="13"/>
      <c r="M99" s="14"/>
      <c r="N99" s="13"/>
      <c r="O99" s="13"/>
      <c r="P99" s="13"/>
      <c r="Q99" s="13"/>
      <c r="R99" s="13"/>
      <c r="S99" s="13"/>
      <c r="T99" s="15"/>
      <c r="U99" s="13"/>
      <c r="V99" s="13"/>
      <c r="W99" s="13"/>
      <c r="X99" s="13"/>
      <c r="Y99" s="13"/>
      <c r="Z99" s="13"/>
      <c r="AA99" s="13"/>
      <c r="AB99" s="13"/>
      <c r="AC99" s="13"/>
      <c r="AD99" s="13"/>
      <c r="AE99" s="13"/>
      <c r="AF99" s="13"/>
      <c r="AG99" s="13"/>
      <c r="AH99" s="17"/>
      <c r="AI99" s="17"/>
    </row>
    <row r="100" ht="15.75" customHeight="1">
      <c r="A100" s="18" t="str">
        <f t="shared" si="1"/>
        <v>00-99</v>
      </c>
      <c r="B100" s="10"/>
      <c r="C100" s="13"/>
      <c r="D100" s="12"/>
      <c r="E100" s="13"/>
      <c r="F100" s="13"/>
      <c r="G100" s="13"/>
      <c r="H100" s="13"/>
      <c r="I100" s="13"/>
      <c r="J100" s="13"/>
      <c r="K100" s="13"/>
      <c r="L100" s="13"/>
      <c r="M100" s="14"/>
      <c r="N100" s="13"/>
      <c r="O100" s="13"/>
      <c r="P100" s="13"/>
      <c r="Q100" s="13"/>
      <c r="R100" s="13"/>
      <c r="S100" s="13"/>
      <c r="T100" s="15"/>
      <c r="U100" s="13"/>
      <c r="V100" s="13"/>
      <c r="W100" s="13"/>
      <c r="X100" s="13"/>
      <c r="Y100" s="13"/>
      <c r="Z100" s="13"/>
      <c r="AA100" s="13"/>
      <c r="AB100" s="13"/>
      <c r="AC100" s="13"/>
      <c r="AD100" s="13"/>
      <c r="AE100" s="13"/>
      <c r="AF100" s="13"/>
      <c r="AG100" s="13"/>
      <c r="AH100" s="17"/>
      <c r="AI100" s="17"/>
    </row>
    <row r="101" ht="15.75" customHeight="1">
      <c r="A101" s="18" t="str">
        <f t="shared" si="1"/>
        <v>00-100</v>
      </c>
      <c r="B101" s="10"/>
      <c r="C101" s="13"/>
      <c r="D101" s="12"/>
      <c r="E101" s="13"/>
      <c r="F101" s="13"/>
      <c r="G101" s="13"/>
      <c r="H101" s="13"/>
      <c r="I101" s="13"/>
      <c r="J101" s="13"/>
      <c r="K101" s="13"/>
      <c r="L101" s="13"/>
      <c r="M101" s="14"/>
      <c r="N101" s="13"/>
      <c r="O101" s="13"/>
      <c r="P101" s="13"/>
      <c r="Q101" s="13"/>
      <c r="R101" s="13"/>
      <c r="S101" s="13"/>
      <c r="T101" s="15"/>
      <c r="U101" s="13"/>
      <c r="V101" s="13"/>
      <c r="W101" s="13"/>
      <c r="X101" s="13"/>
      <c r="Y101" s="13"/>
      <c r="Z101" s="13"/>
      <c r="AA101" s="13"/>
      <c r="AB101" s="13"/>
      <c r="AC101" s="13"/>
      <c r="AD101" s="13"/>
      <c r="AE101" s="13"/>
      <c r="AF101" s="13"/>
      <c r="AG101" s="13"/>
      <c r="AH101" s="17"/>
      <c r="AI101" s="17"/>
    </row>
    <row r="102" ht="15.75" customHeight="1">
      <c r="A102" s="18" t="str">
        <f t="shared" si="1"/>
        <v>00-101</v>
      </c>
      <c r="B102" s="10"/>
      <c r="C102" s="13"/>
      <c r="D102" s="12"/>
      <c r="E102" s="13"/>
      <c r="F102" s="13"/>
      <c r="G102" s="13"/>
      <c r="H102" s="13"/>
      <c r="I102" s="13"/>
      <c r="J102" s="13"/>
      <c r="K102" s="13"/>
      <c r="L102" s="13"/>
      <c r="M102" s="14"/>
      <c r="N102" s="13"/>
      <c r="O102" s="13"/>
      <c r="P102" s="13"/>
      <c r="Q102" s="13"/>
      <c r="R102" s="13"/>
      <c r="S102" s="13"/>
      <c r="T102" s="15"/>
      <c r="U102" s="13"/>
      <c r="V102" s="13"/>
      <c r="W102" s="13"/>
      <c r="X102" s="13"/>
      <c r="Y102" s="13"/>
      <c r="Z102" s="13"/>
      <c r="AA102" s="13"/>
      <c r="AB102" s="13"/>
      <c r="AC102" s="13"/>
      <c r="AD102" s="13"/>
      <c r="AE102" s="13"/>
      <c r="AF102" s="13"/>
      <c r="AG102" s="13"/>
      <c r="AH102" s="17"/>
      <c r="AI102" s="17"/>
    </row>
    <row r="103" ht="15.75" customHeight="1">
      <c r="A103" s="18" t="str">
        <f t="shared" si="1"/>
        <v>00-102</v>
      </c>
      <c r="B103" s="10"/>
      <c r="C103" s="13"/>
      <c r="D103" s="12"/>
      <c r="E103" s="13"/>
      <c r="F103" s="13"/>
      <c r="G103" s="13"/>
      <c r="H103" s="13"/>
      <c r="I103" s="13"/>
      <c r="J103" s="13"/>
      <c r="K103" s="13"/>
      <c r="L103" s="13"/>
      <c r="M103" s="14"/>
      <c r="N103" s="13"/>
      <c r="O103" s="13"/>
      <c r="P103" s="13"/>
      <c r="Q103" s="13"/>
      <c r="R103" s="13"/>
      <c r="S103" s="13"/>
      <c r="T103" s="15"/>
      <c r="U103" s="13"/>
      <c r="V103" s="13"/>
      <c r="W103" s="13"/>
      <c r="X103" s="13"/>
      <c r="Y103" s="13"/>
      <c r="Z103" s="13"/>
      <c r="AA103" s="13"/>
      <c r="AB103" s="13"/>
      <c r="AC103" s="13"/>
      <c r="AD103" s="13"/>
      <c r="AE103" s="13"/>
      <c r="AF103" s="13"/>
      <c r="AG103" s="13"/>
      <c r="AH103" s="17"/>
      <c r="AI103" s="17"/>
    </row>
    <row r="104" ht="15.75" customHeight="1">
      <c r="A104" s="18" t="str">
        <f t="shared" si="1"/>
        <v>00-103</v>
      </c>
      <c r="B104" s="10"/>
      <c r="C104" s="13"/>
      <c r="D104" s="12"/>
      <c r="E104" s="13"/>
      <c r="F104" s="13"/>
      <c r="G104" s="13"/>
      <c r="H104" s="13"/>
      <c r="I104" s="13"/>
      <c r="J104" s="13"/>
      <c r="K104" s="13"/>
      <c r="L104" s="13"/>
      <c r="M104" s="14"/>
      <c r="N104" s="13"/>
      <c r="O104" s="13"/>
      <c r="P104" s="13"/>
      <c r="Q104" s="13"/>
      <c r="R104" s="13"/>
      <c r="S104" s="13"/>
      <c r="T104" s="15"/>
      <c r="U104" s="13"/>
      <c r="V104" s="13"/>
      <c r="W104" s="13"/>
      <c r="X104" s="13"/>
      <c r="Y104" s="13"/>
      <c r="Z104" s="13"/>
      <c r="AA104" s="13"/>
      <c r="AB104" s="13"/>
      <c r="AC104" s="13"/>
      <c r="AD104" s="13"/>
      <c r="AE104" s="13"/>
      <c r="AF104" s="13"/>
      <c r="AG104" s="13"/>
      <c r="AH104" s="17"/>
      <c r="AI104" s="17"/>
    </row>
    <row r="105" ht="15.75" customHeight="1">
      <c r="A105" s="18" t="str">
        <f t="shared" si="1"/>
        <v>00-104</v>
      </c>
      <c r="B105" s="10"/>
      <c r="C105" s="13"/>
      <c r="D105" s="12"/>
      <c r="E105" s="13"/>
      <c r="F105" s="13"/>
      <c r="G105" s="13"/>
      <c r="H105" s="13"/>
      <c r="I105" s="13"/>
      <c r="J105" s="13"/>
      <c r="K105" s="13"/>
      <c r="L105" s="13"/>
      <c r="M105" s="14"/>
      <c r="N105" s="13"/>
      <c r="O105" s="13"/>
      <c r="P105" s="13"/>
      <c r="Q105" s="13"/>
      <c r="R105" s="13"/>
      <c r="S105" s="13"/>
      <c r="T105" s="15"/>
      <c r="U105" s="13"/>
      <c r="V105" s="13"/>
      <c r="W105" s="13"/>
      <c r="X105" s="13"/>
      <c r="Y105" s="13"/>
      <c r="Z105" s="13"/>
      <c r="AA105" s="13"/>
      <c r="AB105" s="13"/>
      <c r="AC105" s="13"/>
      <c r="AD105" s="13"/>
      <c r="AE105" s="13"/>
      <c r="AF105" s="13"/>
      <c r="AG105" s="13"/>
      <c r="AH105" s="17"/>
      <c r="AI105" s="17"/>
    </row>
    <row r="106" ht="15.75" customHeight="1">
      <c r="A106" s="18" t="str">
        <f t="shared" si="1"/>
        <v>00-105</v>
      </c>
      <c r="B106" s="10"/>
      <c r="C106" s="13"/>
      <c r="D106" s="12"/>
      <c r="E106" s="13"/>
      <c r="F106" s="13"/>
      <c r="G106" s="13"/>
      <c r="H106" s="13"/>
      <c r="I106" s="13"/>
      <c r="J106" s="13"/>
      <c r="K106" s="13"/>
      <c r="L106" s="13"/>
      <c r="M106" s="14"/>
      <c r="N106" s="13"/>
      <c r="O106" s="13"/>
      <c r="P106" s="13"/>
      <c r="Q106" s="13"/>
      <c r="R106" s="13"/>
      <c r="S106" s="13"/>
      <c r="T106" s="15"/>
      <c r="U106" s="13"/>
      <c r="V106" s="13"/>
      <c r="W106" s="13"/>
      <c r="X106" s="13"/>
      <c r="Y106" s="13"/>
      <c r="Z106" s="13"/>
      <c r="AA106" s="13"/>
      <c r="AB106" s="13"/>
      <c r="AC106" s="13"/>
      <c r="AD106" s="13"/>
      <c r="AE106" s="13"/>
      <c r="AF106" s="13"/>
      <c r="AG106" s="13"/>
      <c r="AH106" s="17"/>
      <c r="AI106" s="17"/>
    </row>
    <row r="107" ht="15.75" customHeight="1">
      <c r="A107" s="18" t="str">
        <f t="shared" si="1"/>
        <v>00-106</v>
      </c>
      <c r="B107" s="10"/>
      <c r="C107" s="13"/>
      <c r="D107" s="12"/>
      <c r="E107" s="13"/>
      <c r="F107" s="13"/>
      <c r="G107" s="13"/>
      <c r="H107" s="13"/>
      <c r="I107" s="13"/>
      <c r="J107" s="13"/>
      <c r="K107" s="13"/>
      <c r="L107" s="13"/>
      <c r="M107" s="14"/>
      <c r="N107" s="13"/>
      <c r="O107" s="13"/>
      <c r="P107" s="13"/>
      <c r="Q107" s="13"/>
      <c r="R107" s="13"/>
      <c r="S107" s="13"/>
      <c r="T107" s="15"/>
      <c r="U107" s="13"/>
      <c r="V107" s="13"/>
      <c r="W107" s="13"/>
      <c r="X107" s="13"/>
      <c r="Y107" s="13"/>
      <c r="Z107" s="13"/>
      <c r="AA107" s="13"/>
      <c r="AB107" s="13"/>
      <c r="AC107" s="13"/>
      <c r="AD107" s="13"/>
      <c r="AE107" s="13"/>
      <c r="AF107" s="13"/>
      <c r="AG107" s="13"/>
      <c r="AH107" s="17"/>
      <c r="AI107" s="17"/>
    </row>
    <row r="108" ht="15.75" customHeight="1">
      <c r="A108" s="18" t="str">
        <f t="shared" si="1"/>
        <v>00-107</v>
      </c>
      <c r="B108" s="10"/>
      <c r="C108" s="13"/>
      <c r="D108" s="12"/>
      <c r="E108" s="13"/>
      <c r="F108" s="13"/>
      <c r="G108" s="13"/>
      <c r="H108" s="13"/>
      <c r="I108" s="13"/>
      <c r="J108" s="13"/>
      <c r="K108" s="13"/>
      <c r="L108" s="13"/>
      <c r="M108" s="14"/>
      <c r="N108" s="13"/>
      <c r="O108" s="13"/>
      <c r="P108" s="13"/>
      <c r="Q108" s="13"/>
      <c r="R108" s="13"/>
      <c r="S108" s="13"/>
      <c r="T108" s="15"/>
      <c r="U108" s="13"/>
      <c r="V108" s="13"/>
      <c r="W108" s="13"/>
      <c r="X108" s="13"/>
      <c r="Y108" s="13"/>
      <c r="Z108" s="13"/>
      <c r="AA108" s="13"/>
      <c r="AB108" s="13"/>
      <c r="AC108" s="13"/>
      <c r="AD108" s="13"/>
      <c r="AE108" s="13"/>
      <c r="AF108" s="13"/>
      <c r="AG108" s="13"/>
      <c r="AH108" s="17"/>
      <c r="AI108" s="17"/>
    </row>
    <row r="109" ht="15.75" customHeight="1">
      <c r="A109" s="18" t="str">
        <f t="shared" si="1"/>
        <v>00-108</v>
      </c>
      <c r="B109" s="10"/>
      <c r="C109" s="13"/>
      <c r="D109" s="12"/>
      <c r="E109" s="13"/>
      <c r="F109" s="13"/>
      <c r="G109" s="13"/>
      <c r="H109" s="13"/>
      <c r="I109" s="13"/>
      <c r="J109" s="13"/>
      <c r="K109" s="13"/>
      <c r="L109" s="13"/>
      <c r="M109" s="14"/>
      <c r="N109" s="13"/>
      <c r="O109" s="13"/>
      <c r="P109" s="13"/>
      <c r="Q109" s="13"/>
      <c r="R109" s="13"/>
      <c r="S109" s="13"/>
      <c r="T109" s="15"/>
      <c r="U109" s="13"/>
      <c r="V109" s="13"/>
      <c r="W109" s="13"/>
      <c r="X109" s="13"/>
      <c r="Y109" s="13"/>
      <c r="Z109" s="13"/>
      <c r="AA109" s="13"/>
      <c r="AB109" s="13"/>
      <c r="AC109" s="13"/>
      <c r="AD109" s="13"/>
      <c r="AE109" s="13"/>
      <c r="AF109" s="13"/>
      <c r="AG109" s="13"/>
      <c r="AH109" s="17"/>
      <c r="AI109" s="17"/>
    </row>
    <row r="110" ht="15.75" customHeight="1">
      <c r="A110" s="18" t="str">
        <f t="shared" si="1"/>
        <v>00-109</v>
      </c>
      <c r="B110" s="10"/>
      <c r="C110" s="13"/>
      <c r="D110" s="12"/>
      <c r="E110" s="13"/>
      <c r="F110" s="13"/>
      <c r="G110" s="13"/>
      <c r="H110" s="13"/>
      <c r="I110" s="13"/>
      <c r="J110" s="13"/>
      <c r="K110" s="13"/>
      <c r="L110" s="13"/>
      <c r="M110" s="14"/>
      <c r="N110" s="13"/>
      <c r="O110" s="13"/>
      <c r="P110" s="13"/>
      <c r="Q110" s="13"/>
      <c r="R110" s="13"/>
      <c r="S110" s="13"/>
      <c r="T110" s="15"/>
      <c r="U110" s="13"/>
      <c r="V110" s="13"/>
      <c r="W110" s="13"/>
      <c r="X110" s="13"/>
      <c r="Y110" s="13"/>
      <c r="Z110" s="13"/>
      <c r="AA110" s="13"/>
      <c r="AB110" s="13"/>
      <c r="AC110" s="13"/>
      <c r="AD110" s="13"/>
      <c r="AE110" s="13"/>
      <c r="AF110" s="13"/>
      <c r="AG110" s="13"/>
      <c r="AH110" s="17"/>
      <c r="AI110" s="17"/>
    </row>
    <row r="111" ht="15.75" customHeight="1">
      <c r="A111" s="18" t="str">
        <f t="shared" si="1"/>
        <v>00-110</v>
      </c>
      <c r="B111" s="10"/>
      <c r="C111" s="13"/>
      <c r="D111" s="12"/>
      <c r="E111" s="13"/>
      <c r="F111" s="13"/>
      <c r="G111" s="13"/>
      <c r="H111" s="13"/>
      <c r="I111" s="13"/>
      <c r="J111" s="13"/>
      <c r="K111" s="13"/>
      <c r="L111" s="13"/>
      <c r="M111" s="14"/>
      <c r="N111" s="13"/>
      <c r="O111" s="13"/>
      <c r="P111" s="13"/>
      <c r="Q111" s="13"/>
      <c r="R111" s="13"/>
      <c r="S111" s="13"/>
      <c r="T111" s="15"/>
      <c r="U111" s="13"/>
      <c r="V111" s="13"/>
      <c r="W111" s="13"/>
      <c r="X111" s="13"/>
      <c r="Y111" s="13"/>
      <c r="Z111" s="13"/>
      <c r="AA111" s="13"/>
      <c r="AB111" s="13"/>
      <c r="AC111" s="13"/>
      <c r="AD111" s="13"/>
      <c r="AE111" s="13"/>
      <c r="AF111" s="13"/>
      <c r="AG111" s="13"/>
      <c r="AH111" s="17"/>
      <c r="AI111" s="17"/>
    </row>
    <row r="112" ht="15.75" customHeight="1">
      <c r="A112" s="18" t="str">
        <f t="shared" si="1"/>
        <v>00-111</v>
      </c>
      <c r="B112" s="10"/>
      <c r="C112" s="13"/>
      <c r="D112" s="12"/>
      <c r="E112" s="13"/>
      <c r="F112" s="13"/>
      <c r="G112" s="13"/>
      <c r="H112" s="13"/>
      <c r="I112" s="13"/>
      <c r="J112" s="13"/>
      <c r="K112" s="13"/>
      <c r="L112" s="13"/>
      <c r="M112" s="14"/>
      <c r="N112" s="13"/>
      <c r="O112" s="13"/>
      <c r="P112" s="13"/>
      <c r="Q112" s="13"/>
      <c r="R112" s="13"/>
      <c r="S112" s="13"/>
      <c r="T112" s="15"/>
      <c r="U112" s="13"/>
      <c r="V112" s="13"/>
      <c r="W112" s="13"/>
      <c r="X112" s="13"/>
      <c r="Y112" s="13"/>
      <c r="Z112" s="13"/>
      <c r="AA112" s="13"/>
      <c r="AB112" s="13"/>
      <c r="AC112" s="13"/>
      <c r="AD112" s="13"/>
      <c r="AE112" s="13"/>
      <c r="AF112" s="13"/>
      <c r="AG112" s="13"/>
      <c r="AH112" s="17"/>
      <c r="AI112" s="17"/>
    </row>
    <row r="113" ht="15.75" customHeight="1">
      <c r="A113" s="18" t="str">
        <f t="shared" si="1"/>
        <v>00-112</v>
      </c>
      <c r="B113" s="10"/>
      <c r="C113" s="13"/>
      <c r="D113" s="12"/>
      <c r="E113" s="13"/>
      <c r="F113" s="13"/>
      <c r="G113" s="13"/>
      <c r="H113" s="13"/>
      <c r="I113" s="13"/>
      <c r="J113" s="13"/>
      <c r="K113" s="13"/>
      <c r="L113" s="13"/>
      <c r="M113" s="14"/>
      <c r="N113" s="13"/>
      <c r="O113" s="13"/>
      <c r="P113" s="13"/>
      <c r="Q113" s="13"/>
      <c r="R113" s="13"/>
      <c r="S113" s="13"/>
      <c r="T113" s="15"/>
      <c r="U113" s="13"/>
      <c r="V113" s="13"/>
      <c r="W113" s="13"/>
      <c r="X113" s="13"/>
      <c r="Y113" s="13"/>
      <c r="Z113" s="13"/>
      <c r="AA113" s="13"/>
      <c r="AB113" s="13"/>
      <c r="AC113" s="13"/>
      <c r="AD113" s="13"/>
      <c r="AE113" s="13"/>
      <c r="AF113" s="13"/>
      <c r="AG113" s="13"/>
      <c r="AH113" s="17"/>
      <c r="AI113" s="17"/>
    </row>
    <row r="114" ht="15.75" customHeight="1">
      <c r="A114" s="18" t="str">
        <f t="shared" si="1"/>
        <v>00-113</v>
      </c>
      <c r="B114" s="10"/>
      <c r="C114" s="13"/>
      <c r="D114" s="12"/>
      <c r="E114" s="13"/>
      <c r="F114" s="13"/>
      <c r="G114" s="13"/>
      <c r="H114" s="13"/>
      <c r="I114" s="13"/>
      <c r="J114" s="13"/>
      <c r="K114" s="13"/>
      <c r="L114" s="13"/>
      <c r="M114" s="14"/>
      <c r="N114" s="13"/>
      <c r="O114" s="13"/>
      <c r="P114" s="13"/>
      <c r="Q114" s="13"/>
      <c r="R114" s="13"/>
      <c r="S114" s="13"/>
      <c r="T114" s="15"/>
      <c r="U114" s="13"/>
      <c r="V114" s="13"/>
      <c r="W114" s="13"/>
      <c r="X114" s="13"/>
      <c r="Y114" s="13"/>
      <c r="Z114" s="13"/>
      <c r="AA114" s="13"/>
      <c r="AB114" s="13"/>
      <c r="AC114" s="13"/>
      <c r="AD114" s="13"/>
      <c r="AE114" s="13"/>
      <c r="AF114" s="13"/>
      <c r="AG114" s="13"/>
      <c r="AH114" s="17"/>
      <c r="AI114" s="17"/>
    </row>
    <row r="115" ht="15.75" customHeight="1">
      <c r="A115" s="18" t="str">
        <f t="shared" si="1"/>
        <v>00-114</v>
      </c>
      <c r="B115" s="10"/>
      <c r="C115" s="13"/>
      <c r="D115" s="12"/>
      <c r="E115" s="13"/>
      <c r="F115" s="13"/>
      <c r="G115" s="13"/>
      <c r="H115" s="13"/>
      <c r="I115" s="13"/>
      <c r="J115" s="13"/>
      <c r="K115" s="13"/>
      <c r="L115" s="13"/>
      <c r="M115" s="14"/>
      <c r="N115" s="13"/>
      <c r="O115" s="13"/>
      <c r="P115" s="13"/>
      <c r="Q115" s="13"/>
      <c r="R115" s="13"/>
      <c r="S115" s="13"/>
      <c r="T115" s="15"/>
      <c r="U115" s="13"/>
      <c r="V115" s="13"/>
      <c r="W115" s="13"/>
      <c r="X115" s="13"/>
      <c r="Y115" s="13"/>
      <c r="Z115" s="13"/>
      <c r="AA115" s="13"/>
      <c r="AB115" s="13"/>
      <c r="AC115" s="13"/>
      <c r="AD115" s="13"/>
      <c r="AE115" s="13"/>
      <c r="AF115" s="13"/>
      <c r="AG115" s="13"/>
      <c r="AH115" s="17"/>
      <c r="AI115" s="17"/>
    </row>
    <row r="116" ht="15.75" customHeight="1">
      <c r="A116" s="18" t="str">
        <f t="shared" si="1"/>
        <v>00-115</v>
      </c>
      <c r="B116" s="10"/>
      <c r="C116" s="13"/>
      <c r="D116" s="12"/>
      <c r="E116" s="13"/>
      <c r="F116" s="13"/>
      <c r="G116" s="13"/>
      <c r="H116" s="13"/>
      <c r="I116" s="13"/>
      <c r="J116" s="13"/>
      <c r="K116" s="13"/>
      <c r="L116" s="13"/>
      <c r="M116" s="14"/>
      <c r="N116" s="13"/>
      <c r="O116" s="13"/>
      <c r="P116" s="13"/>
      <c r="Q116" s="13"/>
      <c r="R116" s="13"/>
      <c r="S116" s="13"/>
      <c r="T116" s="15"/>
      <c r="U116" s="13"/>
      <c r="V116" s="13"/>
      <c r="W116" s="13"/>
      <c r="X116" s="13"/>
      <c r="Y116" s="13"/>
      <c r="Z116" s="13"/>
      <c r="AA116" s="13"/>
      <c r="AB116" s="13"/>
      <c r="AC116" s="13"/>
      <c r="AD116" s="13"/>
      <c r="AE116" s="13"/>
      <c r="AF116" s="13"/>
      <c r="AG116" s="13"/>
      <c r="AH116" s="17"/>
      <c r="AI116" s="17"/>
    </row>
    <row r="117" ht="15.75" customHeight="1">
      <c r="A117" s="18" t="str">
        <f t="shared" si="1"/>
        <v>00-116</v>
      </c>
      <c r="B117" s="10"/>
      <c r="C117" s="13"/>
      <c r="D117" s="12"/>
      <c r="E117" s="13"/>
      <c r="F117" s="13"/>
      <c r="G117" s="13"/>
      <c r="H117" s="13"/>
      <c r="I117" s="13"/>
      <c r="J117" s="13"/>
      <c r="K117" s="13"/>
      <c r="L117" s="13"/>
      <c r="M117" s="14"/>
      <c r="N117" s="13"/>
      <c r="O117" s="13"/>
      <c r="P117" s="13"/>
      <c r="Q117" s="13"/>
      <c r="R117" s="13"/>
      <c r="S117" s="13"/>
      <c r="T117" s="15"/>
      <c r="U117" s="13"/>
      <c r="V117" s="13"/>
      <c r="W117" s="13"/>
      <c r="X117" s="13"/>
      <c r="Y117" s="13"/>
      <c r="Z117" s="13"/>
      <c r="AA117" s="13"/>
      <c r="AB117" s="13"/>
      <c r="AC117" s="13"/>
      <c r="AD117" s="13"/>
      <c r="AE117" s="13"/>
      <c r="AF117" s="13"/>
      <c r="AG117" s="13"/>
      <c r="AH117" s="17"/>
      <c r="AI117" s="17"/>
    </row>
    <row r="118" ht="15.75" customHeight="1">
      <c r="A118" s="18" t="str">
        <f t="shared" si="1"/>
        <v>00-117</v>
      </c>
      <c r="B118" s="10"/>
      <c r="C118" s="13"/>
      <c r="D118" s="12"/>
      <c r="E118" s="13"/>
      <c r="F118" s="13"/>
      <c r="G118" s="13"/>
      <c r="H118" s="13"/>
      <c r="I118" s="13"/>
      <c r="J118" s="13"/>
      <c r="K118" s="13"/>
      <c r="L118" s="13"/>
      <c r="M118" s="14"/>
      <c r="N118" s="13"/>
      <c r="O118" s="13"/>
      <c r="P118" s="13"/>
      <c r="Q118" s="13"/>
      <c r="R118" s="13"/>
      <c r="S118" s="13"/>
      <c r="T118" s="15"/>
      <c r="U118" s="13"/>
      <c r="V118" s="13"/>
      <c r="W118" s="13"/>
      <c r="X118" s="13"/>
      <c r="Y118" s="13"/>
      <c r="Z118" s="13"/>
      <c r="AA118" s="13"/>
      <c r="AB118" s="13"/>
      <c r="AC118" s="13"/>
      <c r="AD118" s="13"/>
      <c r="AE118" s="13"/>
      <c r="AF118" s="13"/>
      <c r="AG118" s="13"/>
      <c r="AH118" s="17"/>
      <c r="AI118" s="17"/>
    </row>
    <row r="119" ht="15.75" customHeight="1">
      <c r="A119" s="18" t="str">
        <f t="shared" si="1"/>
        <v>00-118</v>
      </c>
      <c r="B119" s="10"/>
      <c r="C119" s="13"/>
      <c r="D119" s="12"/>
      <c r="E119" s="13"/>
      <c r="F119" s="13"/>
      <c r="G119" s="13"/>
      <c r="H119" s="13"/>
      <c r="I119" s="13"/>
      <c r="J119" s="13"/>
      <c r="K119" s="13"/>
      <c r="L119" s="13"/>
      <c r="M119" s="14"/>
      <c r="N119" s="13"/>
      <c r="O119" s="13"/>
      <c r="P119" s="13"/>
      <c r="Q119" s="13"/>
      <c r="R119" s="13"/>
      <c r="S119" s="13"/>
      <c r="T119" s="15"/>
      <c r="U119" s="13"/>
      <c r="V119" s="13"/>
      <c r="W119" s="13"/>
      <c r="X119" s="13"/>
      <c r="Y119" s="13"/>
      <c r="Z119" s="13"/>
      <c r="AA119" s="13"/>
      <c r="AB119" s="13"/>
      <c r="AC119" s="13"/>
      <c r="AD119" s="13"/>
      <c r="AE119" s="13"/>
      <c r="AF119" s="13"/>
      <c r="AG119" s="13"/>
      <c r="AH119" s="17"/>
      <c r="AI119" s="17"/>
    </row>
    <row r="120" ht="15.75" customHeight="1">
      <c r="A120" s="18" t="str">
        <f t="shared" si="1"/>
        <v>00-119</v>
      </c>
      <c r="B120" s="10"/>
      <c r="C120" s="13"/>
      <c r="D120" s="12"/>
      <c r="E120" s="13"/>
      <c r="F120" s="13"/>
      <c r="G120" s="13"/>
      <c r="H120" s="13"/>
      <c r="I120" s="13"/>
      <c r="J120" s="13"/>
      <c r="K120" s="13"/>
      <c r="L120" s="13"/>
      <c r="M120" s="14"/>
      <c r="N120" s="13"/>
      <c r="O120" s="13"/>
      <c r="P120" s="13"/>
      <c r="Q120" s="13"/>
      <c r="R120" s="13"/>
      <c r="S120" s="13"/>
      <c r="T120" s="15"/>
      <c r="U120" s="13"/>
      <c r="V120" s="13"/>
      <c r="W120" s="13"/>
      <c r="X120" s="13"/>
      <c r="Y120" s="13"/>
      <c r="Z120" s="13"/>
      <c r="AA120" s="13"/>
      <c r="AB120" s="13"/>
      <c r="AC120" s="13"/>
      <c r="AD120" s="13"/>
      <c r="AE120" s="13"/>
      <c r="AF120" s="13"/>
      <c r="AG120" s="13"/>
      <c r="AH120" s="17"/>
      <c r="AI120" s="17"/>
    </row>
    <row r="121" ht="15.75" customHeight="1">
      <c r="A121" s="18" t="str">
        <f t="shared" si="1"/>
        <v>00-120</v>
      </c>
      <c r="B121" s="10"/>
      <c r="C121" s="13"/>
      <c r="D121" s="12"/>
      <c r="E121" s="13"/>
      <c r="F121" s="13"/>
      <c r="G121" s="13"/>
      <c r="H121" s="13"/>
      <c r="I121" s="13"/>
      <c r="J121" s="13"/>
      <c r="K121" s="13"/>
      <c r="L121" s="13"/>
      <c r="M121" s="14"/>
      <c r="N121" s="13"/>
      <c r="O121" s="13"/>
      <c r="P121" s="13"/>
      <c r="Q121" s="13"/>
      <c r="R121" s="13"/>
      <c r="S121" s="13"/>
      <c r="T121" s="15"/>
      <c r="U121" s="13"/>
      <c r="V121" s="13"/>
      <c r="W121" s="13"/>
      <c r="X121" s="13"/>
      <c r="Y121" s="13"/>
      <c r="Z121" s="13"/>
      <c r="AA121" s="13"/>
      <c r="AB121" s="13"/>
      <c r="AC121" s="13"/>
      <c r="AD121" s="13"/>
      <c r="AE121" s="13"/>
      <c r="AF121" s="13"/>
      <c r="AG121" s="13"/>
      <c r="AH121" s="17"/>
      <c r="AI121" s="17"/>
    </row>
    <row r="122" ht="15.75" customHeight="1">
      <c r="A122" s="18" t="str">
        <f t="shared" si="1"/>
        <v>00-121</v>
      </c>
      <c r="B122" s="10"/>
      <c r="C122" s="13"/>
      <c r="D122" s="12"/>
      <c r="E122" s="13"/>
      <c r="F122" s="13"/>
      <c r="G122" s="13"/>
      <c r="H122" s="13"/>
      <c r="I122" s="13"/>
      <c r="J122" s="13"/>
      <c r="K122" s="13"/>
      <c r="L122" s="13"/>
      <c r="M122" s="14"/>
      <c r="N122" s="13"/>
      <c r="O122" s="13"/>
      <c r="P122" s="13"/>
      <c r="Q122" s="13"/>
      <c r="R122" s="13"/>
      <c r="S122" s="13"/>
      <c r="T122" s="15"/>
      <c r="U122" s="13"/>
      <c r="V122" s="13"/>
      <c r="W122" s="13"/>
      <c r="X122" s="13"/>
      <c r="Y122" s="13"/>
      <c r="Z122" s="13"/>
      <c r="AA122" s="13"/>
      <c r="AB122" s="13"/>
      <c r="AC122" s="13"/>
      <c r="AD122" s="13"/>
      <c r="AE122" s="13"/>
      <c r="AF122" s="13"/>
      <c r="AG122" s="13"/>
      <c r="AH122" s="17"/>
      <c r="AI122" s="17"/>
    </row>
    <row r="123" ht="15.75" customHeight="1">
      <c r="A123" s="18" t="str">
        <f t="shared" si="1"/>
        <v>00-122</v>
      </c>
      <c r="B123" s="10"/>
      <c r="C123" s="13"/>
      <c r="D123" s="12"/>
      <c r="E123" s="13"/>
      <c r="F123" s="13"/>
      <c r="G123" s="13"/>
      <c r="H123" s="13"/>
      <c r="I123" s="13"/>
      <c r="J123" s="13"/>
      <c r="K123" s="13"/>
      <c r="L123" s="13"/>
      <c r="M123" s="14"/>
      <c r="N123" s="13"/>
      <c r="O123" s="13"/>
      <c r="P123" s="13"/>
      <c r="Q123" s="13"/>
      <c r="R123" s="13"/>
      <c r="S123" s="13"/>
      <c r="T123" s="15"/>
      <c r="U123" s="13"/>
      <c r="V123" s="13"/>
      <c r="W123" s="13"/>
      <c r="X123" s="13"/>
      <c r="Y123" s="13"/>
      <c r="Z123" s="13"/>
      <c r="AA123" s="13"/>
      <c r="AB123" s="13"/>
      <c r="AC123" s="13"/>
      <c r="AD123" s="13"/>
      <c r="AE123" s="13"/>
      <c r="AF123" s="13"/>
      <c r="AG123" s="13"/>
      <c r="AH123" s="17"/>
      <c r="AI123" s="17"/>
    </row>
    <row r="124" ht="15.75" customHeight="1">
      <c r="A124" s="18" t="str">
        <f t="shared" si="1"/>
        <v>00-123</v>
      </c>
      <c r="B124" s="10"/>
      <c r="C124" s="13"/>
      <c r="D124" s="12"/>
      <c r="E124" s="13"/>
      <c r="F124" s="13"/>
      <c r="G124" s="13"/>
      <c r="H124" s="13"/>
      <c r="I124" s="13"/>
      <c r="J124" s="13"/>
      <c r="K124" s="13"/>
      <c r="L124" s="13"/>
      <c r="M124" s="14"/>
      <c r="N124" s="13"/>
      <c r="O124" s="13"/>
      <c r="P124" s="13"/>
      <c r="Q124" s="13"/>
      <c r="R124" s="13"/>
      <c r="S124" s="13"/>
      <c r="T124" s="15"/>
      <c r="U124" s="13"/>
      <c r="V124" s="13"/>
      <c r="W124" s="13"/>
      <c r="X124" s="13"/>
      <c r="Y124" s="13"/>
      <c r="Z124" s="13"/>
      <c r="AA124" s="13"/>
      <c r="AB124" s="13"/>
      <c r="AC124" s="13"/>
      <c r="AD124" s="13"/>
      <c r="AE124" s="13"/>
      <c r="AF124" s="13"/>
      <c r="AG124" s="13"/>
      <c r="AH124" s="17"/>
      <c r="AI124" s="17"/>
    </row>
    <row r="125" ht="15.75" customHeight="1">
      <c r="A125" s="18" t="str">
        <f t="shared" si="1"/>
        <v>00-124</v>
      </c>
      <c r="B125" s="10"/>
      <c r="C125" s="13"/>
      <c r="D125" s="12"/>
      <c r="E125" s="13"/>
      <c r="F125" s="13"/>
      <c r="G125" s="13"/>
      <c r="H125" s="13"/>
      <c r="I125" s="13"/>
      <c r="J125" s="13"/>
      <c r="K125" s="13"/>
      <c r="L125" s="13"/>
      <c r="M125" s="14"/>
      <c r="N125" s="13"/>
      <c r="O125" s="13"/>
      <c r="P125" s="13"/>
      <c r="Q125" s="13"/>
      <c r="R125" s="13"/>
      <c r="S125" s="13"/>
      <c r="T125" s="15"/>
      <c r="U125" s="13"/>
      <c r="V125" s="13"/>
      <c r="W125" s="13"/>
      <c r="X125" s="13"/>
      <c r="Y125" s="13"/>
      <c r="Z125" s="13"/>
      <c r="AA125" s="13"/>
      <c r="AB125" s="13"/>
      <c r="AC125" s="13"/>
      <c r="AD125" s="13"/>
      <c r="AE125" s="13"/>
      <c r="AF125" s="13"/>
      <c r="AG125" s="13"/>
      <c r="AH125" s="17"/>
      <c r="AI125" s="17"/>
    </row>
    <row r="126" ht="15.75" customHeight="1">
      <c r="A126" s="18" t="str">
        <f t="shared" si="1"/>
        <v>00-125</v>
      </c>
      <c r="B126" s="10"/>
      <c r="C126" s="13"/>
      <c r="D126" s="12"/>
      <c r="E126" s="13"/>
      <c r="F126" s="13"/>
      <c r="G126" s="13"/>
      <c r="H126" s="13"/>
      <c r="I126" s="13"/>
      <c r="J126" s="13"/>
      <c r="K126" s="13"/>
      <c r="L126" s="13"/>
      <c r="M126" s="14"/>
      <c r="N126" s="13"/>
      <c r="O126" s="13"/>
      <c r="P126" s="13"/>
      <c r="Q126" s="13"/>
      <c r="R126" s="13"/>
      <c r="S126" s="13"/>
      <c r="T126" s="15"/>
      <c r="U126" s="13"/>
      <c r="V126" s="13"/>
      <c r="W126" s="13"/>
      <c r="X126" s="13"/>
      <c r="Y126" s="13"/>
      <c r="Z126" s="13"/>
      <c r="AA126" s="13"/>
      <c r="AB126" s="13"/>
      <c r="AC126" s="13"/>
      <c r="AD126" s="13"/>
      <c r="AE126" s="13"/>
      <c r="AF126" s="13"/>
      <c r="AG126" s="13"/>
      <c r="AH126" s="17"/>
      <c r="AI126" s="17"/>
    </row>
    <row r="127" ht="15.75" customHeight="1">
      <c r="A127" s="18" t="str">
        <f t="shared" si="1"/>
        <v>00-126</v>
      </c>
      <c r="B127" s="10"/>
      <c r="C127" s="13"/>
      <c r="D127" s="12"/>
      <c r="E127" s="13"/>
      <c r="F127" s="13"/>
      <c r="G127" s="13"/>
      <c r="H127" s="13"/>
      <c r="I127" s="13"/>
      <c r="J127" s="13"/>
      <c r="K127" s="13"/>
      <c r="L127" s="13"/>
      <c r="M127" s="14"/>
      <c r="N127" s="13"/>
      <c r="O127" s="13"/>
      <c r="P127" s="13"/>
      <c r="Q127" s="13"/>
      <c r="R127" s="13"/>
      <c r="S127" s="13"/>
      <c r="T127" s="15"/>
      <c r="U127" s="13"/>
      <c r="V127" s="13"/>
      <c r="W127" s="13"/>
      <c r="X127" s="13"/>
      <c r="Y127" s="13"/>
      <c r="Z127" s="13"/>
      <c r="AA127" s="13"/>
      <c r="AB127" s="13"/>
      <c r="AC127" s="13"/>
      <c r="AD127" s="13"/>
      <c r="AE127" s="13"/>
      <c r="AF127" s="13"/>
      <c r="AG127" s="13"/>
      <c r="AH127" s="17"/>
      <c r="AI127" s="17"/>
    </row>
    <row r="128" ht="15.75" customHeight="1">
      <c r="A128" s="18" t="str">
        <f t="shared" si="1"/>
        <v>00-127</v>
      </c>
      <c r="B128" s="10"/>
      <c r="C128" s="13"/>
      <c r="D128" s="12"/>
      <c r="E128" s="13"/>
      <c r="F128" s="13"/>
      <c r="G128" s="13"/>
      <c r="H128" s="13"/>
      <c r="I128" s="13"/>
      <c r="J128" s="13"/>
      <c r="K128" s="13"/>
      <c r="L128" s="13"/>
      <c r="M128" s="14"/>
      <c r="N128" s="13"/>
      <c r="O128" s="13"/>
      <c r="P128" s="13"/>
      <c r="Q128" s="13"/>
      <c r="R128" s="13"/>
      <c r="S128" s="13"/>
      <c r="T128" s="15"/>
      <c r="U128" s="13"/>
      <c r="V128" s="13"/>
      <c r="W128" s="13"/>
      <c r="X128" s="13"/>
      <c r="Y128" s="13"/>
      <c r="Z128" s="13"/>
      <c r="AA128" s="13"/>
      <c r="AB128" s="13"/>
      <c r="AC128" s="13"/>
      <c r="AD128" s="13"/>
      <c r="AE128" s="13"/>
      <c r="AF128" s="13"/>
      <c r="AG128" s="13"/>
      <c r="AH128" s="17"/>
      <c r="AI128" s="17"/>
    </row>
    <row r="129" ht="15.75" customHeight="1">
      <c r="A129" s="18" t="str">
        <f t="shared" si="1"/>
        <v>00-128</v>
      </c>
      <c r="B129" s="10"/>
      <c r="C129" s="13"/>
      <c r="D129" s="12"/>
      <c r="E129" s="13"/>
      <c r="F129" s="13"/>
      <c r="G129" s="13"/>
      <c r="H129" s="13"/>
      <c r="I129" s="13"/>
      <c r="J129" s="13"/>
      <c r="K129" s="13"/>
      <c r="L129" s="13"/>
      <c r="M129" s="14"/>
      <c r="N129" s="13"/>
      <c r="O129" s="13"/>
      <c r="P129" s="13"/>
      <c r="Q129" s="13"/>
      <c r="R129" s="13"/>
      <c r="S129" s="13"/>
      <c r="T129" s="15"/>
      <c r="U129" s="13"/>
      <c r="V129" s="13"/>
      <c r="W129" s="13"/>
      <c r="X129" s="13"/>
      <c r="Y129" s="13"/>
      <c r="Z129" s="13"/>
      <c r="AA129" s="13"/>
      <c r="AB129" s="13"/>
      <c r="AC129" s="13"/>
      <c r="AD129" s="13"/>
      <c r="AE129" s="13"/>
      <c r="AF129" s="13"/>
      <c r="AG129" s="13"/>
      <c r="AH129" s="17"/>
      <c r="AI129" s="17"/>
    </row>
    <row r="130" ht="15.75" customHeight="1">
      <c r="A130" s="18" t="str">
        <f t="shared" si="1"/>
        <v>00-129</v>
      </c>
      <c r="B130" s="10"/>
      <c r="C130" s="13"/>
      <c r="D130" s="12"/>
      <c r="E130" s="13"/>
      <c r="F130" s="13"/>
      <c r="G130" s="13"/>
      <c r="H130" s="13"/>
      <c r="I130" s="13"/>
      <c r="J130" s="13"/>
      <c r="K130" s="13"/>
      <c r="L130" s="13"/>
      <c r="M130" s="14"/>
      <c r="N130" s="13"/>
      <c r="O130" s="13"/>
      <c r="P130" s="13"/>
      <c r="Q130" s="13"/>
      <c r="R130" s="13"/>
      <c r="S130" s="13"/>
      <c r="T130" s="15"/>
      <c r="U130" s="13"/>
      <c r="V130" s="13"/>
      <c r="W130" s="13"/>
      <c r="X130" s="13"/>
      <c r="Y130" s="13"/>
      <c r="Z130" s="13"/>
      <c r="AA130" s="13"/>
      <c r="AB130" s="13"/>
      <c r="AC130" s="13"/>
      <c r="AD130" s="13"/>
      <c r="AE130" s="13"/>
      <c r="AF130" s="13"/>
      <c r="AG130" s="13"/>
      <c r="AH130" s="17"/>
      <c r="AI130" s="17"/>
    </row>
    <row r="131" ht="15.75" customHeight="1">
      <c r="A131" s="18" t="str">
        <f t="shared" si="1"/>
        <v>00-130</v>
      </c>
      <c r="B131" s="10"/>
      <c r="C131" s="13"/>
      <c r="D131" s="12"/>
      <c r="E131" s="13"/>
      <c r="F131" s="13"/>
      <c r="G131" s="13"/>
      <c r="H131" s="13"/>
      <c r="I131" s="13"/>
      <c r="J131" s="13"/>
      <c r="K131" s="13"/>
      <c r="L131" s="13"/>
      <c r="M131" s="14"/>
      <c r="N131" s="13"/>
      <c r="O131" s="13"/>
      <c r="P131" s="13"/>
      <c r="Q131" s="13"/>
      <c r="R131" s="13"/>
      <c r="S131" s="13"/>
      <c r="T131" s="15"/>
      <c r="U131" s="13"/>
      <c r="V131" s="13"/>
      <c r="W131" s="13"/>
      <c r="X131" s="13"/>
      <c r="Y131" s="13"/>
      <c r="Z131" s="13"/>
      <c r="AA131" s="13"/>
      <c r="AB131" s="13"/>
      <c r="AC131" s="13"/>
      <c r="AD131" s="13"/>
      <c r="AE131" s="13"/>
      <c r="AF131" s="13"/>
      <c r="AG131" s="13"/>
      <c r="AH131" s="17"/>
      <c r="AI131" s="17"/>
    </row>
    <row r="132" ht="15.75" customHeight="1">
      <c r="A132" s="18" t="str">
        <f t="shared" si="1"/>
        <v>00-131</v>
      </c>
      <c r="B132" s="10"/>
      <c r="C132" s="13"/>
      <c r="D132" s="12"/>
      <c r="E132" s="13"/>
      <c r="F132" s="13"/>
      <c r="G132" s="13"/>
      <c r="H132" s="13"/>
      <c r="I132" s="13"/>
      <c r="J132" s="13"/>
      <c r="K132" s="13"/>
      <c r="L132" s="13"/>
      <c r="M132" s="14"/>
      <c r="N132" s="13"/>
      <c r="O132" s="13"/>
      <c r="P132" s="13"/>
      <c r="Q132" s="13"/>
      <c r="R132" s="13"/>
      <c r="S132" s="13"/>
      <c r="T132" s="15"/>
      <c r="U132" s="13"/>
      <c r="V132" s="13"/>
      <c r="W132" s="13"/>
      <c r="X132" s="13"/>
      <c r="Y132" s="13"/>
      <c r="Z132" s="13"/>
      <c r="AA132" s="13"/>
      <c r="AB132" s="13"/>
      <c r="AC132" s="13"/>
      <c r="AD132" s="13"/>
      <c r="AE132" s="13"/>
      <c r="AF132" s="13"/>
      <c r="AG132" s="13"/>
      <c r="AH132" s="17"/>
      <c r="AI132" s="17"/>
    </row>
    <row r="133" ht="15.75" customHeight="1">
      <c r="A133" s="18" t="str">
        <f t="shared" si="1"/>
        <v>00-132</v>
      </c>
      <c r="B133" s="10"/>
      <c r="C133" s="13"/>
      <c r="D133" s="12"/>
      <c r="E133" s="13"/>
      <c r="F133" s="13"/>
      <c r="G133" s="13"/>
      <c r="H133" s="13"/>
      <c r="I133" s="13"/>
      <c r="J133" s="13"/>
      <c r="K133" s="13"/>
      <c r="L133" s="13"/>
      <c r="M133" s="14"/>
      <c r="N133" s="13"/>
      <c r="O133" s="13"/>
      <c r="P133" s="13"/>
      <c r="Q133" s="13"/>
      <c r="R133" s="13"/>
      <c r="S133" s="13"/>
      <c r="T133" s="15"/>
      <c r="U133" s="13"/>
      <c r="V133" s="13"/>
      <c r="W133" s="13"/>
      <c r="X133" s="13"/>
      <c r="Y133" s="13"/>
      <c r="Z133" s="13"/>
      <c r="AA133" s="13"/>
      <c r="AB133" s="13"/>
      <c r="AC133" s="13"/>
      <c r="AD133" s="13"/>
      <c r="AE133" s="13"/>
      <c r="AF133" s="13"/>
      <c r="AG133" s="13"/>
      <c r="AH133" s="17"/>
      <c r="AI133" s="17"/>
    </row>
    <row r="134" ht="15.75" customHeight="1">
      <c r="A134" s="18" t="str">
        <f t="shared" si="1"/>
        <v>00-133</v>
      </c>
      <c r="B134" s="10"/>
      <c r="C134" s="13"/>
      <c r="D134" s="12"/>
      <c r="E134" s="13"/>
      <c r="F134" s="13"/>
      <c r="G134" s="13"/>
      <c r="H134" s="13"/>
      <c r="I134" s="13"/>
      <c r="J134" s="13"/>
      <c r="K134" s="13"/>
      <c r="L134" s="13"/>
      <c r="M134" s="14"/>
      <c r="N134" s="13"/>
      <c r="O134" s="13"/>
      <c r="P134" s="13"/>
      <c r="Q134" s="13"/>
      <c r="R134" s="13"/>
      <c r="S134" s="13"/>
      <c r="T134" s="15"/>
      <c r="U134" s="13"/>
      <c r="V134" s="13"/>
      <c r="W134" s="13"/>
      <c r="X134" s="13"/>
      <c r="Y134" s="13"/>
      <c r="Z134" s="13"/>
      <c r="AA134" s="13"/>
      <c r="AB134" s="13"/>
      <c r="AC134" s="13"/>
      <c r="AD134" s="13"/>
      <c r="AE134" s="13"/>
      <c r="AF134" s="13"/>
      <c r="AG134" s="13"/>
      <c r="AH134" s="17"/>
      <c r="AI134" s="17"/>
    </row>
    <row r="135" ht="15.75" customHeight="1">
      <c r="A135" s="18" t="str">
        <f t="shared" si="1"/>
        <v>00-134</v>
      </c>
      <c r="B135" s="10"/>
      <c r="C135" s="13"/>
      <c r="D135" s="12"/>
      <c r="E135" s="13"/>
      <c r="F135" s="13"/>
      <c r="G135" s="13"/>
      <c r="H135" s="13"/>
      <c r="I135" s="13"/>
      <c r="J135" s="13"/>
      <c r="K135" s="13"/>
      <c r="L135" s="13"/>
      <c r="M135" s="14"/>
      <c r="N135" s="13"/>
      <c r="O135" s="13"/>
      <c r="P135" s="13"/>
      <c r="Q135" s="13"/>
      <c r="R135" s="13"/>
      <c r="S135" s="13"/>
      <c r="T135" s="15"/>
      <c r="U135" s="13"/>
      <c r="V135" s="13"/>
      <c r="W135" s="13"/>
      <c r="X135" s="13"/>
      <c r="Y135" s="13"/>
      <c r="Z135" s="13"/>
      <c r="AA135" s="13"/>
      <c r="AB135" s="13"/>
      <c r="AC135" s="13"/>
      <c r="AD135" s="13"/>
      <c r="AE135" s="13"/>
      <c r="AF135" s="13"/>
      <c r="AG135" s="13"/>
      <c r="AH135" s="17"/>
      <c r="AI135" s="17"/>
    </row>
    <row r="136" ht="15.75" customHeight="1">
      <c r="A136" s="18" t="str">
        <f t="shared" si="1"/>
        <v>00-135</v>
      </c>
      <c r="B136" s="10"/>
      <c r="C136" s="13"/>
      <c r="D136" s="12"/>
      <c r="E136" s="13"/>
      <c r="F136" s="13"/>
      <c r="G136" s="13"/>
      <c r="H136" s="13"/>
      <c r="I136" s="13"/>
      <c r="J136" s="13"/>
      <c r="K136" s="13"/>
      <c r="L136" s="13"/>
      <c r="M136" s="14"/>
      <c r="N136" s="13"/>
      <c r="O136" s="13"/>
      <c r="P136" s="13"/>
      <c r="Q136" s="13"/>
      <c r="R136" s="13"/>
      <c r="S136" s="13"/>
      <c r="T136" s="15"/>
      <c r="U136" s="13"/>
      <c r="V136" s="13"/>
      <c r="W136" s="13"/>
      <c r="X136" s="13"/>
      <c r="Y136" s="13"/>
      <c r="Z136" s="13"/>
      <c r="AA136" s="13"/>
      <c r="AB136" s="13"/>
      <c r="AC136" s="13"/>
      <c r="AD136" s="13"/>
      <c r="AE136" s="13"/>
      <c r="AF136" s="13"/>
      <c r="AG136" s="13"/>
      <c r="AH136" s="17"/>
      <c r="AI136" s="17"/>
    </row>
    <row r="137" ht="15.75" customHeight="1">
      <c r="A137" s="18" t="str">
        <f t="shared" si="1"/>
        <v>00-136</v>
      </c>
      <c r="B137" s="10"/>
      <c r="C137" s="13"/>
      <c r="D137" s="12"/>
      <c r="E137" s="13"/>
      <c r="F137" s="13"/>
      <c r="G137" s="13"/>
      <c r="H137" s="13"/>
      <c r="I137" s="13"/>
      <c r="J137" s="13"/>
      <c r="K137" s="13"/>
      <c r="L137" s="13"/>
      <c r="M137" s="14"/>
      <c r="N137" s="13"/>
      <c r="O137" s="13"/>
      <c r="P137" s="13"/>
      <c r="Q137" s="13"/>
      <c r="R137" s="13"/>
      <c r="S137" s="13"/>
      <c r="T137" s="15"/>
      <c r="U137" s="13"/>
      <c r="V137" s="13"/>
      <c r="W137" s="13"/>
      <c r="X137" s="13"/>
      <c r="Y137" s="13"/>
      <c r="Z137" s="13"/>
      <c r="AA137" s="13"/>
      <c r="AB137" s="13"/>
      <c r="AC137" s="13"/>
      <c r="AD137" s="13"/>
      <c r="AE137" s="13"/>
      <c r="AF137" s="13"/>
      <c r="AG137" s="13"/>
      <c r="AH137" s="17"/>
      <c r="AI137" s="17"/>
    </row>
    <row r="138" ht="15.75" customHeight="1">
      <c r="A138" s="18" t="str">
        <f t="shared" si="1"/>
        <v>00-137</v>
      </c>
      <c r="B138" s="10"/>
      <c r="C138" s="13"/>
      <c r="D138" s="12"/>
      <c r="E138" s="13"/>
      <c r="F138" s="13"/>
      <c r="G138" s="13"/>
      <c r="H138" s="13"/>
      <c r="I138" s="13"/>
      <c r="J138" s="13"/>
      <c r="K138" s="13"/>
      <c r="L138" s="13"/>
      <c r="M138" s="14"/>
      <c r="N138" s="13"/>
      <c r="O138" s="13"/>
      <c r="P138" s="13"/>
      <c r="Q138" s="13"/>
      <c r="R138" s="13"/>
      <c r="S138" s="13"/>
      <c r="T138" s="15"/>
      <c r="U138" s="13"/>
      <c r="V138" s="13"/>
      <c r="W138" s="13"/>
      <c r="X138" s="13"/>
      <c r="Y138" s="13"/>
      <c r="Z138" s="13"/>
      <c r="AA138" s="13"/>
      <c r="AB138" s="13"/>
      <c r="AC138" s="13"/>
      <c r="AD138" s="13"/>
      <c r="AE138" s="13"/>
      <c r="AF138" s="13"/>
      <c r="AG138" s="13"/>
      <c r="AH138" s="17"/>
      <c r="AI138" s="17"/>
    </row>
    <row r="139" ht="15.75" customHeight="1">
      <c r="A139" s="18" t="str">
        <f t="shared" si="1"/>
        <v>00-138</v>
      </c>
      <c r="B139" s="10"/>
      <c r="C139" s="13"/>
      <c r="D139" s="12"/>
      <c r="E139" s="13"/>
      <c r="F139" s="13"/>
      <c r="G139" s="13"/>
      <c r="H139" s="13"/>
      <c r="I139" s="13"/>
      <c r="J139" s="13"/>
      <c r="K139" s="13"/>
      <c r="L139" s="13"/>
      <c r="M139" s="14"/>
      <c r="N139" s="13"/>
      <c r="O139" s="13"/>
      <c r="P139" s="13"/>
      <c r="Q139" s="13"/>
      <c r="R139" s="13"/>
      <c r="S139" s="13"/>
      <c r="T139" s="15"/>
      <c r="U139" s="13"/>
      <c r="V139" s="13"/>
      <c r="W139" s="13"/>
      <c r="X139" s="13"/>
      <c r="Y139" s="13"/>
      <c r="Z139" s="13"/>
      <c r="AA139" s="13"/>
      <c r="AB139" s="13"/>
      <c r="AC139" s="13"/>
      <c r="AD139" s="13"/>
      <c r="AE139" s="13"/>
      <c r="AF139" s="13"/>
      <c r="AG139" s="13"/>
      <c r="AH139" s="17"/>
      <c r="AI139" s="17"/>
    </row>
    <row r="140" ht="15.75" customHeight="1">
      <c r="A140" s="18" t="str">
        <f t="shared" si="1"/>
        <v>00-139</v>
      </c>
      <c r="B140" s="10"/>
      <c r="C140" s="13"/>
      <c r="D140" s="12"/>
      <c r="E140" s="13"/>
      <c r="F140" s="13"/>
      <c r="G140" s="13"/>
      <c r="H140" s="13"/>
      <c r="I140" s="13"/>
      <c r="J140" s="13"/>
      <c r="K140" s="13"/>
      <c r="L140" s="13"/>
      <c r="M140" s="14"/>
      <c r="N140" s="13"/>
      <c r="O140" s="13"/>
      <c r="P140" s="13"/>
      <c r="Q140" s="13"/>
      <c r="R140" s="13"/>
      <c r="S140" s="13"/>
      <c r="T140" s="15"/>
      <c r="U140" s="13"/>
      <c r="V140" s="13"/>
      <c r="W140" s="13"/>
      <c r="X140" s="13"/>
      <c r="Y140" s="13"/>
      <c r="Z140" s="13"/>
      <c r="AA140" s="13"/>
      <c r="AB140" s="13"/>
      <c r="AC140" s="13"/>
      <c r="AD140" s="13"/>
      <c r="AE140" s="13"/>
      <c r="AF140" s="13"/>
      <c r="AG140" s="13"/>
      <c r="AH140" s="17"/>
      <c r="AI140" s="17"/>
    </row>
    <row r="141" ht="15.75" customHeight="1">
      <c r="A141" s="18" t="str">
        <f t="shared" si="1"/>
        <v>00-140</v>
      </c>
      <c r="B141" s="10"/>
      <c r="C141" s="13"/>
      <c r="D141" s="12"/>
      <c r="E141" s="13"/>
      <c r="F141" s="13"/>
      <c r="G141" s="13"/>
      <c r="H141" s="13"/>
      <c r="I141" s="13"/>
      <c r="J141" s="13"/>
      <c r="K141" s="13"/>
      <c r="L141" s="13"/>
      <c r="M141" s="14"/>
      <c r="N141" s="13"/>
      <c r="O141" s="13"/>
      <c r="P141" s="13"/>
      <c r="Q141" s="13"/>
      <c r="R141" s="13"/>
      <c r="S141" s="13"/>
      <c r="T141" s="15"/>
      <c r="U141" s="13"/>
      <c r="V141" s="13"/>
      <c r="W141" s="13"/>
      <c r="X141" s="13"/>
      <c r="Y141" s="13"/>
      <c r="Z141" s="13"/>
      <c r="AA141" s="13"/>
      <c r="AB141" s="13"/>
      <c r="AC141" s="13"/>
      <c r="AD141" s="13"/>
      <c r="AE141" s="13"/>
      <c r="AF141" s="13"/>
      <c r="AG141" s="13"/>
      <c r="AH141" s="17"/>
      <c r="AI141" s="17"/>
    </row>
    <row r="142" ht="15.75" customHeight="1">
      <c r="A142" s="18" t="str">
        <f t="shared" si="1"/>
        <v>00-141</v>
      </c>
      <c r="B142" s="10"/>
      <c r="C142" s="13"/>
      <c r="D142" s="12"/>
      <c r="E142" s="13"/>
      <c r="F142" s="13"/>
      <c r="G142" s="13"/>
      <c r="H142" s="13"/>
      <c r="I142" s="13"/>
      <c r="J142" s="13"/>
      <c r="K142" s="13"/>
      <c r="L142" s="13"/>
      <c r="M142" s="14"/>
      <c r="N142" s="13"/>
      <c r="O142" s="13"/>
      <c r="P142" s="13"/>
      <c r="Q142" s="13"/>
      <c r="R142" s="13"/>
      <c r="S142" s="13"/>
      <c r="T142" s="15"/>
      <c r="U142" s="13"/>
      <c r="V142" s="13"/>
      <c r="W142" s="13"/>
      <c r="X142" s="13"/>
      <c r="Y142" s="13"/>
      <c r="Z142" s="13"/>
      <c r="AA142" s="13"/>
      <c r="AB142" s="13"/>
      <c r="AC142" s="13"/>
      <c r="AD142" s="13"/>
      <c r="AE142" s="13"/>
      <c r="AF142" s="13"/>
      <c r="AG142" s="13"/>
      <c r="AH142" s="17"/>
      <c r="AI142" s="17"/>
    </row>
    <row r="143" ht="15.75" customHeight="1">
      <c r="A143" s="18" t="str">
        <f t="shared" si="1"/>
        <v>00-142</v>
      </c>
      <c r="B143" s="10"/>
      <c r="C143" s="13"/>
      <c r="D143" s="12"/>
      <c r="E143" s="13"/>
      <c r="F143" s="13"/>
      <c r="G143" s="13"/>
      <c r="H143" s="13"/>
      <c r="I143" s="13"/>
      <c r="J143" s="13"/>
      <c r="K143" s="13"/>
      <c r="L143" s="13"/>
      <c r="M143" s="14"/>
      <c r="N143" s="13"/>
      <c r="O143" s="13"/>
      <c r="P143" s="13"/>
      <c r="Q143" s="13"/>
      <c r="R143" s="13"/>
      <c r="S143" s="13"/>
      <c r="T143" s="15"/>
      <c r="U143" s="13"/>
      <c r="V143" s="13"/>
      <c r="W143" s="13"/>
      <c r="X143" s="13"/>
      <c r="Y143" s="13"/>
      <c r="Z143" s="13"/>
      <c r="AA143" s="13"/>
      <c r="AB143" s="13"/>
      <c r="AC143" s="13"/>
      <c r="AD143" s="13"/>
      <c r="AE143" s="13"/>
      <c r="AF143" s="13"/>
      <c r="AG143" s="13"/>
      <c r="AH143" s="17"/>
      <c r="AI143" s="17"/>
    </row>
    <row r="144" ht="15.75" customHeight="1">
      <c r="A144" s="18" t="str">
        <f t="shared" si="1"/>
        <v>00-143</v>
      </c>
      <c r="B144" s="10"/>
      <c r="C144" s="13"/>
      <c r="D144" s="12"/>
      <c r="E144" s="13"/>
      <c r="F144" s="13"/>
      <c r="G144" s="13"/>
      <c r="H144" s="13"/>
      <c r="I144" s="13"/>
      <c r="J144" s="13"/>
      <c r="K144" s="13"/>
      <c r="L144" s="13"/>
      <c r="M144" s="14"/>
      <c r="N144" s="13"/>
      <c r="O144" s="13"/>
      <c r="P144" s="13"/>
      <c r="Q144" s="13"/>
      <c r="R144" s="13"/>
      <c r="S144" s="13"/>
      <c r="T144" s="15"/>
      <c r="U144" s="13"/>
      <c r="V144" s="13"/>
      <c r="W144" s="13"/>
      <c r="X144" s="13"/>
      <c r="Y144" s="13"/>
      <c r="Z144" s="13"/>
      <c r="AA144" s="13"/>
      <c r="AB144" s="13"/>
      <c r="AC144" s="13"/>
      <c r="AD144" s="13"/>
      <c r="AE144" s="13"/>
      <c r="AF144" s="13"/>
      <c r="AG144" s="13"/>
      <c r="AH144" s="17"/>
      <c r="AI144" s="17"/>
    </row>
    <row r="145" ht="15.75" customHeight="1">
      <c r="A145" s="18" t="str">
        <f t="shared" si="1"/>
        <v>00-144</v>
      </c>
      <c r="B145" s="10"/>
      <c r="C145" s="13"/>
      <c r="D145" s="12"/>
      <c r="E145" s="13"/>
      <c r="F145" s="13"/>
      <c r="G145" s="13"/>
      <c r="H145" s="13"/>
      <c r="I145" s="13"/>
      <c r="J145" s="13"/>
      <c r="K145" s="13"/>
      <c r="L145" s="13"/>
      <c r="M145" s="14"/>
      <c r="N145" s="13"/>
      <c r="O145" s="13"/>
      <c r="P145" s="13"/>
      <c r="Q145" s="13"/>
      <c r="R145" s="13"/>
      <c r="S145" s="13"/>
      <c r="T145" s="15"/>
      <c r="U145" s="13"/>
      <c r="V145" s="13"/>
      <c r="W145" s="13"/>
      <c r="X145" s="13"/>
      <c r="Y145" s="13"/>
      <c r="Z145" s="13"/>
      <c r="AA145" s="13"/>
      <c r="AB145" s="13"/>
      <c r="AC145" s="13"/>
      <c r="AD145" s="13"/>
      <c r="AE145" s="13"/>
      <c r="AF145" s="13"/>
      <c r="AG145" s="13"/>
      <c r="AH145" s="17"/>
      <c r="AI145" s="17"/>
    </row>
    <row r="146" ht="15.75" customHeight="1">
      <c r="A146" s="18" t="str">
        <f t="shared" si="1"/>
        <v>00-145</v>
      </c>
      <c r="B146" s="10"/>
      <c r="C146" s="13"/>
      <c r="D146" s="12"/>
      <c r="E146" s="13"/>
      <c r="F146" s="13"/>
      <c r="G146" s="13"/>
      <c r="H146" s="13"/>
      <c r="I146" s="13"/>
      <c r="J146" s="13"/>
      <c r="K146" s="13"/>
      <c r="L146" s="13"/>
      <c r="M146" s="14"/>
      <c r="N146" s="13"/>
      <c r="O146" s="13"/>
      <c r="P146" s="13"/>
      <c r="Q146" s="13"/>
      <c r="R146" s="13"/>
      <c r="S146" s="13"/>
      <c r="T146" s="15"/>
      <c r="U146" s="13"/>
      <c r="V146" s="13"/>
      <c r="W146" s="13"/>
      <c r="X146" s="13"/>
      <c r="Y146" s="13"/>
      <c r="Z146" s="13"/>
      <c r="AA146" s="13"/>
      <c r="AB146" s="13"/>
      <c r="AC146" s="13"/>
      <c r="AD146" s="13"/>
      <c r="AE146" s="13"/>
      <c r="AF146" s="13"/>
      <c r="AG146" s="13"/>
      <c r="AH146" s="17"/>
      <c r="AI146" s="17"/>
    </row>
    <row r="147" ht="15.75" customHeight="1">
      <c r="A147" s="18" t="str">
        <f t="shared" si="1"/>
        <v>00-146</v>
      </c>
      <c r="B147" s="10"/>
      <c r="C147" s="13"/>
      <c r="D147" s="12"/>
      <c r="E147" s="13"/>
      <c r="F147" s="13"/>
      <c r="G147" s="13"/>
      <c r="H147" s="13"/>
      <c r="I147" s="13"/>
      <c r="J147" s="13"/>
      <c r="K147" s="13"/>
      <c r="L147" s="13"/>
      <c r="M147" s="14"/>
      <c r="N147" s="13"/>
      <c r="O147" s="13"/>
      <c r="P147" s="13"/>
      <c r="Q147" s="13"/>
      <c r="R147" s="13"/>
      <c r="S147" s="13"/>
      <c r="T147" s="15"/>
      <c r="U147" s="13"/>
      <c r="V147" s="13"/>
      <c r="W147" s="13"/>
      <c r="X147" s="13"/>
      <c r="Y147" s="13"/>
      <c r="Z147" s="13"/>
      <c r="AA147" s="13"/>
      <c r="AB147" s="13"/>
      <c r="AC147" s="13"/>
      <c r="AD147" s="13"/>
      <c r="AE147" s="13"/>
      <c r="AF147" s="13"/>
      <c r="AG147" s="13"/>
      <c r="AH147" s="17"/>
      <c r="AI147" s="17"/>
    </row>
    <row r="148" ht="15.75" customHeight="1">
      <c r="A148" s="18" t="str">
        <f t="shared" si="1"/>
        <v>00-147</v>
      </c>
      <c r="B148" s="10"/>
      <c r="C148" s="13"/>
      <c r="D148" s="12"/>
      <c r="E148" s="13"/>
      <c r="F148" s="13"/>
      <c r="G148" s="13"/>
      <c r="H148" s="13"/>
      <c r="I148" s="13"/>
      <c r="J148" s="13"/>
      <c r="K148" s="13"/>
      <c r="L148" s="13"/>
      <c r="M148" s="14"/>
      <c r="N148" s="13"/>
      <c r="O148" s="13"/>
      <c r="P148" s="13"/>
      <c r="Q148" s="13"/>
      <c r="R148" s="13"/>
      <c r="S148" s="13"/>
      <c r="T148" s="15"/>
      <c r="U148" s="13"/>
      <c r="V148" s="13"/>
      <c r="W148" s="13"/>
      <c r="X148" s="13"/>
      <c r="Y148" s="13"/>
      <c r="Z148" s="13"/>
      <c r="AA148" s="13"/>
      <c r="AB148" s="13"/>
      <c r="AC148" s="13"/>
      <c r="AD148" s="13"/>
      <c r="AE148" s="13"/>
      <c r="AF148" s="13"/>
      <c r="AG148" s="13"/>
      <c r="AH148" s="17"/>
      <c r="AI148" s="17"/>
    </row>
    <row r="149" ht="15.75" customHeight="1">
      <c r="A149" s="18" t="str">
        <f t="shared" si="1"/>
        <v>00-148</v>
      </c>
      <c r="B149" s="10"/>
      <c r="C149" s="13"/>
      <c r="D149" s="12"/>
      <c r="E149" s="13"/>
      <c r="F149" s="13"/>
      <c r="G149" s="13"/>
      <c r="H149" s="13"/>
      <c r="I149" s="13"/>
      <c r="J149" s="13"/>
      <c r="K149" s="13"/>
      <c r="L149" s="13"/>
      <c r="M149" s="14"/>
      <c r="N149" s="13"/>
      <c r="O149" s="13"/>
      <c r="P149" s="13"/>
      <c r="Q149" s="13"/>
      <c r="R149" s="13"/>
      <c r="S149" s="13"/>
      <c r="T149" s="15"/>
      <c r="U149" s="13"/>
      <c r="V149" s="13"/>
      <c r="W149" s="13"/>
      <c r="X149" s="13"/>
      <c r="Y149" s="13"/>
      <c r="Z149" s="13"/>
      <c r="AA149" s="13"/>
      <c r="AB149" s="13"/>
      <c r="AC149" s="13"/>
      <c r="AD149" s="13"/>
      <c r="AE149" s="13"/>
      <c r="AF149" s="13"/>
      <c r="AG149" s="13"/>
      <c r="AH149" s="17"/>
      <c r="AI149" s="17"/>
    </row>
    <row r="150" ht="15.75" customHeight="1">
      <c r="A150" s="18" t="str">
        <f t="shared" si="1"/>
        <v>00-149</v>
      </c>
      <c r="B150" s="10"/>
      <c r="C150" s="13"/>
      <c r="D150" s="12"/>
      <c r="E150" s="13"/>
      <c r="F150" s="13"/>
      <c r="G150" s="13"/>
      <c r="H150" s="13"/>
      <c r="I150" s="13"/>
      <c r="J150" s="13"/>
      <c r="K150" s="13"/>
      <c r="L150" s="13"/>
      <c r="M150" s="14"/>
      <c r="N150" s="13"/>
      <c r="O150" s="13"/>
      <c r="P150" s="13"/>
      <c r="Q150" s="13"/>
      <c r="R150" s="13"/>
      <c r="S150" s="13"/>
      <c r="T150" s="15"/>
      <c r="U150" s="13"/>
      <c r="V150" s="13"/>
      <c r="W150" s="13"/>
      <c r="X150" s="13"/>
      <c r="Y150" s="13"/>
      <c r="Z150" s="13"/>
      <c r="AA150" s="13"/>
      <c r="AB150" s="13"/>
      <c r="AC150" s="13"/>
      <c r="AD150" s="13"/>
      <c r="AE150" s="13"/>
      <c r="AF150" s="13"/>
      <c r="AG150" s="13"/>
      <c r="AH150" s="17"/>
      <c r="AI150" s="17"/>
    </row>
    <row r="151" ht="15.75" customHeight="1">
      <c r="A151" s="18" t="str">
        <f t="shared" si="1"/>
        <v>00-150</v>
      </c>
      <c r="B151" s="10"/>
      <c r="C151" s="13"/>
      <c r="D151" s="12"/>
      <c r="E151" s="13"/>
      <c r="F151" s="13"/>
      <c r="G151" s="13"/>
      <c r="H151" s="13"/>
      <c r="I151" s="13"/>
      <c r="J151" s="13"/>
      <c r="K151" s="13"/>
      <c r="L151" s="13"/>
      <c r="M151" s="14"/>
      <c r="N151" s="13"/>
      <c r="O151" s="13"/>
      <c r="P151" s="13"/>
      <c r="Q151" s="13"/>
      <c r="R151" s="13"/>
      <c r="S151" s="13"/>
      <c r="T151" s="15"/>
      <c r="U151" s="13"/>
      <c r="V151" s="13"/>
      <c r="W151" s="13"/>
      <c r="X151" s="13"/>
      <c r="Y151" s="13"/>
      <c r="Z151" s="13"/>
      <c r="AA151" s="13"/>
      <c r="AB151" s="13"/>
      <c r="AC151" s="13"/>
      <c r="AD151" s="13"/>
      <c r="AE151" s="13"/>
      <c r="AF151" s="13"/>
      <c r="AG151" s="13"/>
      <c r="AH151" s="17"/>
      <c r="AI151" s="17"/>
    </row>
    <row r="152" ht="15.75" customHeight="1">
      <c r="A152" s="18" t="str">
        <f t="shared" si="1"/>
        <v>00-151</v>
      </c>
      <c r="B152" s="10"/>
      <c r="C152" s="13"/>
      <c r="D152" s="12"/>
      <c r="E152" s="13"/>
      <c r="F152" s="13"/>
      <c r="G152" s="13"/>
      <c r="H152" s="13"/>
      <c r="I152" s="13"/>
      <c r="J152" s="13"/>
      <c r="K152" s="13"/>
      <c r="L152" s="13"/>
      <c r="M152" s="14"/>
      <c r="N152" s="13"/>
      <c r="O152" s="13"/>
      <c r="P152" s="13"/>
      <c r="Q152" s="13"/>
      <c r="R152" s="13"/>
      <c r="S152" s="13"/>
      <c r="T152" s="15"/>
      <c r="U152" s="13"/>
      <c r="V152" s="13"/>
      <c r="W152" s="13"/>
      <c r="X152" s="13"/>
      <c r="Y152" s="13"/>
      <c r="Z152" s="13"/>
      <c r="AA152" s="13"/>
      <c r="AB152" s="13"/>
      <c r="AC152" s="13"/>
      <c r="AD152" s="13"/>
      <c r="AE152" s="13"/>
      <c r="AF152" s="13"/>
      <c r="AG152" s="13"/>
      <c r="AH152" s="17"/>
      <c r="AI152" s="17"/>
    </row>
    <row r="153" ht="15.75" customHeight="1">
      <c r="A153" s="18" t="str">
        <f t="shared" si="1"/>
        <v>00-152</v>
      </c>
      <c r="B153" s="10"/>
      <c r="C153" s="13"/>
      <c r="D153" s="12"/>
      <c r="E153" s="13"/>
      <c r="F153" s="13"/>
      <c r="G153" s="13"/>
      <c r="H153" s="13"/>
      <c r="I153" s="13"/>
      <c r="J153" s="13"/>
      <c r="K153" s="13"/>
      <c r="L153" s="13"/>
      <c r="M153" s="14"/>
      <c r="N153" s="13"/>
      <c r="O153" s="13"/>
      <c r="P153" s="13"/>
      <c r="Q153" s="13"/>
      <c r="R153" s="13"/>
      <c r="S153" s="13"/>
      <c r="T153" s="15"/>
      <c r="U153" s="13"/>
      <c r="V153" s="13"/>
      <c r="W153" s="13"/>
      <c r="X153" s="13"/>
      <c r="Y153" s="13"/>
      <c r="Z153" s="13"/>
      <c r="AA153" s="13"/>
      <c r="AB153" s="13"/>
      <c r="AC153" s="13"/>
      <c r="AD153" s="13"/>
      <c r="AE153" s="13"/>
      <c r="AF153" s="13"/>
      <c r="AG153" s="13"/>
      <c r="AH153" s="17"/>
      <c r="AI153" s="17"/>
    </row>
    <row r="154" ht="15.75" customHeight="1">
      <c r="A154" s="18" t="str">
        <f t="shared" si="1"/>
        <v>00-153</v>
      </c>
      <c r="B154" s="10"/>
      <c r="C154" s="13"/>
      <c r="D154" s="12"/>
      <c r="E154" s="13"/>
      <c r="F154" s="13"/>
      <c r="G154" s="13"/>
      <c r="H154" s="13"/>
      <c r="I154" s="13"/>
      <c r="J154" s="13"/>
      <c r="K154" s="13"/>
      <c r="L154" s="13"/>
      <c r="M154" s="14"/>
      <c r="N154" s="13"/>
      <c r="O154" s="13"/>
      <c r="P154" s="13"/>
      <c r="Q154" s="13"/>
      <c r="R154" s="13"/>
      <c r="S154" s="13"/>
      <c r="T154" s="15"/>
      <c r="U154" s="13"/>
      <c r="V154" s="13"/>
      <c r="W154" s="13"/>
      <c r="X154" s="13"/>
      <c r="Y154" s="13"/>
      <c r="Z154" s="13"/>
      <c r="AA154" s="13"/>
      <c r="AB154" s="13"/>
      <c r="AC154" s="13"/>
      <c r="AD154" s="13"/>
      <c r="AE154" s="13"/>
      <c r="AF154" s="13"/>
      <c r="AG154" s="13"/>
      <c r="AH154" s="17"/>
      <c r="AI154" s="17"/>
    </row>
    <row r="155" ht="15.75" customHeight="1">
      <c r="A155" s="18" t="str">
        <f t="shared" si="1"/>
        <v>00-154</v>
      </c>
      <c r="B155" s="10"/>
      <c r="C155" s="13"/>
      <c r="D155" s="12"/>
      <c r="E155" s="13"/>
      <c r="F155" s="13"/>
      <c r="G155" s="13"/>
      <c r="H155" s="13"/>
      <c r="I155" s="13"/>
      <c r="J155" s="13"/>
      <c r="K155" s="13"/>
      <c r="L155" s="13"/>
      <c r="M155" s="14"/>
      <c r="N155" s="13"/>
      <c r="O155" s="13"/>
      <c r="P155" s="13"/>
      <c r="Q155" s="13"/>
      <c r="R155" s="13"/>
      <c r="S155" s="13"/>
      <c r="T155" s="15"/>
      <c r="U155" s="13"/>
      <c r="V155" s="13"/>
      <c r="W155" s="13"/>
      <c r="X155" s="13"/>
      <c r="Y155" s="13"/>
      <c r="Z155" s="13"/>
      <c r="AA155" s="13"/>
      <c r="AB155" s="13"/>
      <c r="AC155" s="13"/>
      <c r="AD155" s="13"/>
      <c r="AE155" s="13"/>
      <c r="AF155" s="13"/>
      <c r="AG155" s="13"/>
      <c r="AH155" s="17"/>
      <c r="AI155" s="17"/>
    </row>
    <row r="156" ht="15.75" customHeight="1">
      <c r="A156" s="18" t="str">
        <f t="shared" si="1"/>
        <v>00-155</v>
      </c>
      <c r="B156" s="10"/>
      <c r="C156" s="13"/>
      <c r="D156" s="12"/>
      <c r="E156" s="13"/>
      <c r="F156" s="13"/>
      <c r="G156" s="13"/>
      <c r="H156" s="13"/>
      <c r="I156" s="13"/>
      <c r="J156" s="13"/>
      <c r="K156" s="13"/>
      <c r="L156" s="13"/>
      <c r="M156" s="14"/>
      <c r="N156" s="13"/>
      <c r="O156" s="13"/>
      <c r="P156" s="13"/>
      <c r="Q156" s="13"/>
      <c r="R156" s="13"/>
      <c r="S156" s="13"/>
      <c r="T156" s="15"/>
      <c r="U156" s="13"/>
      <c r="V156" s="13"/>
      <c r="W156" s="13"/>
      <c r="X156" s="13"/>
      <c r="Y156" s="13"/>
      <c r="Z156" s="13"/>
      <c r="AA156" s="13"/>
      <c r="AB156" s="13"/>
      <c r="AC156" s="13"/>
      <c r="AD156" s="13"/>
      <c r="AE156" s="13"/>
      <c r="AF156" s="13"/>
      <c r="AG156" s="13"/>
      <c r="AH156" s="17"/>
      <c r="AI156" s="17"/>
    </row>
    <row r="157" ht="15.75" customHeight="1">
      <c r="A157" s="18" t="str">
        <f t="shared" si="1"/>
        <v>00-156</v>
      </c>
      <c r="B157" s="10"/>
      <c r="C157" s="13"/>
      <c r="D157" s="12"/>
      <c r="E157" s="13"/>
      <c r="F157" s="13"/>
      <c r="G157" s="13"/>
      <c r="H157" s="13"/>
      <c r="I157" s="13"/>
      <c r="J157" s="13"/>
      <c r="K157" s="13"/>
      <c r="L157" s="13"/>
      <c r="M157" s="14"/>
      <c r="N157" s="13"/>
      <c r="O157" s="13"/>
      <c r="P157" s="13"/>
      <c r="Q157" s="13"/>
      <c r="R157" s="13"/>
      <c r="S157" s="13"/>
      <c r="T157" s="15"/>
      <c r="U157" s="13"/>
      <c r="V157" s="13"/>
      <c r="W157" s="13"/>
      <c r="X157" s="13"/>
      <c r="Y157" s="13"/>
      <c r="Z157" s="13"/>
      <c r="AA157" s="13"/>
      <c r="AB157" s="13"/>
      <c r="AC157" s="13"/>
      <c r="AD157" s="13"/>
      <c r="AE157" s="13"/>
      <c r="AF157" s="13"/>
      <c r="AG157" s="13"/>
      <c r="AH157" s="17"/>
      <c r="AI157" s="17"/>
    </row>
    <row r="158" ht="15.75" customHeight="1">
      <c r="A158" s="18" t="str">
        <f t="shared" si="1"/>
        <v>00-157</v>
      </c>
      <c r="B158" s="10"/>
      <c r="C158" s="13"/>
      <c r="D158" s="12"/>
      <c r="E158" s="13"/>
      <c r="F158" s="13"/>
      <c r="G158" s="13"/>
      <c r="H158" s="13"/>
      <c r="I158" s="13"/>
      <c r="J158" s="13"/>
      <c r="K158" s="13"/>
      <c r="L158" s="13"/>
      <c r="M158" s="14"/>
      <c r="N158" s="13"/>
      <c r="O158" s="13"/>
      <c r="P158" s="13"/>
      <c r="Q158" s="13"/>
      <c r="R158" s="13"/>
      <c r="S158" s="13"/>
      <c r="T158" s="15"/>
      <c r="U158" s="13"/>
      <c r="V158" s="13"/>
      <c r="W158" s="13"/>
      <c r="X158" s="13"/>
      <c r="Y158" s="13"/>
      <c r="Z158" s="13"/>
      <c r="AA158" s="13"/>
      <c r="AB158" s="13"/>
      <c r="AC158" s="13"/>
      <c r="AD158" s="13"/>
      <c r="AE158" s="13"/>
      <c r="AF158" s="13"/>
      <c r="AG158" s="13"/>
      <c r="AH158" s="17"/>
      <c r="AI158" s="17"/>
    </row>
    <row r="159" ht="15.75" customHeight="1">
      <c r="A159" s="18" t="str">
        <f t="shared" si="1"/>
        <v>00-158</v>
      </c>
      <c r="B159" s="10"/>
      <c r="C159" s="13"/>
      <c r="D159" s="12"/>
      <c r="E159" s="13"/>
      <c r="F159" s="13"/>
      <c r="G159" s="13"/>
      <c r="H159" s="13"/>
      <c r="I159" s="13"/>
      <c r="J159" s="13"/>
      <c r="K159" s="13"/>
      <c r="L159" s="13"/>
      <c r="M159" s="14"/>
      <c r="N159" s="13"/>
      <c r="O159" s="13"/>
      <c r="P159" s="13"/>
      <c r="Q159" s="13"/>
      <c r="R159" s="13"/>
      <c r="S159" s="13"/>
      <c r="T159" s="15"/>
      <c r="U159" s="13"/>
      <c r="V159" s="13"/>
      <c r="W159" s="13"/>
      <c r="X159" s="13"/>
      <c r="Y159" s="13"/>
      <c r="Z159" s="13"/>
      <c r="AA159" s="13"/>
      <c r="AB159" s="13"/>
      <c r="AC159" s="13"/>
      <c r="AD159" s="13"/>
      <c r="AE159" s="13"/>
      <c r="AF159" s="13"/>
      <c r="AG159" s="13"/>
      <c r="AH159" s="17"/>
      <c r="AI159" s="17"/>
    </row>
    <row r="160" ht="15.75" customHeight="1">
      <c r="A160" s="18" t="str">
        <f t="shared" si="1"/>
        <v>00-159</v>
      </c>
      <c r="B160" s="10"/>
      <c r="C160" s="13"/>
      <c r="D160" s="12"/>
      <c r="E160" s="13"/>
      <c r="F160" s="13"/>
      <c r="G160" s="13"/>
      <c r="H160" s="13"/>
      <c r="I160" s="13"/>
      <c r="J160" s="13"/>
      <c r="K160" s="13"/>
      <c r="L160" s="13"/>
      <c r="M160" s="14"/>
      <c r="N160" s="13"/>
      <c r="O160" s="13"/>
      <c r="P160" s="13"/>
      <c r="Q160" s="13"/>
      <c r="R160" s="13"/>
      <c r="S160" s="13"/>
      <c r="T160" s="15"/>
      <c r="U160" s="13"/>
      <c r="V160" s="13"/>
      <c r="W160" s="13"/>
      <c r="X160" s="13"/>
      <c r="Y160" s="13"/>
      <c r="Z160" s="13"/>
      <c r="AA160" s="13"/>
      <c r="AB160" s="13"/>
      <c r="AC160" s="13"/>
      <c r="AD160" s="13"/>
      <c r="AE160" s="13"/>
      <c r="AF160" s="13"/>
      <c r="AG160" s="13"/>
      <c r="AH160" s="17"/>
      <c r="AI160" s="17"/>
    </row>
    <row r="161" ht="15.75" customHeight="1">
      <c r="A161" s="18" t="str">
        <f t="shared" si="1"/>
        <v>00-160</v>
      </c>
      <c r="B161" s="10"/>
      <c r="C161" s="13"/>
      <c r="D161" s="12"/>
      <c r="E161" s="13"/>
      <c r="F161" s="13"/>
      <c r="G161" s="13"/>
      <c r="H161" s="13"/>
      <c r="I161" s="13"/>
      <c r="J161" s="13"/>
      <c r="K161" s="13"/>
      <c r="L161" s="13"/>
      <c r="M161" s="14"/>
      <c r="N161" s="13"/>
      <c r="O161" s="13"/>
      <c r="P161" s="13"/>
      <c r="Q161" s="13"/>
      <c r="R161" s="13"/>
      <c r="S161" s="13"/>
      <c r="T161" s="15"/>
      <c r="U161" s="13"/>
      <c r="V161" s="13"/>
      <c r="W161" s="13"/>
      <c r="X161" s="13"/>
      <c r="Y161" s="13"/>
      <c r="Z161" s="13"/>
      <c r="AA161" s="13"/>
      <c r="AB161" s="13"/>
      <c r="AC161" s="13"/>
      <c r="AD161" s="13"/>
      <c r="AE161" s="13"/>
      <c r="AF161" s="13"/>
      <c r="AG161" s="13"/>
      <c r="AH161" s="17"/>
      <c r="AI161" s="17"/>
    </row>
    <row r="162" ht="15.75" customHeight="1">
      <c r="A162" s="18" t="str">
        <f t="shared" si="1"/>
        <v>00-161</v>
      </c>
      <c r="B162" s="10"/>
      <c r="C162" s="13"/>
      <c r="D162" s="12"/>
      <c r="E162" s="13"/>
      <c r="F162" s="13"/>
      <c r="G162" s="13"/>
      <c r="H162" s="13"/>
      <c r="I162" s="13"/>
      <c r="J162" s="13"/>
      <c r="K162" s="13"/>
      <c r="L162" s="13"/>
      <c r="M162" s="14"/>
      <c r="N162" s="13"/>
      <c r="O162" s="13"/>
      <c r="P162" s="13"/>
      <c r="Q162" s="13"/>
      <c r="R162" s="13"/>
      <c r="S162" s="13"/>
      <c r="T162" s="15"/>
      <c r="U162" s="13"/>
      <c r="V162" s="13"/>
      <c r="W162" s="13"/>
      <c r="X162" s="13"/>
      <c r="Y162" s="13"/>
      <c r="Z162" s="13"/>
      <c r="AA162" s="13"/>
      <c r="AB162" s="13"/>
      <c r="AC162" s="13"/>
      <c r="AD162" s="13"/>
      <c r="AE162" s="13"/>
      <c r="AF162" s="13"/>
      <c r="AG162" s="13"/>
      <c r="AH162" s="17"/>
      <c r="AI162" s="17"/>
    </row>
    <row r="163" ht="15.75" customHeight="1">
      <c r="A163" s="18" t="str">
        <f t="shared" si="1"/>
        <v>00-162</v>
      </c>
      <c r="B163" s="10"/>
      <c r="C163" s="13"/>
      <c r="D163" s="12"/>
      <c r="E163" s="13"/>
      <c r="F163" s="13"/>
      <c r="G163" s="13"/>
      <c r="H163" s="13"/>
      <c r="I163" s="13"/>
      <c r="J163" s="13"/>
      <c r="K163" s="13"/>
      <c r="L163" s="13"/>
      <c r="M163" s="14"/>
      <c r="N163" s="13"/>
      <c r="O163" s="13"/>
      <c r="P163" s="13"/>
      <c r="Q163" s="13"/>
      <c r="R163" s="13"/>
      <c r="S163" s="13"/>
      <c r="T163" s="15"/>
      <c r="U163" s="13"/>
      <c r="V163" s="13"/>
      <c r="W163" s="13"/>
      <c r="X163" s="13"/>
      <c r="Y163" s="13"/>
      <c r="Z163" s="13"/>
      <c r="AA163" s="13"/>
      <c r="AB163" s="13"/>
      <c r="AC163" s="13"/>
      <c r="AD163" s="13"/>
      <c r="AE163" s="13"/>
      <c r="AF163" s="13"/>
      <c r="AG163" s="13"/>
      <c r="AH163" s="17"/>
      <c r="AI163" s="17"/>
    </row>
    <row r="164" ht="15.75" customHeight="1">
      <c r="A164" s="18" t="str">
        <f t="shared" si="1"/>
        <v>00-163</v>
      </c>
      <c r="B164" s="10"/>
      <c r="C164" s="13"/>
      <c r="D164" s="12"/>
      <c r="E164" s="13"/>
      <c r="F164" s="13"/>
      <c r="G164" s="13"/>
      <c r="H164" s="13"/>
      <c r="I164" s="13"/>
      <c r="J164" s="13"/>
      <c r="K164" s="13"/>
      <c r="L164" s="13"/>
      <c r="M164" s="14"/>
      <c r="N164" s="13"/>
      <c r="O164" s="13"/>
      <c r="P164" s="13"/>
      <c r="Q164" s="13"/>
      <c r="R164" s="13"/>
      <c r="S164" s="13"/>
      <c r="T164" s="15"/>
      <c r="U164" s="13"/>
      <c r="V164" s="13"/>
      <c r="W164" s="13"/>
      <c r="X164" s="13"/>
      <c r="Y164" s="13"/>
      <c r="Z164" s="13"/>
      <c r="AA164" s="13"/>
      <c r="AB164" s="13"/>
      <c r="AC164" s="13"/>
      <c r="AD164" s="13"/>
      <c r="AE164" s="13"/>
      <c r="AF164" s="13"/>
      <c r="AG164" s="13"/>
      <c r="AH164" s="17"/>
      <c r="AI164" s="17"/>
    </row>
    <row r="165" ht="15.75" customHeight="1">
      <c r="A165" s="18" t="str">
        <f t="shared" si="1"/>
        <v>00-164</v>
      </c>
      <c r="B165" s="10"/>
      <c r="C165" s="13"/>
      <c r="D165" s="12"/>
      <c r="E165" s="13"/>
      <c r="F165" s="13"/>
      <c r="G165" s="13"/>
      <c r="H165" s="13"/>
      <c r="I165" s="13"/>
      <c r="J165" s="13"/>
      <c r="K165" s="13"/>
      <c r="L165" s="13"/>
      <c r="M165" s="14"/>
      <c r="N165" s="13"/>
      <c r="O165" s="13"/>
      <c r="P165" s="13"/>
      <c r="Q165" s="13"/>
      <c r="R165" s="13"/>
      <c r="S165" s="13"/>
      <c r="T165" s="15"/>
      <c r="U165" s="13"/>
      <c r="V165" s="13"/>
      <c r="W165" s="13"/>
      <c r="X165" s="13"/>
      <c r="Y165" s="13"/>
      <c r="Z165" s="13"/>
      <c r="AA165" s="13"/>
      <c r="AB165" s="13"/>
      <c r="AC165" s="13"/>
      <c r="AD165" s="13"/>
      <c r="AE165" s="13"/>
      <c r="AF165" s="13"/>
      <c r="AG165" s="13"/>
      <c r="AH165" s="17"/>
      <c r="AI165" s="17"/>
    </row>
    <row r="166" ht="15.75" customHeight="1">
      <c r="A166" s="18" t="str">
        <f t="shared" si="1"/>
        <v>00-165</v>
      </c>
      <c r="B166" s="10"/>
      <c r="C166" s="13"/>
      <c r="D166" s="12"/>
      <c r="E166" s="13"/>
      <c r="F166" s="13"/>
      <c r="G166" s="13"/>
      <c r="H166" s="13"/>
      <c r="I166" s="13"/>
      <c r="J166" s="13"/>
      <c r="K166" s="13"/>
      <c r="L166" s="13"/>
      <c r="M166" s="14"/>
      <c r="N166" s="13"/>
      <c r="O166" s="13"/>
      <c r="P166" s="13"/>
      <c r="Q166" s="13"/>
      <c r="R166" s="13"/>
      <c r="S166" s="13"/>
      <c r="T166" s="15"/>
      <c r="U166" s="13"/>
      <c r="V166" s="13"/>
      <c r="W166" s="13"/>
      <c r="X166" s="13"/>
      <c r="Y166" s="13"/>
      <c r="Z166" s="13"/>
      <c r="AA166" s="13"/>
      <c r="AB166" s="13"/>
      <c r="AC166" s="13"/>
      <c r="AD166" s="13"/>
      <c r="AE166" s="13"/>
      <c r="AF166" s="13"/>
      <c r="AG166" s="13"/>
      <c r="AH166" s="17"/>
      <c r="AI166" s="17"/>
    </row>
    <row r="167" ht="15.75" customHeight="1">
      <c r="A167" s="18" t="str">
        <f t="shared" si="1"/>
        <v>00-166</v>
      </c>
      <c r="B167" s="10"/>
      <c r="C167" s="13"/>
      <c r="D167" s="12"/>
      <c r="E167" s="13"/>
      <c r="F167" s="13"/>
      <c r="G167" s="13"/>
      <c r="H167" s="13"/>
      <c r="I167" s="13"/>
      <c r="J167" s="13"/>
      <c r="K167" s="13"/>
      <c r="L167" s="13"/>
      <c r="M167" s="14"/>
      <c r="N167" s="13"/>
      <c r="O167" s="13"/>
      <c r="P167" s="13"/>
      <c r="Q167" s="13"/>
      <c r="R167" s="13"/>
      <c r="S167" s="13"/>
      <c r="T167" s="15"/>
      <c r="U167" s="13"/>
      <c r="V167" s="13"/>
      <c r="W167" s="13"/>
      <c r="X167" s="13"/>
      <c r="Y167" s="13"/>
      <c r="Z167" s="13"/>
      <c r="AA167" s="13"/>
      <c r="AB167" s="13"/>
      <c r="AC167" s="13"/>
      <c r="AD167" s="13"/>
      <c r="AE167" s="13"/>
      <c r="AF167" s="13"/>
      <c r="AG167" s="13"/>
      <c r="AH167" s="17"/>
      <c r="AI167" s="17"/>
    </row>
    <row r="168" ht="15.75" customHeight="1">
      <c r="A168" s="18" t="str">
        <f t="shared" si="1"/>
        <v>00-167</v>
      </c>
      <c r="B168" s="10"/>
      <c r="C168" s="13"/>
      <c r="D168" s="12"/>
      <c r="E168" s="13"/>
      <c r="F168" s="13"/>
      <c r="G168" s="13"/>
      <c r="H168" s="13"/>
      <c r="I168" s="13"/>
      <c r="J168" s="13"/>
      <c r="K168" s="13"/>
      <c r="L168" s="13"/>
      <c r="M168" s="14"/>
      <c r="N168" s="13"/>
      <c r="O168" s="13"/>
      <c r="P168" s="13"/>
      <c r="Q168" s="13"/>
      <c r="R168" s="13"/>
      <c r="S168" s="13"/>
      <c r="T168" s="15"/>
      <c r="U168" s="13"/>
      <c r="V168" s="13"/>
      <c r="W168" s="13"/>
      <c r="X168" s="13"/>
      <c r="Y168" s="13"/>
      <c r="Z168" s="13"/>
      <c r="AA168" s="13"/>
      <c r="AB168" s="13"/>
      <c r="AC168" s="13"/>
      <c r="AD168" s="13"/>
      <c r="AE168" s="13"/>
      <c r="AF168" s="13"/>
      <c r="AG168" s="13"/>
      <c r="AH168" s="17"/>
      <c r="AI168" s="17"/>
    </row>
    <row r="169" ht="15.75" customHeight="1">
      <c r="A169" s="18" t="str">
        <f t="shared" si="1"/>
        <v>00-168</v>
      </c>
      <c r="B169" s="10"/>
      <c r="C169" s="13"/>
      <c r="D169" s="12"/>
      <c r="E169" s="13"/>
      <c r="F169" s="13"/>
      <c r="G169" s="13"/>
      <c r="H169" s="13"/>
      <c r="I169" s="13"/>
      <c r="J169" s="13"/>
      <c r="K169" s="13"/>
      <c r="L169" s="13"/>
      <c r="M169" s="14"/>
      <c r="N169" s="13"/>
      <c r="O169" s="13"/>
      <c r="P169" s="13"/>
      <c r="Q169" s="13"/>
      <c r="R169" s="13"/>
      <c r="S169" s="13"/>
      <c r="T169" s="15"/>
      <c r="U169" s="13"/>
      <c r="V169" s="13"/>
      <c r="W169" s="13"/>
      <c r="X169" s="13"/>
      <c r="Y169" s="13"/>
      <c r="Z169" s="13"/>
      <c r="AA169" s="13"/>
      <c r="AB169" s="13"/>
      <c r="AC169" s="13"/>
      <c r="AD169" s="13"/>
      <c r="AE169" s="13"/>
      <c r="AF169" s="13"/>
      <c r="AG169" s="13"/>
      <c r="AH169" s="17"/>
      <c r="AI169" s="17"/>
    </row>
    <row r="170" ht="15.75" customHeight="1">
      <c r="A170" s="18" t="str">
        <f t="shared" si="1"/>
        <v>00-169</v>
      </c>
      <c r="B170" s="10"/>
      <c r="C170" s="13"/>
      <c r="D170" s="12"/>
      <c r="E170" s="13"/>
      <c r="F170" s="13"/>
      <c r="G170" s="13"/>
      <c r="H170" s="13"/>
      <c r="I170" s="13"/>
      <c r="J170" s="13"/>
      <c r="K170" s="13"/>
      <c r="L170" s="13"/>
      <c r="M170" s="14"/>
      <c r="N170" s="13"/>
      <c r="O170" s="13"/>
      <c r="P170" s="13"/>
      <c r="Q170" s="13"/>
      <c r="R170" s="13"/>
      <c r="S170" s="13"/>
      <c r="T170" s="15"/>
      <c r="U170" s="13"/>
      <c r="V170" s="13"/>
      <c r="W170" s="13"/>
      <c r="X170" s="13"/>
      <c r="Y170" s="13"/>
      <c r="Z170" s="13"/>
      <c r="AA170" s="13"/>
      <c r="AB170" s="13"/>
      <c r="AC170" s="13"/>
      <c r="AD170" s="13"/>
      <c r="AE170" s="13"/>
      <c r="AF170" s="13"/>
      <c r="AG170" s="13"/>
      <c r="AH170" s="17"/>
      <c r="AI170" s="17"/>
    </row>
    <row r="171" ht="15.75" customHeight="1">
      <c r="A171" s="18" t="str">
        <f t="shared" si="1"/>
        <v>00-170</v>
      </c>
      <c r="B171" s="10"/>
      <c r="C171" s="13"/>
      <c r="D171" s="12"/>
      <c r="E171" s="13"/>
      <c r="F171" s="13"/>
      <c r="G171" s="13"/>
      <c r="H171" s="13"/>
      <c r="I171" s="13"/>
      <c r="J171" s="13"/>
      <c r="K171" s="13"/>
      <c r="L171" s="13"/>
      <c r="M171" s="14"/>
      <c r="N171" s="13"/>
      <c r="O171" s="13"/>
      <c r="P171" s="13"/>
      <c r="Q171" s="13"/>
      <c r="R171" s="13"/>
      <c r="S171" s="13"/>
      <c r="T171" s="15"/>
      <c r="U171" s="13"/>
      <c r="V171" s="13"/>
      <c r="W171" s="13"/>
      <c r="X171" s="13"/>
      <c r="Y171" s="13"/>
      <c r="Z171" s="13"/>
      <c r="AA171" s="13"/>
      <c r="AB171" s="13"/>
      <c r="AC171" s="13"/>
      <c r="AD171" s="13"/>
      <c r="AE171" s="13"/>
      <c r="AF171" s="13"/>
      <c r="AG171" s="13"/>
      <c r="AH171" s="17"/>
      <c r="AI171" s="17"/>
    </row>
    <row r="172" ht="15.75" customHeight="1">
      <c r="A172" s="18" t="str">
        <f t="shared" si="1"/>
        <v>00-171</v>
      </c>
      <c r="B172" s="10"/>
      <c r="C172" s="13"/>
      <c r="D172" s="12"/>
      <c r="E172" s="13"/>
      <c r="F172" s="13"/>
      <c r="G172" s="13"/>
      <c r="H172" s="13"/>
      <c r="I172" s="13"/>
      <c r="J172" s="13"/>
      <c r="K172" s="13"/>
      <c r="L172" s="13"/>
      <c r="M172" s="14"/>
      <c r="N172" s="13"/>
      <c r="O172" s="13"/>
      <c r="P172" s="13"/>
      <c r="Q172" s="13"/>
      <c r="R172" s="13"/>
      <c r="S172" s="13"/>
      <c r="T172" s="15"/>
      <c r="U172" s="13"/>
      <c r="V172" s="13"/>
      <c r="W172" s="13"/>
      <c r="X172" s="13"/>
      <c r="Y172" s="13"/>
      <c r="Z172" s="13"/>
      <c r="AA172" s="13"/>
      <c r="AB172" s="13"/>
      <c r="AC172" s="13"/>
      <c r="AD172" s="13"/>
      <c r="AE172" s="13"/>
      <c r="AF172" s="13"/>
      <c r="AG172" s="13"/>
      <c r="AH172" s="17"/>
      <c r="AI172" s="17"/>
    </row>
    <row r="173" ht="15.75" customHeight="1">
      <c r="A173" s="18" t="str">
        <f t="shared" si="1"/>
        <v>00-172</v>
      </c>
      <c r="B173" s="10"/>
      <c r="C173" s="13"/>
      <c r="D173" s="12"/>
      <c r="E173" s="13"/>
      <c r="F173" s="13"/>
      <c r="G173" s="13"/>
      <c r="H173" s="13"/>
      <c r="I173" s="13"/>
      <c r="J173" s="13"/>
      <c r="K173" s="13"/>
      <c r="L173" s="13"/>
      <c r="M173" s="14"/>
      <c r="N173" s="13"/>
      <c r="O173" s="13"/>
      <c r="P173" s="13"/>
      <c r="Q173" s="13"/>
      <c r="R173" s="13"/>
      <c r="S173" s="13"/>
      <c r="T173" s="15"/>
      <c r="U173" s="13"/>
      <c r="V173" s="13"/>
      <c r="W173" s="13"/>
      <c r="X173" s="13"/>
      <c r="Y173" s="13"/>
      <c r="Z173" s="13"/>
      <c r="AA173" s="13"/>
      <c r="AB173" s="13"/>
      <c r="AC173" s="13"/>
      <c r="AD173" s="13"/>
      <c r="AE173" s="13"/>
      <c r="AF173" s="13"/>
      <c r="AG173" s="13"/>
      <c r="AH173" s="17"/>
      <c r="AI173" s="17"/>
    </row>
    <row r="174" ht="15.75" customHeight="1">
      <c r="A174" s="18" t="str">
        <f t="shared" si="1"/>
        <v>00-173</v>
      </c>
      <c r="B174" s="10"/>
      <c r="C174" s="13"/>
      <c r="D174" s="12"/>
      <c r="E174" s="13"/>
      <c r="F174" s="13"/>
      <c r="G174" s="13"/>
      <c r="H174" s="13"/>
      <c r="I174" s="13"/>
      <c r="J174" s="13"/>
      <c r="K174" s="13"/>
      <c r="L174" s="13"/>
      <c r="M174" s="14"/>
      <c r="N174" s="13"/>
      <c r="O174" s="13"/>
      <c r="P174" s="13"/>
      <c r="Q174" s="13"/>
      <c r="R174" s="13"/>
      <c r="S174" s="13"/>
      <c r="T174" s="15"/>
      <c r="U174" s="13"/>
      <c r="V174" s="13"/>
      <c r="W174" s="13"/>
      <c r="X174" s="13"/>
      <c r="Y174" s="13"/>
      <c r="Z174" s="13"/>
      <c r="AA174" s="13"/>
      <c r="AB174" s="13"/>
      <c r="AC174" s="13"/>
      <c r="AD174" s="13"/>
      <c r="AE174" s="13"/>
      <c r="AF174" s="13"/>
      <c r="AG174" s="13"/>
      <c r="AH174" s="17"/>
      <c r="AI174" s="17"/>
    </row>
    <row r="175" ht="15.75" customHeight="1">
      <c r="A175" s="18" t="str">
        <f t="shared" si="1"/>
        <v>00-174</v>
      </c>
      <c r="B175" s="10"/>
      <c r="C175" s="13"/>
      <c r="D175" s="12"/>
      <c r="E175" s="13"/>
      <c r="F175" s="13"/>
      <c r="G175" s="13"/>
      <c r="H175" s="13"/>
      <c r="I175" s="13"/>
      <c r="J175" s="13"/>
      <c r="K175" s="13"/>
      <c r="L175" s="13"/>
      <c r="M175" s="14"/>
      <c r="N175" s="13"/>
      <c r="O175" s="13"/>
      <c r="P175" s="13"/>
      <c r="Q175" s="13"/>
      <c r="R175" s="13"/>
      <c r="S175" s="13"/>
      <c r="T175" s="15"/>
      <c r="U175" s="13"/>
      <c r="V175" s="13"/>
      <c r="W175" s="13"/>
      <c r="X175" s="13"/>
      <c r="Y175" s="13"/>
      <c r="Z175" s="13"/>
      <c r="AA175" s="13"/>
      <c r="AB175" s="13"/>
      <c r="AC175" s="13"/>
      <c r="AD175" s="13"/>
      <c r="AE175" s="13"/>
      <c r="AF175" s="13"/>
      <c r="AG175" s="13"/>
      <c r="AH175" s="17"/>
      <c r="AI175" s="17"/>
    </row>
    <row r="176" ht="15.75" customHeight="1">
      <c r="A176" s="18" t="str">
        <f t="shared" si="1"/>
        <v>00-175</v>
      </c>
      <c r="B176" s="10"/>
      <c r="C176" s="13"/>
      <c r="D176" s="12"/>
      <c r="E176" s="13"/>
      <c r="F176" s="13"/>
      <c r="G176" s="13"/>
      <c r="H176" s="13"/>
      <c r="I176" s="13"/>
      <c r="J176" s="13"/>
      <c r="K176" s="13"/>
      <c r="L176" s="13"/>
      <c r="M176" s="14"/>
      <c r="N176" s="13"/>
      <c r="O176" s="13"/>
      <c r="P176" s="13"/>
      <c r="Q176" s="13"/>
      <c r="R176" s="13"/>
      <c r="S176" s="13"/>
      <c r="T176" s="15"/>
      <c r="U176" s="13"/>
      <c r="V176" s="13"/>
      <c r="W176" s="13"/>
      <c r="X176" s="13"/>
      <c r="Y176" s="13"/>
      <c r="Z176" s="13"/>
      <c r="AA176" s="13"/>
      <c r="AB176" s="13"/>
      <c r="AC176" s="13"/>
      <c r="AD176" s="13"/>
      <c r="AE176" s="13"/>
      <c r="AF176" s="13"/>
      <c r="AG176" s="13"/>
      <c r="AH176" s="17"/>
      <c r="AI176" s="17"/>
    </row>
    <row r="177" ht="15.75" customHeight="1">
      <c r="A177" s="18" t="str">
        <f t="shared" si="1"/>
        <v>00-176</v>
      </c>
      <c r="B177" s="10"/>
      <c r="C177" s="13"/>
      <c r="D177" s="12"/>
      <c r="E177" s="13"/>
      <c r="F177" s="13"/>
      <c r="G177" s="13"/>
      <c r="H177" s="13"/>
      <c r="I177" s="13"/>
      <c r="J177" s="13"/>
      <c r="K177" s="13"/>
      <c r="L177" s="13"/>
      <c r="M177" s="14"/>
      <c r="N177" s="13"/>
      <c r="O177" s="13"/>
      <c r="P177" s="13"/>
      <c r="Q177" s="13"/>
      <c r="R177" s="13"/>
      <c r="S177" s="13"/>
      <c r="T177" s="15"/>
      <c r="U177" s="13"/>
      <c r="V177" s="13"/>
      <c r="W177" s="13"/>
      <c r="X177" s="13"/>
      <c r="Y177" s="13"/>
      <c r="Z177" s="13"/>
      <c r="AA177" s="13"/>
      <c r="AB177" s="13"/>
      <c r="AC177" s="13"/>
      <c r="AD177" s="13"/>
      <c r="AE177" s="13"/>
      <c r="AF177" s="13"/>
      <c r="AG177" s="13"/>
      <c r="AH177" s="17"/>
      <c r="AI177" s="17"/>
    </row>
    <row r="178" ht="15.75" customHeight="1">
      <c r="A178" s="18" t="str">
        <f t="shared" si="1"/>
        <v>00-177</v>
      </c>
      <c r="B178" s="10"/>
      <c r="C178" s="13"/>
      <c r="D178" s="12"/>
      <c r="E178" s="13"/>
      <c r="F178" s="13"/>
      <c r="G178" s="13"/>
      <c r="H178" s="13"/>
      <c r="I178" s="13"/>
      <c r="J178" s="13"/>
      <c r="K178" s="13"/>
      <c r="L178" s="13"/>
      <c r="M178" s="14"/>
      <c r="N178" s="13"/>
      <c r="O178" s="13"/>
      <c r="P178" s="13"/>
      <c r="Q178" s="13"/>
      <c r="R178" s="13"/>
      <c r="S178" s="13"/>
      <c r="T178" s="15"/>
      <c r="U178" s="13"/>
      <c r="V178" s="13"/>
      <c r="W178" s="13"/>
      <c r="X178" s="13"/>
      <c r="Y178" s="13"/>
      <c r="Z178" s="13"/>
      <c r="AA178" s="13"/>
      <c r="AB178" s="13"/>
      <c r="AC178" s="13"/>
      <c r="AD178" s="13"/>
      <c r="AE178" s="13"/>
      <c r="AF178" s="13"/>
      <c r="AG178" s="13"/>
      <c r="AH178" s="17"/>
      <c r="AI178" s="17"/>
    </row>
    <row r="179" ht="15.75" customHeight="1">
      <c r="A179" s="18" t="str">
        <f t="shared" si="1"/>
        <v>00-178</v>
      </c>
      <c r="B179" s="10"/>
      <c r="C179" s="13"/>
      <c r="D179" s="12"/>
      <c r="E179" s="13"/>
      <c r="F179" s="13"/>
      <c r="G179" s="13"/>
      <c r="H179" s="13"/>
      <c r="I179" s="13"/>
      <c r="J179" s="13"/>
      <c r="K179" s="13"/>
      <c r="L179" s="13"/>
      <c r="M179" s="14"/>
      <c r="N179" s="13"/>
      <c r="O179" s="13"/>
      <c r="P179" s="13"/>
      <c r="Q179" s="13"/>
      <c r="R179" s="13"/>
      <c r="S179" s="13"/>
      <c r="T179" s="15"/>
      <c r="U179" s="13"/>
      <c r="V179" s="13"/>
      <c r="W179" s="13"/>
      <c r="X179" s="13"/>
      <c r="Y179" s="13"/>
      <c r="Z179" s="13"/>
      <c r="AA179" s="13"/>
      <c r="AB179" s="13"/>
      <c r="AC179" s="13"/>
      <c r="AD179" s="13"/>
      <c r="AE179" s="13"/>
      <c r="AF179" s="13"/>
      <c r="AG179" s="13"/>
      <c r="AH179" s="17"/>
      <c r="AI179" s="17"/>
    </row>
    <row r="180" ht="15.75" customHeight="1">
      <c r="A180" s="18" t="str">
        <f t="shared" si="1"/>
        <v>00-179</v>
      </c>
      <c r="B180" s="10"/>
      <c r="C180" s="13"/>
      <c r="D180" s="12"/>
      <c r="E180" s="13"/>
      <c r="F180" s="13"/>
      <c r="G180" s="13"/>
      <c r="H180" s="13"/>
      <c r="I180" s="13"/>
      <c r="J180" s="13"/>
      <c r="K180" s="13"/>
      <c r="L180" s="13"/>
      <c r="M180" s="14"/>
      <c r="N180" s="13"/>
      <c r="O180" s="13"/>
      <c r="P180" s="13"/>
      <c r="Q180" s="13"/>
      <c r="R180" s="13"/>
      <c r="S180" s="13"/>
      <c r="T180" s="15"/>
      <c r="U180" s="13"/>
      <c r="V180" s="13"/>
      <c r="W180" s="13"/>
      <c r="X180" s="13"/>
      <c r="Y180" s="13"/>
      <c r="Z180" s="13"/>
      <c r="AA180" s="13"/>
      <c r="AB180" s="13"/>
      <c r="AC180" s="13"/>
      <c r="AD180" s="13"/>
      <c r="AE180" s="13"/>
      <c r="AF180" s="13"/>
      <c r="AG180" s="13"/>
      <c r="AH180" s="17"/>
      <c r="AI180" s="17"/>
    </row>
    <row r="181" ht="15.75" customHeight="1">
      <c r="A181" s="18" t="str">
        <f t="shared" si="1"/>
        <v>00-180</v>
      </c>
      <c r="B181" s="10"/>
      <c r="C181" s="13"/>
      <c r="D181" s="12"/>
      <c r="E181" s="13"/>
      <c r="F181" s="13"/>
      <c r="G181" s="13"/>
      <c r="H181" s="13"/>
      <c r="I181" s="13"/>
      <c r="J181" s="13"/>
      <c r="K181" s="13"/>
      <c r="L181" s="13"/>
      <c r="M181" s="14"/>
      <c r="N181" s="13"/>
      <c r="O181" s="13"/>
      <c r="P181" s="13"/>
      <c r="Q181" s="13"/>
      <c r="R181" s="13"/>
      <c r="S181" s="13"/>
      <c r="T181" s="15"/>
      <c r="U181" s="13"/>
      <c r="V181" s="13"/>
      <c r="W181" s="13"/>
      <c r="X181" s="13"/>
      <c r="Y181" s="13"/>
      <c r="Z181" s="13"/>
      <c r="AA181" s="13"/>
      <c r="AB181" s="13"/>
      <c r="AC181" s="13"/>
      <c r="AD181" s="13"/>
      <c r="AE181" s="13"/>
      <c r="AF181" s="13"/>
      <c r="AG181" s="13"/>
      <c r="AH181" s="17"/>
      <c r="AI181" s="17"/>
    </row>
    <row r="182" ht="15.75" customHeight="1">
      <c r="A182" s="18" t="str">
        <f t="shared" si="1"/>
        <v>00-181</v>
      </c>
      <c r="B182" s="10"/>
      <c r="C182" s="13"/>
      <c r="D182" s="12"/>
      <c r="E182" s="13"/>
      <c r="F182" s="13"/>
      <c r="G182" s="13"/>
      <c r="H182" s="13"/>
      <c r="I182" s="13"/>
      <c r="J182" s="13"/>
      <c r="K182" s="13"/>
      <c r="L182" s="13"/>
      <c r="M182" s="14"/>
      <c r="N182" s="13"/>
      <c r="O182" s="13"/>
      <c r="P182" s="13"/>
      <c r="Q182" s="13"/>
      <c r="R182" s="13"/>
      <c r="S182" s="13"/>
      <c r="T182" s="15"/>
      <c r="U182" s="13"/>
      <c r="V182" s="13"/>
      <c r="W182" s="13"/>
      <c r="X182" s="13"/>
      <c r="Y182" s="13"/>
      <c r="Z182" s="13"/>
      <c r="AA182" s="13"/>
      <c r="AB182" s="13"/>
      <c r="AC182" s="13"/>
      <c r="AD182" s="13"/>
      <c r="AE182" s="13"/>
      <c r="AF182" s="13"/>
      <c r="AG182" s="13"/>
      <c r="AH182" s="17"/>
      <c r="AI182" s="17"/>
    </row>
    <row r="183" ht="15.75" customHeight="1">
      <c r="A183" s="18" t="str">
        <f t="shared" si="1"/>
        <v>00-182</v>
      </c>
      <c r="B183" s="10"/>
      <c r="C183" s="13"/>
      <c r="D183" s="12"/>
      <c r="E183" s="13"/>
      <c r="F183" s="13"/>
      <c r="G183" s="13"/>
      <c r="H183" s="13"/>
      <c r="I183" s="13"/>
      <c r="J183" s="13"/>
      <c r="K183" s="13"/>
      <c r="L183" s="13"/>
      <c r="M183" s="14"/>
      <c r="N183" s="13"/>
      <c r="O183" s="13"/>
      <c r="P183" s="13"/>
      <c r="Q183" s="13"/>
      <c r="R183" s="13"/>
      <c r="S183" s="13"/>
      <c r="T183" s="15"/>
      <c r="U183" s="13"/>
      <c r="V183" s="13"/>
      <c r="W183" s="13"/>
      <c r="X183" s="13"/>
      <c r="Y183" s="13"/>
      <c r="Z183" s="13"/>
      <c r="AA183" s="13"/>
      <c r="AB183" s="13"/>
      <c r="AC183" s="13"/>
      <c r="AD183" s="13"/>
      <c r="AE183" s="13"/>
      <c r="AF183" s="13"/>
      <c r="AG183" s="13"/>
      <c r="AH183" s="17"/>
      <c r="AI183" s="17"/>
    </row>
    <row r="184" ht="15.75" customHeight="1">
      <c r="A184" s="18" t="str">
        <f t="shared" si="1"/>
        <v>00-183</v>
      </c>
      <c r="B184" s="10"/>
      <c r="C184" s="13"/>
      <c r="D184" s="12"/>
      <c r="E184" s="13"/>
      <c r="F184" s="13"/>
      <c r="G184" s="13"/>
      <c r="H184" s="13"/>
      <c r="I184" s="13"/>
      <c r="J184" s="13"/>
      <c r="K184" s="13"/>
      <c r="L184" s="13"/>
      <c r="M184" s="14"/>
      <c r="N184" s="13"/>
      <c r="O184" s="13"/>
      <c r="P184" s="13"/>
      <c r="Q184" s="13"/>
      <c r="R184" s="13"/>
      <c r="S184" s="13"/>
      <c r="T184" s="15"/>
      <c r="U184" s="13"/>
      <c r="V184" s="13"/>
      <c r="W184" s="13"/>
      <c r="X184" s="13"/>
      <c r="Y184" s="13"/>
      <c r="Z184" s="13"/>
      <c r="AA184" s="13"/>
      <c r="AB184" s="13"/>
      <c r="AC184" s="13"/>
      <c r="AD184" s="13"/>
      <c r="AE184" s="13"/>
      <c r="AF184" s="13"/>
      <c r="AG184" s="13"/>
      <c r="AH184" s="17"/>
      <c r="AI184" s="17"/>
    </row>
    <row r="185" ht="15.75" customHeight="1">
      <c r="A185" s="18" t="str">
        <f t="shared" si="1"/>
        <v>00-184</v>
      </c>
      <c r="B185" s="10"/>
      <c r="C185" s="13"/>
      <c r="D185" s="12"/>
      <c r="E185" s="13"/>
      <c r="F185" s="13"/>
      <c r="G185" s="13"/>
      <c r="H185" s="13"/>
      <c r="I185" s="13"/>
      <c r="J185" s="13"/>
      <c r="K185" s="13"/>
      <c r="L185" s="13"/>
      <c r="M185" s="14"/>
      <c r="N185" s="13"/>
      <c r="O185" s="13"/>
      <c r="P185" s="13"/>
      <c r="Q185" s="13"/>
      <c r="R185" s="13"/>
      <c r="S185" s="13"/>
      <c r="T185" s="15"/>
      <c r="U185" s="13"/>
      <c r="V185" s="13"/>
      <c r="W185" s="13"/>
      <c r="X185" s="13"/>
      <c r="Y185" s="13"/>
      <c r="Z185" s="13"/>
      <c r="AA185" s="13"/>
      <c r="AB185" s="13"/>
      <c r="AC185" s="13"/>
      <c r="AD185" s="13"/>
      <c r="AE185" s="13"/>
      <c r="AF185" s="13"/>
      <c r="AG185" s="13"/>
      <c r="AH185" s="17"/>
      <c r="AI185" s="17"/>
    </row>
    <row r="186" ht="15.75" customHeight="1">
      <c r="A186" s="18" t="str">
        <f t="shared" si="1"/>
        <v>00-185</v>
      </c>
      <c r="B186" s="10"/>
      <c r="C186" s="13"/>
      <c r="D186" s="12"/>
      <c r="E186" s="13"/>
      <c r="F186" s="13"/>
      <c r="G186" s="13"/>
      <c r="H186" s="13"/>
      <c r="I186" s="13"/>
      <c r="J186" s="13"/>
      <c r="K186" s="13"/>
      <c r="L186" s="13"/>
      <c r="M186" s="14"/>
      <c r="N186" s="13"/>
      <c r="O186" s="13"/>
      <c r="P186" s="13"/>
      <c r="Q186" s="13"/>
      <c r="R186" s="13"/>
      <c r="S186" s="13"/>
      <c r="T186" s="15"/>
      <c r="U186" s="13"/>
      <c r="V186" s="13"/>
      <c r="W186" s="13"/>
      <c r="X186" s="13"/>
      <c r="Y186" s="13"/>
      <c r="Z186" s="13"/>
      <c r="AA186" s="13"/>
      <c r="AB186" s="13"/>
      <c r="AC186" s="13"/>
      <c r="AD186" s="13"/>
      <c r="AE186" s="13"/>
      <c r="AF186" s="13"/>
      <c r="AG186" s="13"/>
      <c r="AH186" s="17"/>
      <c r="AI186" s="17"/>
    </row>
    <row r="187" ht="15.75" customHeight="1">
      <c r="A187" s="18" t="str">
        <f t="shared" si="1"/>
        <v>00-186</v>
      </c>
      <c r="B187" s="10"/>
      <c r="C187" s="13"/>
      <c r="D187" s="12"/>
      <c r="E187" s="13"/>
      <c r="F187" s="13"/>
      <c r="G187" s="13"/>
      <c r="H187" s="13"/>
      <c r="I187" s="13"/>
      <c r="J187" s="13"/>
      <c r="K187" s="13"/>
      <c r="L187" s="13"/>
      <c r="M187" s="14"/>
      <c r="N187" s="13"/>
      <c r="O187" s="13"/>
      <c r="P187" s="13"/>
      <c r="Q187" s="13"/>
      <c r="R187" s="13"/>
      <c r="S187" s="13"/>
      <c r="T187" s="15"/>
      <c r="U187" s="13"/>
      <c r="V187" s="13"/>
      <c r="W187" s="13"/>
      <c r="X187" s="13"/>
      <c r="Y187" s="13"/>
      <c r="Z187" s="13"/>
      <c r="AA187" s="13"/>
      <c r="AB187" s="13"/>
      <c r="AC187" s="13"/>
      <c r="AD187" s="13"/>
      <c r="AE187" s="13"/>
      <c r="AF187" s="13"/>
      <c r="AG187" s="13"/>
      <c r="AH187" s="17"/>
      <c r="AI187" s="17"/>
    </row>
    <row r="188" ht="15.75" customHeight="1">
      <c r="A188" s="18" t="str">
        <f t="shared" si="1"/>
        <v>00-187</v>
      </c>
      <c r="B188" s="10"/>
      <c r="C188" s="13"/>
      <c r="D188" s="12"/>
      <c r="E188" s="13"/>
      <c r="F188" s="13"/>
      <c r="G188" s="13"/>
      <c r="H188" s="13"/>
      <c r="I188" s="13"/>
      <c r="J188" s="13"/>
      <c r="K188" s="13"/>
      <c r="L188" s="13"/>
      <c r="M188" s="14"/>
      <c r="N188" s="13"/>
      <c r="O188" s="13"/>
      <c r="P188" s="13"/>
      <c r="Q188" s="13"/>
      <c r="R188" s="13"/>
      <c r="S188" s="13"/>
      <c r="T188" s="15"/>
      <c r="U188" s="13"/>
      <c r="V188" s="13"/>
      <c r="W188" s="13"/>
      <c r="X188" s="13"/>
      <c r="Y188" s="13"/>
      <c r="Z188" s="13"/>
      <c r="AA188" s="13"/>
      <c r="AB188" s="13"/>
      <c r="AC188" s="13"/>
      <c r="AD188" s="13"/>
      <c r="AE188" s="13"/>
      <c r="AF188" s="13"/>
      <c r="AG188" s="13"/>
      <c r="AH188" s="17"/>
      <c r="AI188" s="17"/>
    </row>
    <row r="189" ht="15.75" customHeight="1">
      <c r="A189" s="18" t="str">
        <f t="shared" si="1"/>
        <v>00-188</v>
      </c>
      <c r="B189" s="10"/>
      <c r="C189" s="13"/>
      <c r="D189" s="12"/>
      <c r="E189" s="13"/>
      <c r="F189" s="13"/>
      <c r="G189" s="13"/>
      <c r="H189" s="13"/>
      <c r="I189" s="13"/>
      <c r="J189" s="13"/>
      <c r="K189" s="13"/>
      <c r="L189" s="13"/>
      <c r="M189" s="14"/>
      <c r="N189" s="13"/>
      <c r="O189" s="13"/>
      <c r="P189" s="13"/>
      <c r="Q189" s="13"/>
      <c r="R189" s="13"/>
      <c r="S189" s="13"/>
      <c r="T189" s="15"/>
      <c r="U189" s="13"/>
      <c r="V189" s="13"/>
      <c r="W189" s="13"/>
      <c r="X189" s="13"/>
      <c r="Y189" s="13"/>
      <c r="Z189" s="13"/>
      <c r="AA189" s="13"/>
      <c r="AB189" s="13"/>
      <c r="AC189" s="13"/>
      <c r="AD189" s="13"/>
      <c r="AE189" s="13"/>
      <c r="AF189" s="13"/>
      <c r="AG189" s="13"/>
      <c r="AH189" s="17"/>
      <c r="AI189" s="17"/>
    </row>
    <row r="190" ht="15.75" customHeight="1">
      <c r="A190" s="18" t="str">
        <f t="shared" si="1"/>
        <v>00-189</v>
      </c>
      <c r="B190" s="10"/>
      <c r="C190" s="13"/>
      <c r="D190" s="12"/>
      <c r="E190" s="13"/>
      <c r="F190" s="13"/>
      <c r="G190" s="13"/>
      <c r="H190" s="13"/>
      <c r="I190" s="13"/>
      <c r="J190" s="13"/>
      <c r="K190" s="13"/>
      <c r="L190" s="13"/>
      <c r="M190" s="14"/>
      <c r="N190" s="13"/>
      <c r="O190" s="13"/>
      <c r="P190" s="13"/>
      <c r="Q190" s="13"/>
      <c r="R190" s="13"/>
      <c r="S190" s="13"/>
      <c r="T190" s="15"/>
      <c r="U190" s="13"/>
      <c r="V190" s="13"/>
      <c r="W190" s="13"/>
      <c r="X190" s="13"/>
      <c r="Y190" s="13"/>
      <c r="Z190" s="13"/>
      <c r="AA190" s="13"/>
      <c r="AB190" s="13"/>
      <c r="AC190" s="13"/>
      <c r="AD190" s="13"/>
      <c r="AE190" s="13"/>
      <c r="AF190" s="13"/>
      <c r="AG190" s="13"/>
      <c r="AH190" s="17"/>
      <c r="AI190" s="17"/>
    </row>
    <row r="191" ht="15.75" customHeight="1">
      <c r="A191" s="18" t="str">
        <f t="shared" si="1"/>
        <v>00-190</v>
      </c>
      <c r="B191" s="10"/>
      <c r="C191" s="13"/>
      <c r="D191" s="12"/>
      <c r="E191" s="13"/>
      <c r="F191" s="13"/>
      <c r="G191" s="13"/>
      <c r="H191" s="13"/>
      <c r="I191" s="13"/>
      <c r="J191" s="13"/>
      <c r="K191" s="13"/>
      <c r="L191" s="13"/>
      <c r="M191" s="14"/>
      <c r="N191" s="13"/>
      <c r="O191" s="13"/>
      <c r="P191" s="13"/>
      <c r="Q191" s="13"/>
      <c r="R191" s="13"/>
      <c r="S191" s="13"/>
      <c r="T191" s="15"/>
      <c r="U191" s="13"/>
      <c r="V191" s="13"/>
      <c r="W191" s="13"/>
      <c r="X191" s="13"/>
      <c r="Y191" s="13"/>
      <c r="Z191" s="13"/>
      <c r="AA191" s="13"/>
      <c r="AB191" s="13"/>
      <c r="AC191" s="13"/>
      <c r="AD191" s="13"/>
      <c r="AE191" s="13"/>
      <c r="AF191" s="13"/>
      <c r="AG191" s="13"/>
      <c r="AH191" s="17"/>
      <c r="AI191" s="17"/>
    </row>
    <row r="192" ht="15.75" customHeight="1">
      <c r="A192" s="18" t="str">
        <f t="shared" si="1"/>
        <v>00-191</v>
      </c>
      <c r="B192" s="10"/>
      <c r="C192" s="13"/>
      <c r="D192" s="12"/>
      <c r="E192" s="13"/>
      <c r="F192" s="13"/>
      <c r="G192" s="13"/>
      <c r="H192" s="13"/>
      <c r="I192" s="13"/>
      <c r="J192" s="13"/>
      <c r="K192" s="13"/>
      <c r="L192" s="13"/>
      <c r="M192" s="14"/>
      <c r="N192" s="13"/>
      <c r="O192" s="13"/>
      <c r="P192" s="13"/>
      <c r="Q192" s="13"/>
      <c r="R192" s="13"/>
      <c r="S192" s="13"/>
      <c r="T192" s="15"/>
      <c r="U192" s="13"/>
      <c r="V192" s="13"/>
      <c r="W192" s="13"/>
      <c r="X192" s="13"/>
      <c r="Y192" s="13"/>
      <c r="Z192" s="13"/>
      <c r="AA192" s="13"/>
      <c r="AB192" s="13"/>
      <c r="AC192" s="13"/>
      <c r="AD192" s="13"/>
      <c r="AE192" s="13"/>
      <c r="AF192" s="13"/>
      <c r="AG192" s="13"/>
      <c r="AH192" s="17"/>
      <c r="AI192" s="17"/>
    </row>
    <row r="193" ht="15.75" customHeight="1">
      <c r="A193" s="18" t="str">
        <f t="shared" si="1"/>
        <v>00-192</v>
      </c>
      <c r="B193" s="10"/>
      <c r="C193" s="13"/>
      <c r="D193" s="12"/>
      <c r="E193" s="13"/>
      <c r="F193" s="13"/>
      <c r="G193" s="13"/>
      <c r="H193" s="13"/>
      <c r="I193" s="13"/>
      <c r="J193" s="13"/>
      <c r="K193" s="13"/>
      <c r="L193" s="13"/>
      <c r="M193" s="14"/>
      <c r="N193" s="13"/>
      <c r="O193" s="13"/>
      <c r="P193" s="13"/>
      <c r="Q193" s="13"/>
      <c r="R193" s="13"/>
      <c r="S193" s="13"/>
      <c r="T193" s="15"/>
      <c r="U193" s="13"/>
      <c r="V193" s="13"/>
      <c r="W193" s="13"/>
      <c r="X193" s="13"/>
      <c r="Y193" s="13"/>
      <c r="Z193" s="13"/>
      <c r="AA193" s="13"/>
      <c r="AB193" s="13"/>
      <c r="AC193" s="13"/>
      <c r="AD193" s="13"/>
      <c r="AE193" s="13"/>
      <c r="AF193" s="13"/>
      <c r="AG193" s="13"/>
      <c r="AH193" s="17"/>
      <c r="AI193" s="17"/>
    </row>
    <row r="194" ht="15.75" customHeight="1">
      <c r="A194" s="18" t="str">
        <f t="shared" si="1"/>
        <v>00-193</v>
      </c>
      <c r="B194" s="10"/>
      <c r="C194" s="13"/>
      <c r="D194" s="12"/>
      <c r="E194" s="13"/>
      <c r="F194" s="13"/>
      <c r="G194" s="13"/>
      <c r="H194" s="13"/>
      <c r="I194" s="13"/>
      <c r="J194" s="13"/>
      <c r="K194" s="13"/>
      <c r="L194" s="13"/>
      <c r="M194" s="14"/>
      <c r="N194" s="13"/>
      <c r="O194" s="13"/>
      <c r="P194" s="13"/>
      <c r="Q194" s="13"/>
      <c r="R194" s="13"/>
      <c r="S194" s="13"/>
      <c r="T194" s="15"/>
      <c r="U194" s="13"/>
      <c r="V194" s="13"/>
      <c r="W194" s="13"/>
      <c r="X194" s="13"/>
      <c r="Y194" s="13"/>
      <c r="Z194" s="13"/>
      <c r="AA194" s="13"/>
      <c r="AB194" s="13"/>
      <c r="AC194" s="13"/>
      <c r="AD194" s="13"/>
      <c r="AE194" s="13"/>
      <c r="AF194" s="13"/>
      <c r="AG194" s="13"/>
      <c r="AH194" s="17"/>
      <c r="AI194" s="17"/>
    </row>
    <row r="195" ht="15.75" customHeight="1">
      <c r="A195" s="18" t="str">
        <f t="shared" si="1"/>
        <v>00-194</v>
      </c>
      <c r="B195" s="10"/>
      <c r="C195" s="13"/>
      <c r="D195" s="12"/>
      <c r="E195" s="13"/>
      <c r="F195" s="13"/>
      <c r="G195" s="13"/>
      <c r="H195" s="13"/>
      <c r="I195" s="13"/>
      <c r="J195" s="13"/>
      <c r="K195" s="13"/>
      <c r="L195" s="13"/>
      <c r="M195" s="14"/>
      <c r="N195" s="13"/>
      <c r="O195" s="13"/>
      <c r="P195" s="13"/>
      <c r="Q195" s="13"/>
      <c r="R195" s="13"/>
      <c r="S195" s="13"/>
      <c r="T195" s="15"/>
      <c r="U195" s="13"/>
      <c r="V195" s="13"/>
      <c r="W195" s="13"/>
      <c r="X195" s="13"/>
      <c r="Y195" s="13"/>
      <c r="Z195" s="13"/>
      <c r="AA195" s="13"/>
      <c r="AB195" s="13"/>
      <c r="AC195" s="13"/>
      <c r="AD195" s="13"/>
      <c r="AE195" s="13"/>
      <c r="AF195" s="13"/>
      <c r="AG195" s="13"/>
      <c r="AH195" s="17"/>
      <c r="AI195" s="17"/>
    </row>
    <row r="196" ht="15.75" customHeight="1">
      <c r="A196" s="18" t="str">
        <f t="shared" si="1"/>
        <v>00-195</v>
      </c>
      <c r="B196" s="10"/>
      <c r="C196" s="13"/>
      <c r="D196" s="12"/>
      <c r="E196" s="13"/>
      <c r="F196" s="13"/>
      <c r="G196" s="13"/>
      <c r="H196" s="13"/>
      <c r="I196" s="13"/>
      <c r="J196" s="13"/>
      <c r="K196" s="13"/>
      <c r="L196" s="13"/>
      <c r="M196" s="14"/>
      <c r="N196" s="13"/>
      <c r="O196" s="13"/>
      <c r="P196" s="13"/>
      <c r="Q196" s="13"/>
      <c r="R196" s="13"/>
      <c r="S196" s="13"/>
      <c r="T196" s="15"/>
      <c r="U196" s="13"/>
      <c r="V196" s="13"/>
      <c r="W196" s="13"/>
      <c r="X196" s="13"/>
      <c r="Y196" s="13"/>
      <c r="Z196" s="13"/>
      <c r="AA196" s="13"/>
      <c r="AB196" s="13"/>
      <c r="AC196" s="13"/>
      <c r="AD196" s="13"/>
      <c r="AE196" s="13"/>
      <c r="AF196" s="13"/>
      <c r="AG196" s="13"/>
      <c r="AH196" s="17"/>
      <c r="AI196" s="17"/>
    </row>
    <row r="197" ht="15.75" customHeight="1">
      <c r="A197" s="18" t="str">
        <f t="shared" si="1"/>
        <v>00-196</v>
      </c>
      <c r="B197" s="10"/>
      <c r="C197" s="13"/>
      <c r="D197" s="12"/>
      <c r="E197" s="13"/>
      <c r="F197" s="13"/>
      <c r="G197" s="13"/>
      <c r="H197" s="13"/>
      <c r="I197" s="13"/>
      <c r="J197" s="13"/>
      <c r="K197" s="13"/>
      <c r="L197" s="13"/>
      <c r="M197" s="14"/>
      <c r="N197" s="13"/>
      <c r="O197" s="13"/>
      <c r="P197" s="13"/>
      <c r="Q197" s="13"/>
      <c r="R197" s="13"/>
      <c r="S197" s="13"/>
      <c r="T197" s="15"/>
      <c r="U197" s="13"/>
      <c r="V197" s="13"/>
      <c r="W197" s="13"/>
      <c r="X197" s="13"/>
      <c r="Y197" s="13"/>
      <c r="Z197" s="13"/>
      <c r="AA197" s="13"/>
      <c r="AB197" s="13"/>
      <c r="AC197" s="13"/>
      <c r="AD197" s="13"/>
      <c r="AE197" s="13"/>
      <c r="AF197" s="13"/>
      <c r="AG197" s="13"/>
      <c r="AH197" s="17"/>
      <c r="AI197" s="17"/>
    </row>
    <row r="198" ht="15.75" customHeight="1">
      <c r="A198" s="18" t="str">
        <f t="shared" si="1"/>
        <v>00-197</v>
      </c>
      <c r="B198" s="10"/>
      <c r="C198" s="13"/>
      <c r="D198" s="12"/>
      <c r="E198" s="13"/>
      <c r="F198" s="13"/>
      <c r="G198" s="13"/>
      <c r="H198" s="13"/>
      <c r="I198" s="13"/>
      <c r="J198" s="13"/>
      <c r="K198" s="13"/>
      <c r="L198" s="13"/>
      <c r="M198" s="14"/>
      <c r="N198" s="13"/>
      <c r="O198" s="13"/>
      <c r="P198" s="13"/>
      <c r="Q198" s="13"/>
      <c r="R198" s="13"/>
      <c r="S198" s="13"/>
      <c r="T198" s="15"/>
      <c r="U198" s="13"/>
      <c r="V198" s="13"/>
      <c r="W198" s="13"/>
      <c r="X198" s="13"/>
      <c r="Y198" s="13"/>
      <c r="Z198" s="13"/>
      <c r="AA198" s="13"/>
      <c r="AB198" s="13"/>
      <c r="AC198" s="13"/>
      <c r="AD198" s="13"/>
      <c r="AE198" s="13"/>
      <c r="AF198" s="13"/>
      <c r="AG198" s="13"/>
      <c r="AH198" s="17"/>
      <c r="AI198" s="17"/>
    </row>
    <row r="199" ht="15.75" customHeight="1">
      <c r="A199" s="18" t="str">
        <f t="shared" si="1"/>
        <v>00-198</v>
      </c>
      <c r="B199" s="10"/>
      <c r="C199" s="13"/>
      <c r="D199" s="12"/>
      <c r="E199" s="13"/>
      <c r="F199" s="13"/>
      <c r="G199" s="13"/>
      <c r="H199" s="13"/>
      <c r="I199" s="13"/>
      <c r="J199" s="13"/>
      <c r="K199" s="13"/>
      <c r="L199" s="13"/>
      <c r="M199" s="14"/>
      <c r="N199" s="13"/>
      <c r="O199" s="13"/>
      <c r="P199" s="13"/>
      <c r="Q199" s="13"/>
      <c r="R199" s="13"/>
      <c r="S199" s="13"/>
      <c r="T199" s="15"/>
      <c r="U199" s="13"/>
      <c r="V199" s="13"/>
      <c r="W199" s="13"/>
      <c r="X199" s="13"/>
      <c r="Y199" s="13"/>
      <c r="Z199" s="13"/>
      <c r="AA199" s="13"/>
      <c r="AB199" s="13"/>
      <c r="AC199" s="13"/>
      <c r="AD199" s="13"/>
      <c r="AE199" s="13"/>
      <c r="AF199" s="13"/>
      <c r="AG199" s="13"/>
      <c r="AH199" s="17"/>
      <c r="AI199" s="17"/>
    </row>
    <row r="200" ht="15.75" customHeight="1">
      <c r="A200" s="18" t="str">
        <f t="shared" si="1"/>
        <v>00-199</v>
      </c>
      <c r="B200" s="10"/>
      <c r="C200" s="13"/>
      <c r="D200" s="12"/>
      <c r="E200" s="13"/>
      <c r="F200" s="13"/>
      <c r="G200" s="13"/>
      <c r="H200" s="13"/>
      <c r="I200" s="13"/>
      <c r="J200" s="13"/>
      <c r="K200" s="13"/>
      <c r="L200" s="13"/>
      <c r="M200" s="14"/>
      <c r="N200" s="13"/>
      <c r="O200" s="13"/>
      <c r="P200" s="13"/>
      <c r="Q200" s="13"/>
      <c r="R200" s="13"/>
      <c r="S200" s="13"/>
      <c r="T200" s="15"/>
      <c r="U200" s="13"/>
      <c r="V200" s="13"/>
      <c r="W200" s="13"/>
      <c r="X200" s="13"/>
      <c r="Y200" s="13"/>
      <c r="Z200" s="13"/>
      <c r="AA200" s="13"/>
      <c r="AB200" s="13"/>
      <c r="AC200" s="13"/>
      <c r="AD200" s="13"/>
      <c r="AE200" s="13"/>
      <c r="AF200" s="13"/>
      <c r="AG200" s="13"/>
      <c r="AH200" s="17"/>
      <c r="AI200" s="17"/>
    </row>
    <row r="201" ht="15.75" customHeight="1">
      <c r="A201" s="18" t="str">
        <f t="shared" si="1"/>
        <v>00-200</v>
      </c>
      <c r="B201" s="10"/>
      <c r="C201" s="13"/>
      <c r="D201" s="12"/>
      <c r="E201" s="13"/>
      <c r="F201" s="13"/>
      <c r="G201" s="13"/>
      <c r="H201" s="13"/>
      <c r="I201" s="13"/>
      <c r="J201" s="13"/>
      <c r="K201" s="13"/>
      <c r="L201" s="13"/>
      <c r="M201" s="14"/>
      <c r="N201" s="13"/>
      <c r="O201" s="13"/>
      <c r="P201" s="13"/>
      <c r="Q201" s="13"/>
      <c r="R201" s="13"/>
      <c r="S201" s="13"/>
      <c r="T201" s="15"/>
      <c r="U201" s="13"/>
      <c r="V201" s="13"/>
      <c r="W201" s="13"/>
      <c r="X201" s="13"/>
      <c r="Y201" s="13"/>
      <c r="Z201" s="13"/>
      <c r="AA201" s="13"/>
      <c r="AB201" s="13"/>
      <c r="AC201" s="13"/>
      <c r="AD201" s="13"/>
      <c r="AE201" s="13"/>
      <c r="AF201" s="13"/>
      <c r="AG201" s="13"/>
      <c r="AH201" s="17"/>
      <c r="AI201" s="17"/>
    </row>
    <row r="202" ht="15.75" customHeight="1">
      <c r="A202" s="18" t="str">
        <f t="shared" si="1"/>
        <v>00-201</v>
      </c>
      <c r="B202" s="10"/>
      <c r="C202" s="13"/>
      <c r="D202" s="12"/>
      <c r="E202" s="13"/>
      <c r="F202" s="13"/>
      <c r="G202" s="13"/>
      <c r="H202" s="13"/>
      <c r="I202" s="13"/>
      <c r="J202" s="13"/>
      <c r="K202" s="13"/>
      <c r="L202" s="13"/>
      <c r="M202" s="14"/>
      <c r="N202" s="13"/>
      <c r="O202" s="13"/>
      <c r="P202" s="13"/>
      <c r="Q202" s="13"/>
      <c r="R202" s="13"/>
      <c r="S202" s="13"/>
      <c r="T202" s="15"/>
      <c r="U202" s="13"/>
      <c r="V202" s="13"/>
      <c r="W202" s="13"/>
      <c r="X202" s="13"/>
      <c r="Y202" s="13"/>
      <c r="Z202" s="13"/>
      <c r="AA202" s="13"/>
      <c r="AB202" s="13"/>
      <c r="AC202" s="13"/>
      <c r="AD202" s="13"/>
      <c r="AE202" s="13"/>
      <c r="AF202" s="13"/>
      <c r="AG202" s="13"/>
      <c r="AH202" s="17"/>
      <c r="AI202" s="17"/>
    </row>
    <row r="203" ht="15.75" customHeight="1">
      <c r="A203" s="18" t="str">
        <f t="shared" si="1"/>
        <v>00-202</v>
      </c>
      <c r="B203" s="10"/>
      <c r="C203" s="13"/>
      <c r="D203" s="12"/>
      <c r="E203" s="13"/>
      <c r="F203" s="13"/>
      <c r="G203" s="13"/>
      <c r="H203" s="13"/>
      <c r="I203" s="13"/>
      <c r="J203" s="13"/>
      <c r="K203" s="13"/>
      <c r="L203" s="13"/>
      <c r="M203" s="14"/>
      <c r="N203" s="13"/>
      <c r="O203" s="13"/>
      <c r="P203" s="13"/>
      <c r="Q203" s="13"/>
      <c r="R203" s="13"/>
      <c r="S203" s="13"/>
      <c r="T203" s="15"/>
      <c r="U203" s="13"/>
      <c r="V203" s="13"/>
      <c r="W203" s="13"/>
      <c r="X203" s="13"/>
      <c r="Y203" s="13"/>
      <c r="Z203" s="13"/>
      <c r="AA203" s="13"/>
      <c r="AB203" s="13"/>
      <c r="AC203" s="13"/>
      <c r="AD203" s="13"/>
      <c r="AE203" s="13"/>
      <c r="AF203" s="13"/>
      <c r="AG203" s="13"/>
      <c r="AH203" s="17"/>
      <c r="AI203" s="17"/>
    </row>
    <row r="204" ht="15.75" customHeight="1">
      <c r="A204" s="18" t="str">
        <f t="shared" si="1"/>
        <v>00-203</v>
      </c>
      <c r="B204" s="10"/>
      <c r="C204" s="13"/>
      <c r="D204" s="12"/>
      <c r="E204" s="13"/>
      <c r="F204" s="13"/>
      <c r="G204" s="13"/>
      <c r="H204" s="13"/>
      <c r="I204" s="13"/>
      <c r="J204" s="13"/>
      <c r="K204" s="13"/>
      <c r="L204" s="13"/>
      <c r="M204" s="14"/>
      <c r="N204" s="13"/>
      <c r="O204" s="13"/>
      <c r="P204" s="13"/>
      <c r="Q204" s="13"/>
      <c r="R204" s="13"/>
      <c r="S204" s="13"/>
      <c r="T204" s="15"/>
      <c r="U204" s="13"/>
      <c r="V204" s="13"/>
      <c r="W204" s="13"/>
      <c r="X204" s="13"/>
      <c r="Y204" s="13"/>
      <c r="Z204" s="13"/>
      <c r="AA204" s="13"/>
      <c r="AB204" s="13"/>
      <c r="AC204" s="13"/>
      <c r="AD204" s="13"/>
      <c r="AE204" s="13"/>
      <c r="AF204" s="13"/>
      <c r="AG204" s="13"/>
      <c r="AH204" s="17"/>
      <c r="AI204" s="17"/>
    </row>
    <row r="205" ht="15.75" customHeight="1">
      <c r="A205" s="18" t="str">
        <f t="shared" si="1"/>
        <v>00-204</v>
      </c>
      <c r="B205" s="10"/>
      <c r="C205" s="13"/>
      <c r="D205" s="12"/>
      <c r="E205" s="13"/>
      <c r="F205" s="13"/>
      <c r="G205" s="13"/>
      <c r="H205" s="13"/>
      <c r="I205" s="13"/>
      <c r="J205" s="13"/>
      <c r="K205" s="13"/>
      <c r="L205" s="13"/>
      <c r="M205" s="14"/>
      <c r="N205" s="13"/>
      <c r="O205" s="13"/>
      <c r="P205" s="13"/>
      <c r="Q205" s="13"/>
      <c r="R205" s="13"/>
      <c r="S205" s="13"/>
      <c r="T205" s="15"/>
      <c r="U205" s="13"/>
      <c r="V205" s="13"/>
      <c r="W205" s="13"/>
      <c r="X205" s="13"/>
      <c r="Y205" s="13"/>
      <c r="Z205" s="13"/>
      <c r="AA205" s="13"/>
      <c r="AB205" s="13"/>
      <c r="AC205" s="13"/>
      <c r="AD205" s="13"/>
      <c r="AE205" s="13"/>
      <c r="AF205" s="13"/>
      <c r="AG205" s="13"/>
      <c r="AH205" s="17"/>
      <c r="AI205" s="17"/>
    </row>
    <row r="206" ht="15.75" customHeight="1">
      <c r="A206" s="18" t="str">
        <f t="shared" si="1"/>
        <v>00-205</v>
      </c>
      <c r="B206" s="10"/>
      <c r="C206" s="13"/>
      <c r="D206" s="12"/>
      <c r="E206" s="13"/>
      <c r="F206" s="13"/>
      <c r="G206" s="13"/>
      <c r="H206" s="13"/>
      <c r="I206" s="13"/>
      <c r="J206" s="13"/>
      <c r="K206" s="13"/>
      <c r="L206" s="13"/>
      <c r="M206" s="14"/>
      <c r="N206" s="13"/>
      <c r="O206" s="13"/>
      <c r="P206" s="13"/>
      <c r="Q206" s="13"/>
      <c r="R206" s="13"/>
      <c r="S206" s="13"/>
      <c r="T206" s="15"/>
      <c r="U206" s="13"/>
      <c r="V206" s="13"/>
      <c r="W206" s="13"/>
      <c r="X206" s="13"/>
      <c r="Y206" s="13"/>
      <c r="Z206" s="13"/>
      <c r="AA206" s="13"/>
      <c r="AB206" s="13"/>
      <c r="AC206" s="13"/>
      <c r="AD206" s="13"/>
      <c r="AE206" s="13"/>
      <c r="AF206" s="13"/>
      <c r="AG206" s="13"/>
      <c r="AH206" s="17"/>
      <c r="AI206" s="17"/>
    </row>
    <row r="207" ht="15.75" customHeight="1">
      <c r="A207" s="18" t="str">
        <f t="shared" si="1"/>
        <v>00-206</v>
      </c>
      <c r="B207" s="10"/>
      <c r="C207" s="13"/>
      <c r="D207" s="12"/>
      <c r="E207" s="13"/>
      <c r="F207" s="13"/>
      <c r="G207" s="13"/>
      <c r="H207" s="13"/>
      <c r="I207" s="13"/>
      <c r="J207" s="13"/>
      <c r="K207" s="13"/>
      <c r="L207" s="13"/>
      <c r="M207" s="14"/>
      <c r="N207" s="13"/>
      <c r="O207" s="13"/>
      <c r="P207" s="13"/>
      <c r="Q207" s="13"/>
      <c r="R207" s="13"/>
      <c r="S207" s="13"/>
      <c r="T207" s="15"/>
      <c r="U207" s="13"/>
      <c r="V207" s="13"/>
      <c r="W207" s="13"/>
      <c r="X207" s="13"/>
      <c r="Y207" s="13"/>
      <c r="Z207" s="13"/>
      <c r="AA207" s="13"/>
      <c r="AB207" s="13"/>
      <c r="AC207" s="13"/>
      <c r="AD207" s="13"/>
      <c r="AE207" s="13"/>
      <c r="AF207" s="13"/>
      <c r="AG207" s="13"/>
      <c r="AH207" s="17"/>
      <c r="AI207" s="17"/>
    </row>
    <row r="208" ht="15.75" customHeight="1">
      <c r="A208" s="18" t="str">
        <f t="shared" si="1"/>
        <v>00-207</v>
      </c>
      <c r="B208" s="10"/>
      <c r="C208" s="13"/>
      <c r="D208" s="12"/>
      <c r="E208" s="13"/>
      <c r="F208" s="13"/>
      <c r="G208" s="13"/>
      <c r="H208" s="13"/>
      <c r="I208" s="13"/>
      <c r="J208" s="13"/>
      <c r="K208" s="13"/>
      <c r="L208" s="13"/>
      <c r="M208" s="14"/>
      <c r="N208" s="13"/>
      <c r="O208" s="13"/>
      <c r="P208" s="13"/>
      <c r="Q208" s="13"/>
      <c r="R208" s="13"/>
      <c r="S208" s="13"/>
      <c r="T208" s="15"/>
      <c r="U208" s="13"/>
      <c r="V208" s="13"/>
      <c r="W208" s="13"/>
      <c r="X208" s="13"/>
      <c r="Y208" s="13"/>
      <c r="Z208" s="13"/>
      <c r="AA208" s="13"/>
      <c r="AB208" s="13"/>
      <c r="AC208" s="13"/>
      <c r="AD208" s="13"/>
      <c r="AE208" s="13"/>
      <c r="AF208" s="13"/>
      <c r="AG208" s="13"/>
      <c r="AH208" s="17"/>
      <c r="AI208" s="17"/>
    </row>
    <row r="209" ht="15.75" customHeight="1">
      <c r="A209" s="18" t="str">
        <f t="shared" si="1"/>
        <v>00-208</v>
      </c>
      <c r="B209" s="10"/>
      <c r="C209" s="13"/>
      <c r="D209" s="12"/>
      <c r="E209" s="13"/>
      <c r="F209" s="13"/>
      <c r="G209" s="13"/>
      <c r="H209" s="13"/>
      <c r="I209" s="13"/>
      <c r="J209" s="13"/>
      <c r="K209" s="13"/>
      <c r="L209" s="13"/>
      <c r="M209" s="14"/>
      <c r="N209" s="13"/>
      <c r="O209" s="13"/>
      <c r="P209" s="13"/>
      <c r="Q209" s="13"/>
      <c r="R209" s="13"/>
      <c r="S209" s="13"/>
      <c r="T209" s="15"/>
      <c r="U209" s="13"/>
      <c r="V209" s="13"/>
      <c r="W209" s="13"/>
      <c r="X209" s="13"/>
      <c r="Y209" s="13"/>
      <c r="Z209" s="13"/>
      <c r="AA209" s="13"/>
      <c r="AB209" s="13"/>
      <c r="AC209" s="13"/>
      <c r="AD209" s="13"/>
      <c r="AE209" s="13"/>
      <c r="AF209" s="13"/>
      <c r="AG209" s="13"/>
      <c r="AH209" s="17"/>
      <c r="AI209" s="17"/>
    </row>
    <row r="210" ht="15.75" customHeight="1">
      <c r="A210" s="18" t="str">
        <f t="shared" si="1"/>
        <v>00-209</v>
      </c>
      <c r="B210" s="10"/>
      <c r="C210" s="13"/>
      <c r="D210" s="12"/>
      <c r="E210" s="13"/>
      <c r="F210" s="13"/>
      <c r="G210" s="13"/>
      <c r="H210" s="13"/>
      <c r="I210" s="13"/>
      <c r="J210" s="13"/>
      <c r="K210" s="13"/>
      <c r="L210" s="13"/>
      <c r="M210" s="14"/>
      <c r="N210" s="13"/>
      <c r="O210" s="13"/>
      <c r="P210" s="13"/>
      <c r="Q210" s="13"/>
      <c r="R210" s="13"/>
      <c r="S210" s="13"/>
      <c r="T210" s="15"/>
      <c r="U210" s="13"/>
      <c r="V210" s="13"/>
      <c r="W210" s="13"/>
      <c r="X210" s="13"/>
      <c r="Y210" s="13"/>
      <c r="Z210" s="13"/>
      <c r="AA210" s="13"/>
      <c r="AB210" s="13"/>
      <c r="AC210" s="13"/>
      <c r="AD210" s="13"/>
      <c r="AE210" s="13"/>
      <c r="AF210" s="13"/>
      <c r="AG210" s="13"/>
      <c r="AH210" s="17"/>
      <c r="AI210" s="17"/>
    </row>
    <row r="211" ht="15.75" customHeight="1">
      <c r="A211" s="18" t="str">
        <f t="shared" si="1"/>
        <v>00-210</v>
      </c>
      <c r="B211" s="10"/>
      <c r="C211" s="13"/>
      <c r="D211" s="12"/>
      <c r="E211" s="13"/>
      <c r="F211" s="13"/>
      <c r="G211" s="13"/>
      <c r="H211" s="13"/>
      <c r="I211" s="13"/>
      <c r="J211" s="13"/>
      <c r="K211" s="13"/>
      <c r="L211" s="13"/>
      <c r="M211" s="14"/>
      <c r="N211" s="13"/>
      <c r="O211" s="13"/>
      <c r="P211" s="13"/>
      <c r="Q211" s="13"/>
      <c r="R211" s="13"/>
      <c r="S211" s="13"/>
      <c r="T211" s="15"/>
      <c r="U211" s="13"/>
      <c r="V211" s="13"/>
      <c r="W211" s="13"/>
      <c r="X211" s="13"/>
      <c r="Y211" s="13"/>
      <c r="Z211" s="13"/>
      <c r="AA211" s="13"/>
      <c r="AB211" s="13"/>
      <c r="AC211" s="13"/>
      <c r="AD211" s="13"/>
      <c r="AE211" s="13"/>
      <c r="AF211" s="13"/>
      <c r="AG211" s="13"/>
      <c r="AH211" s="17"/>
      <c r="AI211" s="17"/>
    </row>
    <row r="212" ht="15.75" customHeight="1">
      <c r="A212" s="18" t="str">
        <f t="shared" si="1"/>
        <v>00-211</v>
      </c>
      <c r="B212" s="10"/>
      <c r="C212" s="13"/>
      <c r="D212" s="12"/>
      <c r="E212" s="13"/>
      <c r="F212" s="13"/>
      <c r="G212" s="13"/>
      <c r="H212" s="13"/>
      <c r="I212" s="13"/>
      <c r="J212" s="13"/>
      <c r="K212" s="13"/>
      <c r="L212" s="13"/>
      <c r="M212" s="14"/>
      <c r="N212" s="13"/>
      <c r="O212" s="13"/>
      <c r="P212" s="13"/>
      <c r="Q212" s="13"/>
      <c r="R212" s="13"/>
      <c r="S212" s="13"/>
      <c r="T212" s="15"/>
      <c r="U212" s="13"/>
      <c r="V212" s="13"/>
      <c r="W212" s="13"/>
      <c r="X212" s="13"/>
      <c r="Y212" s="13"/>
      <c r="Z212" s="13"/>
      <c r="AA212" s="13"/>
      <c r="AB212" s="13"/>
      <c r="AC212" s="13"/>
      <c r="AD212" s="13"/>
      <c r="AE212" s="13"/>
      <c r="AF212" s="13"/>
      <c r="AG212" s="13"/>
      <c r="AH212" s="17"/>
      <c r="AI212" s="17"/>
    </row>
    <row r="213" ht="15.75" customHeight="1">
      <c r="A213" s="18" t="str">
        <f t="shared" si="1"/>
        <v>00-212</v>
      </c>
      <c r="B213" s="10"/>
      <c r="C213" s="13"/>
      <c r="D213" s="12"/>
      <c r="E213" s="13"/>
      <c r="F213" s="13"/>
      <c r="G213" s="13"/>
      <c r="H213" s="13"/>
      <c r="I213" s="13"/>
      <c r="J213" s="13"/>
      <c r="K213" s="13"/>
      <c r="L213" s="13"/>
      <c r="M213" s="14"/>
      <c r="N213" s="13"/>
      <c r="O213" s="13"/>
      <c r="P213" s="13"/>
      <c r="Q213" s="13"/>
      <c r="R213" s="13"/>
      <c r="S213" s="13"/>
      <c r="T213" s="15"/>
      <c r="U213" s="13"/>
      <c r="V213" s="13"/>
      <c r="W213" s="13"/>
      <c r="X213" s="13"/>
      <c r="Y213" s="13"/>
      <c r="Z213" s="13"/>
      <c r="AA213" s="13"/>
      <c r="AB213" s="13"/>
      <c r="AC213" s="13"/>
      <c r="AD213" s="13"/>
      <c r="AE213" s="13"/>
      <c r="AF213" s="13"/>
      <c r="AG213" s="13"/>
      <c r="AH213" s="17"/>
      <c r="AI213" s="17"/>
    </row>
    <row r="214" ht="15.75" customHeight="1">
      <c r="A214" s="18" t="str">
        <f t="shared" si="1"/>
        <v>00-213</v>
      </c>
      <c r="B214" s="10"/>
      <c r="C214" s="13"/>
      <c r="D214" s="12"/>
      <c r="E214" s="13"/>
      <c r="F214" s="13"/>
      <c r="G214" s="13"/>
      <c r="H214" s="13"/>
      <c r="I214" s="13"/>
      <c r="J214" s="13"/>
      <c r="K214" s="13"/>
      <c r="L214" s="13"/>
      <c r="M214" s="14"/>
      <c r="N214" s="13"/>
      <c r="O214" s="13"/>
      <c r="P214" s="13"/>
      <c r="Q214" s="13"/>
      <c r="R214" s="13"/>
      <c r="S214" s="13"/>
      <c r="T214" s="15"/>
      <c r="U214" s="13"/>
      <c r="V214" s="13"/>
      <c r="W214" s="13"/>
      <c r="X214" s="13"/>
      <c r="Y214" s="13"/>
      <c r="Z214" s="13"/>
      <c r="AA214" s="13"/>
      <c r="AB214" s="13"/>
      <c r="AC214" s="13"/>
      <c r="AD214" s="13"/>
      <c r="AE214" s="13"/>
      <c r="AF214" s="13"/>
      <c r="AG214" s="13"/>
      <c r="AH214" s="17"/>
      <c r="AI214" s="17"/>
    </row>
    <row r="215" ht="15.75" customHeight="1">
      <c r="A215" s="18" t="str">
        <f t="shared" si="1"/>
        <v>00-214</v>
      </c>
      <c r="B215" s="10"/>
      <c r="C215" s="13"/>
      <c r="D215" s="12"/>
      <c r="E215" s="13"/>
      <c r="F215" s="13"/>
      <c r="G215" s="13"/>
      <c r="H215" s="13"/>
      <c r="I215" s="13"/>
      <c r="J215" s="13"/>
      <c r="K215" s="13"/>
      <c r="L215" s="13"/>
      <c r="M215" s="14"/>
      <c r="N215" s="13"/>
      <c r="O215" s="13"/>
      <c r="P215" s="13"/>
      <c r="Q215" s="13"/>
      <c r="R215" s="13"/>
      <c r="S215" s="13"/>
      <c r="T215" s="15"/>
      <c r="U215" s="13"/>
      <c r="V215" s="13"/>
      <c r="W215" s="13"/>
      <c r="X215" s="13"/>
      <c r="Y215" s="13"/>
      <c r="Z215" s="13"/>
      <c r="AA215" s="13"/>
      <c r="AB215" s="13"/>
      <c r="AC215" s="13"/>
      <c r="AD215" s="13"/>
      <c r="AE215" s="13"/>
      <c r="AF215" s="13"/>
      <c r="AG215" s="13"/>
      <c r="AH215" s="17"/>
      <c r="AI215" s="17"/>
    </row>
    <row r="216" ht="15.75" customHeight="1">
      <c r="A216" s="18" t="str">
        <f t="shared" si="1"/>
        <v>00-215</v>
      </c>
      <c r="B216" s="10"/>
      <c r="C216" s="13"/>
      <c r="D216" s="12"/>
      <c r="E216" s="13"/>
      <c r="F216" s="13"/>
      <c r="G216" s="13"/>
      <c r="H216" s="13"/>
      <c r="I216" s="13"/>
      <c r="J216" s="13"/>
      <c r="K216" s="13"/>
      <c r="L216" s="13"/>
      <c r="M216" s="14"/>
      <c r="N216" s="13"/>
      <c r="O216" s="13"/>
      <c r="P216" s="13"/>
      <c r="Q216" s="13"/>
      <c r="R216" s="13"/>
      <c r="S216" s="13"/>
      <c r="T216" s="15"/>
      <c r="U216" s="13"/>
      <c r="V216" s="13"/>
      <c r="W216" s="13"/>
      <c r="X216" s="13"/>
      <c r="Y216" s="13"/>
      <c r="Z216" s="13"/>
      <c r="AA216" s="13"/>
      <c r="AB216" s="13"/>
      <c r="AC216" s="13"/>
      <c r="AD216" s="13"/>
      <c r="AE216" s="13"/>
      <c r="AF216" s="13"/>
      <c r="AG216" s="13"/>
      <c r="AH216" s="17"/>
      <c r="AI216" s="17"/>
    </row>
    <row r="217" ht="15.75" customHeight="1">
      <c r="A217" s="18" t="str">
        <f t="shared" si="1"/>
        <v>00-216</v>
      </c>
      <c r="B217" s="10"/>
      <c r="C217" s="13"/>
      <c r="D217" s="12"/>
      <c r="E217" s="13"/>
      <c r="F217" s="13"/>
      <c r="G217" s="13"/>
      <c r="H217" s="13"/>
      <c r="I217" s="13"/>
      <c r="J217" s="13"/>
      <c r="K217" s="13"/>
      <c r="L217" s="13"/>
      <c r="M217" s="14"/>
      <c r="N217" s="13"/>
      <c r="O217" s="13"/>
      <c r="P217" s="13"/>
      <c r="Q217" s="13"/>
      <c r="R217" s="13"/>
      <c r="S217" s="13"/>
      <c r="T217" s="15"/>
      <c r="U217" s="13"/>
      <c r="V217" s="13"/>
      <c r="W217" s="13"/>
      <c r="X217" s="13"/>
      <c r="Y217" s="13"/>
      <c r="Z217" s="13"/>
      <c r="AA217" s="13"/>
      <c r="AB217" s="13"/>
      <c r="AC217" s="13"/>
      <c r="AD217" s="13"/>
      <c r="AE217" s="13"/>
      <c r="AF217" s="13"/>
      <c r="AG217" s="13"/>
      <c r="AH217" s="17"/>
      <c r="AI217" s="17"/>
    </row>
    <row r="218" ht="15.75" customHeight="1">
      <c r="A218" s="18" t="str">
        <f t="shared" si="1"/>
        <v>00-217</v>
      </c>
      <c r="B218" s="10"/>
      <c r="C218" s="13"/>
      <c r="D218" s="12"/>
      <c r="E218" s="13"/>
      <c r="F218" s="13"/>
      <c r="G218" s="13"/>
      <c r="H218" s="13"/>
      <c r="I218" s="13"/>
      <c r="J218" s="13"/>
      <c r="K218" s="13"/>
      <c r="L218" s="13"/>
      <c r="M218" s="14"/>
      <c r="N218" s="13"/>
      <c r="O218" s="13"/>
      <c r="P218" s="13"/>
      <c r="Q218" s="13"/>
      <c r="R218" s="13"/>
      <c r="S218" s="13"/>
      <c r="T218" s="15"/>
      <c r="U218" s="13"/>
      <c r="V218" s="13"/>
      <c r="W218" s="13"/>
      <c r="X218" s="13"/>
      <c r="Y218" s="13"/>
      <c r="Z218" s="13"/>
      <c r="AA218" s="13"/>
      <c r="AB218" s="13"/>
      <c r="AC218" s="13"/>
      <c r="AD218" s="13"/>
      <c r="AE218" s="13"/>
      <c r="AF218" s="13"/>
      <c r="AG218" s="13"/>
      <c r="AH218" s="17"/>
      <c r="AI218" s="17"/>
    </row>
    <row r="219" ht="15.75" customHeight="1">
      <c r="A219" s="18" t="str">
        <f t="shared" si="1"/>
        <v>00-218</v>
      </c>
      <c r="B219" s="10"/>
      <c r="C219" s="13"/>
      <c r="D219" s="12"/>
      <c r="E219" s="13"/>
      <c r="F219" s="13"/>
      <c r="G219" s="13"/>
      <c r="H219" s="13"/>
      <c r="I219" s="13"/>
      <c r="J219" s="13"/>
      <c r="K219" s="13"/>
      <c r="L219" s="13"/>
      <c r="M219" s="14"/>
      <c r="N219" s="13"/>
      <c r="O219" s="13"/>
      <c r="P219" s="13"/>
      <c r="Q219" s="13"/>
      <c r="R219" s="13"/>
      <c r="S219" s="13"/>
      <c r="T219" s="15"/>
      <c r="U219" s="13"/>
      <c r="V219" s="13"/>
      <c r="W219" s="13"/>
      <c r="X219" s="13"/>
      <c r="Y219" s="13"/>
      <c r="Z219" s="13"/>
      <c r="AA219" s="13"/>
      <c r="AB219" s="13"/>
      <c r="AC219" s="13"/>
      <c r="AD219" s="13"/>
      <c r="AE219" s="13"/>
      <c r="AF219" s="13"/>
      <c r="AG219" s="13"/>
      <c r="AH219" s="17"/>
      <c r="AI219" s="17"/>
    </row>
    <row r="220" ht="15.75" customHeight="1">
      <c r="A220" s="18" t="str">
        <f t="shared" si="1"/>
        <v>00-219</v>
      </c>
      <c r="B220" s="10"/>
      <c r="C220" s="13"/>
      <c r="D220" s="12"/>
      <c r="E220" s="13"/>
      <c r="F220" s="13"/>
      <c r="G220" s="13"/>
      <c r="H220" s="13"/>
      <c r="I220" s="13"/>
      <c r="J220" s="13"/>
      <c r="K220" s="13"/>
      <c r="L220" s="13"/>
      <c r="M220" s="14"/>
      <c r="N220" s="13"/>
      <c r="O220" s="13"/>
      <c r="P220" s="13"/>
      <c r="Q220" s="13"/>
      <c r="R220" s="13"/>
      <c r="S220" s="13"/>
      <c r="T220" s="15"/>
      <c r="U220" s="13"/>
      <c r="V220" s="13"/>
      <c r="W220" s="13"/>
      <c r="X220" s="13"/>
      <c r="Y220" s="13"/>
      <c r="Z220" s="13"/>
      <c r="AA220" s="13"/>
      <c r="AB220" s="13"/>
      <c r="AC220" s="13"/>
      <c r="AD220" s="13"/>
      <c r="AE220" s="13"/>
      <c r="AF220" s="13"/>
      <c r="AG220" s="13"/>
      <c r="AH220" s="17"/>
      <c r="AI220" s="17"/>
    </row>
    <row r="221" ht="15.75" customHeight="1">
      <c r="A221" s="18" t="str">
        <f t="shared" si="1"/>
        <v>00-220</v>
      </c>
      <c r="B221" s="10"/>
      <c r="C221" s="13"/>
      <c r="D221" s="12"/>
      <c r="E221" s="13"/>
      <c r="F221" s="13"/>
      <c r="G221" s="13"/>
      <c r="H221" s="13"/>
      <c r="I221" s="13"/>
      <c r="J221" s="13"/>
      <c r="K221" s="13"/>
      <c r="L221" s="13"/>
      <c r="M221" s="14"/>
      <c r="N221" s="13"/>
      <c r="O221" s="13"/>
      <c r="P221" s="13"/>
      <c r="Q221" s="13"/>
      <c r="R221" s="13"/>
      <c r="S221" s="13"/>
      <c r="T221" s="15"/>
      <c r="U221" s="13"/>
      <c r="V221" s="13"/>
      <c r="W221" s="13"/>
      <c r="X221" s="13"/>
      <c r="Y221" s="13"/>
      <c r="Z221" s="13"/>
      <c r="AA221" s="13"/>
      <c r="AB221" s="13"/>
      <c r="AC221" s="13"/>
      <c r="AD221" s="13"/>
      <c r="AE221" s="13"/>
      <c r="AF221" s="13"/>
      <c r="AG221" s="13"/>
      <c r="AH221" s="17"/>
      <c r="AI221" s="17"/>
    </row>
    <row r="222" ht="15.75" customHeight="1">
      <c r="A222" s="18" t="str">
        <f t="shared" si="1"/>
        <v>00-221</v>
      </c>
      <c r="B222" s="10"/>
      <c r="C222" s="13"/>
      <c r="D222" s="12"/>
      <c r="E222" s="13"/>
      <c r="F222" s="13"/>
      <c r="G222" s="13"/>
      <c r="H222" s="13"/>
      <c r="I222" s="13"/>
      <c r="J222" s="13"/>
      <c r="K222" s="13"/>
      <c r="L222" s="13"/>
      <c r="M222" s="14"/>
      <c r="N222" s="13"/>
      <c r="O222" s="13"/>
      <c r="P222" s="13"/>
      <c r="Q222" s="13"/>
      <c r="R222" s="13"/>
      <c r="S222" s="13"/>
      <c r="T222" s="15"/>
      <c r="U222" s="13"/>
      <c r="V222" s="13"/>
      <c r="W222" s="13"/>
      <c r="X222" s="13"/>
      <c r="Y222" s="13"/>
      <c r="Z222" s="13"/>
      <c r="AA222" s="13"/>
      <c r="AB222" s="13"/>
      <c r="AC222" s="13"/>
      <c r="AD222" s="13"/>
      <c r="AE222" s="13"/>
      <c r="AF222" s="13"/>
      <c r="AG222" s="13"/>
      <c r="AH222" s="17"/>
      <c r="AI222" s="17"/>
    </row>
    <row r="223" ht="15.75" customHeight="1">
      <c r="A223" s="18" t="str">
        <f t="shared" si="1"/>
        <v>00-222</v>
      </c>
      <c r="B223" s="10"/>
      <c r="C223" s="13"/>
      <c r="D223" s="12"/>
      <c r="E223" s="13"/>
      <c r="F223" s="13"/>
      <c r="G223" s="13"/>
      <c r="H223" s="13"/>
      <c r="I223" s="13"/>
      <c r="J223" s="13"/>
      <c r="K223" s="13"/>
      <c r="L223" s="13"/>
      <c r="M223" s="14"/>
      <c r="N223" s="13"/>
      <c r="O223" s="13"/>
      <c r="P223" s="13"/>
      <c r="Q223" s="13"/>
      <c r="R223" s="13"/>
      <c r="S223" s="13"/>
      <c r="T223" s="15"/>
      <c r="U223" s="13"/>
      <c r="V223" s="13"/>
      <c r="W223" s="13"/>
      <c r="X223" s="13"/>
      <c r="Y223" s="13"/>
      <c r="Z223" s="13"/>
      <c r="AA223" s="13"/>
      <c r="AB223" s="13"/>
      <c r="AC223" s="13"/>
      <c r="AD223" s="13"/>
      <c r="AE223" s="13"/>
      <c r="AF223" s="13"/>
      <c r="AG223" s="13"/>
      <c r="AH223" s="17"/>
      <c r="AI223" s="17"/>
    </row>
    <row r="224" ht="15.75" customHeight="1">
      <c r="A224" s="18" t="str">
        <f t="shared" si="1"/>
        <v>00-223</v>
      </c>
      <c r="B224" s="10"/>
      <c r="C224" s="13"/>
      <c r="D224" s="12"/>
      <c r="E224" s="13"/>
      <c r="F224" s="13"/>
      <c r="G224" s="13"/>
      <c r="H224" s="13"/>
      <c r="I224" s="13"/>
      <c r="J224" s="13"/>
      <c r="K224" s="13"/>
      <c r="L224" s="13"/>
      <c r="M224" s="14"/>
      <c r="N224" s="13"/>
      <c r="O224" s="13"/>
      <c r="P224" s="13"/>
      <c r="Q224" s="13"/>
      <c r="R224" s="13"/>
      <c r="S224" s="13"/>
      <c r="T224" s="15"/>
      <c r="U224" s="13"/>
      <c r="V224" s="13"/>
      <c r="W224" s="13"/>
      <c r="X224" s="13"/>
      <c r="Y224" s="13"/>
      <c r="Z224" s="13"/>
      <c r="AA224" s="13"/>
      <c r="AB224" s="13"/>
      <c r="AC224" s="13"/>
      <c r="AD224" s="13"/>
      <c r="AE224" s="13"/>
      <c r="AF224" s="13"/>
      <c r="AG224" s="13"/>
      <c r="AH224" s="17"/>
      <c r="AI224" s="17"/>
    </row>
    <row r="225" ht="15.75" customHeight="1">
      <c r="A225" s="18" t="str">
        <f t="shared" si="1"/>
        <v>00-224</v>
      </c>
      <c r="B225" s="10"/>
      <c r="C225" s="13"/>
      <c r="D225" s="12"/>
      <c r="E225" s="13"/>
      <c r="F225" s="13"/>
      <c r="G225" s="13"/>
      <c r="H225" s="13"/>
      <c r="I225" s="13"/>
      <c r="J225" s="13"/>
      <c r="K225" s="13"/>
      <c r="L225" s="13"/>
      <c r="M225" s="14"/>
      <c r="N225" s="13"/>
      <c r="O225" s="13"/>
      <c r="P225" s="13"/>
      <c r="Q225" s="13"/>
      <c r="R225" s="13"/>
      <c r="S225" s="13"/>
      <c r="T225" s="15"/>
      <c r="U225" s="13"/>
      <c r="V225" s="13"/>
      <c r="W225" s="13"/>
      <c r="X225" s="13"/>
      <c r="Y225" s="13"/>
      <c r="Z225" s="13"/>
      <c r="AA225" s="13"/>
      <c r="AB225" s="13"/>
      <c r="AC225" s="13"/>
      <c r="AD225" s="13"/>
      <c r="AE225" s="13"/>
      <c r="AF225" s="13"/>
      <c r="AG225" s="13"/>
      <c r="AH225" s="17"/>
      <c r="AI225" s="17"/>
    </row>
    <row r="226" ht="15.75" customHeight="1">
      <c r="A226" s="18" t="str">
        <f t="shared" si="1"/>
        <v>00-225</v>
      </c>
      <c r="B226" s="10"/>
      <c r="C226" s="13"/>
      <c r="D226" s="12"/>
      <c r="E226" s="13"/>
      <c r="F226" s="13"/>
      <c r="G226" s="13"/>
      <c r="H226" s="13"/>
      <c r="I226" s="13"/>
      <c r="J226" s="13"/>
      <c r="K226" s="13"/>
      <c r="L226" s="13"/>
      <c r="M226" s="14"/>
      <c r="N226" s="13"/>
      <c r="O226" s="13"/>
      <c r="P226" s="13"/>
      <c r="Q226" s="13"/>
      <c r="R226" s="13"/>
      <c r="S226" s="13"/>
      <c r="T226" s="15"/>
      <c r="U226" s="13"/>
      <c r="V226" s="13"/>
      <c r="W226" s="13"/>
      <c r="X226" s="13"/>
      <c r="Y226" s="13"/>
      <c r="Z226" s="13"/>
      <c r="AA226" s="13"/>
      <c r="AB226" s="13"/>
      <c r="AC226" s="13"/>
      <c r="AD226" s="13"/>
      <c r="AE226" s="13"/>
      <c r="AF226" s="13"/>
      <c r="AG226" s="13"/>
      <c r="AH226" s="17"/>
      <c r="AI226" s="17"/>
    </row>
    <row r="227" ht="15.75" customHeight="1">
      <c r="A227" s="18" t="str">
        <f t="shared" si="1"/>
        <v>00-226</v>
      </c>
      <c r="B227" s="10"/>
      <c r="C227" s="13"/>
      <c r="D227" s="12"/>
      <c r="E227" s="13"/>
      <c r="F227" s="13"/>
      <c r="G227" s="13"/>
      <c r="H227" s="13"/>
      <c r="I227" s="13"/>
      <c r="J227" s="13"/>
      <c r="K227" s="13"/>
      <c r="L227" s="13"/>
      <c r="M227" s="14"/>
      <c r="N227" s="13"/>
      <c r="O227" s="13"/>
      <c r="P227" s="13"/>
      <c r="Q227" s="13"/>
      <c r="R227" s="13"/>
      <c r="S227" s="13"/>
      <c r="T227" s="15"/>
      <c r="U227" s="13"/>
      <c r="V227" s="13"/>
      <c r="W227" s="13"/>
      <c r="X227" s="13"/>
      <c r="Y227" s="13"/>
      <c r="Z227" s="13"/>
      <c r="AA227" s="13"/>
      <c r="AB227" s="13"/>
      <c r="AC227" s="13"/>
      <c r="AD227" s="13"/>
      <c r="AE227" s="13"/>
      <c r="AF227" s="13"/>
      <c r="AG227" s="13"/>
      <c r="AH227" s="17"/>
      <c r="AI227" s="17"/>
    </row>
    <row r="228" ht="15.75" customHeight="1">
      <c r="A228" s="18" t="str">
        <f t="shared" si="1"/>
        <v>00-227</v>
      </c>
      <c r="B228" s="10"/>
      <c r="C228" s="13"/>
      <c r="D228" s="12"/>
      <c r="E228" s="13"/>
      <c r="F228" s="13"/>
      <c r="G228" s="13"/>
      <c r="H228" s="13"/>
      <c r="I228" s="13"/>
      <c r="J228" s="13"/>
      <c r="K228" s="13"/>
      <c r="L228" s="13"/>
      <c r="M228" s="14"/>
      <c r="N228" s="13"/>
      <c r="O228" s="13"/>
      <c r="P228" s="13"/>
      <c r="Q228" s="13"/>
      <c r="R228" s="13"/>
      <c r="S228" s="13"/>
      <c r="T228" s="15"/>
      <c r="U228" s="13"/>
      <c r="V228" s="13"/>
      <c r="W228" s="13"/>
      <c r="X228" s="13"/>
      <c r="Y228" s="13"/>
      <c r="Z228" s="13"/>
      <c r="AA228" s="13"/>
      <c r="AB228" s="13"/>
      <c r="AC228" s="13"/>
      <c r="AD228" s="13"/>
      <c r="AE228" s="13"/>
      <c r="AF228" s="13"/>
      <c r="AG228" s="13"/>
      <c r="AH228" s="17"/>
      <c r="AI228" s="17"/>
    </row>
    <row r="229" ht="15.75" customHeight="1">
      <c r="A229" s="18" t="str">
        <f t="shared" si="1"/>
        <v>00-228</v>
      </c>
      <c r="B229" s="10"/>
      <c r="C229" s="13"/>
      <c r="D229" s="12"/>
      <c r="E229" s="13"/>
      <c r="F229" s="13"/>
      <c r="G229" s="13"/>
      <c r="H229" s="13"/>
      <c r="I229" s="13"/>
      <c r="J229" s="13"/>
      <c r="K229" s="13"/>
      <c r="L229" s="13"/>
      <c r="M229" s="14"/>
      <c r="N229" s="13"/>
      <c r="O229" s="13"/>
      <c r="P229" s="13"/>
      <c r="Q229" s="13"/>
      <c r="R229" s="13"/>
      <c r="S229" s="13"/>
      <c r="T229" s="15"/>
      <c r="U229" s="13"/>
      <c r="V229" s="13"/>
      <c r="W229" s="13"/>
      <c r="X229" s="13"/>
      <c r="Y229" s="13"/>
      <c r="Z229" s="13"/>
      <c r="AA229" s="13"/>
      <c r="AB229" s="13"/>
      <c r="AC229" s="13"/>
      <c r="AD229" s="13"/>
      <c r="AE229" s="13"/>
      <c r="AF229" s="13"/>
      <c r="AG229" s="13"/>
      <c r="AH229" s="17"/>
      <c r="AI229" s="17"/>
    </row>
    <row r="230" ht="15.75" customHeight="1">
      <c r="A230" s="18" t="str">
        <f t="shared" si="1"/>
        <v>00-229</v>
      </c>
      <c r="B230" s="10"/>
      <c r="C230" s="13"/>
      <c r="D230" s="12"/>
      <c r="E230" s="13"/>
      <c r="F230" s="13"/>
      <c r="G230" s="13"/>
      <c r="H230" s="13"/>
      <c r="I230" s="13"/>
      <c r="J230" s="13"/>
      <c r="K230" s="13"/>
      <c r="L230" s="13"/>
      <c r="M230" s="14"/>
      <c r="N230" s="13"/>
      <c r="O230" s="13"/>
      <c r="P230" s="13"/>
      <c r="Q230" s="13"/>
      <c r="R230" s="13"/>
      <c r="S230" s="13"/>
      <c r="T230" s="15"/>
      <c r="U230" s="13"/>
      <c r="V230" s="13"/>
      <c r="W230" s="13"/>
      <c r="X230" s="13"/>
      <c r="Y230" s="13"/>
      <c r="Z230" s="13"/>
      <c r="AA230" s="13"/>
      <c r="AB230" s="13"/>
      <c r="AC230" s="13"/>
      <c r="AD230" s="13"/>
      <c r="AE230" s="13"/>
      <c r="AF230" s="13"/>
      <c r="AG230" s="13"/>
      <c r="AH230" s="17"/>
      <c r="AI230" s="17"/>
    </row>
    <row r="231" ht="15.75" customHeight="1">
      <c r="A231" s="18" t="str">
        <f t="shared" si="1"/>
        <v>00-230</v>
      </c>
      <c r="B231" s="10"/>
      <c r="C231" s="13"/>
      <c r="D231" s="12"/>
      <c r="E231" s="13"/>
      <c r="F231" s="13"/>
      <c r="G231" s="13"/>
      <c r="H231" s="13"/>
      <c r="I231" s="13"/>
      <c r="J231" s="13"/>
      <c r="K231" s="13"/>
      <c r="L231" s="13"/>
      <c r="M231" s="14"/>
      <c r="N231" s="13"/>
      <c r="O231" s="13"/>
      <c r="P231" s="13"/>
      <c r="Q231" s="13"/>
      <c r="R231" s="13"/>
      <c r="S231" s="13"/>
      <c r="T231" s="15"/>
      <c r="U231" s="13"/>
      <c r="V231" s="13"/>
      <c r="W231" s="13"/>
      <c r="X231" s="13"/>
      <c r="Y231" s="13"/>
      <c r="Z231" s="13"/>
      <c r="AA231" s="13"/>
      <c r="AB231" s="13"/>
      <c r="AC231" s="13"/>
      <c r="AD231" s="13"/>
      <c r="AE231" s="13"/>
      <c r="AF231" s="13"/>
      <c r="AG231" s="13"/>
      <c r="AH231" s="17"/>
      <c r="AI231" s="17"/>
    </row>
    <row r="232" ht="15.75" customHeight="1">
      <c r="A232" s="18" t="str">
        <f t="shared" si="1"/>
        <v>00-231</v>
      </c>
      <c r="B232" s="10"/>
      <c r="C232" s="13"/>
      <c r="D232" s="12"/>
      <c r="E232" s="13"/>
      <c r="F232" s="13"/>
      <c r="G232" s="13"/>
      <c r="H232" s="13"/>
      <c r="I232" s="13"/>
      <c r="J232" s="13"/>
      <c r="K232" s="13"/>
      <c r="L232" s="13"/>
      <c r="M232" s="14"/>
      <c r="N232" s="13"/>
      <c r="O232" s="13"/>
      <c r="P232" s="13"/>
      <c r="Q232" s="13"/>
      <c r="R232" s="13"/>
      <c r="S232" s="13"/>
      <c r="T232" s="15"/>
      <c r="U232" s="13"/>
      <c r="V232" s="13"/>
      <c r="W232" s="13"/>
      <c r="X232" s="13"/>
      <c r="Y232" s="13"/>
      <c r="Z232" s="13"/>
      <c r="AA232" s="13"/>
      <c r="AB232" s="13"/>
      <c r="AC232" s="13"/>
      <c r="AD232" s="13"/>
      <c r="AE232" s="13"/>
      <c r="AF232" s="13"/>
      <c r="AG232" s="13"/>
      <c r="AH232" s="17"/>
      <c r="AI232" s="17"/>
    </row>
    <row r="233" ht="15.75" customHeight="1">
      <c r="A233" s="18" t="str">
        <f t="shared" si="1"/>
        <v>00-232</v>
      </c>
      <c r="B233" s="10"/>
      <c r="C233" s="13"/>
      <c r="D233" s="12"/>
      <c r="E233" s="13"/>
      <c r="F233" s="13"/>
      <c r="G233" s="13"/>
      <c r="H233" s="13"/>
      <c r="I233" s="13"/>
      <c r="J233" s="13"/>
      <c r="K233" s="13"/>
      <c r="L233" s="13"/>
      <c r="M233" s="14"/>
      <c r="N233" s="13"/>
      <c r="O233" s="13"/>
      <c r="P233" s="13"/>
      <c r="Q233" s="13"/>
      <c r="R233" s="13"/>
      <c r="S233" s="13"/>
      <c r="T233" s="15"/>
      <c r="U233" s="13"/>
      <c r="V233" s="13"/>
      <c r="W233" s="13"/>
      <c r="X233" s="13"/>
      <c r="Y233" s="13"/>
      <c r="Z233" s="13"/>
      <c r="AA233" s="13"/>
      <c r="AB233" s="13"/>
      <c r="AC233" s="13"/>
      <c r="AD233" s="13"/>
      <c r="AE233" s="13"/>
      <c r="AF233" s="13"/>
      <c r="AG233" s="13"/>
      <c r="AH233" s="17"/>
      <c r="AI233" s="17"/>
    </row>
    <row r="234" ht="15.75" customHeight="1">
      <c r="A234" s="18" t="str">
        <f t="shared" si="1"/>
        <v>00-233</v>
      </c>
      <c r="B234" s="10"/>
      <c r="C234" s="13"/>
      <c r="D234" s="12"/>
      <c r="E234" s="13"/>
      <c r="F234" s="13"/>
      <c r="G234" s="13"/>
      <c r="H234" s="13"/>
      <c r="I234" s="13"/>
      <c r="J234" s="13"/>
      <c r="K234" s="13"/>
      <c r="L234" s="13"/>
      <c r="M234" s="14"/>
      <c r="N234" s="13"/>
      <c r="O234" s="13"/>
      <c r="P234" s="13"/>
      <c r="Q234" s="13"/>
      <c r="R234" s="13"/>
      <c r="S234" s="13"/>
      <c r="T234" s="15"/>
      <c r="U234" s="13"/>
      <c r="V234" s="13"/>
      <c r="W234" s="13"/>
      <c r="X234" s="13"/>
      <c r="Y234" s="13"/>
      <c r="Z234" s="13"/>
      <c r="AA234" s="13"/>
      <c r="AB234" s="13"/>
      <c r="AC234" s="13"/>
      <c r="AD234" s="13"/>
      <c r="AE234" s="13"/>
      <c r="AF234" s="13"/>
      <c r="AG234" s="13"/>
      <c r="AH234" s="17"/>
      <c r="AI234" s="17"/>
    </row>
    <row r="235" ht="15.75" customHeight="1">
      <c r="A235" s="18" t="str">
        <f t="shared" si="1"/>
        <v>00-234</v>
      </c>
      <c r="B235" s="10"/>
      <c r="C235" s="13"/>
      <c r="D235" s="12"/>
      <c r="E235" s="13"/>
      <c r="F235" s="13"/>
      <c r="G235" s="13"/>
      <c r="H235" s="13"/>
      <c r="I235" s="13"/>
      <c r="J235" s="13"/>
      <c r="K235" s="13"/>
      <c r="L235" s="13"/>
      <c r="M235" s="14"/>
      <c r="N235" s="13"/>
      <c r="O235" s="13"/>
      <c r="P235" s="13"/>
      <c r="Q235" s="13"/>
      <c r="R235" s="13"/>
      <c r="S235" s="13"/>
      <c r="T235" s="15"/>
      <c r="U235" s="13"/>
      <c r="V235" s="13"/>
      <c r="W235" s="13"/>
      <c r="X235" s="13"/>
      <c r="Y235" s="13"/>
      <c r="Z235" s="13"/>
      <c r="AA235" s="13"/>
      <c r="AB235" s="13"/>
      <c r="AC235" s="13"/>
      <c r="AD235" s="13"/>
      <c r="AE235" s="13"/>
      <c r="AF235" s="13"/>
      <c r="AG235" s="13"/>
      <c r="AH235" s="17"/>
      <c r="AI235" s="17"/>
    </row>
    <row r="236" ht="15.75" customHeight="1">
      <c r="A236" s="18" t="str">
        <f t="shared" si="1"/>
        <v>00-235</v>
      </c>
      <c r="B236" s="10"/>
      <c r="C236" s="13"/>
      <c r="D236" s="12"/>
      <c r="E236" s="13"/>
      <c r="F236" s="13"/>
      <c r="G236" s="13"/>
      <c r="H236" s="13"/>
      <c r="I236" s="13"/>
      <c r="J236" s="13"/>
      <c r="K236" s="13"/>
      <c r="L236" s="13"/>
      <c r="M236" s="14"/>
      <c r="N236" s="13"/>
      <c r="O236" s="13"/>
      <c r="P236" s="13"/>
      <c r="Q236" s="13"/>
      <c r="R236" s="13"/>
      <c r="S236" s="13"/>
      <c r="T236" s="15"/>
      <c r="U236" s="13"/>
      <c r="V236" s="13"/>
      <c r="W236" s="13"/>
      <c r="X236" s="13"/>
      <c r="Y236" s="13"/>
      <c r="Z236" s="13"/>
      <c r="AA236" s="13"/>
      <c r="AB236" s="13"/>
      <c r="AC236" s="13"/>
      <c r="AD236" s="13"/>
      <c r="AE236" s="13"/>
      <c r="AF236" s="13"/>
      <c r="AG236" s="13"/>
      <c r="AH236" s="17"/>
      <c r="AI236" s="17"/>
    </row>
    <row r="237" ht="15.75" customHeight="1">
      <c r="A237" s="18" t="str">
        <f t="shared" si="1"/>
        <v>00-236</v>
      </c>
      <c r="B237" s="10"/>
      <c r="C237" s="13"/>
      <c r="D237" s="12"/>
      <c r="E237" s="13"/>
      <c r="F237" s="13"/>
      <c r="G237" s="13"/>
      <c r="H237" s="13"/>
      <c r="I237" s="13"/>
      <c r="J237" s="13"/>
      <c r="K237" s="13"/>
      <c r="L237" s="13"/>
      <c r="M237" s="14"/>
      <c r="N237" s="13"/>
      <c r="O237" s="13"/>
      <c r="P237" s="13"/>
      <c r="Q237" s="13"/>
      <c r="R237" s="13"/>
      <c r="S237" s="13"/>
      <c r="T237" s="15"/>
      <c r="U237" s="13"/>
      <c r="V237" s="13"/>
      <c r="W237" s="13"/>
      <c r="X237" s="13"/>
      <c r="Y237" s="13"/>
      <c r="Z237" s="13"/>
      <c r="AA237" s="13"/>
      <c r="AB237" s="13"/>
      <c r="AC237" s="13"/>
      <c r="AD237" s="13"/>
      <c r="AE237" s="13"/>
      <c r="AF237" s="13"/>
      <c r="AG237" s="13"/>
      <c r="AH237" s="17"/>
      <c r="AI237" s="17"/>
    </row>
    <row r="238" ht="15.75" customHeight="1">
      <c r="A238" s="18" t="str">
        <f t="shared" si="1"/>
        <v>00-237</v>
      </c>
      <c r="B238" s="10"/>
      <c r="C238" s="13"/>
      <c r="D238" s="12"/>
      <c r="E238" s="13"/>
      <c r="F238" s="13"/>
      <c r="G238" s="13"/>
      <c r="H238" s="13"/>
      <c r="I238" s="13"/>
      <c r="J238" s="13"/>
      <c r="K238" s="13"/>
      <c r="L238" s="13"/>
      <c r="M238" s="14"/>
      <c r="N238" s="13"/>
      <c r="O238" s="13"/>
      <c r="P238" s="13"/>
      <c r="Q238" s="13"/>
      <c r="R238" s="13"/>
      <c r="S238" s="13"/>
      <c r="T238" s="15"/>
      <c r="U238" s="13"/>
      <c r="V238" s="13"/>
      <c r="W238" s="13"/>
      <c r="X238" s="13"/>
      <c r="Y238" s="13"/>
      <c r="Z238" s="13"/>
      <c r="AA238" s="13"/>
      <c r="AB238" s="13"/>
      <c r="AC238" s="13"/>
      <c r="AD238" s="13"/>
      <c r="AE238" s="13"/>
      <c r="AF238" s="13"/>
      <c r="AG238" s="13"/>
      <c r="AH238" s="17"/>
      <c r="AI238" s="17"/>
    </row>
    <row r="239" ht="15.75" customHeight="1">
      <c r="A239" s="18" t="str">
        <f t="shared" si="1"/>
        <v>00-238</v>
      </c>
      <c r="B239" s="10"/>
      <c r="C239" s="13"/>
      <c r="D239" s="12"/>
      <c r="E239" s="13"/>
      <c r="F239" s="13"/>
      <c r="G239" s="13"/>
      <c r="H239" s="13"/>
      <c r="I239" s="13"/>
      <c r="J239" s="13"/>
      <c r="K239" s="13"/>
      <c r="L239" s="13"/>
      <c r="M239" s="14"/>
      <c r="N239" s="13"/>
      <c r="O239" s="13"/>
      <c r="P239" s="13"/>
      <c r="Q239" s="13"/>
      <c r="R239" s="13"/>
      <c r="S239" s="13"/>
      <c r="T239" s="15"/>
      <c r="U239" s="13"/>
      <c r="V239" s="13"/>
      <c r="W239" s="13"/>
      <c r="X239" s="13"/>
      <c r="Y239" s="13"/>
      <c r="Z239" s="13"/>
      <c r="AA239" s="13"/>
      <c r="AB239" s="13"/>
      <c r="AC239" s="13"/>
      <c r="AD239" s="13"/>
      <c r="AE239" s="13"/>
      <c r="AF239" s="13"/>
      <c r="AG239" s="13"/>
      <c r="AH239" s="17"/>
      <c r="AI239" s="17"/>
    </row>
    <row r="240" ht="15.75" customHeight="1">
      <c r="A240" s="18" t="str">
        <f t="shared" si="1"/>
        <v>00-239</v>
      </c>
      <c r="B240" s="10"/>
      <c r="C240" s="13"/>
      <c r="D240" s="12"/>
      <c r="E240" s="13"/>
      <c r="F240" s="13"/>
      <c r="G240" s="13"/>
      <c r="H240" s="13"/>
      <c r="I240" s="13"/>
      <c r="J240" s="13"/>
      <c r="K240" s="13"/>
      <c r="L240" s="13"/>
      <c r="M240" s="14"/>
      <c r="N240" s="13"/>
      <c r="O240" s="13"/>
      <c r="P240" s="13"/>
      <c r="Q240" s="13"/>
      <c r="R240" s="13"/>
      <c r="S240" s="13"/>
      <c r="T240" s="15"/>
      <c r="U240" s="13"/>
      <c r="V240" s="13"/>
      <c r="W240" s="13"/>
      <c r="X240" s="13"/>
      <c r="Y240" s="13"/>
      <c r="Z240" s="13"/>
      <c r="AA240" s="13"/>
      <c r="AB240" s="13"/>
      <c r="AC240" s="13"/>
      <c r="AD240" s="13"/>
      <c r="AE240" s="13"/>
      <c r="AF240" s="13"/>
      <c r="AG240" s="13"/>
      <c r="AH240" s="17"/>
      <c r="AI240" s="17"/>
    </row>
    <row r="241" ht="15.75" customHeight="1">
      <c r="A241" s="18" t="str">
        <f t="shared" si="1"/>
        <v>00-240</v>
      </c>
      <c r="B241" s="10"/>
      <c r="C241" s="13"/>
      <c r="D241" s="12"/>
      <c r="E241" s="13"/>
      <c r="F241" s="13"/>
      <c r="G241" s="13"/>
      <c r="H241" s="13"/>
      <c r="I241" s="13"/>
      <c r="J241" s="13"/>
      <c r="K241" s="13"/>
      <c r="L241" s="13"/>
      <c r="M241" s="14"/>
      <c r="N241" s="13"/>
      <c r="O241" s="13"/>
      <c r="P241" s="13"/>
      <c r="Q241" s="13"/>
      <c r="R241" s="13"/>
      <c r="S241" s="13"/>
      <c r="T241" s="15"/>
      <c r="U241" s="13"/>
      <c r="V241" s="13"/>
      <c r="W241" s="13"/>
      <c r="X241" s="13"/>
      <c r="Y241" s="13"/>
      <c r="Z241" s="13"/>
      <c r="AA241" s="13"/>
      <c r="AB241" s="13"/>
      <c r="AC241" s="13"/>
      <c r="AD241" s="13"/>
      <c r="AE241" s="13"/>
      <c r="AF241" s="13"/>
      <c r="AG241" s="13"/>
      <c r="AH241" s="17"/>
      <c r="AI241" s="17"/>
    </row>
    <row r="242" ht="15.75" customHeight="1">
      <c r="A242" s="18" t="str">
        <f t="shared" si="1"/>
        <v>00-241</v>
      </c>
      <c r="B242" s="10"/>
      <c r="C242" s="13"/>
      <c r="D242" s="12"/>
      <c r="E242" s="13"/>
      <c r="F242" s="13"/>
      <c r="G242" s="13"/>
      <c r="H242" s="13"/>
      <c r="I242" s="13"/>
      <c r="J242" s="13"/>
      <c r="K242" s="13"/>
      <c r="L242" s="13"/>
      <c r="M242" s="14"/>
      <c r="N242" s="13"/>
      <c r="O242" s="13"/>
      <c r="P242" s="13"/>
      <c r="Q242" s="13"/>
      <c r="R242" s="13"/>
      <c r="S242" s="13"/>
      <c r="T242" s="15"/>
      <c r="U242" s="13"/>
      <c r="V242" s="13"/>
      <c r="W242" s="13"/>
      <c r="X242" s="13"/>
      <c r="Y242" s="13"/>
      <c r="Z242" s="13"/>
      <c r="AA242" s="13"/>
      <c r="AB242" s="13"/>
      <c r="AC242" s="13"/>
      <c r="AD242" s="13"/>
      <c r="AE242" s="13"/>
      <c r="AF242" s="13"/>
      <c r="AG242" s="13"/>
      <c r="AH242" s="17"/>
      <c r="AI242" s="17"/>
    </row>
    <row r="243" ht="15.75" customHeight="1">
      <c r="A243" s="18" t="str">
        <f t="shared" si="1"/>
        <v>00-242</v>
      </c>
      <c r="B243" s="10"/>
      <c r="C243" s="13"/>
      <c r="D243" s="12"/>
      <c r="E243" s="13"/>
      <c r="F243" s="13"/>
      <c r="G243" s="13"/>
      <c r="H243" s="13"/>
      <c r="I243" s="13"/>
      <c r="J243" s="13"/>
      <c r="K243" s="13"/>
      <c r="L243" s="13"/>
      <c r="M243" s="14"/>
      <c r="N243" s="13"/>
      <c r="O243" s="13"/>
      <c r="P243" s="13"/>
      <c r="Q243" s="13"/>
      <c r="R243" s="13"/>
      <c r="S243" s="13"/>
      <c r="T243" s="15"/>
      <c r="U243" s="13"/>
      <c r="V243" s="13"/>
      <c r="W243" s="13"/>
      <c r="X243" s="13"/>
      <c r="Y243" s="13"/>
      <c r="Z243" s="13"/>
      <c r="AA243" s="13"/>
      <c r="AB243" s="13"/>
      <c r="AC243" s="13"/>
      <c r="AD243" s="13"/>
      <c r="AE243" s="13"/>
      <c r="AF243" s="13"/>
      <c r="AG243" s="13"/>
      <c r="AH243" s="17"/>
      <c r="AI243" s="17"/>
    </row>
    <row r="244" ht="15.75" customHeight="1">
      <c r="A244" s="18" t="str">
        <f t="shared" si="1"/>
        <v>00-243</v>
      </c>
      <c r="B244" s="10"/>
      <c r="C244" s="13"/>
      <c r="D244" s="12"/>
      <c r="E244" s="13"/>
      <c r="F244" s="13"/>
      <c r="G244" s="13"/>
      <c r="H244" s="13"/>
      <c r="I244" s="13"/>
      <c r="J244" s="13"/>
      <c r="K244" s="13"/>
      <c r="L244" s="13"/>
      <c r="M244" s="14"/>
      <c r="N244" s="13"/>
      <c r="O244" s="13"/>
      <c r="P244" s="13"/>
      <c r="Q244" s="13"/>
      <c r="R244" s="13"/>
      <c r="S244" s="13"/>
      <c r="T244" s="15"/>
      <c r="U244" s="13"/>
      <c r="V244" s="13"/>
      <c r="W244" s="13"/>
      <c r="X244" s="13"/>
      <c r="Y244" s="13"/>
      <c r="Z244" s="13"/>
      <c r="AA244" s="13"/>
      <c r="AB244" s="13"/>
      <c r="AC244" s="13"/>
      <c r="AD244" s="13"/>
      <c r="AE244" s="13"/>
      <c r="AF244" s="13"/>
      <c r="AG244" s="13"/>
      <c r="AH244" s="17"/>
      <c r="AI244" s="17"/>
    </row>
    <row r="245" ht="15.75" customHeight="1">
      <c r="A245" s="18" t="str">
        <f t="shared" si="1"/>
        <v>00-244</v>
      </c>
      <c r="B245" s="10"/>
      <c r="C245" s="13"/>
      <c r="D245" s="12"/>
      <c r="E245" s="13"/>
      <c r="F245" s="13"/>
      <c r="G245" s="13"/>
      <c r="H245" s="13"/>
      <c r="I245" s="13"/>
      <c r="J245" s="13"/>
      <c r="K245" s="13"/>
      <c r="L245" s="13"/>
      <c r="M245" s="14"/>
      <c r="N245" s="13"/>
      <c r="O245" s="13"/>
      <c r="P245" s="13"/>
      <c r="Q245" s="13"/>
      <c r="R245" s="13"/>
      <c r="S245" s="13"/>
      <c r="T245" s="15"/>
      <c r="U245" s="13"/>
      <c r="V245" s="13"/>
      <c r="W245" s="13"/>
      <c r="X245" s="13"/>
      <c r="Y245" s="13"/>
      <c r="Z245" s="13"/>
      <c r="AA245" s="13"/>
      <c r="AB245" s="13"/>
      <c r="AC245" s="13"/>
      <c r="AD245" s="13"/>
      <c r="AE245" s="13"/>
      <c r="AF245" s="13"/>
      <c r="AG245" s="13"/>
      <c r="AH245" s="17"/>
      <c r="AI245" s="17"/>
    </row>
    <row r="246" ht="15.75" customHeight="1">
      <c r="A246" s="18" t="str">
        <f t="shared" si="1"/>
        <v>00-245</v>
      </c>
      <c r="B246" s="10"/>
      <c r="C246" s="13"/>
      <c r="D246" s="12"/>
      <c r="E246" s="13"/>
      <c r="F246" s="13"/>
      <c r="G246" s="13"/>
      <c r="H246" s="13"/>
      <c r="I246" s="13"/>
      <c r="J246" s="13"/>
      <c r="K246" s="13"/>
      <c r="L246" s="13"/>
      <c r="M246" s="14"/>
      <c r="N246" s="13"/>
      <c r="O246" s="13"/>
      <c r="P246" s="13"/>
      <c r="Q246" s="13"/>
      <c r="R246" s="13"/>
      <c r="S246" s="13"/>
      <c r="T246" s="15"/>
      <c r="U246" s="13"/>
      <c r="V246" s="13"/>
      <c r="W246" s="13"/>
      <c r="X246" s="13"/>
      <c r="Y246" s="13"/>
      <c r="Z246" s="13"/>
      <c r="AA246" s="13"/>
      <c r="AB246" s="13"/>
      <c r="AC246" s="13"/>
      <c r="AD246" s="13"/>
      <c r="AE246" s="13"/>
      <c r="AF246" s="13"/>
      <c r="AG246" s="13"/>
      <c r="AH246" s="17"/>
      <c r="AI246" s="17"/>
    </row>
    <row r="247" ht="15.75" customHeight="1">
      <c r="A247" s="18" t="str">
        <f t="shared" si="1"/>
        <v>00-246</v>
      </c>
      <c r="B247" s="10"/>
      <c r="C247" s="13"/>
      <c r="D247" s="12"/>
      <c r="E247" s="13"/>
      <c r="F247" s="13"/>
      <c r="G247" s="13"/>
      <c r="H247" s="13"/>
      <c r="I247" s="13"/>
      <c r="J247" s="13"/>
      <c r="K247" s="13"/>
      <c r="L247" s="13"/>
      <c r="M247" s="14"/>
      <c r="N247" s="13"/>
      <c r="O247" s="13"/>
      <c r="P247" s="13"/>
      <c r="Q247" s="13"/>
      <c r="R247" s="13"/>
      <c r="S247" s="13"/>
      <c r="T247" s="15"/>
      <c r="U247" s="13"/>
      <c r="V247" s="13"/>
      <c r="W247" s="13"/>
      <c r="X247" s="13"/>
      <c r="Y247" s="13"/>
      <c r="Z247" s="13"/>
      <c r="AA247" s="13"/>
      <c r="AB247" s="13"/>
      <c r="AC247" s="13"/>
      <c r="AD247" s="13"/>
      <c r="AE247" s="13"/>
      <c r="AF247" s="13"/>
      <c r="AG247" s="13"/>
      <c r="AH247" s="17"/>
      <c r="AI247" s="17"/>
    </row>
    <row r="248" ht="15.75" customHeight="1">
      <c r="A248" s="18" t="str">
        <f t="shared" si="1"/>
        <v>00-247</v>
      </c>
      <c r="B248" s="10"/>
      <c r="C248" s="13"/>
      <c r="D248" s="12"/>
      <c r="E248" s="13"/>
      <c r="F248" s="13"/>
      <c r="G248" s="13"/>
      <c r="H248" s="13"/>
      <c r="I248" s="13"/>
      <c r="J248" s="13"/>
      <c r="K248" s="13"/>
      <c r="L248" s="13"/>
      <c r="M248" s="14"/>
      <c r="N248" s="13"/>
      <c r="O248" s="13"/>
      <c r="P248" s="13"/>
      <c r="Q248" s="13"/>
      <c r="R248" s="13"/>
      <c r="S248" s="13"/>
      <c r="T248" s="15"/>
      <c r="U248" s="13"/>
      <c r="V248" s="13"/>
      <c r="W248" s="13"/>
      <c r="X248" s="13"/>
      <c r="Y248" s="13"/>
      <c r="Z248" s="13"/>
      <c r="AA248" s="13"/>
      <c r="AB248" s="13"/>
      <c r="AC248" s="13"/>
      <c r="AD248" s="13"/>
      <c r="AE248" s="13"/>
      <c r="AF248" s="13"/>
      <c r="AG248" s="13"/>
      <c r="AH248" s="17"/>
      <c r="AI248" s="17"/>
    </row>
    <row r="249" ht="15.75" customHeight="1">
      <c r="A249" s="18" t="str">
        <f t="shared" si="1"/>
        <v>00-248</v>
      </c>
      <c r="B249" s="10"/>
      <c r="C249" s="13"/>
      <c r="D249" s="12"/>
      <c r="E249" s="13"/>
      <c r="F249" s="13"/>
      <c r="G249" s="13"/>
      <c r="H249" s="13"/>
      <c r="I249" s="13"/>
      <c r="J249" s="13"/>
      <c r="K249" s="13"/>
      <c r="L249" s="13"/>
      <c r="M249" s="14"/>
      <c r="N249" s="13"/>
      <c r="O249" s="13"/>
      <c r="P249" s="13"/>
      <c r="Q249" s="13"/>
      <c r="R249" s="13"/>
      <c r="S249" s="13"/>
      <c r="T249" s="15"/>
      <c r="U249" s="13"/>
      <c r="V249" s="13"/>
      <c r="W249" s="13"/>
      <c r="X249" s="13"/>
      <c r="Y249" s="13"/>
      <c r="Z249" s="13"/>
      <c r="AA249" s="13"/>
      <c r="AB249" s="13"/>
      <c r="AC249" s="13"/>
      <c r="AD249" s="13"/>
      <c r="AE249" s="13"/>
      <c r="AF249" s="13"/>
      <c r="AG249" s="13"/>
      <c r="AH249" s="17"/>
      <c r="AI249" s="17"/>
    </row>
    <row r="250" ht="15.75" customHeight="1">
      <c r="A250" s="18" t="str">
        <f t="shared" si="1"/>
        <v>00-249</v>
      </c>
      <c r="B250" s="10"/>
      <c r="C250" s="13"/>
      <c r="D250" s="12"/>
      <c r="E250" s="13"/>
      <c r="F250" s="13"/>
      <c r="G250" s="13"/>
      <c r="H250" s="13"/>
      <c r="I250" s="13"/>
      <c r="J250" s="13"/>
      <c r="K250" s="13"/>
      <c r="L250" s="13"/>
      <c r="M250" s="14"/>
      <c r="N250" s="13"/>
      <c r="O250" s="13"/>
      <c r="P250" s="13"/>
      <c r="Q250" s="13"/>
      <c r="R250" s="13"/>
      <c r="S250" s="13"/>
      <c r="T250" s="15"/>
      <c r="U250" s="13"/>
      <c r="V250" s="13"/>
      <c r="W250" s="13"/>
      <c r="X250" s="13"/>
      <c r="Y250" s="13"/>
      <c r="Z250" s="13"/>
      <c r="AA250" s="13"/>
      <c r="AB250" s="13"/>
      <c r="AC250" s="13"/>
      <c r="AD250" s="13"/>
      <c r="AE250" s="13"/>
      <c r="AF250" s="13"/>
      <c r="AG250" s="13"/>
      <c r="AH250" s="17"/>
      <c r="AI250" s="17"/>
    </row>
    <row r="251" ht="15.75" customHeight="1">
      <c r="A251" s="18" t="str">
        <f t="shared" si="1"/>
        <v>00-250</v>
      </c>
      <c r="B251" s="10"/>
      <c r="C251" s="13"/>
      <c r="D251" s="12"/>
      <c r="E251" s="13"/>
      <c r="F251" s="13"/>
      <c r="G251" s="13"/>
      <c r="H251" s="13"/>
      <c r="I251" s="13"/>
      <c r="J251" s="13"/>
      <c r="K251" s="13"/>
      <c r="L251" s="13"/>
      <c r="M251" s="14"/>
      <c r="N251" s="13"/>
      <c r="O251" s="13"/>
      <c r="P251" s="13"/>
      <c r="Q251" s="13"/>
      <c r="R251" s="13"/>
      <c r="S251" s="13"/>
      <c r="T251" s="15"/>
      <c r="U251" s="13"/>
      <c r="V251" s="13"/>
      <c r="W251" s="13"/>
      <c r="X251" s="13"/>
      <c r="Y251" s="13"/>
      <c r="Z251" s="13"/>
      <c r="AA251" s="13"/>
      <c r="AB251" s="13"/>
      <c r="AC251" s="13"/>
      <c r="AD251" s="13"/>
      <c r="AE251" s="13"/>
      <c r="AF251" s="13"/>
      <c r="AG251" s="13"/>
      <c r="AH251" s="17"/>
      <c r="AI251" s="17"/>
    </row>
    <row r="252" ht="15.75" customHeight="1">
      <c r="A252" s="18" t="str">
        <f t="shared" si="1"/>
        <v>00-251</v>
      </c>
      <c r="B252" s="10"/>
      <c r="C252" s="13"/>
      <c r="D252" s="12"/>
      <c r="E252" s="13"/>
      <c r="F252" s="13"/>
      <c r="G252" s="13"/>
      <c r="H252" s="13"/>
      <c r="I252" s="13"/>
      <c r="J252" s="13"/>
      <c r="K252" s="13"/>
      <c r="L252" s="13"/>
      <c r="M252" s="14"/>
      <c r="N252" s="13"/>
      <c r="O252" s="13"/>
      <c r="P252" s="13"/>
      <c r="Q252" s="13"/>
      <c r="R252" s="13"/>
      <c r="S252" s="13"/>
      <c r="T252" s="15"/>
      <c r="U252" s="13"/>
      <c r="V252" s="13"/>
      <c r="W252" s="13"/>
      <c r="X252" s="13"/>
      <c r="Y252" s="13"/>
      <c r="Z252" s="13"/>
      <c r="AA252" s="13"/>
      <c r="AB252" s="13"/>
      <c r="AC252" s="13"/>
      <c r="AD252" s="13"/>
      <c r="AE252" s="13"/>
      <c r="AF252" s="13"/>
      <c r="AG252" s="13"/>
      <c r="AH252" s="17"/>
      <c r="AI252" s="17"/>
    </row>
    <row r="253" ht="15.75" customHeight="1">
      <c r="A253" s="18" t="str">
        <f t="shared" si="1"/>
        <v>00-252</v>
      </c>
      <c r="B253" s="10"/>
      <c r="C253" s="13"/>
      <c r="D253" s="12"/>
      <c r="E253" s="13"/>
      <c r="F253" s="13"/>
      <c r="G253" s="13"/>
      <c r="H253" s="13"/>
      <c r="I253" s="13"/>
      <c r="J253" s="13"/>
      <c r="K253" s="13"/>
      <c r="L253" s="13"/>
      <c r="M253" s="14"/>
      <c r="N253" s="13"/>
      <c r="O253" s="13"/>
      <c r="P253" s="13"/>
      <c r="Q253" s="13"/>
      <c r="R253" s="13"/>
      <c r="S253" s="13"/>
      <c r="T253" s="15"/>
      <c r="U253" s="13"/>
      <c r="V253" s="13"/>
      <c r="W253" s="13"/>
      <c r="X253" s="13"/>
      <c r="Y253" s="13"/>
      <c r="Z253" s="13"/>
      <c r="AA253" s="13"/>
      <c r="AB253" s="13"/>
      <c r="AC253" s="13"/>
      <c r="AD253" s="13"/>
      <c r="AE253" s="13"/>
      <c r="AF253" s="13"/>
      <c r="AG253" s="13"/>
      <c r="AH253" s="17"/>
      <c r="AI253" s="17"/>
    </row>
    <row r="254" ht="15.75" customHeight="1">
      <c r="A254" s="18" t="str">
        <f t="shared" si="1"/>
        <v>00-253</v>
      </c>
      <c r="B254" s="10"/>
      <c r="C254" s="13"/>
      <c r="D254" s="12"/>
      <c r="E254" s="13"/>
      <c r="F254" s="13"/>
      <c r="G254" s="13"/>
      <c r="H254" s="13"/>
      <c r="I254" s="13"/>
      <c r="J254" s="13"/>
      <c r="K254" s="13"/>
      <c r="L254" s="13"/>
      <c r="M254" s="14"/>
      <c r="N254" s="13"/>
      <c r="O254" s="13"/>
      <c r="P254" s="13"/>
      <c r="Q254" s="13"/>
      <c r="R254" s="13"/>
      <c r="S254" s="13"/>
      <c r="T254" s="15"/>
      <c r="U254" s="13"/>
      <c r="V254" s="13"/>
      <c r="W254" s="13"/>
      <c r="X254" s="13"/>
      <c r="Y254" s="13"/>
      <c r="Z254" s="13"/>
      <c r="AA254" s="13"/>
      <c r="AB254" s="13"/>
      <c r="AC254" s="13"/>
      <c r="AD254" s="13"/>
      <c r="AE254" s="13"/>
      <c r="AF254" s="13"/>
      <c r="AG254" s="13"/>
      <c r="AH254" s="17"/>
      <c r="AI254" s="17"/>
    </row>
    <row r="255" ht="15.75" customHeight="1">
      <c r="A255" s="18" t="str">
        <f t="shared" si="1"/>
        <v>00-254</v>
      </c>
      <c r="B255" s="10"/>
      <c r="C255" s="13"/>
      <c r="D255" s="12"/>
      <c r="E255" s="13"/>
      <c r="F255" s="13"/>
      <c r="G255" s="13"/>
      <c r="H255" s="13"/>
      <c r="I255" s="13"/>
      <c r="J255" s="13"/>
      <c r="K255" s="13"/>
      <c r="L255" s="13"/>
      <c r="M255" s="14"/>
      <c r="N255" s="13"/>
      <c r="O255" s="13"/>
      <c r="P255" s="13"/>
      <c r="Q255" s="13"/>
      <c r="R255" s="13"/>
      <c r="S255" s="13"/>
      <c r="T255" s="15"/>
      <c r="U255" s="13"/>
      <c r="V255" s="13"/>
      <c r="W255" s="13"/>
      <c r="X255" s="13"/>
      <c r="Y255" s="13"/>
      <c r="Z255" s="13"/>
      <c r="AA255" s="13"/>
      <c r="AB255" s="13"/>
      <c r="AC255" s="13"/>
      <c r="AD255" s="13"/>
      <c r="AE255" s="13"/>
      <c r="AF255" s="13"/>
      <c r="AG255" s="13"/>
      <c r="AH255" s="17"/>
      <c r="AI255" s="17"/>
    </row>
    <row r="256" ht="15.75" customHeight="1">
      <c r="A256" s="18" t="str">
        <f t="shared" si="1"/>
        <v>00-255</v>
      </c>
      <c r="B256" s="10"/>
      <c r="C256" s="13"/>
      <c r="D256" s="12"/>
      <c r="E256" s="13"/>
      <c r="F256" s="13"/>
      <c r="G256" s="13"/>
      <c r="H256" s="13"/>
      <c r="I256" s="13"/>
      <c r="J256" s="13"/>
      <c r="K256" s="13"/>
      <c r="L256" s="13"/>
      <c r="M256" s="14"/>
      <c r="N256" s="13"/>
      <c r="O256" s="13"/>
      <c r="P256" s="13"/>
      <c r="Q256" s="13"/>
      <c r="R256" s="13"/>
      <c r="S256" s="13"/>
      <c r="T256" s="15"/>
      <c r="U256" s="13"/>
      <c r="V256" s="13"/>
      <c r="W256" s="13"/>
      <c r="X256" s="13"/>
      <c r="Y256" s="13"/>
      <c r="Z256" s="13"/>
      <c r="AA256" s="13"/>
      <c r="AB256" s="13"/>
      <c r="AC256" s="13"/>
      <c r="AD256" s="13"/>
      <c r="AE256" s="13"/>
      <c r="AF256" s="13"/>
      <c r="AG256" s="13"/>
      <c r="AH256" s="17"/>
      <c r="AI256" s="17"/>
    </row>
    <row r="257" ht="15.75" customHeight="1">
      <c r="A257" s="18" t="str">
        <f t="shared" si="1"/>
        <v>00-256</v>
      </c>
      <c r="B257" s="10"/>
      <c r="C257" s="13"/>
      <c r="D257" s="12"/>
      <c r="E257" s="13"/>
      <c r="F257" s="13"/>
      <c r="G257" s="13"/>
      <c r="H257" s="13"/>
      <c r="I257" s="13"/>
      <c r="J257" s="13"/>
      <c r="K257" s="13"/>
      <c r="L257" s="13"/>
      <c r="M257" s="14"/>
      <c r="N257" s="13"/>
      <c r="O257" s="13"/>
      <c r="P257" s="13"/>
      <c r="Q257" s="13"/>
      <c r="R257" s="13"/>
      <c r="S257" s="13"/>
      <c r="T257" s="15"/>
      <c r="U257" s="13"/>
      <c r="V257" s="13"/>
      <c r="W257" s="13"/>
      <c r="X257" s="13"/>
      <c r="Y257" s="13"/>
      <c r="Z257" s="13"/>
      <c r="AA257" s="13"/>
      <c r="AB257" s="13"/>
      <c r="AC257" s="13"/>
      <c r="AD257" s="13"/>
      <c r="AE257" s="13"/>
      <c r="AF257" s="13"/>
      <c r="AG257" s="13"/>
      <c r="AH257" s="17"/>
      <c r="AI257" s="17"/>
    </row>
    <row r="258" ht="15.75" customHeight="1">
      <c r="A258" s="18" t="str">
        <f t="shared" si="1"/>
        <v>00-257</v>
      </c>
      <c r="B258" s="10"/>
      <c r="C258" s="13"/>
      <c r="D258" s="12"/>
      <c r="E258" s="13"/>
      <c r="F258" s="13"/>
      <c r="G258" s="13"/>
      <c r="H258" s="13"/>
      <c r="I258" s="13"/>
      <c r="J258" s="13"/>
      <c r="K258" s="13"/>
      <c r="L258" s="13"/>
      <c r="M258" s="14"/>
      <c r="N258" s="13"/>
      <c r="O258" s="13"/>
      <c r="P258" s="13"/>
      <c r="Q258" s="13"/>
      <c r="R258" s="13"/>
      <c r="S258" s="13"/>
      <c r="T258" s="15"/>
      <c r="U258" s="13"/>
      <c r="V258" s="13"/>
      <c r="W258" s="13"/>
      <c r="X258" s="13"/>
      <c r="Y258" s="13"/>
      <c r="Z258" s="13"/>
      <c r="AA258" s="13"/>
      <c r="AB258" s="13"/>
      <c r="AC258" s="13"/>
      <c r="AD258" s="13"/>
      <c r="AE258" s="13"/>
      <c r="AF258" s="13"/>
      <c r="AG258" s="13"/>
      <c r="AH258" s="17"/>
      <c r="AI258" s="17"/>
    </row>
    <row r="259" ht="15.75" customHeight="1">
      <c r="A259" s="18" t="str">
        <f t="shared" si="1"/>
        <v>00-258</v>
      </c>
      <c r="B259" s="10"/>
      <c r="C259" s="13"/>
      <c r="D259" s="12"/>
      <c r="E259" s="13"/>
      <c r="F259" s="13"/>
      <c r="G259" s="13"/>
      <c r="H259" s="13"/>
      <c r="I259" s="13"/>
      <c r="J259" s="13"/>
      <c r="K259" s="13"/>
      <c r="L259" s="13"/>
      <c r="M259" s="14"/>
      <c r="N259" s="13"/>
      <c r="O259" s="13"/>
      <c r="P259" s="13"/>
      <c r="Q259" s="13"/>
      <c r="R259" s="13"/>
      <c r="S259" s="13"/>
      <c r="T259" s="15"/>
      <c r="U259" s="13"/>
      <c r="V259" s="13"/>
      <c r="W259" s="13"/>
      <c r="X259" s="13"/>
      <c r="Y259" s="13"/>
      <c r="Z259" s="13"/>
      <c r="AA259" s="13"/>
      <c r="AB259" s="13"/>
      <c r="AC259" s="13"/>
      <c r="AD259" s="13"/>
      <c r="AE259" s="13"/>
      <c r="AF259" s="13"/>
      <c r="AG259" s="13"/>
      <c r="AH259" s="17"/>
      <c r="AI259" s="17"/>
    </row>
    <row r="260" ht="15.75" customHeight="1">
      <c r="A260" s="18" t="str">
        <f t="shared" si="1"/>
        <v>00-259</v>
      </c>
      <c r="B260" s="10"/>
      <c r="C260" s="13"/>
      <c r="D260" s="12"/>
      <c r="E260" s="13"/>
      <c r="F260" s="13"/>
      <c r="G260" s="13"/>
      <c r="H260" s="13"/>
      <c r="I260" s="13"/>
      <c r="J260" s="13"/>
      <c r="K260" s="13"/>
      <c r="L260" s="13"/>
      <c r="M260" s="14"/>
      <c r="N260" s="13"/>
      <c r="O260" s="13"/>
      <c r="P260" s="13"/>
      <c r="Q260" s="13"/>
      <c r="R260" s="13"/>
      <c r="S260" s="13"/>
      <c r="T260" s="15"/>
      <c r="U260" s="13"/>
      <c r="V260" s="13"/>
      <c r="W260" s="13"/>
      <c r="X260" s="13"/>
      <c r="Y260" s="13"/>
      <c r="Z260" s="13"/>
      <c r="AA260" s="13"/>
      <c r="AB260" s="13"/>
      <c r="AC260" s="13"/>
      <c r="AD260" s="13"/>
      <c r="AE260" s="13"/>
      <c r="AF260" s="13"/>
      <c r="AG260" s="13"/>
      <c r="AH260" s="17"/>
      <c r="AI260" s="17"/>
    </row>
    <row r="261" ht="15.75" customHeight="1">
      <c r="A261" s="18" t="str">
        <f t="shared" si="1"/>
        <v>00-260</v>
      </c>
      <c r="B261" s="10"/>
      <c r="C261" s="13"/>
      <c r="D261" s="12"/>
      <c r="E261" s="13"/>
      <c r="F261" s="13"/>
      <c r="G261" s="13"/>
      <c r="H261" s="13"/>
      <c r="I261" s="13"/>
      <c r="J261" s="13"/>
      <c r="K261" s="13"/>
      <c r="L261" s="13"/>
      <c r="M261" s="14"/>
      <c r="N261" s="13"/>
      <c r="O261" s="13"/>
      <c r="P261" s="13"/>
      <c r="Q261" s="13"/>
      <c r="R261" s="13"/>
      <c r="S261" s="13"/>
      <c r="T261" s="15"/>
      <c r="U261" s="13"/>
      <c r="V261" s="13"/>
      <c r="W261" s="13"/>
      <c r="X261" s="13"/>
      <c r="Y261" s="13"/>
      <c r="Z261" s="13"/>
      <c r="AA261" s="13"/>
      <c r="AB261" s="13"/>
      <c r="AC261" s="13"/>
      <c r="AD261" s="13"/>
      <c r="AE261" s="13"/>
      <c r="AF261" s="13"/>
      <c r="AG261" s="13"/>
      <c r="AH261" s="17"/>
      <c r="AI261" s="17"/>
    </row>
    <row r="262" ht="15.75" customHeight="1">
      <c r="A262" s="18" t="str">
        <f t="shared" si="1"/>
        <v>00-261</v>
      </c>
      <c r="B262" s="10"/>
      <c r="C262" s="13"/>
      <c r="D262" s="12"/>
      <c r="E262" s="13"/>
      <c r="F262" s="13"/>
      <c r="G262" s="13"/>
      <c r="H262" s="13"/>
      <c r="I262" s="13"/>
      <c r="J262" s="13"/>
      <c r="K262" s="13"/>
      <c r="L262" s="13"/>
      <c r="M262" s="14"/>
      <c r="N262" s="13"/>
      <c r="O262" s="13"/>
      <c r="P262" s="13"/>
      <c r="Q262" s="13"/>
      <c r="R262" s="13"/>
      <c r="S262" s="13"/>
      <c r="T262" s="15"/>
      <c r="U262" s="13"/>
      <c r="V262" s="13"/>
      <c r="W262" s="13"/>
      <c r="X262" s="13"/>
      <c r="Y262" s="13"/>
      <c r="Z262" s="13"/>
      <c r="AA262" s="13"/>
      <c r="AB262" s="13"/>
      <c r="AC262" s="13"/>
      <c r="AD262" s="13"/>
      <c r="AE262" s="13"/>
      <c r="AF262" s="13"/>
      <c r="AG262" s="13"/>
      <c r="AH262" s="17"/>
      <c r="AI262" s="17"/>
    </row>
    <row r="263" ht="15.75" customHeight="1">
      <c r="A263" s="18" t="str">
        <f t="shared" si="1"/>
        <v>00-262</v>
      </c>
      <c r="B263" s="10"/>
      <c r="C263" s="13"/>
      <c r="D263" s="12"/>
      <c r="E263" s="13"/>
      <c r="F263" s="13"/>
      <c r="G263" s="13"/>
      <c r="H263" s="13"/>
      <c r="I263" s="13"/>
      <c r="J263" s="13"/>
      <c r="K263" s="13"/>
      <c r="L263" s="13"/>
      <c r="M263" s="14"/>
      <c r="N263" s="13"/>
      <c r="O263" s="13"/>
      <c r="P263" s="13"/>
      <c r="Q263" s="13"/>
      <c r="R263" s="13"/>
      <c r="S263" s="13"/>
      <c r="T263" s="15"/>
      <c r="U263" s="13"/>
      <c r="V263" s="13"/>
      <c r="W263" s="13"/>
      <c r="X263" s="13"/>
      <c r="Y263" s="13"/>
      <c r="Z263" s="13"/>
      <c r="AA263" s="13"/>
      <c r="AB263" s="13"/>
      <c r="AC263" s="13"/>
      <c r="AD263" s="13"/>
      <c r="AE263" s="13"/>
      <c r="AF263" s="13"/>
      <c r="AG263" s="13"/>
      <c r="AH263" s="17"/>
      <c r="AI263" s="17"/>
    </row>
    <row r="264" ht="15.75" customHeight="1">
      <c r="A264" s="18" t="str">
        <f t="shared" si="1"/>
        <v>00-263</v>
      </c>
      <c r="B264" s="10"/>
      <c r="C264" s="13"/>
      <c r="D264" s="12"/>
      <c r="E264" s="13"/>
      <c r="F264" s="13"/>
      <c r="G264" s="13"/>
      <c r="H264" s="13"/>
      <c r="I264" s="13"/>
      <c r="J264" s="13"/>
      <c r="K264" s="13"/>
      <c r="L264" s="13"/>
      <c r="M264" s="14"/>
      <c r="N264" s="13"/>
      <c r="O264" s="13"/>
      <c r="P264" s="13"/>
      <c r="Q264" s="13"/>
      <c r="R264" s="13"/>
      <c r="S264" s="13"/>
      <c r="T264" s="15"/>
      <c r="U264" s="13"/>
      <c r="V264" s="13"/>
      <c r="W264" s="13"/>
      <c r="X264" s="13"/>
      <c r="Y264" s="13"/>
      <c r="Z264" s="13"/>
      <c r="AA264" s="13"/>
      <c r="AB264" s="13"/>
      <c r="AC264" s="13"/>
      <c r="AD264" s="13"/>
      <c r="AE264" s="13"/>
      <c r="AF264" s="13"/>
      <c r="AG264" s="13"/>
      <c r="AH264" s="17"/>
      <c r="AI264" s="17"/>
    </row>
    <row r="265" ht="15.75" customHeight="1">
      <c r="A265" s="18" t="str">
        <f t="shared" si="1"/>
        <v>00-264</v>
      </c>
      <c r="B265" s="10"/>
      <c r="C265" s="13"/>
      <c r="D265" s="12"/>
      <c r="E265" s="13"/>
      <c r="F265" s="13"/>
      <c r="G265" s="13"/>
      <c r="H265" s="13"/>
      <c r="I265" s="13"/>
      <c r="J265" s="13"/>
      <c r="K265" s="13"/>
      <c r="L265" s="13"/>
      <c r="M265" s="14"/>
      <c r="N265" s="13"/>
      <c r="O265" s="13"/>
      <c r="P265" s="13"/>
      <c r="Q265" s="13"/>
      <c r="R265" s="13"/>
      <c r="S265" s="13"/>
      <c r="T265" s="15"/>
      <c r="U265" s="13"/>
      <c r="V265" s="13"/>
      <c r="W265" s="13"/>
      <c r="X265" s="13"/>
      <c r="Y265" s="13"/>
      <c r="Z265" s="13"/>
      <c r="AA265" s="13"/>
      <c r="AB265" s="13"/>
      <c r="AC265" s="13"/>
      <c r="AD265" s="13"/>
      <c r="AE265" s="13"/>
      <c r="AF265" s="13"/>
      <c r="AG265" s="13"/>
      <c r="AH265" s="17"/>
      <c r="AI265" s="17"/>
    </row>
    <row r="266" ht="15.75" customHeight="1">
      <c r="A266" s="18" t="str">
        <f t="shared" si="1"/>
        <v>00-265</v>
      </c>
      <c r="B266" s="10"/>
      <c r="C266" s="13"/>
      <c r="D266" s="12"/>
      <c r="E266" s="13"/>
      <c r="F266" s="13"/>
      <c r="G266" s="13"/>
      <c r="H266" s="13"/>
      <c r="I266" s="13"/>
      <c r="J266" s="13"/>
      <c r="K266" s="13"/>
      <c r="L266" s="13"/>
      <c r="M266" s="14"/>
      <c r="N266" s="13"/>
      <c r="O266" s="13"/>
      <c r="P266" s="13"/>
      <c r="Q266" s="13"/>
      <c r="R266" s="13"/>
      <c r="S266" s="13"/>
      <c r="T266" s="15"/>
      <c r="U266" s="13"/>
      <c r="V266" s="13"/>
      <c r="W266" s="13"/>
      <c r="X266" s="13"/>
      <c r="Y266" s="13"/>
      <c r="Z266" s="13"/>
      <c r="AA266" s="13"/>
      <c r="AB266" s="13"/>
      <c r="AC266" s="13"/>
      <c r="AD266" s="13"/>
      <c r="AE266" s="13"/>
      <c r="AF266" s="13"/>
      <c r="AG266" s="13"/>
      <c r="AH266" s="17"/>
      <c r="AI266" s="17"/>
    </row>
    <row r="267" ht="15.75" customHeight="1">
      <c r="A267" s="18" t="str">
        <f t="shared" si="1"/>
        <v>00-266</v>
      </c>
      <c r="B267" s="10"/>
      <c r="C267" s="13"/>
      <c r="D267" s="12"/>
      <c r="E267" s="13"/>
      <c r="F267" s="13"/>
      <c r="G267" s="13"/>
      <c r="H267" s="13"/>
      <c r="I267" s="13"/>
      <c r="J267" s="13"/>
      <c r="K267" s="13"/>
      <c r="L267" s="13"/>
      <c r="M267" s="14"/>
      <c r="N267" s="13"/>
      <c r="O267" s="13"/>
      <c r="P267" s="13"/>
      <c r="Q267" s="13"/>
      <c r="R267" s="13"/>
      <c r="S267" s="13"/>
      <c r="T267" s="15"/>
      <c r="U267" s="13"/>
      <c r="V267" s="13"/>
      <c r="W267" s="13"/>
      <c r="X267" s="13"/>
      <c r="Y267" s="13"/>
      <c r="Z267" s="13"/>
      <c r="AA267" s="13"/>
      <c r="AB267" s="13"/>
      <c r="AC267" s="13"/>
      <c r="AD267" s="13"/>
      <c r="AE267" s="13"/>
      <c r="AF267" s="13"/>
      <c r="AG267" s="13"/>
      <c r="AH267" s="17"/>
      <c r="AI267" s="17"/>
    </row>
    <row r="268" ht="15.75" customHeight="1">
      <c r="A268" s="18" t="str">
        <f t="shared" si="1"/>
        <v>00-267</v>
      </c>
      <c r="B268" s="10"/>
      <c r="C268" s="13"/>
      <c r="D268" s="12"/>
      <c r="E268" s="13"/>
      <c r="F268" s="13"/>
      <c r="G268" s="13"/>
      <c r="H268" s="13"/>
      <c r="I268" s="13"/>
      <c r="J268" s="13"/>
      <c r="K268" s="13"/>
      <c r="L268" s="13"/>
      <c r="M268" s="14"/>
      <c r="N268" s="13"/>
      <c r="O268" s="13"/>
      <c r="P268" s="13"/>
      <c r="Q268" s="13"/>
      <c r="R268" s="13"/>
      <c r="S268" s="13"/>
      <c r="T268" s="15"/>
      <c r="U268" s="13"/>
      <c r="V268" s="13"/>
      <c r="W268" s="13"/>
      <c r="X268" s="13"/>
      <c r="Y268" s="13"/>
      <c r="Z268" s="13"/>
      <c r="AA268" s="13"/>
      <c r="AB268" s="13"/>
      <c r="AC268" s="13"/>
      <c r="AD268" s="13"/>
      <c r="AE268" s="13"/>
      <c r="AF268" s="13"/>
      <c r="AG268" s="13"/>
      <c r="AH268" s="17"/>
      <c r="AI268" s="17"/>
    </row>
    <row r="269" ht="15.75" customHeight="1">
      <c r="A269" s="18" t="str">
        <f t="shared" si="1"/>
        <v>00-268</v>
      </c>
      <c r="B269" s="10"/>
      <c r="C269" s="13"/>
      <c r="D269" s="12"/>
      <c r="E269" s="13"/>
      <c r="F269" s="13"/>
      <c r="G269" s="13"/>
      <c r="H269" s="13"/>
      <c r="I269" s="13"/>
      <c r="J269" s="13"/>
      <c r="K269" s="13"/>
      <c r="L269" s="13"/>
      <c r="M269" s="14"/>
      <c r="N269" s="13"/>
      <c r="O269" s="13"/>
      <c r="P269" s="13"/>
      <c r="Q269" s="13"/>
      <c r="R269" s="13"/>
      <c r="S269" s="13"/>
      <c r="T269" s="15"/>
      <c r="U269" s="13"/>
      <c r="V269" s="13"/>
      <c r="W269" s="13"/>
      <c r="X269" s="13"/>
      <c r="Y269" s="13"/>
      <c r="Z269" s="13"/>
      <c r="AA269" s="13"/>
      <c r="AB269" s="13"/>
      <c r="AC269" s="13"/>
      <c r="AD269" s="13"/>
      <c r="AE269" s="13"/>
      <c r="AF269" s="13"/>
      <c r="AG269" s="13"/>
      <c r="AH269" s="17"/>
      <c r="AI269" s="17"/>
    </row>
    <row r="270" ht="15.75" customHeight="1">
      <c r="A270" s="18" t="str">
        <f t="shared" si="1"/>
        <v>00-269</v>
      </c>
      <c r="B270" s="10"/>
      <c r="C270" s="13"/>
      <c r="D270" s="12"/>
      <c r="E270" s="13"/>
      <c r="F270" s="13"/>
      <c r="G270" s="13"/>
      <c r="H270" s="13"/>
      <c r="I270" s="13"/>
      <c r="J270" s="13"/>
      <c r="K270" s="13"/>
      <c r="L270" s="13"/>
      <c r="M270" s="14"/>
      <c r="N270" s="13"/>
      <c r="O270" s="13"/>
      <c r="P270" s="13"/>
      <c r="Q270" s="13"/>
      <c r="R270" s="13"/>
      <c r="S270" s="13"/>
      <c r="T270" s="15"/>
      <c r="U270" s="13"/>
      <c r="V270" s="13"/>
      <c r="W270" s="13"/>
      <c r="X270" s="13"/>
      <c r="Y270" s="13"/>
      <c r="Z270" s="13"/>
      <c r="AA270" s="13"/>
      <c r="AB270" s="13"/>
      <c r="AC270" s="13"/>
      <c r="AD270" s="13"/>
      <c r="AE270" s="13"/>
      <c r="AF270" s="13"/>
      <c r="AG270" s="13"/>
      <c r="AH270" s="17"/>
      <c r="AI270" s="17"/>
    </row>
    <row r="271" ht="15.75" customHeight="1">
      <c r="A271" s="18" t="str">
        <f t="shared" si="1"/>
        <v>00-270</v>
      </c>
      <c r="B271" s="10"/>
      <c r="C271" s="13"/>
      <c r="D271" s="12"/>
      <c r="E271" s="13"/>
      <c r="F271" s="13"/>
      <c r="G271" s="13"/>
      <c r="H271" s="13"/>
      <c r="I271" s="13"/>
      <c r="J271" s="13"/>
      <c r="K271" s="13"/>
      <c r="L271" s="13"/>
      <c r="M271" s="14"/>
      <c r="N271" s="13"/>
      <c r="O271" s="13"/>
      <c r="P271" s="13"/>
      <c r="Q271" s="13"/>
      <c r="R271" s="13"/>
      <c r="S271" s="13"/>
      <c r="T271" s="15"/>
      <c r="U271" s="13"/>
      <c r="V271" s="13"/>
      <c r="W271" s="13"/>
      <c r="X271" s="13"/>
      <c r="Y271" s="13"/>
      <c r="Z271" s="13"/>
      <c r="AA271" s="13"/>
      <c r="AB271" s="13"/>
      <c r="AC271" s="13"/>
      <c r="AD271" s="13"/>
      <c r="AE271" s="13"/>
      <c r="AF271" s="13"/>
      <c r="AG271" s="13"/>
      <c r="AH271" s="17"/>
      <c r="AI271" s="17"/>
    </row>
    <row r="272" ht="15.75" customHeight="1">
      <c r="A272" s="18" t="str">
        <f t="shared" si="1"/>
        <v>00-271</v>
      </c>
      <c r="B272" s="10"/>
      <c r="C272" s="13"/>
      <c r="D272" s="12"/>
      <c r="E272" s="13"/>
      <c r="F272" s="13"/>
      <c r="G272" s="13"/>
      <c r="H272" s="13"/>
      <c r="I272" s="13"/>
      <c r="J272" s="13"/>
      <c r="K272" s="13"/>
      <c r="L272" s="13"/>
      <c r="M272" s="14"/>
      <c r="N272" s="13"/>
      <c r="O272" s="13"/>
      <c r="P272" s="13"/>
      <c r="Q272" s="13"/>
      <c r="R272" s="13"/>
      <c r="S272" s="13"/>
      <c r="T272" s="15"/>
      <c r="U272" s="13"/>
      <c r="V272" s="13"/>
      <c r="W272" s="13"/>
      <c r="X272" s="13"/>
      <c r="Y272" s="13"/>
      <c r="Z272" s="13"/>
      <c r="AA272" s="13"/>
      <c r="AB272" s="13"/>
      <c r="AC272" s="13"/>
      <c r="AD272" s="13"/>
      <c r="AE272" s="13"/>
      <c r="AF272" s="13"/>
      <c r="AG272" s="13"/>
      <c r="AH272" s="17"/>
      <c r="AI272" s="17"/>
    </row>
    <row r="273" ht="15.75" customHeight="1">
      <c r="A273" s="18" t="str">
        <f t="shared" si="1"/>
        <v>00-272</v>
      </c>
      <c r="B273" s="10"/>
      <c r="C273" s="13"/>
      <c r="D273" s="12"/>
      <c r="E273" s="13"/>
      <c r="F273" s="13"/>
      <c r="G273" s="13"/>
      <c r="H273" s="13"/>
      <c r="I273" s="13"/>
      <c r="J273" s="13"/>
      <c r="K273" s="13"/>
      <c r="L273" s="13"/>
      <c r="M273" s="14"/>
      <c r="N273" s="13"/>
      <c r="O273" s="13"/>
      <c r="P273" s="13"/>
      <c r="Q273" s="13"/>
      <c r="R273" s="13"/>
      <c r="S273" s="13"/>
      <c r="T273" s="15"/>
      <c r="U273" s="13"/>
      <c r="V273" s="13"/>
      <c r="W273" s="13"/>
      <c r="X273" s="13"/>
      <c r="Y273" s="13"/>
      <c r="Z273" s="13"/>
      <c r="AA273" s="13"/>
      <c r="AB273" s="13"/>
      <c r="AC273" s="13"/>
      <c r="AD273" s="13"/>
      <c r="AE273" s="13"/>
      <c r="AF273" s="13"/>
      <c r="AG273" s="13"/>
      <c r="AH273" s="17"/>
      <c r="AI273" s="17"/>
    </row>
    <row r="274" ht="15.75" customHeight="1">
      <c r="A274" s="18" t="str">
        <f t="shared" si="1"/>
        <v>00-273</v>
      </c>
      <c r="B274" s="10"/>
      <c r="C274" s="13"/>
      <c r="D274" s="12"/>
      <c r="E274" s="13"/>
      <c r="F274" s="13"/>
      <c r="G274" s="13"/>
      <c r="H274" s="13"/>
      <c r="I274" s="13"/>
      <c r="J274" s="13"/>
      <c r="K274" s="13"/>
      <c r="L274" s="13"/>
      <c r="M274" s="14"/>
      <c r="N274" s="13"/>
      <c r="O274" s="13"/>
      <c r="P274" s="13"/>
      <c r="Q274" s="13"/>
      <c r="R274" s="13"/>
      <c r="S274" s="13"/>
      <c r="T274" s="15"/>
      <c r="U274" s="13"/>
      <c r="V274" s="13"/>
      <c r="W274" s="13"/>
      <c r="X274" s="13"/>
      <c r="Y274" s="13"/>
      <c r="Z274" s="13"/>
      <c r="AA274" s="13"/>
      <c r="AB274" s="13"/>
      <c r="AC274" s="13"/>
      <c r="AD274" s="13"/>
      <c r="AE274" s="13"/>
      <c r="AF274" s="13"/>
      <c r="AG274" s="13"/>
      <c r="AH274" s="17"/>
      <c r="AI274" s="17"/>
    </row>
    <row r="275" ht="15.75" customHeight="1">
      <c r="A275" s="18" t="str">
        <f t="shared" si="1"/>
        <v>00-274</v>
      </c>
      <c r="B275" s="10"/>
      <c r="C275" s="13"/>
      <c r="D275" s="12"/>
      <c r="E275" s="13"/>
      <c r="F275" s="13"/>
      <c r="G275" s="13"/>
      <c r="H275" s="13"/>
      <c r="I275" s="13"/>
      <c r="J275" s="13"/>
      <c r="K275" s="13"/>
      <c r="L275" s="13"/>
      <c r="M275" s="14"/>
      <c r="N275" s="13"/>
      <c r="O275" s="13"/>
      <c r="P275" s="13"/>
      <c r="Q275" s="13"/>
      <c r="R275" s="13"/>
      <c r="S275" s="13"/>
      <c r="T275" s="15"/>
      <c r="U275" s="13"/>
      <c r="V275" s="13"/>
      <c r="W275" s="13"/>
      <c r="X275" s="13"/>
      <c r="Y275" s="13"/>
      <c r="Z275" s="13"/>
      <c r="AA275" s="13"/>
      <c r="AB275" s="13"/>
      <c r="AC275" s="13"/>
      <c r="AD275" s="13"/>
      <c r="AE275" s="13"/>
      <c r="AF275" s="13"/>
      <c r="AG275" s="13"/>
      <c r="AH275" s="17"/>
      <c r="AI275" s="17"/>
    </row>
    <row r="276" ht="15.75" customHeight="1">
      <c r="A276" s="18" t="str">
        <f t="shared" si="1"/>
        <v>00-275</v>
      </c>
      <c r="B276" s="10"/>
      <c r="C276" s="13"/>
      <c r="D276" s="12"/>
      <c r="E276" s="13"/>
      <c r="F276" s="13"/>
      <c r="G276" s="13"/>
      <c r="H276" s="13"/>
      <c r="I276" s="13"/>
      <c r="J276" s="13"/>
      <c r="K276" s="13"/>
      <c r="L276" s="13"/>
      <c r="M276" s="14"/>
      <c r="N276" s="13"/>
      <c r="O276" s="13"/>
      <c r="P276" s="13"/>
      <c r="Q276" s="13"/>
      <c r="R276" s="13"/>
      <c r="S276" s="13"/>
      <c r="T276" s="15"/>
      <c r="U276" s="13"/>
      <c r="V276" s="13"/>
      <c r="W276" s="13"/>
      <c r="X276" s="13"/>
      <c r="Y276" s="13"/>
      <c r="Z276" s="13"/>
      <c r="AA276" s="13"/>
      <c r="AB276" s="13"/>
      <c r="AC276" s="13"/>
      <c r="AD276" s="13"/>
      <c r="AE276" s="13"/>
      <c r="AF276" s="13"/>
      <c r="AG276" s="13"/>
      <c r="AH276" s="17"/>
      <c r="AI276" s="17"/>
    </row>
    <row r="277" ht="15.75" customHeight="1">
      <c r="A277" s="18" t="str">
        <f t="shared" si="1"/>
        <v>00-276</v>
      </c>
      <c r="B277" s="10"/>
      <c r="C277" s="13"/>
      <c r="D277" s="12"/>
      <c r="E277" s="13"/>
      <c r="F277" s="13"/>
      <c r="G277" s="13"/>
      <c r="H277" s="13"/>
      <c r="I277" s="13"/>
      <c r="J277" s="13"/>
      <c r="K277" s="13"/>
      <c r="L277" s="13"/>
      <c r="M277" s="14"/>
      <c r="N277" s="13"/>
      <c r="O277" s="13"/>
      <c r="P277" s="13"/>
      <c r="Q277" s="13"/>
      <c r="R277" s="13"/>
      <c r="S277" s="13"/>
      <c r="T277" s="15"/>
      <c r="U277" s="13"/>
      <c r="V277" s="13"/>
      <c r="W277" s="13"/>
      <c r="X277" s="13"/>
      <c r="Y277" s="13"/>
      <c r="Z277" s="13"/>
      <c r="AA277" s="13"/>
      <c r="AB277" s="13"/>
      <c r="AC277" s="13"/>
      <c r="AD277" s="13"/>
      <c r="AE277" s="13"/>
      <c r="AF277" s="13"/>
      <c r="AG277" s="13"/>
      <c r="AH277" s="17"/>
      <c r="AI277" s="17"/>
    </row>
    <row r="278" ht="15.75" customHeight="1">
      <c r="A278" s="18" t="str">
        <f t="shared" si="1"/>
        <v>00-277</v>
      </c>
      <c r="B278" s="10"/>
      <c r="C278" s="13"/>
      <c r="D278" s="12"/>
      <c r="E278" s="13"/>
      <c r="F278" s="13"/>
      <c r="G278" s="13"/>
      <c r="H278" s="13"/>
      <c r="I278" s="13"/>
      <c r="J278" s="13"/>
      <c r="K278" s="13"/>
      <c r="L278" s="13"/>
      <c r="M278" s="14"/>
      <c r="N278" s="13"/>
      <c r="O278" s="13"/>
      <c r="P278" s="13"/>
      <c r="Q278" s="13"/>
      <c r="R278" s="13"/>
      <c r="S278" s="13"/>
      <c r="T278" s="15"/>
      <c r="U278" s="13"/>
      <c r="V278" s="13"/>
      <c r="W278" s="13"/>
      <c r="X278" s="13"/>
      <c r="Y278" s="13"/>
      <c r="Z278" s="13"/>
      <c r="AA278" s="13"/>
      <c r="AB278" s="13"/>
      <c r="AC278" s="13"/>
      <c r="AD278" s="13"/>
      <c r="AE278" s="13"/>
      <c r="AF278" s="13"/>
      <c r="AG278" s="13"/>
      <c r="AH278" s="17"/>
      <c r="AI278" s="17"/>
    </row>
    <row r="279" ht="15.75" customHeight="1">
      <c r="A279" s="18" t="str">
        <f t="shared" si="1"/>
        <v>00-278</v>
      </c>
      <c r="B279" s="10"/>
      <c r="C279" s="13"/>
      <c r="D279" s="12"/>
      <c r="E279" s="13"/>
      <c r="F279" s="13"/>
      <c r="G279" s="13"/>
      <c r="H279" s="13"/>
      <c r="I279" s="13"/>
      <c r="J279" s="13"/>
      <c r="K279" s="13"/>
      <c r="L279" s="13"/>
      <c r="M279" s="14"/>
      <c r="N279" s="13"/>
      <c r="O279" s="13"/>
      <c r="P279" s="13"/>
      <c r="Q279" s="13"/>
      <c r="R279" s="13"/>
      <c r="S279" s="13"/>
      <c r="T279" s="15"/>
      <c r="U279" s="13"/>
      <c r="V279" s="13"/>
      <c r="W279" s="13"/>
      <c r="X279" s="13"/>
      <c r="Y279" s="13"/>
      <c r="Z279" s="13"/>
      <c r="AA279" s="13"/>
      <c r="AB279" s="13"/>
      <c r="AC279" s="13"/>
      <c r="AD279" s="13"/>
      <c r="AE279" s="13"/>
      <c r="AF279" s="13"/>
      <c r="AG279" s="13"/>
      <c r="AH279" s="17"/>
      <c r="AI279" s="17"/>
    </row>
    <row r="280" ht="15.75" customHeight="1">
      <c r="A280" s="18" t="str">
        <f t="shared" si="1"/>
        <v>00-279</v>
      </c>
      <c r="B280" s="10"/>
      <c r="C280" s="13"/>
      <c r="D280" s="12"/>
      <c r="E280" s="13"/>
      <c r="F280" s="13"/>
      <c r="G280" s="13"/>
      <c r="H280" s="13"/>
      <c r="I280" s="13"/>
      <c r="J280" s="13"/>
      <c r="K280" s="13"/>
      <c r="L280" s="13"/>
      <c r="M280" s="14"/>
      <c r="N280" s="13"/>
      <c r="O280" s="13"/>
      <c r="P280" s="13"/>
      <c r="Q280" s="13"/>
      <c r="R280" s="13"/>
      <c r="S280" s="13"/>
      <c r="T280" s="15"/>
      <c r="U280" s="13"/>
      <c r="V280" s="13"/>
      <c r="W280" s="13"/>
      <c r="X280" s="13"/>
      <c r="Y280" s="13"/>
      <c r="Z280" s="13"/>
      <c r="AA280" s="13"/>
      <c r="AB280" s="13"/>
      <c r="AC280" s="13"/>
      <c r="AD280" s="13"/>
      <c r="AE280" s="13"/>
      <c r="AF280" s="13"/>
      <c r="AG280" s="13"/>
      <c r="AH280" s="17"/>
      <c r="AI280" s="17"/>
    </row>
    <row r="281" ht="15.75" customHeight="1">
      <c r="A281" s="18" t="str">
        <f t="shared" si="1"/>
        <v>00-280</v>
      </c>
      <c r="B281" s="10"/>
      <c r="C281" s="13"/>
      <c r="D281" s="12"/>
      <c r="E281" s="13"/>
      <c r="F281" s="13"/>
      <c r="G281" s="13"/>
      <c r="H281" s="13"/>
      <c r="I281" s="13"/>
      <c r="J281" s="13"/>
      <c r="K281" s="13"/>
      <c r="L281" s="13"/>
      <c r="M281" s="14"/>
      <c r="N281" s="13"/>
      <c r="O281" s="13"/>
      <c r="P281" s="13"/>
      <c r="Q281" s="13"/>
      <c r="R281" s="13"/>
      <c r="S281" s="13"/>
      <c r="T281" s="15"/>
      <c r="U281" s="13"/>
      <c r="V281" s="13"/>
      <c r="W281" s="13"/>
      <c r="X281" s="13"/>
      <c r="Y281" s="13"/>
      <c r="Z281" s="13"/>
      <c r="AA281" s="13"/>
      <c r="AB281" s="13"/>
      <c r="AC281" s="13"/>
      <c r="AD281" s="13"/>
      <c r="AE281" s="13"/>
      <c r="AF281" s="13"/>
      <c r="AG281" s="13"/>
      <c r="AH281" s="17"/>
      <c r="AI281" s="17"/>
    </row>
    <row r="282" ht="15.75" customHeight="1">
      <c r="A282" s="18" t="str">
        <f t="shared" si="1"/>
        <v>00-281</v>
      </c>
      <c r="B282" s="10"/>
      <c r="C282" s="13"/>
      <c r="D282" s="12"/>
      <c r="E282" s="13"/>
      <c r="F282" s="13"/>
      <c r="G282" s="13"/>
      <c r="H282" s="13"/>
      <c r="I282" s="13"/>
      <c r="J282" s="13"/>
      <c r="K282" s="13"/>
      <c r="L282" s="13"/>
      <c r="M282" s="14"/>
      <c r="N282" s="13"/>
      <c r="O282" s="13"/>
      <c r="P282" s="13"/>
      <c r="Q282" s="13"/>
      <c r="R282" s="13"/>
      <c r="S282" s="13"/>
      <c r="T282" s="15"/>
      <c r="U282" s="13"/>
      <c r="V282" s="13"/>
      <c r="W282" s="13"/>
      <c r="X282" s="13"/>
      <c r="Y282" s="13"/>
      <c r="Z282" s="13"/>
      <c r="AA282" s="13"/>
      <c r="AB282" s="13"/>
      <c r="AC282" s="13"/>
      <c r="AD282" s="13"/>
      <c r="AE282" s="13"/>
      <c r="AF282" s="13"/>
      <c r="AG282" s="13"/>
      <c r="AH282" s="17"/>
      <c r="AI282" s="17"/>
    </row>
    <row r="283" ht="15.75" customHeight="1">
      <c r="A283" s="18" t="str">
        <f t="shared" si="1"/>
        <v>00-282</v>
      </c>
      <c r="B283" s="10"/>
      <c r="C283" s="13"/>
      <c r="D283" s="12"/>
      <c r="E283" s="13"/>
      <c r="F283" s="13"/>
      <c r="G283" s="13"/>
      <c r="H283" s="13"/>
      <c r="I283" s="13"/>
      <c r="J283" s="13"/>
      <c r="K283" s="13"/>
      <c r="L283" s="13"/>
      <c r="M283" s="14"/>
      <c r="N283" s="13"/>
      <c r="O283" s="13"/>
      <c r="P283" s="13"/>
      <c r="Q283" s="13"/>
      <c r="R283" s="13"/>
      <c r="S283" s="13"/>
      <c r="T283" s="15"/>
      <c r="U283" s="13"/>
      <c r="V283" s="13"/>
      <c r="W283" s="13"/>
      <c r="X283" s="13"/>
      <c r="Y283" s="13"/>
      <c r="Z283" s="13"/>
      <c r="AA283" s="13"/>
      <c r="AB283" s="13"/>
      <c r="AC283" s="13"/>
      <c r="AD283" s="13"/>
      <c r="AE283" s="13"/>
      <c r="AF283" s="13"/>
      <c r="AG283" s="13"/>
      <c r="AH283" s="17"/>
      <c r="AI283" s="17"/>
    </row>
    <row r="284" ht="15.75" customHeight="1">
      <c r="A284" s="18" t="str">
        <f t="shared" si="1"/>
        <v>00-283</v>
      </c>
      <c r="B284" s="10"/>
      <c r="C284" s="13"/>
      <c r="D284" s="12"/>
      <c r="E284" s="13"/>
      <c r="F284" s="13"/>
      <c r="G284" s="13"/>
      <c r="H284" s="13"/>
      <c r="I284" s="13"/>
      <c r="J284" s="13"/>
      <c r="K284" s="13"/>
      <c r="L284" s="13"/>
      <c r="M284" s="14"/>
      <c r="N284" s="13"/>
      <c r="O284" s="13"/>
      <c r="P284" s="13"/>
      <c r="Q284" s="13"/>
      <c r="R284" s="13"/>
      <c r="S284" s="13"/>
      <c r="T284" s="15"/>
      <c r="U284" s="13"/>
      <c r="V284" s="13"/>
      <c r="W284" s="13"/>
      <c r="X284" s="13"/>
      <c r="Y284" s="13"/>
      <c r="Z284" s="13"/>
      <c r="AA284" s="13"/>
      <c r="AB284" s="13"/>
      <c r="AC284" s="13"/>
      <c r="AD284" s="13"/>
      <c r="AE284" s="13"/>
      <c r="AF284" s="13"/>
      <c r="AG284" s="13"/>
      <c r="AH284" s="17"/>
      <c r="AI284" s="17"/>
    </row>
    <row r="285" ht="15.75" customHeight="1">
      <c r="A285" s="18" t="str">
        <f t="shared" si="1"/>
        <v>00-284</v>
      </c>
      <c r="B285" s="10"/>
      <c r="C285" s="13"/>
      <c r="D285" s="12"/>
      <c r="E285" s="13"/>
      <c r="F285" s="13"/>
      <c r="G285" s="13"/>
      <c r="H285" s="13"/>
      <c r="I285" s="13"/>
      <c r="J285" s="13"/>
      <c r="K285" s="13"/>
      <c r="L285" s="13"/>
      <c r="M285" s="14"/>
      <c r="N285" s="13"/>
      <c r="O285" s="13"/>
      <c r="P285" s="13"/>
      <c r="Q285" s="13"/>
      <c r="R285" s="13"/>
      <c r="S285" s="13"/>
      <c r="T285" s="15"/>
      <c r="U285" s="13"/>
      <c r="V285" s="13"/>
      <c r="W285" s="13"/>
      <c r="X285" s="13"/>
      <c r="Y285" s="13"/>
      <c r="Z285" s="13"/>
      <c r="AA285" s="13"/>
      <c r="AB285" s="13"/>
      <c r="AC285" s="13"/>
      <c r="AD285" s="13"/>
      <c r="AE285" s="13"/>
      <c r="AF285" s="13"/>
      <c r="AG285" s="13"/>
      <c r="AH285" s="17"/>
      <c r="AI285" s="17"/>
    </row>
    <row r="286" ht="15.75" customHeight="1">
      <c r="A286" s="18" t="str">
        <f t="shared" si="1"/>
        <v>00-285</v>
      </c>
      <c r="B286" s="10"/>
      <c r="C286" s="13"/>
      <c r="D286" s="12"/>
      <c r="E286" s="13"/>
      <c r="F286" s="13"/>
      <c r="G286" s="13"/>
      <c r="H286" s="13"/>
      <c r="I286" s="13"/>
      <c r="J286" s="13"/>
      <c r="K286" s="13"/>
      <c r="L286" s="13"/>
      <c r="M286" s="14"/>
      <c r="N286" s="13"/>
      <c r="O286" s="13"/>
      <c r="P286" s="13"/>
      <c r="Q286" s="13"/>
      <c r="R286" s="13"/>
      <c r="S286" s="13"/>
      <c r="T286" s="15"/>
      <c r="U286" s="13"/>
      <c r="V286" s="13"/>
      <c r="W286" s="13"/>
      <c r="X286" s="13"/>
      <c r="Y286" s="13"/>
      <c r="Z286" s="13"/>
      <c r="AA286" s="13"/>
      <c r="AB286" s="13"/>
      <c r="AC286" s="13"/>
      <c r="AD286" s="13"/>
      <c r="AE286" s="13"/>
      <c r="AF286" s="13"/>
      <c r="AG286" s="13"/>
      <c r="AH286" s="17"/>
      <c r="AI286" s="17"/>
    </row>
    <row r="287" ht="15.75" customHeight="1">
      <c r="A287" s="18" t="str">
        <f t="shared" si="1"/>
        <v>00-286</v>
      </c>
      <c r="B287" s="10"/>
      <c r="C287" s="13"/>
      <c r="D287" s="12"/>
      <c r="E287" s="13"/>
      <c r="F287" s="13"/>
      <c r="G287" s="13"/>
      <c r="H287" s="13"/>
      <c r="I287" s="13"/>
      <c r="J287" s="13"/>
      <c r="K287" s="13"/>
      <c r="L287" s="13"/>
      <c r="M287" s="14"/>
      <c r="N287" s="13"/>
      <c r="O287" s="13"/>
      <c r="P287" s="13"/>
      <c r="Q287" s="13"/>
      <c r="R287" s="13"/>
      <c r="S287" s="13"/>
      <c r="T287" s="15"/>
      <c r="U287" s="13"/>
      <c r="V287" s="13"/>
      <c r="W287" s="13"/>
      <c r="X287" s="13"/>
      <c r="Y287" s="13"/>
      <c r="Z287" s="13"/>
      <c r="AA287" s="13"/>
      <c r="AB287" s="13"/>
      <c r="AC287" s="13"/>
      <c r="AD287" s="13"/>
      <c r="AE287" s="13"/>
      <c r="AF287" s="13"/>
      <c r="AG287" s="13"/>
      <c r="AH287" s="17"/>
      <c r="AI287" s="17"/>
    </row>
    <row r="288" ht="15.75" customHeight="1">
      <c r="A288" s="18" t="str">
        <f t="shared" si="1"/>
        <v>00-287</v>
      </c>
      <c r="B288" s="10"/>
      <c r="C288" s="13"/>
      <c r="D288" s="12"/>
      <c r="E288" s="13"/>
      <c r="F288" s="13"/>
      <c r="G288" s="13"/>
      <c r="H288" s="13"/>
      <c r="I288" s="13"/>
      <c r="J288" s="13"/>
      <c r="K288" s="13"/>
      <c r="L288" s="13"/>
      <c r="M288" s="14"/>
      <c r="N288" s="13"/>
      <c r="O288" s="13"/>
      <c r="P288" s="13"/>
      <c r="Q288" s="13"/>
      <c r="R288" s="13"/>
      <c r="S288" s="13"/>
      <c r="T288" s="15"/>
      <c r="U288" s="13"/>
      <c r="V288" s="13"/>
      <c r="W288" s="13"/>
      <c r="X288" s="13"/>
      <c r="Y288" s="13"/>
      <c r="Z288" s="13"/>
      <c r="AA288" s="13"/>
      <c r="AB288" s="13"/>
      <c r="AC288" s="13"/>
      <c r="AD288" s="13"/>
      <c r="AE288" s="13"/>
      <c r="AF288" s="13"/>
      <c r="AG288" s="13"/>
      <c r="AH288" s="17"/>
      <c r="AI288" s="17"/>
    </row>
    <row r="289" ht="15.75" customHeight="1">
      <c r="A289" s="18" t="str">
        <f t="shared" si="1"/>
        <v>00-288</v>
      </c>
      <c r="B289" s="10"/>
      <c r="C289" s="13"/>
      <c r="D289" s="12"/>
      <c r="E289" s="13"/>
      <c r="F289" s="13"/>
      <c r="G289" s="13"/>
      <c r="H289" s="13"/>
      <c r="I289" s="13"/>
      <c r="J289" s="13"/>
      <c r="K289" s="13"/>
      <c r="L289" s="13"/>
      <c r="M289" s="14"/>
      <c r="N289" s="13"/>
      <c r="O289" s="13"/>
      <c r="P289" s="13"/>
      <c r="Q289" s="13"/>
      <c r="R289" s="13"/>
      <c r="S289" s="13"/>
      <c r="T289" s="15"/>
      <c r="U289" s="13"/>
      <c r="V289" s="13"/>
      <c r="W289" s="13"/>
      <c r="X289" s="13"/>
      <c r="Y289" s="13"/>
      <c r="Z289" s="13"/>
      <c r="AA289" s="13"/>
      <c r="AB289" s="13"/>
      <c r="AC289" s="13"/>
      <c r="AD289" s="13"/>
      <c r="AE289" s="13"/>
      <c r="AF289" s="13"/>
      <c r="AG289" s="13"/>
      <c r="AH289" s="17"/>
      <c r="AI289" s="17"/>
    </row>
    <row r="290" ht="15.75" customHeight="1">
      <c r="A290" s="18" t="str">
        <f t="shared" si="1"/>
        <v>00-289</v>
      </c>
      <c r="B290" s="10"/>
      <c r="C290" s="13"/>
      <c r="D290" s="12"/>
      <c r="E290" s="13"/>
      <c r="F290" s="13"/>
      <c r="G290" s="13"/>
      <c r="H290" s="13"/>
      <c r="I290" s="13"/>
      <c r="J290" s="13"/>
      <c r="K290" s="13"/>
      <c r="L290" s="13"/>
      <c r="M290" s="14"/>
      <c r="N290" s="13"/>
      <c r="O290" s="13"/>
      <c r="P290" s="13"/>
      <c r="Q290" s="13"/>
      <c r="R290" s="13"/>
      <c r="S290" s="13"/>
      <c r="T290" s="15"/>
      <c r="U290" s="13"/>
      <c r="V290" s="13"/>
      <c r="W290" s="13"/>
      <c r="X290" s="13"/>
      <c r="Y290" s="13"/>
      <c r="Z290" s="13"/>
      <c r="AA290" s="13"/>
      <c r="AB290" s="13"/>
      <c r="AC290" s="13"/>
      <c r="AD290" s="13"/>
      <c r="AE290" s="13"/>
      <c r="AF290" s="13"/>
      <c r="AG290" s="13"/>
      <c r="AH290" s="17"/>
      <c r="AI290" s="17"/>
    </row>
    <row r="291" ht="15.75" customHeight="1">
      <c r="A291" s="18" t="str">
        <f t="shared" si="1"/>
        <v>00-290</v>
      </c>
      <c r="B291" s="10"/>
      <c r="C291" s="13"/>
      <c r="D291" s="12"/>
      <c r="E291" s="13"/>
      <c r="F291" s="13"/>
      <c r="G291" s="13"/>
      <c r="H291" s="13"/>
      <c r="I291" s="13"/>
      <c r="J291" s="13"/>
      <c r="K291" s="13"/>
      <c r="L291" s="13"/>
      <c r="M291" s="14"/>
      <c r="N291" s="13"/>
      <c r="O291" s="13"/>
      <c r="P291" s="13"/>
      <c r="Q291" s="13"/>
      <c r="R291" s="13"/>
      <c r="S291" s="13"/>
      <c r="T291" s="15"/>
      <c r="U291" s="13"/>
      <c r="V291" s="13"/>
      <c r="W291" s="13"/>
      <c r="X291" s="13"/>
      <c r="Y291" s="13"/>
      <c r="Z291" s="13"/>
      <c r="AA291" s="13"/>
      <c r="AB291" s="13"/>
      <c r="AC291" s="13"/>
      <c r="AD291" s="13"/>
      <c r="AE291" s="13"/>
      <c r="AF291" s="13"/>
      <c r="AG291" s="13"/>
      <c r="AH291" s="17"/>
      <c r="AI291" s="17"/>
    </row>
    <row r="292" ht="15.75" customHeight="1">
      <c r="A292" s="18" t="str">
        <f t="shared" si="1"/>
        <v>00-291</v>
      </c>
      <c r="B292" s="10"/>
      <c r="C292" s="13"/>
      <c r="D292" s="12"/>
      <c r="E292" s="13"/>
      <c r="F292" s="13"/>
      <c r="G292" s="13"/>
      <c r="H292" s="13"/>
      <c r="I292" s="13"/>
      <c r="J292" s="13"/>
      <c r="K292" s="13"/>
      <c r="L292" s="13"/>
      <c r="M292" s="14"/>
      <c r="N292" s="13"/>
      <c r="O292" s="13"/>
      <c r="P292" s="13"/>
      <c r="Q292" s="13"/>
      <c r="R292" s="13"/>
      <c r="S292" s="13"/>
      <c r="T292" s="15"/>
      <c r="U292" s="13"/>
      <c r="V292" s="13"/>
      <c r="W292" s="13"/>
      <c r="X292" s="13"/>
      <c r="Y292" s="13"/>
      <c r="Z292" s="13"/>
      <c r="AA292" s="13"/>
      <c r="AB292" s="13"/>
      <c r="AC292" s="13"/>
      <c r="AD292" s="13"/>
      <c r="AE292" s="13"/>
      <c r="AF292" s="13"/>
      <c r="AG292" s="13"/>
      <c r="AH292" s="17"/>
      <c r="AI292" s="17"/>
    </row>
    <row r="293" ht="15.75" customHeight="1">
      <c r="A293" s="18" t="str">
        <f t="shared" si="1"/>
        <v>00-292</v>
      </c>
      <c r="B293" s="10"/>
      <c r="C293" s="13"/>
      <c r="D293" s="12"/>
      <c r="E293" s="13"/>
      <c r="F293" s="13"/>
      <c r="G293" s="13"/>
      <c r="H293" s="13"/>
      <c r="I293" s="13"/>
      <c r="J293" s="13"/>
      <c r="K293" s="13"/>
      <c r="L293" s="13"/>
      <c r="M293" s="14"/>
      <c r="N293" s="13"/>
      <c r="O293" s="13"/>
      <c r="P293" s="13"/>
      <c r="Q293" s="13"/>
      <c r="R293" s="13"/>
      <c r="S293" s="13"/>
      <c r="T293" s="15"/>
      <c r="U293" s="13"/>
      <c r="V293" s="13"/>
      <c r="W293" s="13"/>
      <c r="X293" s="13"/>
      <c r="Y293" s="13"/>
      <c r="Z293" s="13"/>
      <c r="AA293" s="13"/>
      <c r="AB293" s="13"/>
      <c r="AC293" s="13"/>
      <c r="AD293" s="13"/>
      <c r="AE293" s="13"/>
      <c r="AF293" s="13"/>
      <c r="AG293" s="13"/>
      <c r="AH293" s="17"/>
      <c r="AI293" s="17"/>
    </row>
    <row r="294" ht="15.75" customHeight="1">
      <c r="A294" s="18" t="str">
        <f t="shared" si="1"/>
        <v>00-293</v>
      </c>
      <c r="B294" s="10"/>
      <c r="C294" s="13"/>
      <c r="D294" s="12"/>
      <c r="E294" s="13"/>
      <c r="F294" s="13"/>
      <c r="G294" s="13"/>
      <c r="H294" s="13"/>
      <c r="I294" s="13"/>
      <c r="J294" s="13"/>
      <c r="K294" s="13"/>
      <c r="L294" s="13"/>
      <c r="M294" s="14"/>
      <c r="N294" s="13"/>
      <c r="O294" s="13"/>
      <c r="P294" s="13"/>
      <c r="Q294" s="13"/>
      <c r="R294" s="13"/>
      <c r="S294" s="13"/>
      <c r="T294" s="15"/>
      <c r="U294" s="13"/>
      <c r="V294" s="13"/>
      <c r="W294" s="13"/>
      <c r="X294" s="13"/>
      <c r="Y294" s="13"/>
      <c r="Z294" s="13"/>
      <c r="AA294" s="13"/>
      <c r="AB294" s="13"/>
      <c r="AC294" s="13"/>
      <c r="AD294" s="13"/>
      <c r="AE294" s="13"/>
      <c r="AF294" s="13"/>
      <c r="AG294" s="13"/>
      <c r="AH294" s="17"/>
      <c r="AI294" s="17"/>
    </row>
    <row r="295" ht="15.75" customHeight="1">
      <c r="A295" s="18" t="str">
        <f t="shared" si="1"/>
        <v>00-294</v>
      </c>
      <c r="B295" s="10"/>
      <c r="C295" s="13"/>
      <c r="D295" s="12"/>
      <c r="E295" s="13"/>
      <c r="F295" s="13"/>
      <c r="G295" s="13"/>
      <c r="H295" s="13"/>
      <c r="I295" s="13"/>
      <c r="J295" s="13"/>
      <c r="K295" s="13"/>
      <c r="L295" s="13"/>
      <c r="M295" s="14"/>
      <c r="N295" s="13"/>
      <c r="O295" s="13"/>
      <c r="P295" s="13"/>
      <c r="Q295" s="13"/>
      <c r="R295" s="13"/>
      <c r="S295" s="13"/>
      <c r="T295" s="15"/>
      <c r="U295" s="13"/>
      <c r="V295" s="13"/>
      <c r="W295" s="13"/>
      <c r="X295" s="13"/>
      <c r="Y295" s="13"/>
      <c r="Z295" s="13"/>
      <c r="AA295" s="13"/>
      <c r="AB295" s="13"/>
      <c r="AC295" s="13"/>
      <c r="AD295" s="13"/>
      <c r="AE295" s="13"/>
      <c r="AF295" s="13"/>
      <c r="AG295" s="13"/>
      <c r="AH295" s="17"/>
      <c r="AI295" s="17"/>
    </row>
    <row r="296" ht="15.75" customHeight="1">
      <c r="A296" s="18" t="str">
        <f t="shared" si="1"/>
        <v>00-295</v>
      </c>
      <c r="B296" s="10"/>
      <c r="C296" s="13"/>
      <c r="D296" s="12"/>
      <c r="E296" s="13"/>
      <c r="F296" s="13"/>
      <c r="G296" s="13"/>
      <c r="H296" s="13"/>
      <c r="I296" s="13"/>
      <c r="J296" s="13"/>
      <c r="K296" s="13"/>
      <c r="L296" s="13"/>
      <c r="M296" s="14"/>
      <c r="N296" s="13"/>
      <c r="O296" s="13"/>
      <c r="P296" s="13"/>
      <c r="Q296" s="13"/>
      <c r="R296" s="13"/>
      <c r="S296" s="13"/>
      <c r="T296" s="15"/>
      <c r="U296" s="13"/>
      <c r="V296" s="13"/>
      <c r="W296" s="13"/>
      <c r="X296" s="13"/>
      <c r="Y296" s="13"/>
      <c r="Z296" s="13"/>
      <c r="AA296" s="13"/>
      <c r="AB296" s="13"/>
      <c r="AC296" s="13"/>
      <c r="AD296" s="13"/>
      <c r="AE296" s="13"/>
      <c r="AF296" s="13"/>
      <c r="AG296" s="13"/>
      <c r="AH296" s="17"/>
      <c r="AI296" s="17"/>
    </row>
    <row r="297" ht="15.75" customHeight="1">
      <c r="A297" s="18" t="str">
        <f t="shared" si="1"/>
        <v>00-296</v>
      </c>
      <c r="B297" s="10"/>
      <c r="C297" s="13"/>
      <c r="D297" s="12"/>
      <c r="E297" s="13"/>
      <c r="F297" s="13"/>
      <c r="G297" s="13"/>
      <c r="H297" s="13"/>
      <c r="I297" s="13"/>
      <c r="J297" s="13"/>
      <c r="K297" s="13"/>
      <c r="L297" s="13"/>
      <c r="M297" s="14"/>
      <c r="N297" s="13"/>
      <c r="O297" s="13"/>
      <c r="P297" s="13"/>
      <c r="Q297" s="13"/>
      <c r="R297" s="13"/>
      <c r="S297" s="13"/>
      <c r="T297" s="15"/>
      <c r="U297" s="13"/>
      <c r="V297" s="13"/>
      <c r="W297" s="13"/>
      <c r="X297" s="13"/>
      <c r="Y297" s="13"/>
      <c r="Z297" s="13"/>
      <c r="AA297" s="13"/>
      <c r="AB297" s="13"/>
      <c r="AC297" s="13"/>
      <c r="AD297" s="13"/>
      <c r="AE297" s="13"/>
      <c r="AF297" s="13"/>
      <c r="AG297" s="13"/>
      <c r="AH297" s="17"/>
      <c r="AI297" s="17"/>
    </row>
    <row r="298" ht="15.75" customHeight="1">
      <c r="A298" s="18" t="str">
        <f t="shared" si="1"/>
        <v>00-297</v>
      </c>
      <c r="B298" s="10"/>
      <c r="C298" s="13"/>
      <c r="D298" s="12"/>
      <c r="E298" s="13"/>
      <c r="F298" s="13"/>
      <c r="G298" s="13"/>
      <c r="H298" s="13"/>
      <c r="I298" s="13"/>
      <c r="J298" s="13"/>
      <c r="K298" s="13"/>
      <c r="L298" s="13"/>
      <c r="M298" s="14"/>
      <c r="N298" s="13"/>
      <c r="O298" s="13"/>
      <c r="P298" s="13"/>
      <c r="Q298" s="13"/>
      <c r="R298" s="13"/>
      <c r="S298" s="13"/>
      <c r="T298" s="15"/>
      <c r="U298" s="13"/>
      <c r="V298" s="13"/>
      <c r="W298" s="13"/>
      <c r="X298" s="13"/>
      <c r="Y298" s="13"/>
      <c r="Z298" s="13"/>
      <c r="AA298" s="13"/>
      <c r="AB298" s="13"/>
      <c r="AC298" s="13"/>
      <c r="AD298" s="13"/>
      <c r="AE298" s="13"/>
      <c r="AF298" s="13"/>
      <c r="AG298" s="13"/>
      <c r="AH298" s="17"/>
      <c r="AI298" s="17"/>
    </row>
    <row r="299" ht="15.75" customHeight="1">
      <c r="A299" s="18" t="str">
        <f t="shared" si="1"/>
        <v>00-298</v>
      </c>
      <c r="B299" s="10"/>
      <c r="C299" s="13"/>
      <c r="D299" s="12"/>
      <c r="E299" s="13"/>
      <c r="F299" s="13"/>
      <c r="G299" s="13"/>
      <c r="H299" s="13"/>
      <c r="I299" s="13"/>
      <c r="J299" s="13"/>
      <c r="K299" s="13"/>
      <c r="L299" s="13"/>
      <c r="M299" s="14"/>
      <c r="N299" s="13"/>
      <c r="O299" s="13"/>
      <c r="P299" s="13"/>
      <c r="Q299" s="13"/>
      <c r="R299" s="13"/>
      <c r="S299" s="13"/>
      <c r="T299" s="15"/>
      <c r="U299" s="13"/>
      <c r="V299" s="13"/>
      <c r="W299" s="13"/>
      <c r="X299" s="13"/>
      <c r="Y299" s="13"/>
      <c r="Z299" s="13"/>
      <c r="AA299" s="13"/>
      <c r="AB299" s="13"/>
      <c r="AC299" s="13"/>
      <c r="AD299" s="13"/>
      <c r="AE299" s="13"/>
      <c r="AF299" s="13"/>
      <c r="AG299" s="13"/>
      <c r="AH299" s="17"/>
      <c r="AI299" s="17"/>
    </row>
    <row r="300" ht="15.75" customHeight="1">
      <c r="A300" s="18" t="str">
        <f t="shared" si="1"/>
        <v>00-299</v>
      </c>
      <c r="B300" s="10"/>
      <c r="C300" s="13"/>
      <c r="D300" s="12"/>
      <c r="E300" s="13"/>
      <c r="F300" s="13"/>
      <c r="G300" s="13"/>
      <c r="H300" s="13"/>
      <c r="I300" s="13"/>
      <c r="J300" s="13"/>
      <c r="K300" s="13"/>
      <c r="L300" s="13"/>
      <c r="M300" s="14"/>
      <c r="N300" s="13"/>
      <c r="O300" s="13"/>
      <c r="P300" s="13"/>
      <c r="Q300" s="13"/>
      <c r="R300" s="13"/>
      <c r="S300" s="13"/>
      <c r="T300" s="15"/>
      <c r="U300" s="13"/>
      <c r="V300" s="13"/>
      <c r="W300" s="13"/>
      <c r="X300" s="13"/>
      <c r="Y300" s="13"/>
      <c r="Z300" s="13"/>
      <c r="AA300" s="13"/>
      <c r="AB300" s="13"/>
      <c r="AC300" s="13"/>
      <c r="AD300" s="13"/>
      <c r="AE300" s="13"/>
      <c r="AF300" s="13"/>
      <c r="AG300" s="13"/>
      <c r="AH300" s="17"/>
      <c r="AI300" s="17"/>
    </row>
    <row r="301" ht="15.75" customHeight="1">
      <c r="A301" s="18" t="str">
        <f t="shared" si="1"/>
        <v>00-300</v>
      </c>
      <c r="B301" s="10"/>
      <c r="C301" s="13"/>
      <c r="D301" s="12"/>
      <c r="E301" s="13"/>
      <c r="F301" s="13"/>
      <c r="G301" s="13"/>
      <c r="H301" s="13"/>
      <c r="I301" s="13"/>
      <c r="J301" s="13"/>
      <c r="K301" s="13"/>
      <c r="L301" s="13"/>
      <c r="M301" s="14"/>
      <c r="N301" s="13"/>
      <c r="O301" s="13"/>
      <c r="P301" s="13"/>
      <c r="Q301" s="13"/>
      <c r="R301" s="13"/>
      <c r="S301" s="13"/>
      <c r="T301" s="15"/>
      <c r="U301" s="13"/>
      <c r="V301" s="13"/>
      <c r="W301" s="13"/>
      <c r="X301" s="13"/>
      <c r="Y301" s="13"/>
      <c r="Z301" s="13"/>
      <c r="AA301" s="13"/>
      <c r="AB301" s="13"/>
      <c r="AC301" s="13"/>
      <c r="AD301" s="13"/>
      <c r="AE301" s="13"/>
      <c r="AF301" s="13"/>
      <c r="AG301" s="13"/>
      <c r="AH301" s="17"/>
      <c r="AI301" s="17"/>
    </row>
    <row r="302" ht="15.75" customHeight="1">
      <c r="A302" s="18" t="str">
        <f t="shared" si="1"/>
        <v>00-301</v>
      </c>
      <c r="B302" s="10"/>
      <c r="C302" s="13"/>
      <c r="D302" s="12"/>
      <c r="E302" s="13"/>
      <c r="F302" s="13"/>
      <c r="G302" s="13"/>
      <c r="H302" s="13"/>
      <c r="I302" s="13"/>
      <c r="J302" s="13"/>
      <c r="K302" s="13"/>
      <c r="L302" s="13"/>
      <c r="M302" s="14"/>
      <c r="N302" s="13"/>
      <c r="O302" s="13"/>
      <c r="P302" s="13"/>
      <c r="Q302" s="13"/>
      <c r="R302" s="13"/>
      <c r="S302" s="13"/>
      <c r="T302" s="15"/>
      <c r="U302" s="13"/>
      <c r="V302" s="13"/>
      <c r="W302" s="13"/>
      <c r="X302" s="13"/>
      <c r="Y302" s="13"/>
      <c r="Z302" s="13"/>
      <c r="AA302" s="13"/>
      <c r="AB302" s="13"/>
      <c r="AC302" s="13"/>
      <c r="AD302" s="13"/>
      <c r="AE302" s="13"/>
      <c r="AF302" s="13"/>
      <c r="AG302" s="13"/>
      <c r="AH302" s="17"/>
      <c r="AI302" s="17"/>
    </row>
    <row r="303" ht="15.75" customHeight="1">
      <c r="A303" s="18" t="str">
        <f t="shared" si="1"/>
        <v>00-302</v>
      </c>
      <c r="B303" s="10"/>
      <c r="C303" s="13"/>
      <c r="D303" s="12"/>
      <c r="E303" s="13"/>
      <c r="F303" s="13"/>
      <c r="G303" s="13"/>
      <c r="H303" s="13"/>
      <c r="I303" s="13"/>
      <c r="J303" s="13"/>
      <c r="K303" s="13"/>
      <c r="L303" s="13"/>
      <c r="M303" s="14"/>
      <c r="N303" s="13"/>
      <c r="O303" s="13"/>
      <c r="P303" s="13"/>
      <c r="Q303" s="13"/>
      <c r="R303" s="13"/>
      <c r="S303" s="13"/>
      <c r="T303" s="15"/>
      <c r="U303" s="13"/>
      <c r="V303" s="13"/>
      <c r="W303" s="13"/>
      <c r="X303" s="13"/>
      <c r="Y303" s="13"/>
      <c r="Z303" s="13"/>
      <c r="AA303" s="13"/>
      <c r="AB303" s="13"/>
      <c r="AC303" s="13"/>
      <c r="AD303" s="13"/>
      <c r="AE303" s="13"/>
      <c r="AF303" s="13"/>
      <c r="AG303" s="13"/>
      <c r="AH303" s="17"/>
      <c r="AI303" s="17"/>
    </row>
    <row r="304" ht="15.75" customHeight="1">
      <c r="A304" s="18" t="str">
        <f t="shared" si="1"/>
        <v>00-303</v>
      </c>
      <c r="B304" s="10"/>
      <c r="C304" s="13"/>
      <c r="D304" s="12"/>
      <c r="E304" s="13"/>
      <c r="F304" s="13"/>
      <c r="G304" s="13"/>
      <c r="H304" s="13"/>
      <c r="I304" s="13"/>
      <c r="J304" s="13"/>
      <c r="K304" s="13"/>
      <c r="L304" s="13"/>
      <c r="M304" s="14"/>
      <c r="N304" s="13"/>
      <c r="O304" s="13"/>
      <c r="P304" s="13"/>
      <c r="Q304" s="13"/>
      <c r="R304" s="13"/>
      <c r="S304" s="13"/>
      <c r="T304" s="15"/>
      <c r="U304" s="13"/>
      <c r="V304" s="13"/>
      <c r="W304" s="13"/>
      <c r="X304" s="13"/>
      <c r="Y304" s="13"/>
      <c r="Z304" s="13"/>
      <c r="AA304" s="13"/>
      <c r="AB304" s="13"/>
      <c r="AC304" s="13"/>
      <c r="AD304" s="13"/>
      <c r="AE304" s="13"/>
      <c r="AF304" s="13"/>
      <c r="AG304" s="13"/>
      <c r="AH304" s="17"/>
      <c r="AI304" s="17"/>
    </row>
    <row r="305" ht="15.75" customHeight="1">
      <c r="A305" s="18" t="str">
        <f t="shared" si="1"/>
        <v>00-304</v>
      </c>
      <c r="B305" s="10"/>
      <c r="C305" s="13"/>
      <c r="D305" s="12"/>
      <c r="E305" s="13"/>
      <c r="F305" s="13"/>
      <c r="G305" s="13"/>
      <c r="H305" s="13"/>
      <c r="I305" s="13"/>
      <c r="J305" s="13"/>
      <c r="K305" s="13"/>
      <c r="L305" s="13"/>
      <c r="M305" s="14"/>
      <c r="N305" s="13"/>
      <c r="O305" s="13"/>
      <c r="P305" s="13"/>
      <c r="Q305" s="13"/>
      <c r="R305" s="13"/>
      <c r="S305" s="13"/>
      <c r="T305" s="15"/>
      <c r="U305" s="13"/>
      <c r="V305" s="13"/>
      <c r="W305" s="13"/>
      <c r="X305" s="13"/>
      <c r="Y305" s="13"/>
      <c r="Z305" s="13"/>
      <c r="AA305" s="13"/>
      <c r="AB305" s="13"/>
      <c r="AC305" s="13"/>
      <c r="AD305" s="13"/>
      <c r="AE305" s="13"/>
      <c r="AF305" s="13"/>
      <c r="AG305" s="13"/>
      <c r="AH305" s="17"/>
      <c r="AI305" s="17"/>
    </row>
    <row r="306" ht="15.75" customHeight="1">
      <c r="A306" s="18" t="str">
        <f t="shared" si="1"/>
        <v>00-305</v>
      </c>
      <c r="B306" s="10"/>
      <c r="C306" s="13"/>
      <c r="D306" s="12"/>
      <c r="E306" s="13"/>
      <c r="F306" s="13"/>
      <c r="G306" s="13"/>
      <c r="H306" s="13"/>
      <c r="I306" s="13"/>
      <c r="J306" s="13"/>
      <c r="K306" s="13"/>
      <c r="L306" s="13"/>
      <c r="M306" s="14"/>
      <c r="N306" s="13"/>
      <c r="O306" s="13"/>
      <c r="P306" s="13"/>
      <c r="Q306" s="13"/>
      <c r="R306" s="13"/>
      <c r="S306" s="13"/>
      <c r="T306" s="15"/>
      <c r="U306" s="13"/>
      <c r="V306" s="13"/>
      <c r="W306" s="13"/>
      <c r="X306" s="13"/>
      <c r="Y306" s="13"/>
      <c r="Z306" s="13"/>
      <c r="AA306" s="13"/>
      <c r="AB306" s="13"/>
      <c r="AC306" s="13"/>
      <c r="AD306" s="13"/>
      <c r="AE306" s="13"/>
      <c r="AF306" s="13"/>
      <c r="AG306" s="13"/>
      <c r="AH306" s="17"/>
      <c r="AI306" s="17"/>
    </row>
    <row r="307" ht="15.75" customHeight="1">
      <c r="A307" s="18" t="str">
        <f t="shared" si="1"/>
        <v>00-306</v>
      </c>
      <c r="B307" s="10"/>
      <c r="C307" s="13"/>
      <c r="D307" s="12"/>
      <c r="E307" s="13"/>
      <c r="F307" s="13"/>
      <c r="G307" s="13"/>
      <c r="H307" s="13"/>
      <c r="I307" s="13"/>
      <c r="J307" s="13"/>
      <c r="K307" s="13"/>
      <c r="L307" s="13"/>
      <c r="M307" s="14"/>
      <c r="N307" s="13"/>
      <c r="O307" s="13"/>
      <c r="P307" s="13"/>
      <c r="Q307" s="13"/>
      <c r="R307" s="13"/>
      <c r="S307" s="13"/>
      <c r="T307" s="15"/>
      <c r="U307" s="13"/>
      <c r="V307" s="13"/>
      <c r="W307" s="13"/>
      <c r="X307" s="13"/>
      <c r="Y307" s="13"/>
      <c r="Z307" s="13"/>
      <c r="AA307" s="13"/>
      <c r="AB307" s="13"/>
      <c r="AC307" s="13"/>
      <c r="AD307" s="13"/>
      <c r="AE307" s="13"/>
      <c r="AF307" s="13"/>
      <c r="AG307" s="13"/>
      <c r="AH307" s="17"/>
      <c r="AI307" s="17"/>
    </row>
    <row r="308" ht="15.75" customHeight="1">
      <c r="A308" s="18" t="str">
        <f t="shared" si="1"/>
        <v>00-307</v>
      </c>
      <c r="B308" s="10"/>
      <c r="C308" s="13"/>
      <c r="D308" s="12"/>
      <c r="E308" s="13"/>
      <c r="F308" s="13"/>
      <c r="G308" s="13"/>
      <c r="H308" s="13"/>
      <c r="I308" s="13"/>
      <c r="J308" s="13"/>
      <c r="K308" s="13"/>
      <c r="L308" s="13"/>
      <c r="M308" s="14"/>
      <c r="N308" s="13"/>
      <c r="O308" s="13"/>
      <c r="P308" s="13"/>
      <c r="Q308" s="13"/>
      <c r="R308" s="13"/>
      <c r="S308" s="13"/>
      <c r="T308" s="15"/>
      <c r="U308" s="13"/>
      <c r="V308" s="13"/>
      <c r="W308" s="13"/>
      <c r="X308" s="13"/>
      <c r="Y308" s="13"/>
      <c r="Z308" s="13"/>
      <c r="AA308" s="13"/>
      <c r="AB308" s="13"/>
      <c r="AC308" s="13"/>
      <c r="AD308" s="13"/>
      <c r="AE308" s="13"/>
      <c r="AF308" s="13"/>
      <c r="AG308" s="13"/>
      <c r="AH308" s="17"/>
      <c r="AI308" s="17"/>
    </row>
    <row r="309" ht="15.75" customHeight="1">
      <c r="A309" s="18" t="str">
        <f t="shared" si="1"/>
        <v>00-308</v>
      </c>
      <c r="B309" s="10"/>
      <c r="C309" s="13"/>
      <c r="D309" s="12"/>
      <c r="E309" s="13"/>
      <c r="F309" s="13"/>
      <c r="G309" s="13"/>
      <c r="H309" s="13"/>
      <c r="I309" s="13"/>
      <c r="J309" s="13"/>
      <c r="K309" s="13"/>
      <c r="L309" s="13"/>
      <c r="M309" s="14"/>
      <c r="N309" s="13"/>
      <c r="O309" s="13"/>
      <c r="P309" s="13"/>
      <c r="Q309" s="13"/>
      <c r="R309" s="13"/>
      <c r="S309" s="13"/>
      <c r="T309" s="15"/>
      <c r="U309" s="13"/>
      <c r="V309" s="13"/>
      <c r="W309" s="13"/>
      <c r="X309" s="13"/>
      <c r="Y309" s="13"/>
      <c r="Z309" s="13"/>
      <c r="AA309" s="13"/>
      <c r="AB309" s="13"/>
      <c r="AC309" s="13"/>
      <c r="AD309" s="13"/>
      <c r="AE309" s="13"/>
      <c r="AF309" s="13"/>
      <c r="AG309" s="13"/>
      <c r="AH309" s="17"/>
      <c r="AI309" s="17"/>
    </row>
    <row r="310" ht="15.75" customHeight="1">
      <c r="A310" s="18" t="str">
        <f t="shared" si="1"/>
        <v>00-309</v>
      </c>
      <c r="B310" s="10"/>
      <c r="C310" s="13"/>
      <c r="D310" s="12"/>
      <c r="E310" s="13"/>
      <c r="F310" s="13"/>
      <c r="G310" s="13"/>
      <c r="H310" s="13"/>
      <c r="I310" s="13"/>
      <c r="J310" s="13"/>
      <c r="K310" s="13"/>
      <c r="L310" s="13"/>
      <c r="M310" s="14"/>
      <c r="N310" s="13"/>
      <c r="O310" s="13"/>
      <c r="P310" s="13"/>
      <c r="Q310" s="13"/>
      <c r="R310" s="13"/>
      <c r="S310" s="13"/>
      <c r="T310" s="15"/>
      <c r="U310" s="13"/>
      <c r="V310" s="13"/>
      <c r="W310" s="13"/>
      <c r="X310" s="13"/>
      <c r="Y310" s="13"/>
      <c r="Z310" s="13"/>
      <c r="AA310" s="13"/>
      <c r="AB310" s="13"/>
      <c r="AC310" s="13"/>
      <c r="AD310" s="13"/>
      <c r="AE310" s="13"/>
      <c r="AF310" s="13"/>
      <c r="AG310" s="13"/>
      <c r="AH310" s="17"/>
      <c r="AI310" s="17"/>
    </row>
    <row r="311" ht="15.75" customHeight="1">
      <c r="A311" s="18" t="str">
        <f t="shared" si="1"/>
        <v>00-310</v>
      </c>
      <c r="B311" s="10"/>
      <c r="C311" s="13"/>
      <c r="D311" s="12"/>
      <c r="E311" s="13"/>
      <c r="F311" s="13"/>
      <c r="G311" s="13"/>
      <c r="H311" s="13"/>
      <c r="I311" s="13"/>
      <c r="J311" s="13"/>
      <c r="K311" s="13"/>
      <c r="L311" s="13"/>
      <c r="M311" s="14"/>
      <c r="N311" s="13"/>
      <c r="O311" s="13"/>
      <c r="P311" s="13"/>
      <c r="Q311" s="13"/>
      <c r="R311" s="13"/>
      <c r="S311" s="13"/>
      <c r="T311" s="15"/>
      <c r="U311" s="13"/>
      <c r="V311" s="13"/>
      <c r="W311" s="13"/>
      <c r="X311" s="13"/>
      <c r="Y311" s="13"/>
      <c r="Z311" s="13"/>
      <c r="AA311" s="13"/>
      <c r="AB311" s="13"/>
      <c r="AC311" s="13"/>
      <c r="AD311" s="13"/>
      <c r="AE311" s="13"/>
      <c r="AF311" s="13"/>
      <c r="AG311" s="13"/>
      <c r="AH311" s="17"/>
      <c r="AI311" s="17"/>
    </row>
    <row r="312" ht="15.75" customHeight="1">
      <c r="A312" s="18" t="str">
        <f t="shared" si="1"/>
        <v>00-311</v>
      </c>
      <c r="B312" s="10"/>
      <c r="C312" s="13"/>
      <c r="D312" s="12"/>
      <c r="E312" s="13"/>
      <c r="F312" s="13"/>
      <c r="G312" s="13"/>
      <c r="H312" s="13"/>
      <c r="I312" s="13"/>
      <c r="J312" s="13"/>
      <c r="K312" s="13"/>
      <c r="L312" s="13"/>
      <c r="M312" s="14"/>
      <c r="N312" s="13"/>
      <c r="O312" s="13"/>
      <c r="P312" s="13"/>
      <c r="Q312" s="13"/>
      <c r="R312" s="13"/>
      <c r="S312" s="13"/>
      <c r="T312" s="15"/>
      <c r="U312" s="13"/>
      <c r="V312" s="13"/>
      <c r="W312" s="13"/>
      <c r="X312" s="13"/>
      <c r="Y312" s="13"/>
      <c r="Z312" s="13"/>
      <c r="AA312" s="13"/>
      <c r="AB312" s="13"/>
      <c r="AC312" s="13"/>
      <c r="AD312" s="13"/>
      <c r="AE312" s="13"/>
      <c r="AF312" s="13"/>
      <c r="AG312" s="13"/>
      <c r="AH312" s="17"/>
      <c r="AI312" s="17"/>
    </row>
    <row r="313" ht="15.75" customHeight="1">
      <c r="A313" s="18" t="str">
        <f t="shared" si="1"/>
        <v>00-312</v>
      </c>
      <c r="B313" s="10"/>
      <c r="C313" s="13"/>
      <c r="D313" s="12"/>
      <c r="E313" s="13"/>
      <c r="F313" s="13"/>
      <c r="G313" s="13"/>
      <c r="H313" s="13"/>
      <c r="I313" s="13"/>
      <c r="J313" s="13"/>
      <c r="K313" s="13"/>
      <c r="L313" s="13"/>
      <c r="M313" s="14"/>
      <c r="N313" s="13"/>
      <c r="O313" s="13"/>
      <c r="P313" s="13"/>
      <c r="Q313" s="13"/>
      <c r="R313" s="13"/>
      <c r="S313" s="13"/>
      <c r="T313" s="15"/>
      <c r="U313" s="13"/>
      <c r="V313" s="13"/>
      <c r="W313" s="13"/>
      <c r="X313" s="13"/>
      <c r="Y313" s="13"/>
      <c r="Z313" s="13"/>
      <c r="AA313" s="13"/>
      <c r="AB313" s="13"/>
      <c r="AC313" s="13"/>
      <c r="AD313" s="13"/>
      <c r="AE313" s="13"/>
      <c r="AF313" s="13"/>
      <c r="AG313" s="13"/>
      <c r="AH313" s="17"/>
      <c r="AI313" s="17"/>
    </row>
    <row r="314" ht="15.75" customHeight="1">
      <c r="A314" s="18" t="str">
        <f t="shared" si="1"/>
        <v>00-313</v>
      </c>
      <c r="B314" s="10"/>
      <c r="C314" s="13"/>
      <c r="D314" s="12"/>
      <c r="E314" s="13"/>
      <c r="F314" s="13"/>
      <c r="G314" s="13"/>
      <c r="H314" s="13"/>
      <c r="I314" s="13"/>
      <c r="J314" s="13"/>
      <c r="K314" s="13"/>
      <c r="L314" s="13"/>
      <c r="M314" s="14"/>
      <c r="N314" s="13"/>
      <c r="O314" s="13"/>
      <c r="P314" s="13"/>
      <c r="Q314" s="13"/>
      <c r="R314" s="13"/>
      <c r="S314" s="13"/>
      <c r="T314" s="15"/>
      <c r="U314" s="13"/>
      <c r="V314" s="13"/>
      <c r="W314" s="13"/>
      <c r="X314" s="13"/>
      <c r="Y314" s="13"/>
      <c r="Z314" s="13"/>
      <c r="AA314" s="13"/>
      <c r="AB314" s="13"/>
      <c r="AC314" s="13"/>
      <c r="AD314" s="13"/>
      <c r="AE314" s="13"/>
      <c r="AF314" s="13"/>
      <c r="AG314" s="13"/>
      <c r="AH314" s="17"/>
      <c r="AI314" s="17"/>
    </row>
    <row r="315" ht="15.75" customHeight="1">
      <c r="A315" s="18" t="str">
        <f t="shared" si="1"/>
        <v>00-314</v>
      </c>
      <c r="B315" s="10"/>
      <c r="C315" s="13"/>
      <c r="D315" s="12"/>
      <c r="E315" s="13"/>
      <c r="F315" s="13"/>
      <c r="G315" s="13"/>
      <c r="H315" s="13"/>
      <c r="I315" s="13"/>
      <c r="J315" s="13"/>
      <c r="K315" s="13"/>
      <c r="L315" s="13"/>
      <c r="M315" s="14"/>
      <c r="N315" s="13"/>
      <c r="O315" s="13"/>
      <c r="P315" s="13"/>
      <c r="Q315" s="13"/>
      <c r="R315" s="13"/>
      <c r="S315" s="13"/>
      <c r="T315" s="15"/>
      <c r="U315" s="13"/>
      <c r="V315" s="13"/>
      <c r="W315" s="13"/>
      <c r="X315" s="13"/>
      <c r="Y315" s="13"/>
      <c r="Z315" s="13"/>
      <c r="AA315" s="13"/>
      <c r="AB315" s="13"/>
      <c r="AC315" s="13"/>
      <c r="AD315" s="13"/>
      <c r="AE315" s="13"/>
      <c r="AF315" s="13"/>
      <c r="AG315" s="13"/>
      <c r="AH315" s="17"/>
      <c r="AI315" s="17"/>
    </row>
    <row r="316" ht="15.75" customHeight="1">
      <c r="A316" s="18" t="str">
        <f t="shared" si="1"/>
        <v>00-315</v>
      </c>
      <c r="B316" s="10"/>
      <c r="C316" s="13"/>
      <c r="D316" s="12"/>
      <c r="E316" s="13"/>
      <c r="F316" s="13"/>
      <c r="G316" s="13"/>
      <c r="H316" s="13"/>
      <c r="I316" s="13"/>
      <c r="J316" s="13"/>
      <c r="K316" s="13"/>
      <c r="L316" s="13"/>
      <c r="M316" s="14"/>
      <c r="N316" s="13"/>
      <c r="O316" s="13"/>
      <c r="P316" s="13"/>
      <c r="Q316" s="13"/>
      <c r="R316" s="13"/>
      <c r="S316" s="13"/>
      <c r="T316" s="15"/>
      <c r="U316" s="13"/>
      <c r="V316" s="13"/>
      <c r="W316" s="13"/>
      <c r="X316" s="13"/>
      <c r="Y316" s="13"/>
      <c r="Z316" s="13"/>
      <c r="AA316" s="13"/>
      <c r="AB316" s="13"/>
      <c r="AC316" s="13"/>
      <c r="AD316" s="13"/>
      <c r="AE316" s="13"/>
      <c r="AF316" s="13"/>
      <c r="AG316" s="13"/>
      <c r="AH316" s="17"/>
      <c r="AI316" s="17"/>
    </row>
    <row r="317" ht="15.75" customHeight="1">
      <c r="A317" s="18" t="str">
        <f t="shared" si="1"/>
        <v>00-316</v>
      </c>
      <c r="B317" s="10"/>
      <c r="C317" s="13"/>
      <c r="D317" s="12"/>
      <c r="E317" s="13"/>
      <c r="F317" s="13"/>
      <c r="G317" s="13"/>
      <c r="H317" s="13"/>
      <c r="I317" s="13"/>
      <c r="J317" s="13"/>
      <c r="K317" s="13"/>
      <c r="L317" s="13"/>
      <c r="M317" s="14"/>
      <c r="N317" s="13"/>
      <c r="O317" s="13"/>
      <c r="P317" s="13"/>
      <c r="Q317" s="13"/>
      <c r="R317" s="13"/>
      <c r="S317" s="13"/>
      <c r="T317" s="15"/>
      <c r="U317" s="13"/>
      <c r="V317" s="13"/>
      <c r="W317" s="13"/>
      <c r="X317" s="13"/>
      <c r="Y317" s="13"/>
      <c r="Z317" s="13"/>
      <c r="AA317" s="13"/>
      <c r="AB317" s="13"/>
      <c r="AC317" s="13"/>
      <c r="AD317" s="13"/>
      <c r="AE317" s="13"/>
      <c r="AF317" s="13"/>
      <c r="AG317" s="13"/>
      <c r="AH317" s="17"/>
      <c r="AI317" s="17"/>
    </row>
    <row r="318" ht="15.75" customHeight="1">
      <c r="A318" s="18" t="str">
        <f t="shared" si="1"/>
        <v>00-317</v>
      </c>
      <c r="B318" s="10"/>
      <c r="C318" s="13"/>
      <c r="D318" s="12"/>
      <c r="E318" s="13"/>
      <c r="F318" s="13"/>
      <c r="G318" s="13"/>
      <c r="H318" s="13"/>
      <c r="I318" s="13"/>
      <c r="J318" s="13"/>
      <c r="K318" s="13"/>
      <c r="L318" s="13"/>
      <c r="M318" s="14"/>
      <c r="N318" s="13"/>
      <c r="O318" s="13"/>
      <c r="P318" s="13"/>
      <c r="Q318" s="13"/>
      <c r="R318" s="13"/>
      <c r="S318" s="13"/>
      <c r="T318" s="15"/>
      <c r="U318" s="13"/>
      <c r="V318" s="13"/>
      <c r="W318" s="13"/>
      <c r="X318" s="13"/>
      <c r="Y318" s="13"/>
      <c r="Z318" s="13"/>
      <c r="AA318" s="13"/>
      <c r="AB318" s="13"/>
      <c r="AC318" s="13"/>
      <c r="AD318" s="13"/>
      <c r="AE318" s="13"/>
      <c r="AF318" s="13"/>
      <c r="AG318" s="13"/>
      <c r="AH318" s="17"/>
      <c r="AI318" s="17"/>
    </row>
    <row r="319" ht="15.75" customHeight="1">
      <c r="A319" s="18" t="str">
        <f t="shared" si="1"/>
        <v>00-318</v>
      </c>
      <c r="B319" s="10"/>
      <c r="C319" s="13"/>
      <c r="D319" s="12"/>
      <c r="E319" s="13"/>
      <c r="F319" s="13"/>
      <c r="G319" s="13"/>
      <c r="H319" s="13"/>
      <c r="I319" s="13"/>
      <c r="J319" s="13"/>
      <c r="K319" s="13"/>
      <c r="L319" s="13"/>
      <c r="M319" s="14"/>
      <c r="N319" s="13"/>
      <c r="O319" s="13"/>
      <c r="P319" s="13"/>
      <c r="Q319" s="13"/>
      <c r="R319" s="13"/>
      <c r="S319" s="13"/>
      <c r="T319" s="15"/>
      <c r="U319" s="13"/>
      <c r="V319" s="13"/>
      <c r="W319" s="13"/>
      <c r="X319" s="13"/>
      <c r="Y319" s="13"/>
      <c r="Z319" s="13"/>
      <c r="AA319" s="13"/>
      <c r="AB319" s="13"/>
      <c r="AC319" s="13"/>
      <c r="AD319" s="13"/>
      <c r="AE319" s="13"/>
      <c r="AF319" s="13"/>
      <c r="AG319" s="13"/>
      <c r="AH319" s="17"/>
      <c r="AI319" s="17"/>
    </row>
    <row r="320" ht="15.75" customHeight="1">
      <c r="A320" s="18" t="str">
        <f t="shared" si="1"/>
        <v>00-319</v>
      </c>
      <c r="B320" s="10"/>
      <c r="C320" s="13"/>
      <c r="D320" s="12"/>
      <c r="E320" s="13"/>
      <c r="F320" s="13"/>
      <c r="G320" s="13"/>
      <c r="H320" s="13"/>
      <c r="I320" s="13"/>
      <c r="J320" s="13"/>
      <c r="K320" s="13"/>
      <c r="L320" s="13"/>
      <c r="M320" s="14"/>
      <c r="N320" s="13"/>
      <c r="O320" s="13"/>
      <c r="P320" s="13"/>
      <c r="Q320" s="13"/>
      <c r="R320" s="13"/>
      <c r="S320" s="13"/>
      <c r="T320" s="15"/>
      <c r="U320" s="13"/>
      <c r="V320" s="13"/>
      <c r="W320" s="13"/>
      <c r="X320" s="13"/>
      <c r="Y320" s="13"/>
      <c r="Z320" s="13"/>
      <c r="AA320" s="13"/>
      <c r="AB320" s="13"/>
      <c r="AC320" s="13"/>
      <c r="AD320" s="13"/>
      <c r="AE320" s="13"/>
      <c r="AF320" s="13"/>
      <c r="AG320" s="13"/>
      <c r="AH320" s="17"/>
      <c r="AI320" s="17"/>
    </row>
    <row r="321" ht="15.75" customHeight="1">
      <c r="A321" s="18" t="str">
        <f t="shared" si="1"/>
        <v>00-320</v>
      </c>
      <c r="B321" s="10"/>
      <c r="C321" s="13"/>
      <c r="D321" s="12"/>
      <c r="E321" s="13"/>
      <c r="F321" s="13"/>
      <c r="G321" s="13"/>
      <c r="H321" s="13"/>
      <c r="I321" s="13"/>
      <c r="J321" s="13"/>
      <c r="K321" s="13"/>
      <c r="L321" s="13"/>
      <c r="M321" s="14"/>
      <c r="N321" s="13"/>
      <c r="O321" s="13"/>
      <c r="P321" s="13"/>
      <c r="Q321" s="13"/>
      <c r="R321" s="13"/>
      <c r="S321" s="13"/>
      <c r="T321" s="15"/>
      <c r="U321" s="13"/>
      <c r="V321" s="13"/>
      <c r="W321" s="13"/>
      <c r="X321" s="13"/>
      <c r="Y321" s="13"/>
      <c r="Z321" s="13"/>
      <c r="AA321" s="13"/>
      <c r="AB321" s="13"/>
      <c r="AC321" s="13"/>
      <c r="AD321" s="13"/>
      <c r="AE321" s="13"/>
      <c r="AF321" s="13"/>
      <c r="AG321" s="13"/>
      <c r="AH321" s="17"/>
      <c r="AI321" s="17"/>
    </row>
    <row r="322" ht="15.75" customHeight="1">
      <c r="A322" s="18" t="str">
        <f t="shared" si="1"/>
        <v>00-321</v>
      </c>
      <c r="B322" s="10"/>
      <c r="C322" s="13"/>
      <c r="D322" s="12"/>
      <c r="E322" s="13"/>
      <c r="F322" s="13"/>
      <c r="G322" s="13"/>
      <c r="H322" s="13"/>
      <c r="I322" s="13"/>
      <c r="J322" s="13"/>
      <c r="K322" s="13"/>
      <c r="L322" s="13"/>
      <c r="M322" s="14"/>
      <c r="N322" s="13"/>
      <c r="O322" s="13"/>
      <c r="P322" s="13"/>
      <c r="Q322" s="13"/>
      <c r="R322" s="13"/>
      <c r="S322" s="13"/>
      <c r="T322" s="15"/>
      <c r="U322" s="13"/>
      <c r="V322" s="13"/>
      <c r="W322" s="13"/>
      <c r="X322" s="13"/>
      <c r="Y322" s="13"/>
      <c r="Z322" s="13"/>
      <c r="AA322" s="13"/>
      <c r="AB322" s="13"/>
      <c r="AC322" s="13"/>
      <c r="AD322" s="13"/>
      <c r="AE322" s="13"/>
      <c r="AF322" s="13"/>
      <c r="AG322" s="13"/>
      <c r="AH322" s="17"/>
      <c r="AI322" s="17"/>
    </row>
    <row r="323" ht="15.75" customHeight="1">
      <c r="A323" s="18" t="str">
        <f t="shared" si="1"/>
        <v>00-322</v>
      </c>
      <c r="B323" s="10"/>
      <c r="C323" s="13"/>
      <c r="D323" s="12"/>
      <c r="E323" s="13"/>
      <c r="F323" s="13"/>
      <c r="G323" s="13"/>
      <c r="H323" s="13"/>
      <c r="I323" s="13"/>
      <c r="J323" s="13"/>
      <c r="K323" s="13"/>
      <c r="L323" s="13"/>
      <c r="M323" s="14"/>
      <c r="N323" s="13"/>
      <c r="O323" s="13"/>
      <c r="P323" s="13"/>
      <c r="Q323" s="13"/>
      <c r="R323" s="13"/>
      <c r="S323" s="13"/>
      <c r="T323" s="15"/>
      <c r="U323" s="13"/>
      <c r="V323" s="13"/>
      <c r="W323" s="13"/>
      <c r="X323" s="13"/>
      <c r="Y323" s="13"/>
      <c r="Z323" s="13"/>
      <c r="AA323" s="13"/>
      <c r="AB323" s="13"/>
      <c r="AC323" s="13"/>
      <c r="AD323" s="13"/>
      <c r="AE323" s="13"/>
      <c r="AF323" s="13"/>
      <c r="AG323" s="13"/>
      <c r="AH323" s="17"/>
      <c r="AI323" s="17"/>
    </row>
    <row r="324" ht="15.75" customHeight="1">
      <c r="A324" s="18" t="str">
        <f t="shared" si="1"/>
        <v>00-323</v>
      </c>
      <c r="B324" s="10"/>
      <c r="C324" s="13"/>
      <c r="D324" s="12"/>
      <c r="E324" s="13"/>
      <c r="F324" s="13"/>
      <c r="G324" s="13"/>
      <c r="H324" s="13"/>
      <c r="I324" s="13"/>
      <c r="J324" s="13"/>
      <c r="K324" s="13"/>
      <c r="L324" s="13"/>
      <c r="M324" s="14"/>
      <c r="N324" s="13"/>
      <c r="O324" s="13"/>
      <c r="P324" s="13"/>
      <c r="Q324" s="13"/>
      <c r="R324" s="13"/>
      <c r="S324" s="13"/>
      <c r="T324" s="15"/>
      <c r="U324" s="13"/>
      <c r="V324" s="13"/>
      <c r="W324" s="13"/>
      <c r="X324" s="13"/>
      <c r="Y324" s="13"/>
      <c r="Z324" s="13"/>
      <c r="AA324" s="13"/>
      <c r="AB324" s="13"/>
      <c r="AC324" s="13"/>
      <c r="AD324" s="13"/>
      <c r="AE324" s="13"/>
      <c r="AF324" s="13"/>
      <c r="AG324" s="13"/>
      <c r="AH324" s="17"/>
      <c r="AI324" s="17"/>
    </row>
    <row r="325" ht="15.75" customHeight="1">
      <c r="A325" s="18" t="str">
        <f t="shared" si="1"/>
        <v>00-324</v>
      </c>
      <c r="B325" s="10"/>
      <c r="C325" s="13"/>
      <c r="D325" s="12"/>
      <c r="E325" s="13"/>
      <c r="F325" s="13"/>
      <c r="G325" s="13"/>
      <c r="H325" s="13"/>
      <c r="I325" s="13"/>
      <c r="J325" s="13"/>
      <c r="K325" s="13"/>
      <c r="L325" s="13"/>
      <c r="M325" s="14"/>
      <c r="N325" s="13"/>
      <c r="O325" s="13"/>
      <c r="P325" s="13"/>
      <c r="Q325" s="13"/>
      <c r="R325" s="13"/>
      <c r="S325" s="13"/>
      <c r="T325" s="15"/>
      <c r="U325" s="13"/>
      <c r="V325" s="13"/>
      <c r="W325" s="13"/>
      <c r="X325" s="13"/>
      <c r="Y325" s="13"/>
      <c r="Z325" s="13"/>
      <c r="AA325" s="13"/>
      <c r="AB325" s="13"/>
      <c r="AC325" s="13"/>
      <c r="AD325" s="13"/>
      <c r="AE325" s="13"/>
      <c r="AF325" s="13"/>
      <c r="AG325" s="13"/>
      <c r="AH325" s="17"/>
      <c r="AI325" s="17"/>
    </row>
    <row r="326" ht="15.75" customHeight="1">
      <c r="A326" s="18" t="str">
        <f t="shared" si="1"/>
        <v>00-325</v>
      </c>
      <c r="B326" s="10"/>
      <c r="C326" s="13"/>
      <c r="D326" s="12"/>
      <c r="E326" s="13"/>
      <c r="F326" s="13"/>
      <c r="G326" s="13"/>
      <c r="H326" s="13"/>
      <c r="I326" s="13"/>
      <c r="J326" s="13"/>
      <c r="K326" s="13"/>
      <c r="L326" s="13"/>
      <c r="M326" s="14"/>
      <c r="N326" s="13"/>
      <c r="O326" s="13"/>
      <c r="P326" s="13"/>
      <c r="Q326" s="13"/>
      <c r="R326" s="13"/>
      <c r="S326" s="13"/>
      <c r="T326" s="15"/>
      <c r="U326" s="13"/>
      <c r="V326" s="13"/>
      <c r="W326" s="13"/>
      <c r="X326" s="13"/>
      <c r="Y326" s="13"/>
      <c r="Z326" s="13"/>
      <c r="AA326" s="13"/>
      <c r="AB326" s="13"/>
      <c r="AC326" s="13"/>
      <c r="AD326" s="13"/>
      <c r="AE326" s="13"/>
      <c r="AF326" s="13"/>
      <c r="AG326" s="13"/>
      <c r="AH326" s="17"/>
      <c r="AI326" s="17"/>
    </row>
    <row r="327" ht="15.75" customHeight="1">
      <c r="A327" s="18" t="str">
        <f t="shared" si="1"/>
        <v>00-326</v>
      </c>
      <c r="B327" s="10"/>
      <c r="C327" s="13"/>
      <c r="D327" s="12"/>
      <c r="E327" s="13"/>
      <c r="F327" s="13"/>
      <c r="G327" s="13"/>
      <c r="H327" s="13"/>
      <c r="I327" s="13"/>
      <c r="J327" s="13"/>
      <c r="K327" s="13"/>
      <c r="L327" s="13"/>
      <c r="M327" s="14"/>
      <c r="N327" s="13"/>
      <c r="O327" s="13"/>
      <c r="P327" s="13"/>
      <c r="Q327" s="13"/>
      <c r="R327" s="13"/>
      <c r="S327" s="13"/>
      <c r="T327" s="15"/>
      <c r="U327" s="13"/>
      <c r="V327" s="13"/>
      <c r="W327" s="13"/>
      <c r="X327" s="13"/>
      <c r="Y327" s="13"/>
      <c r="Z327" s="13"/>
      <c r="AA327" s="13"/>
      <c r="AB327" s="13"/>
      <c r="AC327" s="13"/>
      <c r="AD327" s="13"/>
      <c r="AE327" s="13"/>
      <c r="AF327" s="13"/>
      <c r="AG327" s="13"/>
      <c r="AH327" s="17"/>
      <c r="AI327" s="17"/>
    </row>
    <row r="328" ht="15.75" customHeight="1">
      <c r="A328" s="18" t="str">
        <f t="shared" si="1"/>
        <v>00-327</v>
      </c>
      <c r="B328" s="10"/>
      <c r="C328" s="13"/>
      <c r="D328" s="12"/>
      <c r="E328" s="13"/>
      <c r="F328" s="13"/>
      <c r="G328" s="13"/>
      <c r="H328" s="13"/>
      <c r="I328" s="13"/>
      <c r="J328" s="13"/>
      <c r="K328" s="13"/>
      <c r="L328" s="13"/>
      <c r="M328" s="14"/>
      <c r="N328" s="13"/>
      <c r="O328" s="13"/>
      <c r="P328" s="13"/>
      <c r="Q328" s="13"/>
      <c r="R328" s="13"/>
      <c r="S328" s="13"/>
      <c r="T328" s="15"/>
      <c r="U328" s="13"/>
      <c r="V328" s="13"/>
      <c r="W328" s="13"/>
      <c r="X328" s="13"/>
      <c r="Y328" s="13"/>
      <c r="Z328" s="13"/>
      <c r="AA328" s="13"/>
      <c r="AB328" s="13"/>
      <c r="AC328" s="13"/>
      <c r="AD328" s="13"/>
      <c r="AE328" s="13"/>
      <c r="AF328" s="13"/>
      <c r="AG328" s="13"/>
      <c r="AH328" s="17"/>
      <c r="AI328" s="17"/>
    </row>
    <row r="329" ht="15.75" customHeight="1">
      <c r="A329" s="18" t="str">
        <f t="shared" si="1"/>
        <v>00-328</v>
      </c>
      <c r="B329" s="10"/>
      <c r="C329" s="13"/>
      <c r="D329" s="12"/>
      <c r="E329" s="13"/>
      <c r="F329" s="13"/>
      <c r="G329" s="13"/>
      <c r="H329" s="13"/>
      <c r="I329" s="13"/>
      <c r="J329" s="13"/>
      <c r="K329" s="13"/>
      <c r="L329" s="13"/>
      <c r="M329" s="14"/>
      <c r="N329" s="13"/>
      <c r="O329" s="13"/>
      <c r="P329" s="13"/>
      <c r="Q329" s="13"/>
      <c r="R329" s="13"/>
      <c r="S329" s="13"/>
      <c r="T329" s="15"/>
      <c r="U329" s="13"/>
      <c r="V329" s="13"/>
      <c r="W329" s="13"/>
      <c r="X329" s="13"/>
      <c r="Y329" s="13"/>
      <c r="Z329" s="13"/>
      <c r="AA329" s="13"/>
      <c r="AB329" s="13"/>
      <c r="AC329" s="13"/>
      <c r="AD329" s="13"/>
      <c r="AE329" s="13"/>
      <c r="AF329" s="13"/>
      <c r="AG329" s="13"/>
      <c r="AH329" s="17"/>
      <c r="AI329" s="17"/>
    </row>
    <row r="330" ht="15.75" customHeight="1">
      <c r="A330" s="18" t="str">
        <f t="shared" si="1"/>
        <v>00-329</v>
      </c>
      <c r="B330" s="10"/>
      <c r="C330" s="13"/>
      <c r="D330" s="12"/>
      <c r="E330" s="13"/>
      <c r="F330" s="13"/>
      <c r="G330" s="13"/>
      <c r="H330" s="13"/>
      <c r="I330" s="13"/>
      <c r="J330" s="13"/>
      <c r="K330" s="13"/>
      <c r="L330" s="13"/>
      <c r="M330" s="14"/>
      <c r="N330" s="13"/>
      <c r="O330" s="13"/>
      <c r="P330" s="13"/>
      <c r="Q330" s="13"/>
      <c r="R330" s="13"/>
      <c r="S330" s="13"/>
      <c r="T330" s="15"/>
      <c r="U330" s="13"/>
      <c r="V330" s="13"/>
      <c r="W330" s="13"/>
      <c r="X330" s="13"/>
      <c r="Y330" s="13"/>
      <c r="Z330" s="13"/>
      <c r="AA330" s="13"/>
      <c r="AB330" s="13"/>
      <c r="AC330" s="13"/>
      <c r="AD330" s="13"/>
      <c r="AE330" s="13"/>
      <c r="AF330" s="13"/>
      <c r="AG330" s="13"/>
      <c r="AH330" s="17"/>
      <c r="AI330" s="17"/>
    </row>
    <row r="331" ht="15.75" customHeight="1">
      <c r="A331" s="18" t="str">
        <f t="shared" si="1"/>
        <v>00-330</v>
      </c>
      <c r="B331" s="10"/>
      <c r="C331" s="13"/>
      <c r="D331" s="12"/>
      <c r="E331" s="13"/>
      <c r="F331" s="13"/>
      <c r="G331" s="13"/>
      <c r="H331" s="13"/>
      <c r="I331" s="13"/>
      <c r="J331" s="13"/>
      <c r="K331" s="13"/>
      <c r="L331" s="13"/>
      <c r="M331" s="14"/>
      <c r="N331" s="13"/>
      <c r="O331" s="13"/>
      <c r="P331" s="13"/>
      <c r="Q331" s="13"/>
      <c r="R331" s="13"/>
      <c r="S331" s="13"/>
      <c r="T331" s="15"/>
      <c r="U331" s="13"/>
      <c r="V331" s="13"/>
      <c r="W331" s="13"/>
      <c r="X331" s="13"/>
      <c r="Y331" s="13"/>
      <c r="Z331" s="13"/>
      <c r="AA331" s="13"/>
      <c r="AB331" s="13"/>
      <c r="AC331" s="13"/>
      <c r="AD331" s="13"/>
      <c r="AE331" s="13"/>
      <c r="AF331" s="13"/>
      <c r="AG331" s="13"/>
      <c r="AH331" s="17"/>
      <c r="AI331" s="17"/>
    </row>
    <row r="332" ht="15.75" customHeight="1">
      <c r="A332" s="18" t="str">
        <f t="shared" si="1"/>
        <v>00-331</v>
      </c>
      <c r="B332" s="10"/>
      <c r="C332" s="13"/>
      <c r="D332" s="12"/>
      <c r="E332" s="13"/>
      <c r="F332" s="13"/>
      <c r="G332" s="13"/>
      <c r="H332" s="13"/>
      <c r="I332" s="13"/>
      <c r="J332" s="13"/>
      <c r="K332" s="13"/>
      <c r="L332" s="13"/>
      <c r="M332" s="14"/>
      <c r="N332" s="13"/>
      <c r="O332" s="13"/>
      <c r="P332" s="13"/>
      <c r="Q332" s="13"/>
      <c r="R332" s="13"/>
      <c r="S332" s="13"/>
      <c r="T332" s="15"/>
      <c r="U332" s="13"/>
      <c r="V332" s="13"/>
      <c r="W332" s="13"/>
      <c r="X332" s="13"/>
      <c r="Y332" s="13"/>
      <c r="Z332" s="13"/>
      <c r="AA332" s="13"/>
      <c r="AB332" s="13"/>
      <c r="AC332" s="13"/>
      <c r="AD332" s="13"/>
      <c r="AE332" s="13"/>
      <c r="AF332" s="13"/>
      <c r="AG332" s="13"/>
      <c r="AH332" s="17"/>
      <c r="AI332" s="17"/>
    </row>
    <row r="333" ht="15.75" customHeight="1">
      <c r="A333" s="18" t="str">
        <f t="shared" si="1"/>
        <v>00-332</v>
      </c>
      <c r="B333" s="10"/>
      <c r="C333" s="13"/>
      <c r="D333" s="12"/>
      <c r="E333" s="13"/>
      <c r="F333" s="13"/>
      <c r="G333" s="13"/>
      <c r="H333" s="13"/>
      <c r="I333" s="13"/>
      <c r="J333" s="13"/>
      <c r="K333" s="13"/>
      <c r="L333" s="13"/>
      <c r="M333" s="14"/>
      <c r="N333" s="13"/>
      <c r="O333" s="13"/>
      <c r="P333" s="13"/>
      <c r="Q333" s="13"/>
      <c r="R333" s="13"/>
      <c r="S333" s="13"/>
      <c r="T333" s="15"/>
      <c r="U333" s="13"/>
      <c r="V333" s="13"/>
      <c r="W333" s="13"/>
      <c r="X333" s="13"/>
      <c r="Y333" s="13"/>
      <c r="Z333" s="13"/>
      <c r="AA333" s="13"/>
      <c r="AB333" s="13"/>
      <c r="AC333" s="13"/>
      <c r="AD333" s="13"/>
      <c r="AE333" s="13"/>
      <c r="AF333" s="13"/>
      <c r="AG333" s="13"/>
      <c r="AH333" s="17"/>
      <c r="AI333" s="17"/>
    </row>
    <row r="334" ht="15.75" customHeight="1">
      <c r="A334" s="18" t="str">
        <f t="shared" si="1"/>
        <v>00-333</v>
      </c>
      <c r="B334" s="10"/>
      <c r="C334" s="13"/>
      <c r="D334" s="12"/>
      <c r="E334" s="13"/>
      <c r="F334" s="13"/>
      <c r="G334" s="13"/>
      <c r="H334" s="13"/>
      <c r="I334" s="13"/>
      <c r="J334" s="13"/>
      <c r="K334" s="13"/>
      <c r="L334" s="13"/>
      <c r="M334" s="14"/>
      <c r="N334" s="13"/>
      <c r="O334" s="13"/>
      <c r="P334" s="13"/>
      <c r="Q334" s="13"/>
      <c r="R334" s="13"/>
      <c r="S334" s="13"/>
      <c r="T334" s="15"/>
      <c r="U334" s="13"/>
      <c r="V334" s="13"/>
      <c r="W334" s="13"/>
      <c r="X334" s="13"/>
      <c r="Y334" s="13"/>
      <c r="Z334" s="13"/>
      <c r="AA334" s="13"/>
      <c r="AB334" s="13"/>
      <c r="AC334" s="13"/>
      <c r="AD334" s="13"/>
      <c r="AE334" s="13"/>
      <c r="AF334" s="13"/>
      <c r="AG334" s="13"/>
      <c r="AH334" s="17"/>
      <c r="AI334" s="17"/>
    </row>
    <row r="335" ht="15.75" customHeight="1">
      <c r="A335" s="18" t="str">
        <f t="shared" si="1"/>
        <v>00-334</v>
      </c>
      <c r="B335" s="10"/>
      <c r="C335" s="13"/>
      <c r="D335" s="12"/>
      <c r="E335" s="13"/>
      <c r="F335" s="13"/>
      <c r="G335" s="13"/>
      <c r="H335" s="13"/>
      <c r="I335" s="13"/>
      <c r="J335" s="13"/>
      <c r="K335" s="13"/>
      <c r="L335" s="13"/>
      <c r="M335" s="14"/>
      <c r="N335" s="13"/>
      <c r="O335" s="13"/>
      <c r="P335" s="13"/>
      <c r="Q335" s="13"/>
      <c r="R335" s="13"/>
      <c r="S335" s="13"/>
      <c r="T335" s="15"/>
      <c r="U335" s="13"/>
      <c r="V335" s="13"/>
      <c r="W335" s="13"/>
      <c r="X335" s="13"/>
      <c r="Y335" s="13"/>
      <c r="Z335" s="13"/>
      <c r="AA335" s="13"/>
      <c r="AB335" s="13"/>
      <c r="AC335" s="13"/>
      <c r="AD335" s="13"/>
      <c r="AE335" s="13"/>
      <c r="AF335" s="13"/>
      <c r="AG335" s="13"/>
      <c r="AH335" s="17"/>
      <c r="AI335" s="17"/>
    </row>
    <row r="336" ht="15.75" customHeight="1">
      <c r="A336" s="18" t="str">
        <f t="shared" si="1"/>
        <v>00-335</v>
      </c>
      <c r="B336" s="10"/>
      <c r="C336" s="13"/>
      <c r="D336" s="12"/>
      <c r="E336" s="13"/>
      <c r="F336" s="13"/>
      <c r="G336" s="13"/>
      <c r="H336" s="13"/>
      <c r="I336" s="13"/>
      <c r="J336" s="13"/>
      <c r="K336" s="13"/>
      <c r="L336" s="13"/>
      <c r="M336" s="14"/>
      <c r="N336" s="13"/>
      <c r="O336" s="13"/>
      <c r="P336" s="13"/>
      <c r="Q336" s="13"/>
      <c r="R336" s="13"/>
      <c r="S336" s="13"/>
      <c r="T336" s="15"/>
      <c r="U336" s="13"/>
      <c r="V336" s="13"/>
      <c r="W336" s="13"/>
      <c r="X336" s="13"/>
      <c r="Y336" s="13"/>
      <c r="Z336" s="13"/>
      <c r="AA336" s="13"/>
      <c r="AB336" s="13"/>
      <c r="AC336" s="13"/>
      <c r="AD336" s="13"/>
      <c r="AE336" s="13"/>
      <c r="AF336" s="13"/>
      <c r="AG336" s="13"/>
      <c r="AH336" s="17"/>
      <c r="AI336" s="17"/>
    </row>
    <row r="337" ht="15.75" customHeight="1">
      <c r="A337" s="18" t="str">
        <f t="shared" si="1"/>
        <v>00-336</v>
      </c>
      <c r="B337" s="10"/>
      <c r="C337" s="13"/>
      <c r="D337" s="12"/>
      <c r="E337" s="13"/>
      <c r="F337" s="13"/>
      <c r="G337" s="13"/>
      <c r="H337" s="13"/>
      <c r="I337" s="13"/>
      <c r="J337" s="13"/>
      <c r="K337" s="13"/>
      <c r="L337" s="13"/>
      <c r="M337" s="14"/>
      <c r="N337" s="13"/>
      <c r="O337" s="13"/>
      <c r="P337" s="13"/>
      <c r="Q337" s="13"/>
      <c r="R337" s="13"/>
      <c r="S337" s="13"/>
      <c r="T337" s="15"/>
      <c r="U337" s="13"/>
      <c r="V337" s="13"/>
      <c r="W337" s="13"/>
      <c r="X337" s="13"/>
      <c r="Y337" s="13"/>
      <c r="Z337" s="13"/>
      <c r="AA337" s="13"/>
      <c r="AB337" s="13"/>
      <c r="AC337" s="13"/>
      <c r="AD337" s="13"/>
      <c r="AE337" s="13"/>
      <c r="AF337" s="13"/>
      <c r="AG337" s="13"/>
      <c r="AH337" s="17"/>
      <c r="AI337" s="17"/>
    </row>
    <row r="338" ht="15.75" customHeight="1">
      <c r="A338" s="18" t="str">
        <f t="shared" si="1"/>
        <v>00-337</v>
      </c>
      <c r="B338" s="10"/>
      <c r="C338" s="13"/>
      <c r="D338" s="12"/>
      <c r="E338" s="13"/>
      <c r="F338" s="13"/>
      <c r="G338" s="13"/>
      <c r="H338" s="13"/>
      <c r="I338" s="13"/>
      <c r="J338" s="13"/>
      <c r="K338" s="13"/>
      <c r="L338" s="13"/>
      <c r="M338" s="14"/>
      <c r="N338" s="13"/>
      <c r="O338" s="13"/>
      <c r="P338" s="13"/>
      <c r="Q338" s="13"/>
      <c r="R338" s="13"/>
      <c r="S338" s="13"/>
      <c r="T338" s="15"/>
      <c r="U338" s="13"/>
      <c r="V338" s="13"/>
      <c r="W338" s="13"/>
      <c r="X338" s="13"/>
      <c r="Y338" s="13"/>
      <c r="Z338" s="13"/>
      <c r="AA338" s="13"/>
      <c r="AB338" s="13"/>
      <c r="AC338" s="13"/>
      <c r="AD338" s="13"/>
      <c r="AE338" s="13"/>
      <c r="AF338" s="13"/>
      <c r="AG338" s="13"/>
      <c r="AH338" s="17"/>
      <c r="AI338" s="17"/>
    </row>
    <row r="339" ht="15.75" customHeight="1">
      <c r="A339" s="18" t="str">
        <f t="shared" si="1"/>
        <v>00-338</v>
      </c>
      <c r="B339" s="10"/>
      <c r="C339" s="13"/>
      <c r="D339" s="12"/>
      <c r="E339" s="13"/>
      <c r="F339" s="13"/>
      <c r="G339" s="13"/>
      <c r="H339" s="13"/>
      <c r="I339" s="13"/>
      <c r="J339" s="13"/>
      <c r="K339" s="13"/>
      <c r="L339" s="13"/>
      <c r="M339" s="14"/>
      <c r="N339" s="13"/>
      <c r="O339" s="13"/>
      <c r="P339" s="13"/>
      <c r="Q339" s="13"/>
      <c r="R339" s="13"/>
      <c r="S339" s="13"/>
      <c r="T339" s="15"/>
      <c r="U339" s="13"/>
      <c r="V339" s="13"/>
      <c r="W339" s="13"/>
      <c r="X339" s="13"/>
      <c r="Y339" s="13"/>
      <c r="Z339" s="13"/>
      <c r="AA339" s="13"/>
      <c r="AB339" s="13"/>
      <c r="AC339" s="13"/>
      <c r="AD339" s="13"/>
      <c r="AE339" s="13"/>
      <c r="AF339" s="13"/>
      <c r="AG339" s="13"/>
      <c r="AH339" s="17"/>
      <c r="AI339" s="17"/>
    </row>
    <row r="340" ht="15.75" customHeight="1">
      <c r="A340" s="18" t="str">
        <f t="shared" si="1"/>
        <v>00-339</v>
      </c>
      <c r="B340" s="10"/>
      <c r="C340" s="13"/>
      <c r="D340" s="12"/>
      <c r="E340" s="13"/>
      <c r="F340" s="13"/>
      <c r="G340" s="13"/>
      <c r="H340" s="13"/>
      <c r="I340" s="13"/>
      <c r="J340" s="13"/>
      <c r="K340" s="13"/>
      <c r="L340" s="13"/>
      <c r="M340" s="14"/>
      <c r="N340" s="13"/>
      <c r="O340" s="13"/>
      <c r="P340" s="13"/>
      <c r="Q340" s="13"/>
      <c r="R340" s="13"/>
      <c r="S340" s="13"/>
      <c r="T340" s="15"/>
      <c r="U340" s="13"/>
      <c r="V340" s="13"/>
      <c r="W340" s="13"/>
      <c r="X340" s="13"/>
      <c r="Y340" s="13"/>
      <c r="Z340" s="13"/>
      <c r="AA340" s="13"/>
      <c r="AB340" s="13"/>
      <c r="AC340" s="13"/>
      <c r="AD340" s="13"/>
      <c r="AE340" s="13"/>
      <c r="AF340" s="13"/>
      <c r="AG340" s="13"/>
      <c r="AH340" s="17"/>
      <c r="AI340" s="17"/>
    </row>
    <row r="341" ht="15.75" customHeight="1">
      <c r="A341" s="18" t="str">
        <f t="shared" si="1"/>
        <v>00-340</v>
      </c>
      <c r="B341" s="10"/>
      <c r="C341" s="13"/>
      <c r="D341" s="12"/>
      <c r="E341" s="13"/>
      <c r="F341" s="13"/>
      <c r="G341" s="13"/>
      <c r="H341" s="13"/>
      <c r="I341" s="13"/>
      <c r="J341" s="13"/>
      <c r="K341" s="13"/>
      <c r="L341" s="13"/>
      <c r="M341" s="14"/>
      <c r="N341" s="13"/>
      <c r="O341" s="13"/>
      <c r="P341" s="13"/>
      <c r="Q341" s="13"/>
      <c r="R341" s="13"/>
      <c r="S341" s="13"/>
      <c r="T341" s="15"/>
      <c r="U341" s="13"/>
      <c r="V341" s="13"/>
      <c r="W341" s="13"/>
      <c r="X341" s="13"/>
      <c r="Y341" s="13"/>
      <c r="Z341" s="13"/>
      <c r="AA341" s="13"/>
      <c r="AB341" s="13"/>
      <c r="AC341" s="13"/>
      <c r="AD341" s="13"/>
      <c r="AE341" s="13"/>
      <c r="AF341" s="13"/>
      <c r="AG341" s="13"/>
      <c r="AH341" s="17"/>
      <c r="AI341" s="17"/>
    </row>
    <row r="342" ht="15.75" customHeight="1">
      <c r="A342" s="18" t="str">
        <f t="shared" si="1"/>
        <v>00-341</v>
      </c>
      <c r="B342" s="10"/>
      <c r="C342" s="13"/>
      <c r="D342" s="12"/>
      <c r="E342" s="13"/>
      <c r="F342" s="13"/>
      <c r="G342" s="13"/>
      <c r="H342" s="13"/>
      <c r="I342" s="13"/>
      <c r="J342" s="13"/>
      <c r="K342" s="13"/>
      <c r="L342" s="13"/>
      <c r="M342" s="14"/>
      <c r="N342" s="13"/>
      <c r="O342" s="13"/>
      <c r="P342" s="13"/>
      <c r="Q342" s="13"/>
      <c r="R342" s="13"/>
      <c r="S342" s="13"/>
      <c r="T342" s="15"/>
      <c r="U342" s="13"/>
      <c r="V342" s="13"/>
      <c r="W342" s="13"/>
      <c r="X342" s="13"/>
      <c r="Y342" s="13"/>
      <c r="Z342" s="13"/>
      <c r="AA342" s="13"/>
      <c r="AB342" s="13"/>
      <c r="AC342" s="13"/>
      <c r="AD342" s="13"/>
      <c r="AE342" s="13"/>
      <c r="AF342" s="13"/>
      <c r="AG342" s="13"/>
      <c r="AH342" s="17"/>
      <c r="AI342" s="17"/>
    </row>
    <row r="343" ht="15.75" customHeight="1">
      <c r="A343" s="18" t="str">
        <f t="shared" si="1"/>
        <v>00-342</v>
      </c>
      <c r="B343" s="10"/>
      <c r="C343" s="13"/>
      <c r="D343" s="12"/>
      <c r="E343" s="13"/>
      <c r="F343" s="13"/>
      <c r="G343" s="13"/>
      <c r="H343" s="13"/>
      <c r="I343" s="13"/>
      <c r="J343" s="13"/>
      <c r="K343" s="13"/>
      <c r="L343" s="13"/>
      <c r="M343" s="14"/>
      <c r="N343" s="13"/>
      <c r="O343" s="13"/>
      <c r="P343" s="13"/>
      <c r="Q343" s="13"/>
      <c r="R343" s="13"/>
      <c r="S343" s="13"/>
      <c r="T343" s="15"/>
      <c r="U343" s="13"/>
      <c r="V343" s="13"/>
      <c r="W343" s="13"/>
      <c r="X343" s="13"/>
      <c r="Y343" s="13"/>
      <c r="Z343" s="13"/>
      <c r="AA343" s="13"/>
      <c r="AB343" s="13"/>
      <c r="AC343" s="13"/>
      <c r="AD343" s="13"/>
      <c r="AE343" s="13"/>
      <c r="AF343" s="13"/>
      <c r="AG343" s="13"/>
      <c r="AH343" s="17"/>
      <c r="AI343" s="17"/>
    </row>
    <row r="344" ht="15.75" customHeight="1">
      <c r="A344" s="18" t="str">
        <f t="shared" si="1"/>
        <v>00-343</v>
      </c>
      <c r="B344" s="10"/>
      <c r="C344" s="13"/>
      <c r="D344" s="12"/>
      <c r="E344" s="13"/>
      <c r="F344" s="13"/>
      <c r="G344" s="13"/>
      <c r="H344" s="13"/>
      <c r="I344" s="13"/>
      <c r="J344" s="13"/>
      <c r="K344" s="13"/>
      <c r="L344" s="13"/>
      <c r="M344" s="14"/>
      <c r="N344" s="13"/>
      <c r="O344" s="13"/>
      <c r="P344" s="13"/>
      <c r="Q344" s="13"/>
      <c r="R344" s="13"/>
      <c r="S344" s="13"/>
      <c r="T344" s="15"/>
      <c r="U344" s="13"/>
      <c r="V344" s="13"/>
      <c r="W344" s="13"/>
      <c r="X344" s="13"/>
      <c r="Y344" s="13"/>
      <c r="Z344" s="13"/>
      <c r="AA344" s="13"/>
      <c r="AB344" s="13"/>
      <c r="AC344" s="13"/>
      <c r="AD344" s="13"/>
      <c r="AE344" s="13"/>
      <c r="AF344" s="13"/>
      <c r="AG344" s="13"/>
      <c r="AH344" s="17"/>
      <c r="AI344" s="17"/>
    </row>
    <row r="345" ht="15.75" customHeight="1">
      <c r="A345" s="18" t="str">
        <f t="shared" si="1"/>
        <v>00-344</v>
      </c>
      <c r="B345" s="10"/>
      <c r="C345" s="13"/>
      <c r="D345" s="12"/>
      <c r="E345" s="13"/>
      <c r="F345" s="13"/>
      <c r="G345" s="13"/>
      <c r="H345" s="13"/>
      <c r="I345" s="13"/>
      <c r="J345" s="13"/>
      <c r="K345" s="13"/>
      <c r="L345" s="13"/>
      <c r="M345" s="14"/>
      <c r="N345" s="13"/>
      <c r="O345" s="13"/>
      <c r="P345" s="13"/>
      <c r="Q345" s="13"/>
      <c r="R345" s="13"/>
      <c r="S345" s="13"/>
      <c r="T345" s="15"/>
      <c r="U345" s="13"/>
      <c r="V345" s="13"/>
      <c r="W345" s="13"/>
      <c r="X345" s="13"/>
      <c r="Y345" s="13"/>
      <c r="Z345" s="13"/>
      <c r="AA345" s="13"/>
      <c r="AB345" s="13"/>
      <c r="AC345" s="13"/>
      <c r="AD345" s="13"/>
      <c r="AE345" s="13"/>
      <c r="AF345" s="13"/>
      <c r="AG345" s="13"/>
      <c r="AH345" s="17"/>
      <c r="AI345" s="17"/>
    </row>
    <row r="346" ht="15.75" customHeight="1">
      <c r="A346" s="18" t="str">
        <f t="shared" si="1"/>
        <v>00-345</v>
      </c>
      <c r="B346" s="10"/>
      <c r="C346" s="13"/>
      <c r="D346" s="12"/>
      <c r="E346" s="13"/>
      <c r="F346" s="13"/>
      <c r="G346" s="13"/>
      <c r="H346" s="13"/>
      <c r="I346" s="13"/>
      <c r="J346" s="13"/>
      <c r="K346" s="13"/>
      <c r="L346" s="13"/>
      <c r="M346" s="14"/>
      <c r="N346" s="13"/>
      <c r="O346" s="13"/>
      <c r="P346" s="13"/>
      <c r="Q346" s="13"/>
      <c r="R346" s="13"/>
      <c r="S346" s="13"/>
      <c r="T346" s="15"/>
      <c r="U346" s="13"/>
      <c r="V346" s="13"/>
      <c r="W346" s="13"/>
      <c r="X346" s="13"/>
      <c r="Y346" s="13"/>
      <c r="Z346" s="13"/>
      <c r="AA346" s="13"/>
      <c r="AB346" s="13"/>
      <c r="AC346" s="13"/>
      <c r="AD346" s="13"/>
      <c r="AE346" s="13"/>
      <c r="AF346" s="13"/>
      <c r="AG346" s="13"/>
      <c r="AH346" s="17"/>
      <c r="AI346" s="17"/>
    </row>
    <row r="347" ht="15.75" customHeight="1">
      <c r="A347" s="18" t="str">
        <f t="shared" si="1"/>
        <v>00-346</v>
      </c>
      <c r="B347" s="10"/>
      <c r="C347" s="13"/>
      <c r="D347" s="12"/>
      <c r="E347" s="13"/>
      <c r="F347" s="13"/>
      <c r="G347" s="13"/>
      <c r="H347" s="13"/>
      <c r="I347" s="13"/>
      <c r="J347" s="13"/>
      <c r="K347" s="13"/>
      <c r="L347" s="13"/>
      <c r="M347" s="14"/>
      <c r="N347" s="13"/>
      <c r="O347" s="13"/>
      <c r="P347" s="13"/>
      <c r="Q347" s="13"/>
      <c r="R347" s="13"/>
      <c r="S347" s="13"/>
      <c r="T347" s="15"/>
      <c r="U347" s="13"/>
      <c r="V347" s="13"/>
      <c r="W347" s="13"/>
      <c r="X347" s="13"/>
      <c r="Y347" s="13"/>
      <c r="Z347" s="13"/>
      <c r="AA347" s="13"/>
      <c r="AB347" s="13"/>
      <c r="AC347" s="13"/>
      <c r="AD347" s="13"/>
      <c r="AE347" s="13"/>
      <c r="AF347" s="13"/>
      <c r="AG347" s="13"/>
      <c r="AH347" s="17"/>
      <c r="AI347" s="17"/>
    </row>
    <row r="348" ht="15.75" customHeight="1">
      <c r="A348" s="18" t="str">
        <f t="shared" si="1"/>
        <v>00-347</v>
      </c>
      <c r="B348" s="10"/>
      <c r="C348" s="13"/>
      <c r="D348" s="12"/>
      <c r="E348" s="13"/>
      <c r="F348" s="13"/>
      <c r="G348" s="13"/>
      <c r="H348" s="13"/>
      <c r="I348" s="13"/>
      <c r="J348" s="13"/>
      <c r="K348" s="13"/>
      <c r="L348" s="13"/>
      <c r="M348" s="14"/>
      <c r="N348" s="13"/>
      <c r="O348" s="13"/>
      <c r="P348" s="13"/>
      <c r="Q348" s="13"/>
      <c r="R348" s="13"/>
      <c r="S348" s="13"/>
      <c r="T348" s="15"/>
      <c r="U348" s="13"/>
      <c r="V348" s="13"/>
      <c r="W348" s="13"/>
      <c r="X348" s="13"/>
      <c r="Y348" s="13"/>
      <c r="Z348" s="13"/>
      <c r="AA348" s="13"/>
      <c r="AB348" s="13"/>
      <c r="AC348" s="13"/>
      <c r="AD348" s="13"/>
      <c r="AE348" s="13"/>
      <c r="AF348" s="13"/>
      <c r="AG348" s="13"/>
      <c r="AH348" s="17"/>
      <c r="AI348" s="17"/>
    </row>
    <row r="349" ht="15.75" customHeight="1">
      <c r="A349" s="18" t="str">
        <f t="shared" si="1"/>
        <v>00-348</v>
      </c>
      <c r="B349" s="10"/>
      <c r="C349" s="13"/>
      <c r="D349" s="12"/>
      <c r="E349" s="13"/>
      <c r="F349" s="13"/>
      <c r="G349" s="13"/>
      <c r="H349" s="13"/>
      <c r="I349" s="13"/>
      <c r="J349" s="13"/>
      <c r="K349" s="13"/>
      <c r="L349" s="13"/>
      <c r="M349" s="14"/>
      <c r="N349" s="13"/>
      <c r="O349" s="13"/>
      <c r="P349" s="13"/>
      <c r="Q349" s="13"/>
      <c r="R349" s="13"/>
      <c r="S349" s="13"/>
      <c r="T349" s="15"/>
      <c r="U349" s="13"/>
      <c r="V349" s="13"/>
      <c r="W349" s="13"/>
      <c r="X349" s="13"/>
      <c r="Y349" s="13"/>
      <c r="Z349" s="13"/>
      <c r="AA349" s="13"/>
      <c r="AB349" s="13"/>
      <c r="AC349" s="13"/>
      <c r="AD349" s="13"/>
      <c r="AE349" s="13"/>
      <c r="AF349" s="13"/>
      <c r="AG349" s="13"/>
      <c r="AH349" s="17"/>
      <c r="AI349" s="17"/>
    </row>
    <row r="350" ht="15.75" customHeight="1">
      <c r="A350" s="18" t="str">
        <f t="shared" si="1"/>
        <v>00-349</v>
      </c>
      <c r="B350" s="10"/>
      <c r="C350" s="13"/>
      <c r="D350" s="12"/>
      <c r="E350" s="13"/>
      <c r="F350" s="13"/>
      <c r="G350" s="13"/>
      <c r="H350" s="13"/>
      <c r="I350" s="13"/>
      <c r="J350" s="13"/>
      <c r="K350" s="13"/>
      <c r="L350" s="13"/>
      <c r="M350" s="14"/>
      <c r="N350" s="13"/>
      <c r="O350" s="13"/>
      <c r="P350" s="13"/>
      <c r="Q350" s="13"/>
      <c r="R350" s="13"/>
      <c r="S350" s="13"/>
      <c r="T350" s="15"/>
      <c r="U350" s="13"/>
      <c r="V350" s="13"/>
      <c r="W350" s="13"/>
      <c r="X350" s="13"/>
      <c r="Y350" s="13"/>
      <c r="Z350" s="13"/>
      <c r="AA350" s="13"/>
      <c r="AB350" s="13"/>
      <c r="AC350" s="13"/>
      <c r="AD350" s="13"/>
      <c r="AE350" s="13"/>
      <c r="AF350" s="13"/>
      <c r="AG350" s="13"/>
      <c r="AH350" s="17"/>
      <c r="AI350" s="17"/>
    </row>
    <row r="351" ht="15.75" customHeight="1">
      <c r="A351" s="18" t="str">
        <f t="shared" si="1"/>
        <v>00-350</v>
      </c>
      <c r="B351" s="10"/>
      <c r="C351" s="13"/>
      <c r="D351" s="12"/>
      <c r="E351" s="13"/>
      <c r="F351" s="13"/>
      <c r="G351" s="13"/>
      <c r="H351" s="13"/>
      <c r="I351" s="13"/>
      <c r="J351" s="13"/>
      <c r="K351" s="13"/>
      <c r="L351" s="13"/>
      <c r="M351" s="14"/>
      <c r="N351" s="13"/>
      <c r="O351" s="13"/>
      <c r="P351" s="13"/>
      <c r="Q351" s="13"/>
      <c r="R351" s="13"/>
      <c r="S351" s="13"/>
      <c r="T351" s="15"/>
      <c r="U351" s="13"/>
      <c r="V351" s="13"/>
      <c r="W351" s="13"/>
      <c r="X351" s="13"/>
      <c r="Y351" s="13"/>
      <c r="Z351" s="13"/>
      <c r="AA351" s="13"/>
      <c r="AB351" s="13"/>
      <c r="AC351" s="13"/>
      <c r="AD351" s="13"/>
      <c r="AE351" s="13"/>
      <c r="AF351" s="13"/>
      <c r="AG351" s="13"/>
      <c r="AH351" s="17"/>
      <c r="AI351" s="17"/>
    </row>
    <row r="352" ht="15.75" customHeight="1">
      <c r="A352" s="18" t="str">
        <f t="shared" si="1"/>
        <v>00-351</v>
      </c>
      <c r="B352" s="10"/>
      <c r="C352" s="13"/>
      <c r="D352" s="12"/>
      <c r="E352" s="13"/>
      <c r="F352" s="13"/>
      <c r="G352" s="13"/>
      <c r="H352" s="13"/>
      <c r="I352" s="13"/>
      <c r="J352" s="13"/>
      <c r="K352" s="13"/>
      <c r="L352" s="13"/>
      <c r="M352" s="14"/>
      <c r="N352" s="13"/>
      <c r="O352" s="13"/>
      <c r="P352" s="13"/>
      <c r="Q352" s="13"/>
      <c r="R352" s="13"/>
      <c r="S352" s="13"/>
      <c r="T352" s="15"/>
      <c r="U352" s="13"/>
      <c r="V352" s="13"/>
      <c r="W352" s="13"/>
      <c r="X352" s="13"/>
      <c r="Y352" s="13"/>
      <c r="Z352" s="13"/>
      <c r="AA352" s="13"/>
      <c r="AB352" s="13"/>
      <c r="AC352" s="13"/>
      <c r="AD352" s="13"/>
      <c r="AE352" s="13"/>
      <c r="AF352" s="13"/>
      <c r="AG352" s="13"/>
      <c r="AH352" s="17"/>
      <c r="AI352" s="17"/>
    </row>
    <row r="353" ht="15.75" customHeight="1">
      <c r="A353" s="18" t="str">
        <f t="shared" si="1"/>
        <v>00-352</v>
      </c>
      <c r="B353" s="10"/>
      <c r="C353" s="13"/>
      <c r="D353" s="12"/>
      <c r="E353" s="13"/>
      <c r="F353" s="13"/>
      <c r="G353" s="13"/>
      <c r="H353" s="13"/>
      <c r="I353" s="13"/>
      <c r="J353" s="13"/>
      <c r="K353" s="13"/>
      <c r="L353" s="13"/>
      <c r="M353" s="14"/>
      <c r="N353" s="13"/>
      <c r="O353" s="13"/>
      <c r="P353" s="13"/>
      <c r="Q353" s="13"/>
      <c r="R353" s="13"/>
      <c r="S353" s="13"/>
      <c r="T353" s="15"/>
      <c r="U353" s="13"/>
      <c r="V353" s="13"/>
      <c r="W353" s="13"/>
      <c r="X353" s="13"/>
      <c r="Y353" s="13"/>
      <c r="Z353" s="13"/>
      <c r="AA353" s="13"/>
      <c r="AB353" s="13"/>
      <c r="AC353" s="13"/>
      <c r="AD353" s="13"/>
      <c r="AE353" s="13"/>
      <c r="AF353" s="13"/>
      <c r="AG353" s="13"/>
      <c r="AH353" s="17"/>
      <c r="AI353" s="17"/>
    </row>
    <row r="354" ht="15.75" customHeight="1">
      <c r="A354" s="18" t="str">
        <f t="shared" si="1"/>
        <v>00-353</v>
      </c>
      <c r="B354" s="10"/>
      <c r="C354" s="13"/>
      <c r="D354" s="12"/>
      <c r="E354" s="13"/>
      <c r="F354" s="13"/>
      <c r="G354" s="13"/>
      <c r="H354" s="13"/>
      <c r="I354" s="13"/>
      <c r="J354" s="13"/>
      <c r="K354" s="13"/>
      <c r="L354" s="13"/>
      <c r="M354" s="14"/>
      <c r="N354" s="13"/>
      <c r="O354" s="13"/>
      <c r="P354" s="13"/>
      <c r="Q354" s="13"/>
      <c r="R354" s="13"/>
      <c r="S354" s="13"/>
      <c r="T354" s="15"/>
      <c r="U354" s="13"/>
      <c r="V354" s="13"/>
      <c r="W354" s="13"/>
      <c r="X354" s="13"/>
      <c r="Y354" s="13"/>
      <c r="Z354" s="13"/>
      <c r="AA354" s="13"/>
      <c r="AB354" s="13"/>
      <c r="AC354" s="13"/>
      <c r="AD354" s="13"/>
      <c r="AE354" s="13"/>
      <c r="AF354" s="13"/>
      <c r="AG354" s="13"/>
      <c r="AH354" s="17"/>
      <c r="AI354" s="17"/>
    </row>
    <row r="355" ht="15.75" customHeight="1">
      <c r="A355" s="18" t="str">
        <f t="shared" si="1"/>
        <v>00-354</v>
      </c>
      <c r="B355" s="10"/>
      <c r="C355" s="13"/>
      <c r="D355" s="12"/>
      <c r="E355" s="13"/>
      <c r="F355" s="13"/>
      <c r="G355" s="13"/>
      <c r="H355" s="13"/>
      <c r="I355" s="13"/>
      <c r="J355" s="13"/>
      <c r="K355" s="13"/>
      <c r="L355" s="13"/>
      <c r="M355" s="14"/>
      <c r="N355" s="13"/>
      <c r="O355" s="13"/>
      <c r="P355" s="13"/>
      <c r="Q355" s="13"/>
      <c r="R355" s="13"/>
      <c r="S355" s="13"/>
      <c r="T355" s="15"/>
      <c r="U355" s="13"/>
      <c r="V355" s="13"/>
      <c r="W355" s="13"/>
      <c r="X355" s="13"/>
      <c r="Y355" s="13"/>
      <c r="Z355" s="13"/>
      <c r="AA355" s="13"/>
      <c r="AB355" s="13"/>
      <c r="AC355" s="13"/>
      <c r="AD355" s="13"/>
      <c r="AE355" s="13"/>
      <c r="AF355" s="13"/>
      <c r="AG355" s="13"/>
      <c r="AH355" s="17"/>
      <c r="AI355" s="17"/>
    </row>
    <row r="356" ht="15.75" customHeight="1">
      <c r="A356" s="18" t="str">
        <f t="shared" si="1"/>
        <v>00-355</v>
      </c>
      <c r="B356" s="10"/>
      <c r="C356" s="13"/>
      <c r="D356" s="12"/>
      <c r="E356" s="13"/>
      <c r="F356" s="13"/>
      <c r="G356" s="13"/>
      <c r="H356" s="13"/>
      <c r="I356" s="13"/>
      <c r="J356" s="13"/>
      <c r="K356" s="13"/>
      <c r="L356" s="13"/>
      <c r="M356" s="14"/>
      <c r="N356" s="13"/>
      <c r="O356" s="13"/>
      <c r="P356" s="13"/>
      <c r="Q356" s="13"/>
      <c r="R356" s="13"/>
      <c r="S356" s="13"/>
      <c r="T356" s="15"/>
      <c r="U356" s="13"/>
      <c r="V356" s="13"/>
      <c r="W356" s="13"/>
      <c r="X356" s="13"/>
      <c r="Y356" s="13"/>
      <c r="Z356" s="13"/>
      <c r="AA356" s="13"/>
      <c r="AB356" s="13"/>
      <c r="AC356" s="13"/>
      <c r="AD356" s="13"/>
      <c r="AE356" s="13"/>
      <c r="AF356" s="13"/>
      <c r="AG356" s="13"/>
      <c r="AH356" s="17"/>
      <c r="AI356" s="17"/>
    </row>
    <row r="357" ht="15.75" customHeight="1">
      <c r="A357" s="18" t="str">
        <f t="shared" si="1"/>
        <v>00-356</v>
      </c>
      <c r="B357" s="10"/>
      <c r="C357" s="13"/>
      <c r="D357" s="12"/>
      <c r="E357" s="13"/>
      <c r="F357" s="13"/>
      <c r="G357" s="13"/>
      <c r="H357" s="13"/>
      <c r="I357" s="13"/>
      <c r="J357" s="13"/>
      <c r="K357" s="13"/>
      <c r="L357" s="13"/>
      <c r="M357" s="14"/>
      <c r="N357" s="13"/>
      <c r="O357" s="13"/>
      <c r="P357" s="13"/>
      <c r="Q357" s="13"/>
      <c r="R357" s="13"/>
      <c r="S357" s="13"/>
      <c r="T357" s="15"/>
      <c r="U357" s="13"/>
      <c r="V357" s="13"/>
      <c r="W357" s="13"/>
      <c r="X357" s="13"/>
      <c r="Y357" s="13"/>
      <c r="Z357" s="13"/>
      <c r="AA357" s="13"/>
      <c r="AB357" s="13"/>
      <c r="AC357" s="13"/>
      <c r="AD357" s="13"/>
      <c r="AE357" s="13"/>
      <c r="AF357" s="13"/>
      <c r="AG357" s="13"/>
      <c r="AH357" s="17"/>
      <c r="AI357" s="17"/>
    </row>
    <row r="358" ht="15.75" customHeight="1">
      <c r="A358" s="18" t="str">
        <f t="shared" si="1"/>
        <v>00-357</v>
      </c>
      <c r="B358" s="10"/>
      <c r="C358" s="13"/>
      <c r="D358" s="12"/>
      <c r="E358" s="13"/>
      <c r="F358" s="13"/>
      <c r="G358" s="13"/>
      <c r="H358" s="13"/>
      <c r="I358" s="13"/>
      <c r="J358" s="13"/>
      <c r="K358" s="13"/>
      <c r="L358" s="13"/>
      <c r="M358" s="14"/>
      <c r="N358" s="13"/>
      <c r="O358" s="13"/>
      <c r="P358" s="13"/>
      <c r="Q358" s="13"/>
      <c r="R358" s="13"/>
      <c r="S358" s="13"/>
      <c r="T358" s="15"/>
      <c r="U358" s="13"/>
      <c r="V358" s="13"/>
      <c r="W358" s="13"/>
      <c r="X358" s="13"/>
      <c r="Y358" s="13"/>
      <c r="Z358" s="13"/>
      <c r="AA358" s="13"/>
      <c r="AB358" s="13"/>
      <c r="AC358" s="13"/>
      <c r="AD358" s="13"/>
      <c r="AE358" s="13"/>
      <c r="AF358" s="13"/>
      <c r="AG358" s="13"/>
      <c r="AH358" s="17"/>
      <c r="AI358" s="17"/>
    </row>
    <row r="359" ht="15.75" customHeight="1">
      <c r="A359" s="18" t="str">
        <f t="shared" si="1"/>
        <v>00-358</v>
      </c>
      <c r="B359" s="10"/>
      <c r="C359" s="13"/>
      <c r="D359" s="12"/>
      <c r="E359" s="13"/>
      <c r="F359" s="13"/>
      <c r="G359" s="13"/>
      <c r="H359" s="13"/>
      <c r="I359" s="13"/>
      <c r="J359" s="13"/>
      <c r="K359" s="13"/>
      <c r="L359" s="13"/>
      <c r="M359" s="14"/>
      <c r="N359" s="13"/>
      <c r="O359" s="13"/>
      <c r="P359" s="13"/>
      <c r="Q359" s="13"/>
      <c r="R359" s="13"/>
      <c r="S359" s="13"/>
      <c r="T359" s="15"/>
      <c r="U359" s="13"/>
      <c r="V359" s="13"/>
      <c r="W359" s="13"/>
      <c r="X359" s="13"/>
      <c r="Y359" s="13"/>
      <c r="Z359" s="13"/>
      <c r="AA359" s="13"/>
      <c r="AB359" s="13"/>
      <c r="AC359" s="13"/>
      <c r="AD359" s="13"/>
      <c r="AE359" s="13"/>
      <c r="AF359" s="13"/>
      <c r="AG359" s="13"/>
      <c r="AH359" s="17"/>
      <c r="AI359" s="17"/>
    </row>
    <row r="360" ht="15.75" customHeight="1">
      <c r="A360" s="18" t="str">
        <f t="shared" si="1"/>
        <v>00-359</v>
      </c>
      <c r="B360" s="10"/>
      <c r="C360" s="13"/>
      <c r="D360" s="12"/>
      <c r="E360" s="13"/>
      <c r="F360" s="13"/>
      <c r="G360" s="13"/>
      <c r="H360" s="13"/>
      <c r="I360" s="13"/>
      <c r="J360" s="13"/>
      <c r="K360" s="13"/>
      <c r="L360" s="13"/>
      <c r="M360" s="14"/>
      <c r="N360" s="13"/>
      <c r="O360" s="13"/>
      <c r="P360" s="13"/>
      <c r="Q360" s="13"/>
      <c r="R360" s="13"/>
      <c r="S360" s="13"/>
      <c r="T360" s="15"/>
      <c r="U360" s="13"/>
      <c r="V360" s="13"/>
      <c r="W360" s="13"/>
      <c r="X360" s="13"/>
      <c r="Y360" s="13"/>
      <c r="Z360" s="13"/>
      <c r="AA360" s="13"/>
      <c r="AB360" s="13"/>
      <c r="AC360" s="13"/>
      <c r="AD360" s="13"/>
      <c r="AE360" s="13"/>
      <c r="AF360" s="13"/>
      <c r="AG360" s="13"/>
      <c r="AH360" s="17"/>
      <c r="AI360" s="17"/>
    </row>
    <row r="361" ht="15.75" customHeight="1">
      <c r="A361" s="18" t="str">
        <f t="shared" si="1"/>
        <v>00-360</v>
      </c>
      <c r="B361" s="10"/>
      <c r="C361" s="13"/>
      <c r="D361" s="12"/>
      <c r="E361" s="13"/>
      <c r="F361" s="13"/>
      <c r="G361" s="13"/>
      <c r="H361" s="13"/>
      <c r="I361" s="13"/>
      <c r="J361" s="13"/>
      <c r="K361" s="13"/>
      <c r="L361" s="13"/>
      <c r="M361" s="14"/>
      <c r="N361" s="13"/>
      <c r="O361" s="13"/>
      <c r="P361" s="13"/>
      <c r="Q361" s="13"/>
      <c r="R361" s="13"/>
      <c r="S361" s="13"/>
      <c r="T361" s="15"/>
      <c r="U361" s="13"/>
      <c r="V361" s="13"/>
      <c r="W361" s="13"/>
      <c r="X361" s="13"/>
      <c r="Y361" s="13"/>
      <c r="Z361" s="13"/>
      <c r="AA361" s="13"/>
      <c r="AB361" s="13"/>
      <c r="AC361" s="13"/>
      <c r="AD361" s="13"/>
      <c r="AE361" s="13"/>
      <c r="AF361" s="13"/>
      <c r="AG361" s="13"/>
      <c r="AH361" s="17"/>
      <c r="AI361" s="17"/>
    </row>
    <row r="362" ht="15.75" customHeight="1">
      <c r="A362" s="18" t="str">
        <f t="shared" si="1"/>
        <v>00-361</v>
      </c>
      <c r="B362" s="10"/>
      <c r="C362" s="13"/>
      <c r="D362" s="12"/>
      <c r="E362" s="13"/>
      <c r="F362" s="13"/>
      <c r="G362" s="13"/>
      <c r="H362" s="13"/>
      <c r="I362" s="13"/>
      <c r="J362" s="13"/>
      <c r="K362" s="13"/>
      <c r="L362" s="13"/>
      <c r="M362" s="14"/>
      <c r="N362" s="13"/>
      <c r="O362" s="13"/>
      <c r="P362" s="13"/>
      <c r="Q362" s="13"/>
      <c r="R362" s="13"/>
      <c r="S362" s="13"/>
      <c r="T362" s="15"/>
      <c r="U362" s="13"/>
      <c r="V362" s="13"/>
      <c r="W362" s="13"/>
      <c r="X362" s="13"/>
      <c r="Y362" s="13"/>
      <c r="Z362" s="13"/>
      <c r="AA362" s="13"/>
      <c r="AB362" s="13"/>
      <c r="AC362" s="13"/>
      <c r="AD362" s="13"/>
      <c r="AE362" s="13"/>
      <c r="AF362" s="13"/>
      <c r="AG362" s="13"/>
      <c r="AH362" s="17"/>
      <c r="AI362" s="17"/>
    </row>
    <row r="363" ht="15.75" customHeight="1">
      <c r="A363" s="18" t="str">
        <f t="shared" si="1"/>
        <v>00-362</v>
      </c>
      <c r="B363" s="10"/>
      <c r="C363" s="13"/>
      <c r="D363" s="12"/>
      <c r="E363" s="13"/>
      <c r="F363" s="13"/>
      <c r="G363" s="13"/>
      <c r="H363" s="13"/>
      <c r="I363" s="13"/>
      <c r="J363" s="13"/>
      <c r="K363" s="13"/>
      <c r="L363" s="13"/>
      <c r="M363" s="14"/>
      <c r="N363" s="13"/>
      <c r="O363" s="13"/>
      <c r="P363" s="13"/>
      <c r="Q363" s="13"/>
      <c r="R363" s="13"/>
      <c r="S363" s="13"/>
      <c r="T363" s="15"/>
      <c r="U363" s="13"/>
      <c r="V363" s="13"/>
      <c r="W363" s="13"/>
      <c r="X363" s="13"/>
      <c r="Y363" s="13"/>
      <c r="Z363" s="13"/>
      <c r="AA363" s="13"/>
      <c r="AB363" s="13"/>
      <c r="AC363" s="13"/>
      <c r="AD363" s="13"/>
      <c r="AE363" s="13"/>
      <c r="AF363" s="13"/>
      <c r="AG363" s="13"/>
      <c r="AH363" s="17"/>
      <c r="AI363" s="17"/>
    </row>
    <row r="364" ht="15.75" customHeight="1">
      <c r="A364" s="18" t="str">
        <f t="shared" si="1"/>
        <v>00-363</v>
      </c>
      <c r="B364" s="10"/>
      <c r="C364" s="13"/>
      <c r="D364" s="12"/>
      <c r="E364" s="13"/>
      <c r="F364" s="13"/>
      <c r="G364" s="13"/>
      <c r="H364" s="13"/>
      <c r="I364" s="13"/>
      <c r="J364" s="13"/>
      <c r="K364" s="13"/>
      <c r="L364" s="13"/>
      <c r="M364" s="14"/>
      <c r="N364" s="13"/>
      <c r="O364" s="13"/>
      <c r="P364" s="13"/>
      <c r="Q364" s="13"/>
      <c r="R364" s="13"/>
      <c r="S364" s="13"/>
      <c r="T364" s="15"/>
      <c r="U364" s="13"/>
      <c r="V364" s="13"/>
      <c r="W364" s="13"/>
      <c r="X364" s="13"/>
      <c r="Y364" s="13"/>
      <c r="Z364" s="13"/>
      <c r="AA364" s="13"/>
      <c r="AB364" s="13"/>
      <c r="AC364" s="13"/>
      <c r="AD364" s="13"/>
      <c r="AE364" s="13"/>
      <c r="AF364" s="13"/>
      <c r="AG364" s="13"/>
      <c r="AH364" s="17"/>
      <c r="AI364" s="17"/>
    </row>
    <row r="365" ht="15.75" customHeight="1">
      <c r="A365" s="18" t="str">
        <f t="shared" si="1"/>
        <v>00-364</v>
      </c>
      <c r="B365" s="10"/>
      <c r="C365" s="13"/>
      <c r="D365" s="12"/>
      <c r="E365" s="13"/>
      <c r="F365" s="13"/>
      <c r="G365" s="13"/>
      <c r="H365" s="13"/>
      <c r="I365" s="13"/>
      <c r="J365" s="13"/>
      <c r="K365" s="13"/>
      <c r="L365" s="13"/>
      <c r="M365" s="14"/>
      <c r="N365" s="13"/>
      <c r="O365" s="13"/>
      <c r="P365" s="13"/>
      <c r="Q365" s="13"/>
      <c r="R365" s="13"/>
      <c r="S365" s="13"/>
      <c r="T365" s="15"/>
      <c r="U365" s="13"/>
      <c r="V365" s="13"/>
      <c r="W365" s="13"/>
      <c r="X365" s="13"/>
      <c r="Y365" s="13"/>
      <c r="Z365" s="13"/>
      <c r="AA365" s="13"/>
      <c r="AB365" s="13"/>
      <c r="AC365" s="13"/>
      <c r="AD365" s="13"/>
      <c r="AE365" s="13"/>
      <c r="AF365" s="13"/>
      <c r="AG365" s="13"/>
      <c r="AH365" s="17"/>
      <c r="AI365" s="17"/>
    </row>
    <row r="366" ht="15.75" customHeight="1">
      <c r="A366" s="18" t="str">
        <f t="shared" si="1"/>
        <v>00-365</v>
      </c>
      <c r="B366" s="10"/>
      <c r="C366" s="13"/>
      <c r="D366" s="12"/>
      <c r="E366" s="13"/>
      <c r="F366" s="13"/>
      <c r="G366" s="13"/>
      <c r="H366" s="13"/>
      <c r="I366" s="13"/>
      <c r="J366" s="13"/>
      <c r="K366" s="13"/>
      <c r="L366" s="13"/>
      <c r="M366" s="14"/>
      <c r="N366" s="13"/>
      <c r="O366" s="13"/>
      <c r="P366" s="13"/>
      <c r="Q366" s="13"/>
      <c r="R366" s="13"/>
      <c r="S366" s="13"/>
      <c r="T366" s="15"/>
      <c r="U366" s="13"/>
      <c r="V366" s="13"/>
      <c r="W366" s="13"/>
      <c r="X366" s="13"/>
      <c r="Y366" s="13"/>
      <c r="Z366" s="13"/>
      <c r="AA366" s="13"/>
      <c r="AB366" s="13"/>
      <c r="AC366" s="13"/>
      <c r="AD366" s="13"/>
      <c r="AE366" s="13"/>
      <c r="AF366" s="13"/>
      <c r="AG366" s="13"/>
      <c r="AH366" s="17"/>
      <c r="AI366" s="17"/>
    </row>
    <row r="367" ht="15.75" customHeight="1">
      <c r="A367" s="18" t="str">
        <f t="shared" si="1"/>
        <v>00-366</v>
      </c>
      <c r="B367" s="10"/>
      <c r="C367" s="13"/>
      <c r="D367" s="12"/>
      <c r="E367" s="13"/>
      <c r="F367" s="13"/>
      <c r="G367" s="13"/>
      <c r="H367" s="13"/>
      <c r="I367" s="13"/>
      <c r="J367" s="13"/>
      <c r="K367" s="13"/>
      <c r="L367" s="13"/>
      <c r="M367" s="14"/>
      <c r="N367" s="13"/>
      <c r="O367" s="13"/>
      <c r="P367" s="13"/>
      <c r="Q367" s="13"/>
      <c r="R367" s="13"/>
      <c r="S367" s="13"/>
      <c r="T367" s="15"/>
      <c r="U367" s="13"/>
      <c r="V367" s="13"/>
      <c r="W367" s="13"/>
      <c r="X367" s="13"/>
      <c r="Y367" s="13"/>
      <c r="Z367" s="13"/>
      <c r="AA367" s="13"/>
      <c r="AB367" s="13"/>
      <c r="AC367" s="13"/>
      <c r="AD367" s="13"/>
      <c r="AE367" s="13"/>
      <c r="AF367" s="13"/>
      <c r="AG367" s="13"/>
      <c r="AH367" s="17"/>
      <c r="AI367" s="17"/>
    </row>
    <row r="368" ht="15.75" customHeight="1">
      <c r="A368" s="18" t="str">
        <f t="shared" si="1"/>
        <v>00-367</v>
      </c>
      <c r="B368" s="10"/>
      <c r="C368" s="13"/>
      <c r="D368" s="12"/>
      <c r="E368" s="13"/>
      <c r="F368" s="13"/>
      <c r="G368" s="13"/>
      <c r="H368" s="13"/>
      <c r="I368" s="13"/>
      <c r="J368" s="13"/>
      <c r="K368" s="13"/>
      <c r="L368" s="13"/>
      <c r="M368" s="14"/>
      <c r="N368" s="13"/>
      <c r="O368" s="13"/>
      <c r="P368" s="13"/>
      <c r="Q368" s="13"/>
      <c r="R368" s="13"/>
      <c r="S368" s="13"/>
      <c r="T368" s="15"/>
      <c r="U368" s="13"/>
      <c r="V368" s="13"/>
      <c r="W368" s="13"/>
      <c r="X368" s="13"/>
      <c r="Y368" s="13"/>
      <c r="Z368" s="13"/>
      <c r="AA368" s="13"/>
      <c r="AB368" s="13"/>
      <c r="AC368" s="13"/>
      <c r="AD368" s="13"/>
      <c r="AE368" s="13"/>
      <c r="AF368" s="13"/>
      <c r="AG368" s="13"/>
      <c r="AH368" s="17"/>
      <c r="AI368" s="17"/>
    </row>
    <row r="369" ht="15.75" customHeight="1">
      <c r="A369" s="18" t="str">
        <f t="shared" si="1"/>
        <v>00-368</v>
      </c>
      <c r="B369" s="10"/>
      <c r="C369" s="13"/>
      <c r="D369" s="12"/>
      <c r="E369" s="13"/>
      <c r="F369" s="13"/>
      <c r="G369" s="13"/>
      <c r="H369" s="13"/>
      <c r="I369" s="13"/>
      <c r="J369" s="13"/>
      <c r="K369" s="13"/>
      <c r="L369" s="13"/>
      <c r="M369" s="14"/>
      <c r="N369" s="13"/>
      <c r="O369" s="13"/>
      <c r="P369" s="13"/>
      <c r="Q369" s="13"/>
      <c r="R369" s="13"/>
      <c r="S369" s="13"/>
      <c r="T369" s="15"/>
      <c r="U369" s="13"/>
      <c r="V369" s="13"/>
      <c r="W369" s="13"/>
      <c r="X369" s="13"/>
      <c r="Y369" s="13"/>
      <c r="Z369" s="13"/>
      <c r="AA369" s="13"/>
      <c r="AB369" s="13"/>
      <c r="AC369" s="13"/>
      <c r="AD369" s="13"/>
      <c r="AE369" s="13"/>
      <c r="AF369" s="13"/>
      <c r="AG369" s="13"/>
      <c r="AH369" s="17"/>
      <c r="AI369" s="17"/>
    </row>
    <row r="370" ht="15.75" customHeight="1">
      <c r="A370" s="18" t="str">
        <f t="shared" si="1"/>
        <v>00-369</v>
      </c>
      <c r="B370" s="10"/>
      <c r="C370" s="13"/>
      <c r="D370" s="12"/>
      <c r="E370" s="13"/>
      <c r="F370" s="13"/>
      <c r="G370" s="13"/>
      <c r="H370" s="13"/>
      <c r="I370" s="13"/>
      <c r="J370" s="13"/>
      <c r="K370" s="13"/>
      <c r="L370" s="13"/>
      <c r="M370" s="14"/>
      <c r="N370" s="13"/>
      <c r="O370" s="13"/>
      <c r="P370" s="13"/>
      <c r="Q370" s="13"/>
      <c r="R370" s="13"/>
      <c r="S370" s="13"/>
      <c r="T370" s="15"/>
      <c r="U370" s="13"/>
      <c r="V370" s="13"/>
      <c r="W370" s="13"/>
      <c r="X370" s="13"/>
      <c r="Y370" s="13"/>
      <c r="Z370" s="13"/>
      <c r="AA370" s="13"/>
      <c r="AB370" s="13"/>
      <c r="AC370" s="13"/>
      <c r="AD370" s="13"/>
      <c r="AE370" s="13"/>
      <c r="AF370" s="13"/>
      <c r="AG370" s="13"/>
      <c r="AH370" s="17"/>
      <c r="AI370" s="17"/>
    </row>
    <row r="371" ht="15.75" customHeight="1">
      <c r="A371" s="18" t="str">
        <f t="shared" si="1"/>
        <v>00-370</v>
      </c>
      <c r="B371" s="10"/>
      <c r="C371" s="13"/>
      <c r="D371" s="12"/>
      <c r="E371" s="13"/>
      <c r="F371" s="13"/>
      <c r="G371" s="13"/>
      <c r="H371" s="13"/>
      <c r="I371" s="13"/>
      <c r="J371" s="13"/>
      <c r="K371" s="13"/>
      <c r="L371" s="13"/>
      <c r="M371" s="14"/>
      <c r="N371" s="13"/>
      <c r="O371" s="13"/>
      <c r="P371" s="13"/>
      <c r="Q371" s="13"/>
      <c r="R371" s="13"/>
      <c r="S371" s="13"/>
      <c r="T371" s="15"/>
      <c r="U371" s="13"/>
      <c r="V371" s="13"/>
      <c r="W371" s="13"/>
      <c r="X371" s="13"/>
      <c r="Y371" s="13"/>
      <c r="Z371" s="13"/>
      <c r="AA371" s="13"/>
      <c r="AB371" s="13"/>
      <c r="AC371" s="13"/>
      <c r="AD371" s="13"/>
      <c r="AE371" s="13"/>
      <c r="AF371" s="13"/>
      <c r="AG371" s="13"/>
      <c r="AH371" s="17"/>
      <c r="AI371" s="17"/>
    </row>
    <row r="372" ht="15.75" customHeight="1">
      <c r="A372" s="18" t="str">
        <f t="shared" si="1"/>
        <v>00-371</v>
      </c>
      <c r="B372" s="10"/>
      <c r="C372" s="13"/>
      <c r="D372" s="12"/>
      <c r="E372" s="13"/>
      <c r="F372" s="13"/>
      <c r="G372" s="13"/>
      <c r="H372" s="13"/>
      <c r="I372" s="13"/>
      <c r="J372" s="13"/>
      <c r="K372" s="13"/>
      <c r="L372" s="13"/>
      <c r="M372" s="14"/>
      <c r="N372" s="13"/>
      <c r="O372" s="13"/>
      <c r="P372" s="13"/>
      <c r="Q372" s="13"/>
      <c r="R372" s="13"/>
      <c r="S372" s="13"/>
      <c r="T372" s="15"/>
      <c r="U372" s="13"/>
      <c r="V372" s="13"/>
      <c r="W372" s="13"/>
      <c r="X372" s="13"/>
      <c r="Y372" s="13"/>
      <c r="Z372" s="13"/>
      <c r="AA372" s="13"/>
      <c r="AB372" s="13"/>
      <c r="AC372" s="13"/>
      <c r="AD372" s="13"/>
      <c r="AE372" s="13"/>
      <c r="AF372" s="13"/>
      <c r="AG372" s="13"/>
      <c r="AH372" s="17"/>
      <c r="AI372" s="17"/>
    </row>
    <row r="373" ht="15.75" customHeight="1">
      <c r="A373" s="18" t="str">
        <f t="shared" si="1"/>
        <v>00-372</v>
      </c>
      <c r="B373" s="10"/>
      <c r="C373" s="13"/>
      <c r="D373" s="12"/>
      <c r="E373" s="13"/>
      <c r="F373" s="13"/>
      <c r="G373" s="13"/>
      <c r="H373" s="13"/>
      <c r="I373" s="13"/>
      <c r="J373" s="13"/>
      <c r="K373" s="13"/>
      <c r="L373" s="13"/>
      <c r="M373" s="14"/>
      <c r="N373" s="13"/>
      <c r="O373" s="13"/>
      <c r="P373" s="13"/>
      <c r="Q373" s="13"/>
      <c r="R373" s="13"/>
      <c r="S373" s="13"/>
      <c r="T373" s="15"/>
      <c r="U373" s="13"/>
      <c r="V373" s="13"/>
      <c r="W373" s="13"/>
      <c r="X373" s="13"/>
      <c r="Y373" s="13"/>
      <c r="Z373" s="13"/>
      <c r="AA373" s="13"/>
      <c r="AB373" s="13"/>
      <c r="AC373" s="13"/>
      <c r="AD373" s="13"/>
      <c r="AE373" s="13"/>
      <c r="AF373" s="13"/>
      <c r="AG373" s="13"/>
      <c r="AH373" s="17"/>
      <c r="AI373" s="17"/>
    </row>
    <row r="374" ht="15.75" customHeight="1">
      <c r="A374" s="18" t="str">
        <f t="shared" si="1"/>
        <v>00-373</v>
      </c>
      <c r="B374" s="10"/>
      <c r="C374" s="13"/>
      <c r="D374" s="12"/>
      <c r="E374" s="13"/>
      <c r="F374" s="13"/>
      <c r="G374" s="13"/>
      <c r="H374" s="13"/>
      <c r="I374" s="13"/>
      <c r="J374" s="13"/>
      <c r="K374" s="13"/>
      <c r="L374" s="13"/>
      <c r="M374" s="14"/>
      <c r="N374" s="13"/>
      <c r="O374" s="13"/>
      <c r="P374" s="13"/>
      <c r="Q374" s="13"/>
      <c r="R374" s="13"/>
      <c r="S374" s="13"/>
      <c r="T374" s="15"/>
      <c r="U374" s="13"/>
      <c r="V374" s="13"/>
      <c r="W374" s="13"/>
      <c r="X374" s="13"/>
      <c r="Y374" s="13"/>
      <c r="Z374" s="13"/>
      <c r="AA374" s="13"/>
      <c r="AB374" s="13"/>
      <c r="AC374" s="13"/>
      <c r="AD374" s="13"/>
      <c r="AE374" s="13"/>
      <c r="AF374" s="13"/>
      <c r="AG374" s="13"/>
      <c r="AH374" s="17"/>
      <c r="AI374" s="17"/>
    </row>
    <row r="375" ht="15.75" customHeight="1">
      <c r="A375" s="18" t="str">
        <f t="shared" si="1"/>
        <v>00-374</v>
      </c>
      <c r="B375" s="10"/>
      <c r="C375" s="13"/>
      <c r="D375" s="12"/>
      <c r="E375" s="13"/>
      <c r="F375" s="13"/>
      <c r="G375" s="13"/>
      <c r="H375" s="13"/>
      <c r="I375" s="13"/>
      <c r="J375" s="13"/>
      <c r="K375" s="13"/>
      <c r="L375" s="13"/>
      <c r="M375" s="14"/>
      <c r="N375" s="13"/>
      <c r="O375" s="13"/>
      <c r="P375" s="13"/>
      <c r="Q375" s="13"/>
      <c r="R375" s="13"/>
      <c r="S375" s="13"/>
      <c r="T375" s="15"/>
      <c r="U375" s="13"/>
      <c r="V375" s="13"/>
      <c r="W375" s="13"/>
      <c r="X375" s="13"/>
      <c r="Y375" s="13"/>
      <c r="Z375" s="13"/>
      <c r="AA375" s="13"/>
      <c r="AB375" s="13"/>
      <c r="AC375" s="13"/>
      <c r="AD375" s="13"/>
      <c r="AE375" s="13"/>
      <c r="AF375" s="13"/>
      <c r="AG375" s="13"/>
      <c r="AH375" s="17"/>
      <c r="AI375" s="17"/>
    </row>
    <row r="376" ht="15.75" customHeight="1">
      <c r="A376" s="18" t="str">
        <f t="shared" si="1"/>
        <v>00-375</v>
      </c>
      <c r="B376" s="10"/>
      <c r="C376" s="13"/>
      <c r="D376" s="12"/>
      <c r="E376" s="13"/>
      <c r="F376" s="13"/>
      <c r="G376" s="13"/>
      <c r="H376" s="13"/>
      <c r="I376" s="13"/>
      <c r="J376" s="13"/>
      <c r="K376" s="13"/>
      <c r="L376" s="13"/>
      <c r="M376" s="14"/>
      <c r="N376" s="13"/>
      <c r="O376" s="13"/>
      <c r="P376" s="13"/>
      <c r="Q376" s="13"/>
      <c r="R376" s="13"/>
      <c r="S376" s="13"/>
      <c r="T376" s="15"/>
      <c r="U376" s="13"/>
      <c r="V376" s="13"/>
      <c r="W376" s="13"/>
      <c r="X376" s="13"/>
      <c r="Y376" s="13"/>
      <c r="Z376" s="13"/>
      <c r="AA376" s="13"/>
      <c r="AB376" s="13"/>
      <c r="AC376" s="13"/>
      <c r="AD376" s="13"/>
      <c r="AE376" s="13"/>
      <c r="AF376" s="13"/>
      <c r="AG376" s="13"/>
      <c r="AH376" s="17"/>
      <c r="AI376" s="17"/>
    </row>
    <row r="377" ht="15.75" customHeight="1">
      <c r="A377" s="18" t="str">
        <f t="shared" si="1"/>
        <v>00-376</v>
      </c>
      <c r="B377" s="10"/>
      <c r="C377" s="13"/>
      <c r="D377" s="12"/>
      <c r="E377" s="13"/>
      <c r="F377" s="13"/>
      <c r="G377" s="13"/>
      <c r="H377" s="13"/>
      <c r="I377" s="13"/>
      <c r="J377" s="13"/>
      <c r="K377" s="13"/>
      <c r="L377" s="13"/>
      <c r="M377" s="14"/>
      <c r="N377" s="13"/>
      <c r="O377" s="13"/>
      <c r="P377" s="13"/>
      <c r="Q377" s="13"/>
      <c r="R377" s="13"/>
      <c r="S377" s="13"/>
      <c r="T377" s="15"/>
      <c r="U377" s="13"/>
      <c r="V377" s="13"/>
      <c r="W377" s="13"/>
      <c r="X377" s="13"/>
      <c r="Y377" s="13"/>
      <c r="Z377" s="13"/>
      <c r="AA377" s="13"/>
      <c r="AB377" s="13"/>
      <c r="AC377" s="13"/>
      <c r="AD377" s="13"/>
      <c r="AE377" s="13"/>
      <c r="AF377" s="13"/>
      <c r="AG377" s="13"/>
      <c r="AH377" s="17"/>
      <c r="AI377" s="17"/>
    </row>
    <row r="378" ht="15.75" customHeight="1">
      <c r="A378" s="18" t="str">
        <f t="shared" si="1"/>
        <v>00-377</v>
      </c>
      <c r="B378" s="10"/>
      <c r="C378" s="13"/>
      <c r="D378" s="12"/>
      <c r="E378" s="13"/>
      <c r="F378" s="13"/>
      <c r="G378" s="13"/>
      <c r="H378" s="13"/>
      <c r="I378" s="13"/>
      <c r="J378" s="13"/>
      <c r="K378" s="13"/>
      <c r="L378" s="13"/>
      <c r="M378" s="14"/>
      <c r="N378" s="13"/>
      <c r="O378" s="13"/>
      <c r="P378" s="13"/>
      <c r="Q378" s="13"/>
      <c r="R378" s="13"/>
      <c r="S378" s="13"/>
      <c r="T378" s="15"/>
      <c r="U378" s="13"/>
      <c r="V378" s="13"/>
      <c r="W378" s="13"/>
      <c r="X378" s="13"/>
      <c r="Y378" s="13"/>
      <c r="Z378" s="13"/>
      <c r="AA378" s="13"/>
      <c r="AB378" s="13"/>
      <c r="AC378" s="13"/>
      <c r="AD378" s="13"/>
      <c r="AE378" s="13"/>
      <c r="AF378" s="13"/>
      <c r="AG378" s="13"/>
      <c r="AH378" s="17"/>
      <c r="AI378" s="17"/>
    </row>
    <row r="379" ht="15.75" customHeight="1">
      <c r="A379" s="18" t="str">
        <f t="shared" si="1"/>
        <v>00-378</v>
      </c>
      <c r="B379" s="10"/>
      <c r="C379" s="13"/>
      <c r="D379" s="12"/>
      <c r="E379" s="13"/>
      <c r="F379" s="13"/>
      <c r="G379" s="13"/>
      <c r="H379" s="13"/>
      <c r="I379" s="13"/>
      <c r="J379" s="13"/>
      <c r="K379" s="13"/>
      <c r="L379" s="13"/>
      <c r="M379" s="14"/>
      <c r="N379" s="13"/>
      <c r="O379" s="13"/>
      <c r="P379" s="13"/>
      <c r="Q379" s="13"/>
      <c r="R379" s="13"/>
      <c r="S379" s="13"/>
      <c r="T379" s="15"/>
      <c r="U379" s="13"/>
      <c r="V379" s="13"/>
      <c r="W379" s="13"/>
      <c r="X379" s="13"/>
      <c r="Y379" s="13"/>
      <c r="Z379" s="13"/>
      <c r="AA379" s="13"/>
      <c r="AB379" s="13"/>
      <c r="AC379" s="13"/>
      <c r="AD379" s="13"/>
      <c r="AE379" s="13"/>
      <c r="AF379" s="13"/>
      <c r="AG379" s="13"/>
      <c r="AH379" s="17"/>
      <c r="AI379" s="17"/>
    </row>
    <row r="380" ht="15.75" customHeight="1">
      <c r="A380" s="18" t="str">
        <f t="shared" si="1"/>
        <v>00-379</v>
      </c>
      <c r="B380" s="10"/>
      <c r="C380" s="13"/>
      <c r="D380" s="12"/>
      <c r="E380" s="13"/>
      <c r="F380" s="13"/>
      <c r="G380" s="13"/>
      <c r="H380" s="13"/>
      <c r="I380" s="13"/>
      <c r="J380" s="13"/>
      <c r="K380" s="13"/>
      <c r="L380" s="13"/>
      <c r="M380" s="14"/>
      <c r="N380" s="13"/>
      <c r="O380" s="13"/>
      <c r="P380" s="13"/>
      <c r="Q380" s="13"/>
      <c r="R380" s="13"/>
      <c r="S380" s="13"/>
      <c r="T380" s="15"/>
      <c r="U380" s="13"/>
      <c r="V380" s="13"/>
      <c r="W380" s="13"/>
      <c r="X380" s="13"/>
      <c r="Y380" s="13"/>
      <c r="Z380" s="13"/>
      <c r="AA380" s="13"/>
      <c r="AB380" s="13"/>
      <c r="AC380" s="13"/>
      <c r="AD380" s="13"/>
      <c r="AE380" s="13"/>
      <c r="AF380" s="13"/>
      <c r="AG380" s="13"/>
      <c r="AH380" s="17"/>
      <c r="AI380" s="17"/>
    </row>
    <row r="381" ht="15.75" customHeight="1">
      <c r="A381" s="18" t="str">
        <f t="shared" si="1"/>
        <v>00-380</v>
      </c>
      <c r="B381" s="10"/>
      <c r="C381" s="13"/>
      <c r="D381" s="12"/>
      <c r="E381" s="13"/>
      <c r="F381" s="13"/>
      <c r="G381" s="13"/>
      <c r="H381" s="13"/>
      <c r="I381" s="13"/>
      <c r="J381" s="13"/>
      <c r="K381" s="13"/>
      <c r="L381" s="13"/>
      <c r="M381" s="14"/>
      <c r="N381" s="13"/>
      <c r="O381" s="13"/>
      <c r="P381" s="13"/>
      <c r="Q381" s="13"/>
      <c r="R381" s="13"/>
      <c r="S381" s="13"/>
      <c r="T381" s="15"/>
      <c r="U381" s="13"/>
      <c r="V381" s="13"/>
      <c r="W381" s="13"/>
      <c r="X381" s="13"/>
      <c r="Y381" s="13"/>
      <c r="Z381" s="13"/>
      <c r="AA381" s="13"/>
      <c r="AB381" s="13"/>
      <c r="AC381" s="13"/>
      <c r="AD381" s="13"/>
      <c r="AE381" s="13"/>
      <c r="AF381" s="13"/>
      <c r="AG381" s="13"/>
      <c r="AH381" s="17"/>
      <c r="AI381" s="17"/>
    </row>
    <row r="382" ht="15.75" customHeight="1">
      <c r="A382" s="18" t="str">
        <f t="shared" si="1"/>
        <v>00-381</v>
      </c>
      <c r="B382" s="10"/>
      <c r="C382" s="13"/>
      <c r="D382" s="12"/>
      <c r="E382" s="13"/>
      <c r="F382" s="13"/>
      <c r="G382" s="13"/>
      <c r="H382" s="13"/>
      <c r="I382" s="13"/>
      <c r="J382" s="13"/>
      <c r="K382" s="13"/>
      <c r="L382" s="13"/>
      <c r="M382" s="14"/>
      <c r="N382" s="13"/>
      <c r="O382" s="13"/>
      <c r="P382" s="13"/>
      <c r="Q382" s="13"/>
      <c r="R382" s="13"/>
      <c r="S382" s="13"/>
      <c r="T382" s="15"/>
      <c r="U382" s="13"/>
      <c r="V382" s="13"/>
      <c r="W382" s="13"/>
      <c r="X382" s="13"/>
      <c r="Y382" s="13"/>
      <c r="Z382" s="13"/>
      <c r="AA382" s="13"/>
      <c r="AB382" s="13"/>
      <c r="AC382" s="13"/>
      <c r="AD382" s="13"/>
      <c r="AE382" s="13"/>
      <c r="AF382" s="13"/>
      <c r="AG382" s="13"/>
      <c r="AH382" s="17"/>
      <c r="AI382" s="17"/>
    </row>
    <row r="383" ht="15.75" customHeight="1">
      <c r="A383" s="18" t="str">
        <f t="shared" si="1"/>
        <v>00-382</v>
      </c>
      <c r="B383" s="10"/>
      <c r="C383" s="13"/>
      <c r="D383" s="12"/>
      <c r="E383" s="13"/>
      <c r="F383" s="13"/>
      <c r="G383" s="13"/>
      <c r="H383" s="13"/>
      <c r="I383" s="13"/>
      <c r="J383" s="13"/>
      <c r="K383" s="13"/>
      <c r="L383" s="13"/>
      <c r="M383" s="14"/>
      <c r="N383" s="13"/>
      <c r="O383" s="13"/>
      <c r="P383" s="13"/>
      <c r="Q383" s="13"/>
      <c r="R383" s="13"/>
      <c r="S383" s="13"/>
      <c r="T383" s="15"/>
      <c r="U383" s="13"/>
      <c r="V383" s="13"/>
      <c r="W383" s="13"/>
      <c r="X383" s="13"/>
      <c r="Y383" s="13"/>
      <c r="Z383" s="13"/>
      <c r="AA383" s="13"/>
      <c r="AB383" s="13"/>
      <c r="AC383" s="13"/>
      <c r="AD383" s="13"/>
      <c r="AE383" s="13"/>
      <c r="AF383" s="13"/>
      <c r="AG383" s="13"/>
      <c r="AH383" s="17"/>
      <c r="AI383" s="17"/>
    </row>
    <row r="384" ht="15.75" customHeight="1">
      <c r="A384" s="18" t="str">
        <f t="shared" si="1"/>
        <v>00-383</v>
      </c>
      <c r="B384" s="10"/>
      <c r="C384" s="13"/>
      <c r="D384" s="12"/>
      <c r="E384" s="13"/>
      <c r="F384" s="13"/>
      <c r="G384" s="13"/>
      <c r="H384" s="13"/>
      <c r="I384" s="13"/>
      <c r="J384" s="13"/>
      <c r="K384" s="13"/>
      <c r="L384" s="13"/>
      <c r="M384" s="14"/>
      <c r="N384" s="13"/>
      <c r="O384" s="13"/>
      <c r="P384" s="13"/>
      <c r="Q384" s="13"/>
      <c r="R384" s="13"/>
      <c r="S384" s="13"/>
      <c r="T384" s="15"/>
      <c r="U384" s="13"/>
      <c r="V384" s="13"/>
      <c r="W384" s="13"/>
      <c r="X384" s="13"/>
      <c r="Y384" s="13"/>
      <c r="Z384" s="13"/>
      <c r="AA384" s="13"/>
      <c r="AB384" s="13"/>
      <c r="AC384" s="13"/>
      <c r="AD384" s="13"/>
      <c r="AE384" s="13"/>
      <c r="AF384" s="13"/>
      <c r="AG384" s="13"/>
      <c r="AH384" s="17"/>
      <c r="AI384" s="17"/>
    </row>
    <row r="385" ht="15.75" customHeight="1">
      <c r="A385" s="18" t="str">
        <f t="shared" si="1"/>
        <v>00-384</v>
      </c>
      <c r="B385" s="10"/>
      <c r="C385" s="13"/>
      <c r="D385" s="12"/>
      <c r="E385" s="13"/>
      <c r="F385" s="13"/>
      <c r="G385" s="13"/>
      <c r="H385" s="13"/>
      <c r="I385" s="13"/>
      <c r="J385" s="13"/>
      <c r="K385" s="13"/>
      <c r="L385" s="13"/>
      <c r="M385" s="14"/>
      <c r="N385" s="13"/>
      <c r="O385" s="13"/>
      <c r="P385" s="13"/>
      <c r="Q385" s="13"/>
      <c r="R385" s="13"/>
      <c r="S385" s="13"/>
      <c r="T385" s="15"/>
      <c r="U385" s="13"/>
      <c r="V385" s="13"/>
      <c r="W385" s="13"/>
      <c r="X385" s="13"/>
      <c r="Y385" s="13"/>
      <c r="Z385" s="13"/>
      <c r="AA385" s="13"/>
      <c r="AB385" s="13"/>
      <c r="AC385" s="13"/>
      <c r="AD385" s="13"/>
      <c r="AE385" s="13"/>
      <c r="AF385" s="13"/>
      <c r="AG385" s="13"/>
      <c r="AH385" s="17"/>
      <c r="AI385" s="17"/>
    </row>
    <row r="386" ht="15.75" customHeight="1">
      <c r="A386" s="18" t="str">
        <f t="shared" si="1"/>
        <v>00-385</v>
      </c>
      <c r="B386" s="10"/>
      <c r="C386" s="13"/>
      <c r="D386" s="12"/>
      <c r="E386" s="13"/>
      <c r="F386" s="13"/>
      <c r="G386" s="13"/>
      <c r="H386" s="13"/>
      <c r="I386" s="13"/>
      <c r="J386" s="13"/>
      <c r="K386" s="13"/>
      <c r="L386" s="13"/>
      <c r="M386" s="14"/>
      <c r="N386" s="13"/>
      <c r="O386" s="13"/>
      <c r="P386" s="13"/>
      <c r="Q386" s="13"/>
      <c r="R386" s="13"/>
      <c r="S386" s="13"/>
      <c r="T386" s="15"/>
      <c r="U386" s="13"/>
      <c r="V386" s="13"/>
      <c r="W386" s="13"/>
      <c r="X386" s="13"/>
      <c r="Y386" s="13"/>
      <c r="Z386" s="13"/>
      <c r="AA386" s="13"/>
      <c r="AB386" s="13"/>
      <c r="AC386" s="13"/>
      <c r="AD386" s="13"/>
      <c r="AE386" s="13"/>
      <c r="AF386" s="13"/>
      <c r="AG386" s="13"/>
      <c r="AH386" s="17"/>
      <c r="AI386" s="17"/>
    </row>
    <row r="387" ht="15.75" customHeight="1">
      <c r="A387" s="18" t="str">
        <f t="shared" si="1"/>
        <v>00-386</v>
      </c>
      <c r="B387" s="10"/>
      <c r="C387" s="13"/>
      <c r="D387" s="12"/>
      <c r="E387" s="13"/>
      <c r="F387" s="13"/>
      <c r="G387" s="13"/>
      <c r="H387" s="13"/>
      <c r="I387" s="13"/>
      <c r="J387" s="13"/>
      <c r="K387" s="13"/>
      <c r="L387" s="13"/>
      <c r="M387" s="14"/>
      <c r="N387" s="13"/>
      <c r="O387" s="13"/>
      <c r="P387" s="13"/>
      <c r="Q387" s="13"/>
      <c r="R387" s="13"/>
      <c r="S387" s="13"/>
      <c r="T387" s="15"/>
      <c r="U387" s="13"/>
      <c r="V387" s="13"/>
      <c r="W387" s="13"/>
      <c r="X387" s="13"/>
      <c r="Y387" s="13"/>
      <c r="Z387" s="13"/>
      <c r="AA387" s="13"/>
      <c r="AB387" s="13"/>
      <c r="AC387" s="13"/>
      <c r="AD387" s="13"/>
      <c r="AE387" s="13"/>
      <c r="AF387" s="13"/>
      <c r="AG387" s="13"/>
      <c r="AH387" s="17"/>
      <c r="AI387" s="17"/>
    </row>
    <row r="388" ht="15.75" customHeight="1">
      <c r="A388" s="18" t="str">
        <f t="shared" si="1"/>
        <v>00-387</v>
      </c>
      <c r="B388" s="10"/>
      <c r="C388" s="13"/>
      <c r="D388" s="12"/>
      <c r="E388" s="13"/>
      <c r="F388" s="13"/>
      <c r="G388" s="13"/>
      <c r="H388" s="13"/>
      <c r="I388" s="13"/>
      <c r="J388" s="13"/>
      <c r="K388" s="13"/>
      <c r="L388" s="13"/>
      <c r="M388" s="14"/>
      <c r="N388" s="13"/>
      <c r="O388" s="13"/>
      <c r="P388" s="13"/>
      <c r="Q388" s="13"/>
      <c r="R388" s="13"/>
      <c r="S388" s="13"/>
      <c r="T388" s="15"/>
      <c r="U388" s="13"/>
      <c r="V388" s="13"/>
      <c r="W388" s="13"/>
      <c r="X388" s="13"/>
      <c r="Y388" s="13"/>
      <c r="Z388" s="13"/>
      <c r="AA388" s="13"/>
      <c r="AB388" s="13"/>
      <c r="AC388" s="13"/>
      <c r="AD388" s="13"/>
      <c r="AE388" s="13"/>
      <c r="AF388" s="13"/>
      <c r="AG388" s="13"/>
      <c r="AH388" s="17"/>
      <c r="AI388" s="17"/>
    </row>
    <row r="389" ht="15.75" customHeight="1">
      <c r="A389" s="18" t="str">
        <f t="shared" si="1"/>
        <v>00-388</v>
      </c>
      <c r="B389" s="10"/>
      <c r="C389" s="13"/>
      <c r="D389" s="12"/>
      <c r="E389" s="13"/>
      <c r="F389" s="13"/>
      <c r="G389" s="13"/>
      <c r="H389" s="13"/>
      <c r="I389" s="13"/>
      <c r="J389" s="13"/>
      <c r="K389" s="13"/>
      <c r="L389" s="13"/>
      <c r="M389" s="14"/>
      <c r="N389" s="13"/>
      <c r="O389" s="13"/>
      <c r="P389" s="13"/>
      <c r="Q389" s="13"/>
      <c r="R389" s="13"/>
      <c r="S389" s="13"/>
      <c r="T389" s="15"/>
      <c r="U389" s="13"/>
      <c r="V389" s="13"/>
      <c r="W389" s="13"/>
      <c r="X389" s="13"/>
      <c r="Y389" s="13"/>
      <c r="Z389" s="13"/>
      <c r="AA389" s="13"/>
      <c r="AB389" s="13"/>
      <c r="AC389" s="13"/>
      <c r="AD389" s="13"/>
      <c r="AE389" s="13"/>
      <c r="AF389" s="13"/>
      <c r="AG389" s="13"/>
      <c r="AH389" s="17"/>
      <c r="AI389" s="17"/>
    </row>
    <row r="390" ht="15.75" customHeight="1">
      <c r="A390" s="18" t="str">
        <f t="shared" si="1"/>
        <v>00-389</v>
      </c>
      <c r="B390" s="10"/>
      <c r="C390" s="13"/>
      <c r="D390" s="12"/>
      <c r="E390" s="13"/>
      <c r="F390" s="13"/>
      <c r="G390" s="13"/>
      <c r="H390" s="13"/>
      <c r="I390" s="13"/>
      <c r="J390" s="13"/>
      <c r="K390" s="13"/>
      <c r="L390" s="13"/>
      <c r="M390" s="14"/>
      <c r="N390" s="13"/>
      <c r="O390" s="13"/>
      <c r="P390" s="13"/>
      <c r="Q390" s="13"/>
      <c r="R390" s="13"/>
      <c r="S390" s="13"/>
      <c r="T390" s="15"/>
      <c r="U390" s="13"/>
      <c r="V390" s="13"/>
      <c r="W390" s="13"/>
      <c r="X390" s="13"/>
      <c r="Y390" s="13"/>
      <c r="Z390" s="13"/>
      <c r="AA390" s="13"/>
      <c r="AB390" s="13"/>
      <c r="AC390" s="13"/>
      <c r="AD390" s="13"/>
      <c r="AE390" s="13"/>
      <c r="AF390" s="13"/>
      <c r="AG390" s="13"/>
      <c r="AH390" s="17"/>
      <c r="AI390" s="17"/>
    </row>
    <row r="391" ht="15.75" customHeight="1">
      <c r="A391" s="18" t="str">
        <f t="shared" si="1"/>
        <v>00-390</v>
      </c>
      <c r="B391" s="10"/>
      <c r="C391" s="13"/>
      <c r="D391" s="12"/>
      <c r="E391" s="13"/>
      <c r="F391" s="13"/>
      <c r="G391" s="13"/>
      <c r="H391" s="13"/>
      <c r="I391" s="13"/>
      <c r="J391" s="13"/>
      <c r="K391" s="13"/>
      <c r="L391" s="13"/>
      <c r="M391" s="14"/>
      <c r="N391" s="13"/>
      <c r="O391" s="13"/>
      <c r="P391" s="13"/>
      <c r="Q391" s="13"/>
      <c r="R391" s="13"/>
      <c r="S391" s="13"/>
      <c r="T391" s="15"/>
      <c r="U391" s="13"/>
      <c r="V391" s="13"/>
      <c r="W391" s="13"/>
      <c r="X391" s="13"/>
      <c r="Y391" s="13"/>
      <c r="Z391" s="13"/>
      <c r="AA391" s="13"/>
      <c r="AB391" s="13"/>
      <c r="AC391" s="13"/>
      <c r="AD391" s="13"/>
      <c r="AE391" s="13"/>
      <c r="AF391" s="13"/>
      <c r="AG391" s="13"/>
      <c r="AH391" s="17"/>
      <c r="AI391" s="17"/>
    </row>
    <row r="392" ht="15.75" customHeight="1">
      <c r="A392" s="18" t="str">
        <f t="shared" si="1"/>
        <v>00-391</v>
      </c>
      <c r="B392" s="10"/>
      <c r="C392" s="13"/>
      <c r="D392" s="12"/>
      <c r="E392" s="13"/>
      <c r="F392" s="13"/>
      <c r="G392" s="13"/>
      <c r="H392" s="13"/>
      <c r="I392" s="13"/>
      <c r="J392" s="13"/>
      <c r="K392" s="13"/>
      <c r="L392" s="13"/>
      <c r="M392" s="14"/>
      <c r="N392" s="13"/>
      <c r="O392" s="13"/>
      <c r="P392" s="13"/>
      <c r="Q392" s="13"/>
      <c r="R392" s="13"/>
      <c r="S392" s="13"/>
      <c r="T392" s="15"/>
      <c r="U392" s="13"/>
      <c r="V392" s="13"/>
      <c r="W392" s="13"/>
      <c r="X392" s="13"/>
      <c r="Y392" s="13"/>
      <c r="Z392" s="13"/>
      <c r="AA392" s="13"/>
      <c r="AB392" s="13"/>
      <c r="AC392" s="13"/>
      <c r="AD392" s="13"/>
      <c r="AE392" s="13"/>
      <c r="AF392" s="13"/>
      <c r="AG392" s="13"/>
      <c r="AH392" s="17"/>
      <c r="AI392" s="17"/>
    </row>
    <row r="393" ht="15.75" customHeight="1">
      <c r="A393" s="18" t="str">
        <f t="shared" si="1"/>
        <v>00-392</v>
      </c>
      <c r="B393" s="10"/>
      <c r="C393" s="13"/>
      <c r="D393" s="12"/>
      <c r="E393" s="13"/>
      <c r="F393" s="13"/>
      <c r="G393" s="13"/>
      <c r="H393" s="13"/>
      <c r="I393" s="13"/>
      <c r="J393" s="13"/>
      <c r="K393" s="13"/>
      <c r="L393" s="13"/>
      <c r="M393" s="14"/>
      <c r="N393" s="13"/>
      <c r="O393" s="13"/>
      <c r="P393" s="13"/>
      <c r="Q393" s="13"/>
      <c r="R393" s="13"/>
      <c r="S393" s="13"/>
      <c r="T393" s="15"/>
      <c r="U393" s="13"/>
      <c r="V393" s="13"/>
      <c r="W393" s="13"/>
      <c r="X393" s="13"/>
      <c r="Y393" s="13"/>
      <c r="Z393" s="13"/>
      <c r="AA393" s="13"/>
      <c r="AB393" s="13"/>
      <c r="AC393" s="13"/>
      <c r="AD393" s="13"/>
      <c r="AE393" s="13"/>
      <c r="AF393" s="13"/>
      <c r="AG393" s="13"/>
      <c r="AH393" s="17"/>
      <c r="AI393" s="17"/>
    </row>
    <row r="394" ht="15.75" customHeight="1">
      <c r="A394" s="18" t="str">
        <f t="shared" si="1"/>
        <v>00-393</v>
      </c>
      <c r="B394" s="10"/>
      <c r="C394" s="13"/>
      <c r="D394" s="12"/>
      <c r="E394" s="13"/>
      <c r="F394" s="13"/>
      <c r="G394" s="13"/>
      <c r="H394" s="13"/>
      <c r="I394" s="13"/>
      <c r="J394" s="13"/>
      <c r="K394" s="13"/>
      <c r="L394" s="13"/>
      <c r="M394" s="14"/>
      <c r="N394" s="13"/>
      <c r="O394" s="13"/>
      <c r="P394" s="13"/>
      <c r="Q394" s="13"/>
      <c r="R394" s="13"/>
      <c r="S394" s="13"/>
      <c r="T394" s="15"/>
      <c r="U394" s="13"/>
      <c r="V394" s="13"/>
      <c r="W394" s="13"/>
      <c r="X394" s="13"/>
      <c r="Y394" s="13"/>
      <c r="Z394" s="13"/>
      <c r="AA394" s="13"/>
      <c r="AB394" s="13"/>
      <c r="AC394" s="13"/>
      <c r="AD394" s="13"/>
      <c r="AE394" s="13"/>
      <c r="AF394" s="13"/>
      <c r="AG394" s="13"/>
      <c r="AH394" s="17"/>
      <c r="AI394" s="17"/>
    </row>
    <row r="395" ht="15.75" customHeight="1">
      <c r="A395" s="18" t="str">
        <f t="shared" si="1"/>
        <v>00-394</v>
      </c>
      <c r="B395" s="10"/>
      <c r="C395" s="13"/>
      <c r="D395" s="12"/>
      <c r="E395" s="13"/>
      <c r="F395" s="13"/>
      <c r="G395" s="13"/>
      <c r="H395" s="13"/>
      <c r="I395" s="13"/>
      <c r="J395" s="13"/>
      <c r="K395" s="13"/>
      <c r="L395" s="13"/>
      <c r="M395" s="14"/>
      <c r="N395" s="13"/>
      <c r="O395" s="13"/>
      <c r="P395" s="13"/>
      <c r="Q395" s="13"/>
      <c r="R395" s="13"/>
      <c r="S395" s="13"/>
      <c r="T395" s="15"/>
      <c r="U395" s="13"/>
      <c r="V395" s="13"/>
      <c r="W395" s="13"/>
      <c r="X395" s="13"/>
      <c r="Y395" s="13"/>
      <c r="Z395" s="13"/>
      <c r="AA395" s="13"/>
      <c r="AB395" s="13"/>
      <c r="AC395" s="13"/>
      <c r="AD395" s="13"/>
      <c r="AE395" s="13"/>
      <c r="AF395" s="13"/>
      <c r="AG395" s="13"/>
      <c r="AH395" s="17"/>
      <c r="AI395" s="17"/>
    </row>
    <row r="396" ht="15.75" customHeight="1">
      <c r="A396" s="18" t="str">
        <f t="shared" si="1"/>
        <v>00-395</v>
      </c>
      <c r="B396" s="10"/>
      <c r="C396" s="13"/>
      <c r="D396" s="12"/>
      <c r="E396" s="13"/>
      <c r="F396" s="13"/>
      <c r="G396" s="13"/>
      <c r="H396" s="13"/>
      <c r="I396" s="13"/>
      <c r="J396" s="13"/>
      <c r="K396" s="13"/>
      <c r="L396" s="13"/>
      <c r="M396" s="14"/>
      <c r="N396" s="13"/>
      <c r="O396" s="13"/>
      <c r="P396" s="13"/>
      <c r="Q396" s="13"/>
      <c r="R396" s="13"/>
      <c r="S396" s="13"/>
      <c r="T396" s="15"/>
      <c r="U396" s="13"/>
      <c r="V396" s="13"/>
      <c r="W396" s="13"/>
      <c r="X396" s="13"/>
      <c r="Y396" s="13"/>
      <c r="Z396" s="13"/>
      <c r="AA396" s="13"/>
      <c r="AB396" s="13"/>
      <c r="AC396" s="13"/>
      <c r="AD396" s="13"/>
      <c r="AE396" s="13"/>
      <c r="AF396" s="13"/>
      <c r="AG396" s="13"/>
      <c r="AH396" s="17"/>
      <c r="AI396" s="17"/>
    </row>
    <row r="397" ht="15.75" customHeight="1">
      <c r="A397" s="18" t="str">
        <f t="shared" si="1"/>
        <v>00-396</v>
      </c>
      <c r="B397" s="10"/>
      <c r="C397" s="13"/>
      <c r="D397" s="12"/>
      <c r="E397" s="13"/>
      <c r="F397" s="13"/>
      <c r="G397" s="13"/>
      <c r="H397" s="13"/>
      <c r="I397" s="13"/>
      <c r="J397" s="13"/>
      <c r="K397" s="13"/>
      <c r="L397" s="13"/>
      <c r="M397" s="14"/>
      <c r="N397" s="13"/>
      <c r="O397" s="13"/>
      <c r="P397" s="13"/>
      <c r="Q397" s="13"/>
      <c r="R397" s="13"/>
      <c r="S397" s="13"/>
      <c r="T397" s="15"/>
      <c r="U397" s="13"/>
      <c r="V397" s="13"/>
      <c r="W397" s="13"/>
      <c r="X397" s="13"/>
      <c r="Y397" s="13"/>
      <c r="Z397" s="13"/>
      <c r="AA397" s="13"/>
      <c r="AB397" s="13"/>
      <c r="AC397" s="13"/>
      <c r="AD397" s="13"/>
      <c r="AE397" s="13"/>
      <c r="AF397" s="13"/>
      <c r="AG397" s="13"/>
      <c r="AH397" s="17"/>
      <c r="AI397" s="17"/>
    </row>
    <row r="398" ht="15.75" customHeight="1">
      <c r="A398" s="18" t="str">
        <f t="shared" si="1"/>
        <v>00-397</v>
      </c>
      <c r="B398" s="10"/>
      <c r="C398" s="13"/>
      <c r="D398" s="12"/>
      <c r="E398" s="13"/>
      <c r="F398" s="13"/>
      <c r="G398" s="13"/>
      <c r="H398" s="13"/>
      <c r="I398" s="13"/>
      <c r="J398" s="13"/>
      <c r="K398" s="13"/>
      <c r="L398" s="13"/>
      <c r="M398" s="14"/>
      <c r="N398" s="13"/>
      <c r="O398" s="13"/>
      <c r="P398" s="13"/>
      <c r="Q398" s="13"/>
      <c r="R398" s="13"/>
      <c r="S398" s="13"/>
      <c r="T398" s="15"/>
      <c r="U398" s="13"/>
      <c r="V398" s="13"/>
      <c r="W398" s="13"/>
      <c r="X398" s="13"/>
      <c r="Y398" s="13"/>
      <c r="Z398" s="13"/>
      <c r="AA398" s="13"/>
      <c r="AB398" s="13"/>
      <c r="AC398" s="13"/>
      <c r="AD398" s="13"/>
      <c r="AE398" s="13"/>
      <c r="AF398" s="13"/>
      <c r="AG398" s="13"/>
      <c r="AH398" s="17"/>
      <c r="AI398" s="17"/>
    </row>
    <row r="399" ht="15.75" customHeight="1">
      <c r="A399" s="18" t="str">
        <f t="shared" si="1"/>
        <v>00-398</v>
      </c>
      <c r="B399" s="10"/>
      <c r="C399" s="13"/>
      <c r="D399" s="12"/>
      <c r="E399" s="13"/>
      <c r="F399" s="13"/>
      <c r="G399" s="13"/>
      <c r="H399" s="13"/>
      <c r="I399" s="13"/>
      <c r="J399" s="13"/>
      <c r="K399" s="13"/>
      <c r="L399" s="13"/>
      <c r="M399" s="14"/>
      <c r="N399" s="13"/>
      <c r="O399" s="13"/>
      <c r="P399" s="13"/>
      <c r="Q399" s="13"/>
      <c r="R399" s="13"/>
      <c r="S399" s="13"/>
      <c r="T399" s="15"/>
      <c r="U399" s="13"/>
      <c r="V399" s="13"/>
      <c r="W399" s="13"/>
      <c r="X399" s="13"/>
      <c r="Y399" s="13"/>
      <c r="Z399" s="13"/>
      <c r="AA399" s="13"/>
      <c r="AB399" s="13"/>
      <c r="AC399" s="13"/>
      <c r="AD399" s="13"/>
      <c r="AE399" s="13"/>
      <c r="AF399" s="13"/>
      <c r="AG399" s="13"/>
      <c r="AH399" s="17"/>
      <c r="AI399" s="17"/>
    </row>
    <row r="400" ht="15.75" customHeight="1">
      <c r="A400" s="18" t="str">
        <f t="shared" si="1"/>
        <v>00-399</v>
      </c>
      <c r="B400" s="10"/>
      <c r="C400" s="13"/>
      <c r="D400" s="12"/>
      <c r="E400" s="13"/>
      <c r="F400" s="13"/>
      <c r="G400" s="13"/>
      <c r="H400" s="13"/>
      <c r="I400" s="13"/>
      <c r="J400" s="13"/>
      <c r="K400" s="13"/>
      <c r="L400" s="13"/>
      <c r="M400" s="14"/>
      <c r="N400" s="13"/>
      <c r="O400" s="13"/>
      <c r="P400" s="13"/>
      <c r="Q400" s="13"/>
      <c r="R400" s="13"/>
      <c r="S400" s="13"/>
      <c r="T400" s="15"/>
      <c r="U400" s="13"/>
      <c r="V400" s="13"/>
      <c r="W400" s="13"/>
      <c r="X400" s="13"/>
      <c r="Y400" s="13"/>
      <c r="Z400" s="13"/>
      <c r="AA400" s="13"/>
      <c r="AB400" s="13"/>
      <c r="AC400" s="13"/>
      <c r="AD400" s="13"/>
      <c r="AE400" s="13"/>
      <c r="AF400" s="13"/>
      <c r="AG400" s="13"/>
      <c r="AH400" s="17"/>
      <c r="AI400" s="17"/>
    </row>
    <row r="401" ht="15.75" customHeight="1">
      <c r="A401" s="18" t="str">
        <f t="shared" si="1"/>
        <v>00-400</v>
      </c>
      <c r="B401" s="10"/>
      <c r="C401" s="13"/>
      <c r="D401" s="12"/>
      <c r="E401" s="13"/>
      <c r="F401" s="13"/>
      <c r="G401" s="13"/>
      <c r="H401" s="13"/>
      <c r="I401" s="13"/>
      <c r="J401" s="13"/>
      <c r="K401" s="13"/>
      <c r="L401" s="13"/>
      <c r="M401" s="14"/>
      <c r="N401" s="13"/>
      <c r="O401" s="13"/>
      <c r="P401" s="13"/>
      <c r="Q401" s="13"/>
      <c r="R401" s="13"/>
      <c r="S401" s="13"/>
      <c r="T401" s="15"/>
      <c r="U401" s="13"/>
      <c r="V401" s="13"/>
      <c r="W401" s="13"/>
      <c r="X401" s="13"/>
      <c r="Y401" s="13"/>
      <c r="Z401" s="13"/>
      <c r="AA401" s="13"/>
      <c r="AB401" s="13"/>
      <c r="AC401" s="13"/>
      <c r="AD401" s="13"/>
      <c r="AE401" s="13"/>
      <c r="AF401" s="13"/>
      <c r="AG401" s="13"/>
      <c r="AH401" s="17"/>
      <c r="AI401" s="17"/>
    </row>
    <row r="402" ht="15.75" customHeight="1">
      <c r="A402" s="18" t="str">
        <f t="shared" si="1"/>
        <v>00-401</v>
      </c>
      <c r="B402" s="10"/>
      <c r="C402" s="13"/>
      <c r="D402" s="12"/>
      <c r="E402" s="13"/>
      <c r="F402" s="13"/>
      <c r="G402" s="13"/>
      <c r="H402" s="13"/>
      <c r="I402" s="13"/>
      <c r="J402" s="13"/>
      <c r="K402" s="13"/>
      <c r="L402" s="13"/>
      <c r="M402" s="14"/>
      <c r="N402" s="13"/>
      <c r="O402" s="13"/>
      <c r="P402" s="13"/>
      <c r="Q402" s="13"/>
      <c r="R402" s="13"/>
      <c r="S402" s="13"/>
      <c r="T402" s="15"/>
      <c r="U402" s="13"/>
      <c r="V402" s="13"/>
      <c r="W402" s="13"/>
      <c r="X402" s="13"/>
      <c r="Y402" s="13"/>
      <c r="Z402" s="13"/>
      <c r="AA402" s="13"/>
      <c r="AB402" s="13"/>
      <c r="AC402" s="13"/>
      <c r="AD402" s="13"/>
      <c r="AE402" s="13"/>
      <c r="AF402" s="13"/>
      <c r="AG402" s="13"/>
      <c r="AH402" s="17"/>
      <c r="AI402" s="17"/>
    </row>
    <row r="403" ht="15.75" customHeight="1">
      <c r="A403" s="18" t="str">
        <f t="shared" si="1"/>
        <v>00-402</v>
      </c>
      <c r="B403" s="10"/>
      <c r="C403" s="13"/>
      <c r="D403" s="12"/>
      <c r="E403" s="13"/>
      <c r="F403" s="13"/>
      <c r="G403" s="13"/>
      <c r="H403" s="13"/>
      <c r="I403" s="13"/>
      <c r="J403" s="13"/>
      <c r="K403" s="13"/>
      <c r="L403" s="13"/>
      <c r="M403" s="14"/>
      <c r="N403" s="13"/>
      <c r="O403" s="13"/>
      <c r="P403" s="13"/>
      <c r="Q403" s="13"/>
      <c r="R403" s="13"/>
      <c r="S403" s="13"/>
      <c r="T403" s="15"/>
      <c r="U403" s="13"/>
      <c r="V403" s="13"/>
      <c r="W403" s="13"/>
      <c r="X403" s="13"/>
      <c r="Y403" s="13"/>
      <c r="Z403" s="13"/>
      <c r="AA403" s="13"/>
      <c r="AB403" s="13"/>
      <c r="AC403" s="13"/>
      <c r="AD403" s="13"/>
      <c r="AE403" s="13"/>
      <c r="AF403" s="13"/>
      <c r="AG403" s="13"/>
      <c r="AH403" s="17"/>
      <c r="AI403" s="17"/>
    </row>
    <row r="404" ht="15.75" customHeight="1">
      <c r="A404" s="18" t="str">
        <f t="shared" si="1"/>
        <v>00-403</v>
      </c>
      <c r="B404" s="10"/>
      <c r="C404" s="13"/>
      <c r="D404" s="12"/>
      <c r="E404" s="13"/>
      <c r="F404" s="13"/>
      <c r="G404" s="13"/>
      <c r="H404" s="13"/>
      <c r="I404" s="13"/>
      <c r="J404" s="13"/>
      <c r="K404" s="13"/>
      <c r="L404" s="13"/>
      <c r="M404" s="14"/>
      <c r="N404" s="13"/>
      <c r="O404" s="13"/>
      <c r="P404" s="13"/>
      <c r="Q404" s="13"/>
      <c r="R404" s="13"/>
      <c r="S404" s="13"/>
      <c r="T404" s="15"/>
      <c r="U404" s="13"/>
      <c r="V404" s="13"/>
      <c r="W404" s="13"/>
      <c r="X404" s="13"/>
      <c r="Y404" s="13"/>
      <c r="Z404" s="13"/>
      <c r="AA404" s="13"/>
      <c r="AB404" s="13"/>
      <c r="AC404" s="13"/>
      <c r="AD404" s="13"/>
      <c r="AE404" s="13"/>
      <c r="AF404" s="13"/>
      <c r="AG404" s="13"/>
      <c r="AH404" s="17"/>
      <c r="AI404" s="17"/>
    </row>
    <row r="405" ht="15.75" customHeight="1">
      <c r="A405" s="18" t="str">
        <f t="shared" si="1"/>
        <v>00-404</v>
      </c>
      <c r="B405" s="10"/>
      <c r="C405" s="13"/>
      <c r="D405" s="12"/>
      <c r="E405" s="13"/>
      <c r="F405" s="13"/>
      <c r="G405" s="13"/>
      <c r="H405" s="13"/>
      <c r="I405" s="13"/>
      <c r="J405" s="13"/>
      <c r="K405" s="13"/>
      <c r="L405" s="13"/>
      <c r="M405" s="14"/>
      <c r="N405" s="13"/>
      <c r="O405" s="13"/>
      <c r="P405" s="13"/>
      <c r="Q405" s="13"/>
      <c r="R405" s="13"/>
      <c r="S405" s="13"/>
      <c r="T405" s="15"/>
      <c r="U405" s="13"/>
      <c r="V405" s="13"/>
      <c r="W405" s="13"/>
      <c r="X405" s="13"/>
      <c r="Y405" s="13"/>
      <c r="Z405" s="13"/>
      <c r="AA405" s="13"/>
      <c r="AB405" s="13"/>
      <c r="AC405" s="13"/>
      <c r="AD405" s="13"/>
      <c r="AE405" s="13"/>
      <c r="AF405" s="13"/>
      <c r="AG405" s="13"/>
      <c r="AH405" s="17"/>
      <c r="AI405" s="17"/>
    </row>
    <row r="406" ht="15.75" customHeight="1">
      <c r="A406" s="18" t="str">
        <f t="shared" si="1"/>
        <v>00-405</v>
      </c>
      <c r="B406" s="10"/>
      <c r="C406" s="13"/>
      <c r="D406" s="12"/>
      <c r="E406" s="13"/>
      <c r="F406" s="13"/>
      <c r="G406" s="13"/>
      <c r="H406" s="13"/>
      <c r="I406" s="13"/>
      <c r="J406" s="13"/>
      <c r="K406" s="13"/>
      <c r="L406" s="13"/>
      <c r="M406" s="14"/>
      <c r="N406" s="13"/>
      <c r="O406" s="13"/>
      <c r="P406" s="13"/>
      <c r="Q406" s="13"/>
      <c r="R406" s="13"/>
      <c r="S406" s="13"/>
      <c r="T406" s="15"/>
      <c r="U406" s="13"/>
      <c r="V406" s="13"/>
      <c r="W406" s="13"/>
      <c r="X406" s="13"/>
      <c r="Y406" s="13"/>
      <c r="Z406" s="13"/>
      <c r="AA406" s="13"/>
      <c r="AB406" s="13"/>
      <c r="AC406" s="13"/>
      <c r="AD406" s="13"/>
      <c r="AE406" s="13"/>
      <c r="AF406" s="13"/>
      <c r="AG406" s="13"/>
      <c r="AH406" s="17"/>
      <c r="AI406" s="17"/>
    </row>
    <row r="407" ht="15.75" customHeight="1">
      <c r="A407" s="18" t="str">
        <f t="shared" si="1"/>
        <v>00-406</v>
      </c>
      <c r="B407" s="10"/>
      <c r="C407" s="13"/>
      <c r="D407" s="12"/>
      <c r="E407" s="13"/>
      <c r="F407" s="13"/>
      <c r="G407" s="13"/>
      <c r="H407" s="13"/>
      <c r="I407" s="13"/>
      <c r="J407" s="13"/>
      <c r="K407" s="13"/>
      <c r="L407" s="13"/>
      <c r="M407" s="14"/>
      <c r="N407" s="13"/>
      <c r="O407" s="13"/>
      <c r="P407" s="13"/>
      <c r="Q407" s="13"/>
      <c r="R407" s="13"/>
      <c r="S407" s="13"/>
      <c r="T407" s="15"/>
      <c r="U407" s="13"/>
      <c r="V407" s="13"/>
      <c r="W407" s="13"/>
      <c r="X407" s="13"/>
      <c r="Y407" s="13"/>
      <c r="Z407" s="13"/>
      <c r="AA407" s="13"/>
      <c r="AB407" s="13"/>
      <c r="AC407" s="13"/>
      <c r="AD407" s="13"/>
      <c r="AE407" s="13"/>
      <c r="AF407" s="13"/>
      <c r="AG407" s="13"/>
      <c r="AH407" s="17"/>
      <c r="AI407" s="17"/>
    </row>
    <row r="408" ht="15.75" customHeight="1">
      <c r="A408" s="18" t="str">
        <f t="shared" si="1"/>
        <v>00-407</v>
      </c>
      <c r="B408" s="10"/>
      <c r="C408" s="13"/>
      <c r="D408" s="12"/>
      <c r="E408" s="13"/>
      <c r="F408" s="13"/>
      <c r="G408" s="13"/>
      <c r="H408" s="13"/>
      <c r="I408" s="13"/>
      <c r="J408" s="13"/>
      <c r="K408" s="13"/>
      <c r="L408" s="13"/>
      <c r="M408" s="14"/>
      <c r="N408" s="13"/>
      <c r="O408" s="13"/>
      <c r="P408" s="13"/>
      <c r="Q408" s="13"/>
      <c r="R408" s="13"/>
      <c r="S408" s="13"/>
      <c r="T408" s="15"/>
      <c r="U408" s="13"/>
      <c r="V408" s="13"/>
      <c r="W408" s="13"/>
      <c r="X408" s="13"/>
      <c r="Y408" s="13"/>
      <c r="Z408" s="13"/>
      <c r="AA408" s="13"/>
      <c r="AB408" s="13"/>
      <c r="AC408" s="13"/>
      <c r="AD408" s="13"/>
      <c r="AE408" s="13"/>
      <c r="AF408" s="13"/>
      <c r="AG408" s="13"/>
      <c r="AH408" s="17"/>
      <c r="AI408" s="17"/>
    </row>
    <row r="409" ht="15.75" customHeight="1">
      <c r="A409" s="18" t="str">
        <f t="shared" si="1"/>
        <v>00-408</v>
      </c>
      <c r="B409" s="10"/>
      <c r="C409" s="13"/>
      <c r="D409" s="12"/>
      <c r="E409" s="13"/>
      <c r="F409" s="13"/>
      <c r="G409" s="13"/>
      <c r="H409" s="13"/>
      <c r="I409" s="13"/>
      <c r="J409" s="13"/>
      <c r="K409" s="13"/>
      <c r="L409" s="13"/>
      <c r="M409" s="14"/>
      <c r="N409" s="13"/>
      <c r="O409" s="13"/>
      <c r="P409" s="13"/>
      <c r="Q409" s="13"/>
      <c r="R409" s="13"/>
      <c r="S409" s="13"/>
      <c r="T409" s="15"/>
      <c r="U409" s="13"/>
      <c r="V409" s="13"/>
      <c r="W409" s="13"/>
      <c r="X409" s="13"/>
      <c r="Y409" s="13"/>
      <c r="Z409" s="13"/>
      <c r="AA409" s="13"/>
      <c r="AB409" s="13"/>
      <c r="AC409" s="13"/>
      <c r="AD409" s="13"/>
      <c r="AE409" s="13"/>
      <c r="AF409" s="13"/>
      <c r="AG409" s="13"/>
      <c r="AH409" s="17"/>
      <c r="AI409" s="17"/>
    </row>
    <row r="410" ht="15.75" customHeight="1">
      <c r="A410" s="18" t="str">
        <f t="shared" si="1"/>
        <v>00-409</v>
      </c>
      <c r="B410" s="10"/>
      <c r="C410" s="13"/>
      <c r="D410" s="12"/>
      <c r="E410" s="13"/>
      <c r="F410" s="13"/>
      <c r="G410" s="13"/>
      <c r="H410" s="13"/>
      <c r="I410" s="13"/>
      <c r="J410" s="13"/>
      <c r="K410" s="13"/>
      <c r="L410" s="13"/>
      <c r="M410" s="14"/>
      <c r="N410" s="13"/>
      <c r="O410" s="13"/>
      <c r="P410" s="13"/>
      <c r="Q410" s="13"/>
      <c r="R410" s="13"/>
      <c r="S410" s="13"/>
      <c r="T410" s="15"/>
      <c r="U410" s="13"/>
      <c r="V410" s="13"/>
      <c r="W410" s="13"/>
      <c r="X410" s="13"/>
      <c r="Y410" s="13"/>
      <c r="Z410" s="13"/>
      <c r="AA410" s="13"/>
      <c r="AB410" s="13"/>
      <c r="AC410" s="13"/>
      <c r="AD410" s="13"/>
      <c r="AE410" s="13"/>
      <c r="AF410" s="13"/>
      <c r="AG410" s="13"/>
      <c r="AH410" s="17"/>
      <c r="AI410" s="17"/>
    </row>
    <row r="411" ht="15.75" customHeight="1">
      <c r="A411" s="18" t="str">
        <f t="shared" si="1"/>
        <v>00-410</v>
      </c>
      <c r="B411" s="10"/>
      <c r="C411" s="13"/>
      <c r="D411" s="12"/>
      <c r="E411" s="13"/>
      <c r="F411" s="13"/>
      <c r="G411" s="13"/>
      <c r="H411" s="13"/>
      <c r="I411" s="13"/>
      <c r="J411" s="13"/>
      <c r="K411" s="13"/>
      <c r="L411" s="13"/>
      <c r="M411" s="14"/>
      <c r="N411" s="13"/>
      <c r="O411" s="13"/>
      <c r="P411" s="13"/>
      <c r="Q411" s="13"/>
      <c r="R411" s="13"/>
      <c r="S411" s="13"/>
      <c r="T411" s="15"/>
      <c r="U411" s="13"/>
      <c r="V411" s="13"/>
      <c r="W411" s="13"/>
      <c r="X411" s="13"/>
      <c r="Y411" s="13"/>
      <c r="Z411" s="13"/>
      <c r="AA411" s="13"/>
      <c r="AB411" s="13"/>
      <c r="AC411" s="13"/>
      <c r="AD411" s="13"/>
      <c r="AE411" s="13"/>
      <c r="AF411" s="13"/>
      <c r="AG411" s="13"/>
      <c r="AH411" s="17"/>
      <c r="AI411" s="17"/>
    </row>
    <row r="412" ht="15.75" customHeight="1">
      <c r="A412" s="18" t="str">
        <f t="shared" si="1"/>
        <v>00-411</v>
      </c>
      <c r="B412" s="10"/>
      <c r="C412" s="13"/>
      <c r="D412" s="12"/>
      <c r="E412" s="13"/>
      <c r="F412" s="13"/>
      <c r="G412" s="13"/>
      <c r="H412" s="13"/>
      <c r="I412" s="13"/>
      <c r="J412" s="13"/>
      <c r="K412" s="13"/>
      <c r="L412" s="13"/>
      <c r="M412" s="14"/>
      <c r="N412" s="13"/>
      <c r="O412" s="13"/>
      <c r="P412" s="13"/>
      <c r="Q412" s="13"/>
      <c r="R412" s="13"/>
      <c r="S412" s="13"/>
      <c r="T412" s="15"/>
      <c r="U412" s="13"/>
      <c r="V412" s="13"/>
      <c r="W412" s="13"/>
      <c r="X412" s="13"/>
      <c r="Y412" s="13"/>
      <c r="Z412" s="13"/>
      <c r="AA412" s="13"/>
      <c r="AB412" s="13"/>
      <c r="AC412" s="13"/>
      <c r="AD412" s="13"/>
      <c r="AE412" s="13"/>
      <c r="AF412" s="13"/>
      <c r="AG412" s="13"/>
      <c r="AH412" s="17"/>
      <c r="AI412" s="17"/>
    </row>
    <row r="413" ht="15.75" customHeight="1">
      <c r="A413" s="18" t="str">
        <f t="shared" si="1"/>
        <v>00-412</v>
      </c>
      <c r="B413" s="10"/>
      <c r="C413" s="13"/>
      <c r="D413" s="12"/>
      <c r="E413" s="13"/>
      <c r="F413" s="13"/>
      <c r="G413" s="13"/>
      <c r="H413" s="13"/>
      <c r="I413" s="13"/>
      <c r="J413" s="13"/>
      <c r="K413" s="13"/>
      <c r="L413" s="13"/>
      <c r="M413" s="14"/>
      <c r="N413" s="13"/>
      <c r="O413" s="13"/>
      <c r="P413" s="13"/>
      <c r="Q413" s="13"/>
      <c r="R413" s="13"/>
      <c r="S413" s="13"/>
      <c r="T413" s="15"/>
      <c r="U413" s="13"/>
      <c r="V413" s="13"/>
      <c r="W413" s="13"/>
      <c r="X413" s="13"/>
      <c r="Y413" s="13"/>
      <c r="Z413" s="13"/>
      <c r="AA413" s="13"/>
      <c r="AB413" s="13"/>
      <c r="AC413" s="13"/>
      <c r="AD413" s="13"/>
      <c r="AE413" s="13"/>
      <c r="AF413" s="13"/>
      <c r="AG413" s="13"/>
      <c r="AH413" s="17"/>
      <c r="AI413" s="17"/>
    </row>
    <row r="414" ht="15.75" customHeight="1">
      <c r="A414" s="18" t="str">
        <f t="shared" si="1"/>
        <v>00-413</v>
      </c>
      <c r="B414" s="10"/>
      <c r="C414" s="13"/>
      <c r="D414" s="12"/>
      <c r="E414" s="13"/>
      <c r="F414" s="13"/>
      <c r="G414" s="13"/>
      <c r="H414" s="13"/>
      <c r="I414" s="13"/>
      <c r="J414" s="13"/>
      <c r="K414" s="13"/>
      <c r="L414" s="13"/>
      <c r="M414" s="14"/>
      <c r="N414" s="13"/>
      <c r="O414" s="13"/>
      <c r="P414" s="13"/>
      <c r="Q414" s="13"/>
      <c r="R414" s="13"/>
      <c r="S414" s="13"/>
      <c r="T414" s="15"/>
      <c r="U414" s="13"/>
      <c r="V414" s="13"/>
      <c r="W414" s="13"/>
      <c r="X414" s="13"/>
      <c r="Y414" s="13"/>
      <c r="Z414" s="13"/>
      <c r="AA414" s="13"/>
      <c r="AB414" s="13"/>
      <c r="AC414" s="13"/>
      <c r="AD414" s="13"/>
      <c r="AE414" s="13"/>
      <c r="AF414" s="13"/>
      <c r="AG414" s="13"/>
      <c r="AH414" s="17"/>
      <c r="AI414" s="17"/>
    </row>
    <row r="415" ht="15.75" customHeight="1">
      <c r="A415" s="18" t="str">
        <f t="shared" si="1"/>
        <v>00-414</v>
      </c>
      <c r="B415" s="10"/>
      <c r="C415" s="13"/>
      <c r="D415" s="12"/>
      <c r="E415" s="13"/>
      <c r="F415" s="13"/>
      <c r="G415" s="13"/>
      <c r="H415" s="13"/>
      <c r="I415" s="13"/>
      <c r="J415" s="13"/>
      <c r="K415" s="13"/>
      <c r="L415" s="13"/>
      <c r="M415" s="14"/>
      <c r="N415" s="13"/>
      <c r="O415" s="13"/>
      <c r="P415" s="13"/>
      <c r="Q415" s="13"/>
      <c r="R415" s="13"/>
      <c r="S415" s="13"/>
      <c r="T415" s="15"/>
      <c r="U415" s="13"/>
      <c r="V415" s="13"/>
      <c r="W415" s="13"/>
      <c r="X415" s="13"/>
      <c r="Y415" s="13"/>
      <c r="Z415" s="13"/>
      <c r="AA415" s="13"/>
      <c r="AB415" s="13"/>
      <c r="AC415" s="13"/>
      <c r="AD415" s="13"/>
      <c r="AE415" s="13"/>
      <c r="AF415" s="13"/>
      <c r="AG415" s="13"/>
      <c r="AH415" s="17"/>
      <c r="AI415" s="17"/>
    </row>
    <row r="416" ht="15.75" customHeight="1">
      <c r="A416" s="18" t="str">
        <f t="shared" si="1"/>
        <v>00-415</v>
      </c>
      <c r="B416" s="10"/>
      <c r="C416" s="13"/>
      <c r="D416" s="12"/>
      <c r="E416" s="13"/>
      <c r="F416" s="13"/>
      <c r="G416" s="13"/>
      <c r="H416" s="13"/>
      <c r="I416" s="13"/>
      <c r="J416" s="13"/>
      <c r="K416" s="13"/>
      <c r="L416" s="13"/>
      <c r="M416" s="14"/>
      <c r="N416" s="13"/>
      <c r="O416" s="13"/>
      <c r="P416" s="13"/>
      <c r="Q416" s="13"/>
      <c r="R416" s="13"/>
      <c r="S416" s="13"/>
      <c r="T416" s="15"/>
      <c r="U416" s="13"/>
      <c r="V416" s="13"/>
      <c r="W416" s="13"/>
      <c r="X416" s="13"/>
      <c r="Y416" s="13"/>
      <c r="Z416" s="13"/>
      <c r="AA416" s="13"/>
      <c r="AB416" s="13"/>
      <c r="AC416" s="13"/>
      <c r="AD416" s="13"/>
      <c r="AE416" s="13"/>
      <c r="AF416" s="13"/>
      <c r="AG416" s="13"/>
      <c r="AH416" s="17"/>
      <c r="AI416" s="17"/>
    </row>
    <row r="417" ht="15.75" customHeight="1">
      <c r="A417" s="18" t="str">
        <f t="shared" si="1"/>
        <v>00-416</v>
      </c>
      <c r="B417" s="10"/>
      <c r="C417" s="13"/>
      <c r="D417" s="12"/>
      <c r="E417" s="13"/>
      <c r="F417" s="13"/>
      <c r="G417" s="13"/>
      <c r="H417" s="13"/>
      <c r="I417" s="13"/>
      <c r="J417" s="13"/>
      <c r="K417" s="13"/>
      <c r="L417" s="13"/>
      <c r="M417" s="14"/>
      <c r="N417" s="13"/>
      <c r="O417" s="13"/>
      <c r="P417" s="13"/>
      <c r="Q417" s="13"/>
      <c r="R417" s="13"/>
      <c r="S417" s="13"/>
      <c r="T417" s="15"/>
      <c r="U417" s="13"/>
      <c r="V417" s="13"/>
      <c r="W417" s="13"/>
      <c r="X417" s="13"/>
      <c r="Y417" s="13"/>
      <c r="Z417" s="13"/>
      <c r="AA417" s="13"/>
      <c r="AB417" s="13"/>
      <c r="AC417" s="13"/>
      <c r="AD417" s="13"/>
      <c r="AE417" s="13"/>
      <c r="AF417" s="13"/>
      <c r="AG417" s="13"/>
      <c r="AH417" s="17"/>
      <c r="AI417" s="17"/>
    </row>
    <row r="418" ht="15.75" customHeight="1">
      <c r="A418" s="18" t="str">
        <f t="shared" si="1"/>
        <v>00-417</v>
      </c>
      <c r="B418" s="10"/>
      <c r="C418" s="13"/>
      <c r="D418" s="12"/>
      <c r="E418" s="13"/>
      <c r="F418" s="13"/>
      <c r="G418" s="13"/>
      <c r="H418" s="13"/>
      <c r="I418" s="13"/>
      <c r="J418" s="13"/>
      <c r="K418" s="13"/>
      <c r="L418" s="13"/>
      <c r="M418" s="14"/>
      <c r="N418" s="13"/>
      <c r="O418" s="13"/>
      <c r="P418" s="13"/>
      <c r="Q418" s="13"/>
      <c r="R418" s="13"/>
      <c r="S418" s="13"/>
      <c r="T418" s="15"/>
      <c r="U418" s="13"/>
      <c r="V418" s="13"/>
      <c r="W418" s="13"/>
      <c r="X418" s="13"/>
      <c r="Y418" s="13"/>
      <c r="Z418" s="13"/>
      <c r="AA418" s="13"/>
      <c r="AB418" s="13"/>
      <c r="AC418" s="13"/>
      <c r="AD418" s="13"/>
      <c r="AE418" s="13"/>
      <c r="AF418" s="13"/>
      <c r="AG418" s="13"/>
      <c r="AH418" s="17"/>
      <c r="AI418" s="17"/>
    </row>
    <row r="419" ht="15.75" customHeight="1">
      <c r="A419" s="18" t="str">
        <f t="shared" si="1"/>
        <v>00-418</v>
      </c>
      <c r="B419" s="10"/>
      <c r="C419" s="13"/>
      <c r="D419" s="12"/>
      <c r="E419" s="13"/>
      <c r="F419" s="13"/>
      <c r="G419" s="13"/>
      <c r="H419" s="13"/>
      <c r="I419" s="13"/>
      <c r="J419" s="13"/>
      <c r="K419" s="13"/>
      <c r="L419" s="13"/>
      <c r="M419" s="14"/>
      <c r="N419" s="13"/>
      <c r="O419" s="13"/>
      <c r="P419" s="13"/>
      <c r="Q419" s="13"/>
      <c r="R419" s="13"/>
      <c r="S419" s="13"/>
      <c r="T419" s="15"/>
      <c r="U419" s="13"/>
      <c r="V419" s="13"/>
      <c r="W419" s="13"/>
      <c r="X419" s="13"/>
      <c r="Y419" s="13"/>
      <c r="Z419" s="13"/>
      <c r="AA419" s="13"/>
      <c r="AB419" s="13"/>
      <c r="AC419" s="13"/>
      <c r="AD419" s="13"/>
      <c r="AE419" s="13"/>
      <c r="AF419" s="13"/>
      <c r="AG419" s="13"/>
      <c r="AH419" s="17"/>
      <c r="AI419" s="17"/>
    </row>
    <row r="420" ht="15.75" customHeight="1">
      <c r="A420" s="18" t="str">
        <f t="shared" si="1"/>
        <v>00-419</v>
      </c>
      <c r="B420" s="10"/>
      <c r="C420" s="13"/>
      <c r="D420" s="12"/>
      <c r="E420" s="13"/>
      <c r="F420" s="13"/>
      <c r="G420" s="13"/>
      <c r="H420" s="13"/>
      <c r="I420" s="13"/>
      <c r="J420" s="13"/>
      <c r="K420" s="13"/>
      <c r="L420" s="13"/>
      <c r="M420" s="14"/>
      <c r="N420" s="13"/>
      <c r="O420" s="13"/>
      <c r="P420" s="13"/>
      <c r="Q420" s="13"/>
      <c r="R420" s="13"/>
      <c r="S420" s="13"/>
      <c r="T420" s="15"/>
      <c r="U420" s="13"/>
      <c r="V420" s="13"/>
      <c r="W420" s="13"/>
      <c r="X420" s="13"/>
      <c r="Y420" s="13"/>
      <c r="Z420" s="13"/>
      <c r="AA420" s="13"/>
      <c r="AB420" s="13"/>
      <c r="AC420" s="13"/>
      <c r="AD420" s="13"/>
      <c r="AE420" s="13"/>
      <c r="AF420" s="13"/>
      <c r="AG420" s="13"/>
      <c r="AH420" s="17"/>
      <c r="AI420" s="17"/>
    </row>
    <row r="421" ht="15.75" customHeight="1">
      <c r="A421" s="18" t="str">
        <f t="shared" si="1"/>
        <v>00-420</v>
      </c>
      <c r="B421" s="10"/>
      <c r="C421" s="13"/>
      <c r="D421" s="12"/>
      <c r="E421" s="13"/>
      <c r="F421" s="13"/>
      <c r="G421" s="13"/>
      <c r="H421" s="13"/>
      <c r="I421" s="13"/>
      <c r="J421" s="13"/>
      <c r="K421" s="13"/>
      <c r="L421" s="13"/>
      <c r="M421" s="14"/>
      <c r="N421" s="13"/>
      <c r="O421" s="13"/>
      <c r="P421" s="13"/>
      <c r="Q421" s="13"/>
      <c r="R421" s="13"/>
      <c r="S421" s="13"/>
      <c r="T421" s="15"/>
      <c r="U421" s="13"/>
      <c r="V421" s="13"/>
      <c r="W421" s="13"/>
      <c r="X421" s="13"/>
      <c r="Y421" s="13"/>
      <c r="Z421" s="13"/>
      <c r="AA421" s="13"/>
      <c r="AB421" s="13"/>
      <c r="AC421" s="13"/>
      <c r="AD421" s="13"/>
      <c r="AE421" s="13"/>
      <c r="AF421" s="13"/>
      <c r="AG421" s="13"/>
      <c r="AH421" s="17"/>
      <c r="AI421" s="17"/>
    </row>
    <row r="422" ht="15.75" customHeight="1">
      <c r="A422" s="18" t="str">
        <f t="shared" si="1"/>
        <v>00-421</v>
      </c>
      <c r="B422" s="10"/>
      <c r="C422" s="13"/>
      <c r="D422" s="12"/>
      <c r="E422" s="13"/>
      <c r="F422" s="13"/>
      <c r="G422" s="13"/>
      <c r="H422" s="13"/>
      <c r="I422" s="13"/>
      <c r="J422" s="13"/>
      <c r="K422" s="13"/>
      <c r="L422" s="13"/>
      <c r="M422" s="14"/>
      <c r="N422" s="13"/>
      <c r="O422" s="13"/>
      <c r="P422" s="13"/>
      <c r="Q422" s="13"/>
      <c r="R422" s="13"/>
      <c r="S422" s="13"/>
      <c r="T422" s="15"/>
      <c r="U422" s="13"/>
      <c r="V422" s="13"/>
      <c r="W422" s="13"/>
      <c r="X422" s="13"/>
      <c r="Y422" s="13"/>
      <c r="Z422" s="13"/>
      <c r="AA422" s="13"/>
      <c r="AB422" s="13"/>
      <c r="AC422" s="13"/>
      <c r="AD422" s="13"/>
      <c r="AE422" s="13"/>
      <c r="AF422" s="13"/>
      <c r="AG422" s="13"/>
      <c r="AH422" s="17"/>
      <c r="AI422" s="17"/>
    </row>
    <row r="423" ht="15.75" customHeight="1">
      <c r="A423" s="18" t="str">
        <f t="shared" si="1"/>
        <v>00-422</v>
      </c>
      <c r="B423" s="10"/>
      <c r="C423" s="13"/>
      <c r="D423" s="12"/>
      <c r="E423" s="13"/>
      <c r="F423" s="13"/>
      <c r="G423" s="13"/>
      <c r="H423" s="13"/>
      <c r="I423" s="13"/>
      <c r="J423" s="13"/>
      <c r="K423" s="13"/>
      <c r="L423" s="13"/>
      <c r="M423" s="14"/>
      <c r="N423" s="13"/>
      <c r="O423" s="13"/>
      <c r="P423" s="13"/>
      <c r="Q423" s="13"/>
      <c r="R423" s="13"/>
      <c r="S423" s="13"/>
      <c r="T423" s="15"/>
      <c r="U423" s="13"/>
      <c r="V423" s="13"/>
      <c r="W423" s="13"/>
      <c r="X423" s="13"/>
      <c r="Y423" s="13"/>
      <c r="Z423" s="13"/>
      <c r="AA423" s="13"/>
      <c r="AB423" s="13"/>
      <c r="AC423" s="13"/>
      <c r="AD423" s="13"/>
      <c r="AE423" s="13"/>
      <c r="AF423" s="13"/>
      <c r="AG423" s="13"/>
      <c r="AH423" s="17"/>
      <c r="AI423" s="17"/>
    </row>
    <row r="424" ht="15.75" customHeight="1">
      <c r="A424" s="18" t="str">
        <f t="shared" si="1"/>
        <v>00-423</v>
      </c>
      <c r="B424" s="10"/>
      <c r="C424" s="13"/>
      <c r="D424" s="12"/>
      <c r="E424" s="13"/>
      <c r="F424" s="13"/>
      <c r="G424" s="13"/>
      <c r="H424" s="13"/>
      <c r="I424" s="13"/>
      <c r="J424" s="13"/>
      <c r="K424" s="13"/>
      <c r="L424" s="13"/>
      <c r="M424" s="14"/>
      <c r="N424" s="13"/>
      <c r="O424" s="13"/>
      <c r="P424" s="13"/>
      <c r="Q424" s="13"/>
      <c r="R424" s="13"/>
      <c r="S424" s="13"/>
      <c r="T424" s="15"/>
      <c r="U424" s="13"/>
      <c r="V424" s="13"/>
      <c r="W424" s="13"/>
      <c r="X424" s="13"/>
      <c r="Y424" s="13"/>
      <c r="Z424" s="13"/>
      <c r="AA424" s="13"/>
      <c r="AB424" s="13"/>
      <c r="AC424" s="13"/>
      <c r="AD424" s="13"/>
      <c r="AE424" s="13"/>
      <c r="AF424" s="13"/>
      <c r="AG424" s="13"/>
      <c r="AH424" s="17"/>
      <c r="AI424" s="17"/>
    </row>
    <row r="425" ht="15.75" customHeight="1">
      <c r="A425" s="18" t="str">
        <f t="shared" si="1"/>
        <v>00-424</v>
      </c>
      <c r="B425" s="10"/>
      <c r="C425" s="13"/>
      <c r="D425" s="12"/>
      <c r="E425" s="13"/>
      <c r="F425" s="13"/>
      <c r="G425" s="13"/>
      <c r="H425" s="13"/>
      <c r="I425" s="13"/>
      <c r="J425" s="13"/>
      <c r="K425" s="13"/>
      <c r="L425" s="13"/>
      <c r="M425" s="14"/>
      <c r="N425" s="13"/>
      <c r="O425" s="13"/>
      <c r="P425" s="13"/>
      <c r="Q425" s="13"/>
      <c r="R425" s="13"/>
      <c r="S425" s="13"/>
      <c r="T425" s="15"/>
      <c r="U425" s="13"/>
      <c r="V425" s="13"/>
      <c r="W425" s="13"/>
      <c r="X425" s="13"/>
      <c r="Y425" s="13"/>
      <c r="Z425" s="13"/>
      <c r="AA425" s="13"/>
      <c r="AB425" s="13"/>
      <c r="AC425" s="13"/>
      <c r="AD425" s="13"/>
      <c r="AE425" s="13"/>
      <c r="AF425" s="13"/>
      <c r="AG425" s="13"/>
      <c r="AH425" s="17"/>
      <c r="AI425" s="17"/>
    </row>
    <row r="426" ht="15.75" customHeight="1">
      <c r="A426" s="18" t="str">
        <f t="shared" si="1"/>
        <v>00-425</v>
      </c>
      <c r="B426" s="10"/>
      <c r="C426" s="13"/>
      <c r="D426" s="12"/>
      <c r="E426" s="13"/>
      <c r="F426" s="13"/>
      <c r="G426" s="13"/>
      <c r="H426" s="13"/>
      <c r="I426" s="13"/>
      <c r="J426" s="13"/>
      <c r="K426" s="13"/>
      <c r="L426" s="13"/>
      <c r="M426" s="14"/>
      <c r="N426" s="13"/>
      <c r="O426" s="13"/>
      <c r="P426" s="13"/>
      <c r="Q426" s="13"/>
      <c r="R426" s="13"/>
      <c r="S426" s="13"/>
      <c r="T426" s="15"/>
      <c r="U426" s="13"/>
      <c r="V426" s="13"/>
      <c r="W426" s="13"/>
      <c r="X426" s="13"/>
      <c r="Y426" s="13"/>
      <c r="Z426" s="13"/>
      <c r="AA426" s="13"/>
      <c r="AB426" s="13"/>
      <c r="AC426" s="13"/>
      <c r="AD426" s="13"/>
      <c r="AE426" s="13"/>
      <c r="AF426" s="13"/>
      <c r="AG426" s="13"/>
      <c r="AH426" s="17"/>
      <c r="AI426" s="17"/>
    </row>
    <row r="427" ht="15.75" customHeight="1">
      <c r="A427" s="18" t="str">
        <f t="shared" si="1"/>
        <v>00-426</v>
      </c>
      <c r="B427" s="10"/>
      <c r="C427" s="13"/>
      <c r="D427" s="12"/>
      <c r="E427" s="13"/>
      <c r="F427" s="13"/>
      <c r="G427" s="13"/>
      <c r="H427" s="13"/>
      <c r="I427" s="13"/>
      <c r="J427" s="13"/>
      <c r="K427" s="13"/>
      <c r="L427" s="13"/>
      <c r="M427" s="14"/>
      <c r="N427" s="13"/>
      <c r="O427" s="13"/>
      <c r="P427" s="13"/>
      <c r="Q427" s="13"/>
      <c r="R427" s="13"/>
      <c r="S427" s="13"/>
      <c r="T427" s="15"/>
      <c r="U427" s="13"/>
      <c r="V427" s="13"/>
      <c r="W427" s="13"/>
      <c r="X427" s="13"/>
      <c r="Y427" s="13"/>
      <c r="Z427" s="13"/>
      <c r="AA427" s="13"/>
      <c r="AB427" s="13"/>
      <c r="AC427" s="13"/>
      <c r="AD427" s="13"/>
      <c r="AE427" s="13"/>
      <c r="AF427" s="13"/>
      <c r="AG427" s="13"/>
      <c r="AH427" s="17"/>
      <c r="AI427" s="17"/>
    </row>
    <row r="428" ht="15.75" customHeight="1">
      <c r="A428" s="18" t="str">
        <f t="shared" si="1"/>
        <v>00-427</v>
      </c>
      <c r="B428" s="10"/>
      <c r="C428" s="13"/>
      <c r="D428" s="12"/>
      <c r="E428" s="13"/>
      <c r="F428" s="13"/>
      <c r="G428" s="13"/>
      <c r="H428" s="13"/>
      <c r="I428" s="13"/>
      <c r="J428" s="13"/>
      <c r="K428" s="13"/>
      <c r="L428" s="13"/>
      <c r="M428" s="14"/>
      <c r="N428" s="13"/>
      <c r="O428" s="13"/>
      <c r="P428" s="13"/>
      <c r="Q428" s="13"/>
      <c r="R428" s="13"/>
      <c r="S428" s="13"/>
      <c r="T428" s="15"/>
      <c r="U428" s="13"/>
      <c r="V428" s="13"/>
      <c r="W428" s="13"/>
      <c r="X428" s="13"/>
      <c r="Y428" s="13"/>
      <c r="Z428" s="13"/>
      <c r="AA428" s="13"/>
      <c r="AB428" s="13"/>
      <c r="AC428" s="13"/>
      <c r="AD428" s="13"/>
      <c r="AE428" s="13"/>
      <c r="AF428" s="13"/>
      <c r="AG428" s="13"/>
      <c r="AH428" s="17"/>
      <c r="AI428" s="17"/>
    </row>
    <row r="429" ht="15.75" customHeight="1">
      <c r="A429" s="18" t="str">
        <f t="shared" si="1"/>
        <v>00-428</v>
      </c>
      <c r="B429" s="10"/>
      <c r="C429" s="13"/>
      <c r="D429" s="12"/>
      <c r="E429" s="13"/>
      <c r="F429" s="13"/>
      <c r="G429" s="13"/>
      <c r="H429" s="13"/>
      <c r="I429" s="13"/>
      <c r="J429" s="13"/>
      <c r="K429" s="13"/>
      <c r="L429" s="13"/>
      <c r="M429" s="14"/>
      <c r="N429" s="13"/>
      <c r="O429" s="13"/>
      <c r="P429" s="13"/>
      <c r="Q429" s="13"/>
      <c r="R429" s="13"/>
      <c r="S429" s="13"/>
      <c r="T429" s="15"/>
      <c r="U429" s="13"/>
      <c r="V429" s="13"/>
      <c r="W429" s="13"/>
      <c r="X429" s="13"/>
      <c r="Y429" s="13"/>
      <c r="Z429" s="13"/>
      <c r="AA429" s="13"/>
      <c r="AB429" s="13"/>
      <c r="AC429" s="13"/>
      <c r="AD429" s="13"/>
      <c r="AE429" s="13"/>
      <c r="AF429" s="13"/>
      <c r="AG429" s="13"/>
      <c r="AH429" s="17"/>
      <c r="AI429" s="17"/>
    </row>
    <row r="430" ht="15.75" customHeight="1">
      <c r="A430" s="18" t="str">
        <f t="shared" si="1"/>
        <v>00-429</v>
      </c>
      <c r="B430" s="10"/>
      <c r="C430" s="13"/>
      <c r="D430" s="12"/>
      <c r="E430" s="13"/>
      <c r="F430" s="13"/>
      <c r="G430" s="13"/>
      <c r="H430" s="13"/>
      <c r="I430" s="13"/>
      <c r="J430" s="13"/>
      <c r="K430" s="13"/>
      <c r="L430" s="13"/>
      <c r="M430" s="14"/>
      <c r="N430" s="13"/>
      <c r="O430" s="13"/>
      <c r="P430" s="13"/>
      <c r="Q430" s="13"/>
      <c r="R430" s="13"/>
      <c r="S430" s="13"/>
      <c r="T430" s="15"/>
      <c r="U430" s="13"/>
      <c r="V430" s="13"/>
      <c r="W430" s="13"/>
      <c r="X430" s="13"/>
      <c r="Y430" s="13"/>
      <c r="Z430" s="13"/>
      <c r="AA430" s="13"/>
      <c r="AB430" s="13"/>
      <c r="AC430" s="13"/>
      <c r="AD430" s="13"/>
      <c r="AE430" s="13"/>
      <c r="AF430" s="13"/>
      <c r="AG430" s="13"/>
      <c r="AH430" s="17"/>
      <c r="AI430" s="17"/>
    </row>
    <row r="431" ht="15.75" customHeight="1">
      <c r="A431" s="18" t="str">
        <f t="shared" si="1"/>
        <v>00-430</v>
      </c>
      <c r="B431" s="10"/>
      <c r="C431" s="13"/>
      <c r="D431" s="12"/>
      <c r="E431" s="13"/>
      <c r="F431" s="13"/>
      <c r="G431" s="13"/>
      <c r="H431" s="13"/>
      <c r="I431" s="13"/>
      <c r="J431" s="13"/>
      <c r="K431" s="13"/>
      <c r="L431" s="13"/>
      <c r="M431" s="14"/>
      <c r="N431" s="13"/>
      <c r="O431" s="13"/>
      <c r="P431" s="13"/>
      <c r="Q431" s="13"/>
      <c r="R431" s="13"/>
      <c r="S431" s="13"/>
      <c r="T431" s="15"/>
      <c r="U431" s="13"/>
      <c r="V431" s="13"/>
      <c r="W431" s="13"/>
      <c r="X431" s="13"/>
      <c r="Y431" s="13"/>
      <c r="Z431" s="13"/>
      <c r="AA431" s="13"/>
      <c r="AB431" s="13"/>
      <c r="AC431" s="13"/>
      <c r="AD431" s="13"/>
      <c r="AE431" s="13"/>
      <c r="AF431" s="13"/>
      <c r="AG431" s="13"/>
      <c r="AH431" s="17"/>
      <c r="AI431" s="17"/>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3"/>
    <hyperlink r:id="rId2" ref="U3"/>
    <hyperlink r:id="rId3" ref="AC3"/>
  </hyperlinks>
  <drawing r:id="rId4"/>
</worksheet>
</file>