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Development\Git\FastMath\Doc\"/>
    </mc:Choice>
  </mc:AlternateContent>
  <xr:revisionPtr revIDLastSave="0" documentId="13_ncr:1_{842844F2-3CE2-4C0A-8B31-3DABB0CD74F9}" xr6:coauthVersionLast="43" xr6:coauthVersionMax="43" xr10:uidLastSave="{00000000-0000-0000-0000-000000000000}"/>
  <bookViews>
    <workbookView xWindow="-98" yWindow="-98" windowWidth="28996" windowHeight="15796" activeTab="3" xr2:uid="{00000000-000D-0000-FFFF-FFFF00000000}"/>
  </bookViews>
  <sheets>
    <sheet name="Benchmarks" sheetId="16" r:id="rId1"/>
    <sheet name="x86-32" sheetId="1" r:id="rId2"/>
    <sheet name="x86-64" sheetId="19" r:id="rId3"/>
    <sheet name="MacOS64" sheetId="22" r:id="rId4"/>
    <sheet name="Arm32" sheetId="20" r:id="rId5"/>
    <sheet name="Arm64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6" i="22" l="1"/>
  <c r="B426" i="22"/>
  <c r="C425" i="22"/>
  <c r="B425" i="22"/>
  <c r="C424" i="22"/>
  <c r="B424" i="22"/>
  <c r="C423" i="22"/>
  <c r="B423" i="22"/>
  <c r="C422" i="22"/>
  <c r="B422" i="22"/>
  <c r="C421" i="22"/>
  <c r="B421" i="22"/>
  <c r="C420" i="22"/>
  <c r="B420" i="22"/>
  <c r="C419" i="22"/>
  <c r="B419" i="22"/>
  <c r="C418" i="22"/>
  <c r="B418" i="22"/>
  <c r="C417" i="22"/>
  <c r="B417" i="22"/>
  <c r="C416" i="22"/>
  <c r="B416" i="22"/>
  <c r="C415" i="22"/>
  <c r="B415" i="22"/>
  <c r="C414" i="22"/>
  <c r="B414" i="22"/>
  <c r="C413" i="22"/>
  <c r="B413" i="22"/>
  <c r="C412" i="22"/>
  <c r="B412" i="22"/>
  <c r="C411" i="22"/>
  <c r="B411" i="22"/>
  <c r="C410" i="22"/>
  <c r="B410" i="22"/>
  <c r="C409" i="22"/>
  <c r="B409" i="22"/>
  <c r="C408" i="22"/>
  <c r="B408" i="22"/>
  <c r="C407" i="22"/>
  <c r="B407" i="22"/>
  <c r="C406" i="22"/>
  <c r="B406" i="22"/>
  <c r="C405" i="22"/>
  <c r="B405" i="22"/>
  <c r="C404" i="22"/>
  <c r="B404" i="22"/>
  <c r="C403" i="22"/>
  <c r="B403" i="22"/>
  <c r="C402" i="22"/>
  <c r="B402" i="22"/>
  <c r="C401" i="22"/>
  <c r="B401" i="22"/>
  <c r="C400" i="22"/>
  <c r="B400" i="22"/>
  <c r="C399" i="22"/>
  <c r="B399" i="22"/>
  <c r="C398" i="22"/>
  <c r="B398" i="22"/>
  <c r="C397" i="22"/>
  <c r="B397" i="22"/>
  <c r="C396" i="22"/>
  <c r="B396" i="22"/>
  <c r="C395" i="22"/>
  <c r="B395" i="22"/>
  <c r="C394" i="22"/>
  <c r="B394" i="22"/>
  <c r="C393" i="22"/>
  <c r="B393" i="22"/>
  <c r="C392" i="22"/>
  <c r="B392" i="22"/>
  <c r="C391" i="22"/>
  <c r="B391" i="22"/>
  <c r="C390" i="22"/>
  <c r="B390" i="22"/>
  <c r="C389" i="22"/>
  <c r="B389" i="22"/>
  <c r="C388" i="22"/>
  <c r="B388" i="22"/>
  <c r="D388" i="22" s="1"/>
  <c r="C387" i="22"/>
  <c r="B387" i="22"/>
  <c r="C386" i="22"/>
  <c r="B386" i="22"/>
  <c r="C385" i="22"/>
  <c r="B385" i="22"/>
  <c r="C384" i="22"/>
  <c r="B384" i="22"/>
  <c r="C383" i="22"/>
  <c r="B383" i="22"/>
  <c r="C382" i="22"/>
  <c r="B382" i="22"/>
  <c r="C381" i="22"/>
  <c r="B381" i="22"/>
  <c r="C380" i="22"/>
  <c r="B380" i="22"/>
  <c r="C379" i="22"/>
  <c r="B379" i="22"/>
  <c r="C378" i="22"/>
  <c r="B378" i="22"/>
  <c r="C377" i="22"/>
  <c r="B377" i="22"/>
  <c r="C376" i="22"/>
  <c r="B376" i="22"/>
  <c r="C375" i="22"/>
  <c r="B375" i="22"/>
  <c r="C374" i="22"/>
  <c r="B374" i="22"/>
  <c r="C373" i="22"/>
  <c r="B373" i="22"/>
  <c r="C372" i="22"/>
  <c r="B372" i="22"/>
  <c r="C371" i="22"/>
  <c r="B371" i="22"/>
  <c r="C370" i="22"/>
  <c r="B370" i="22"/>
  <c r="C369" i="22"/>
  <c r="B369" i="22"/>
  <c r="C368" i="22"/>
  <c r="B368" i="22"/>
  <c r="C367" i="22"/>
  <c r="B367" i="22"/>
  <c r="C366" i="22"/>
  <c r="B366" i="22"/>
  <c r="C365" i="22"/>
  <c r="B365" i="22"/>
  <c r="C364" i="22"/>
  <c r="B364" i="22"/>
  <c r="C363" i="22"/>
  <c r="B363" i="22"/>
  <c r="C362" i="22"/>
  <c r="B362" i="22"/>
  <c r="C361" i="22"/>
  <c r="B361" i="22"/>
  <c r="C360" i="22"/>
  <c r="B360" i="22"/>
  <c r="C359" i="22"/>
  <c r="B359" i="22"/>
  <c r="C358" i="22"/>
  <c r="B358" i="22"/>
  <c r="C357" i="22"/>
  <c r="B357" i="22"/>
  <c r="C356" i="22"/>
  <c r="B356" i="22"/>
  <c r="C355" i="22"/>
  <c r="B355" i="22"/>
  <c r="C354" i="22"/>
  <c r="B354" i="22"/>
  <c r="C353" i="22"/>
  <c r="B353" i="22"/>
  <c r="C352" i="22"/>
  <c r="B352" i="22"/>
  <c r="C351" i="22"/>
  <c r="B351" i="22"/>
  <c r="C350" i="22"/>
  <c r="B350" i="22"/>
  <c r="C349" i="22"/>
  <c r="B349" i="22"/>
  <c r="C348" i="22"/>
  <c r="B348" i="22"/>
  <c r="C347" i="22"/>
  <c r="B347" i="22"/>
  <c r="C346" i="22"/>
  <c r="B346" i="22"/>
  <c r="C345" i="22"/>
  <c r="B345" i="22"/>
  <c r="C344" i="22"/>
  <c r="B344" i="22"/>
  <c r="C343" i="22"/>
  <c r="B343" i="22"/>
  <c r="C342" i="22"/>
  <c r="D342" i="22" s="1"/>
  <c r="B342" i="22"/>
  <c r="C341" i="22"/>
  <c r="B341" i="22"/>
  <c r="C340" i="22"/>
  <c r="B340" i="22"/>
  <c r="C339" i="22"/>
  <c r="B339" i="22"/>
  <c r="C338" i="22"/>
  <c r="B338" i="22"/>
  <c r="C337" i="22"/>
  <c r="B337" i="22"/>
  <c r="C336" i="22"/>
  <c r="B336" i="22"/>
  <c r="C335" i="22"/>
  <c r="B335" i="22"/>
  <c r="C334" i="22"/>
  <c r="B334" i="22"/>
  <c r="C333" i="22"/>
  <c r="B333" i="22"/>
  <c r="C332" i="22"/>
  <c r="B332" i="22"/>
  <c r="C331" i="22"/>
  <c r="B331" i="22"/>
  <c r="C330" i="22"/>
  <c r="B330" i="22"/>
  <c r="C329" i="22"/>
  <c r="B329" i="22"/>
  <c r="C328" i="22"/>
  <c r="B328" i="22"/>
  <c r="C327" i="22"/>
  <c r="B327" i="22"/>
  <c r="C326" i="22"/>
  <c r="D326" i="22" s="1"/>
  <c r="B326" i="22"/>
  <c r="C325" i="22"/>
  <c r="B325" i="22"/>
  <c r="C324" i="22"/>
  <c r="B324" i="22"/>
  <c r="C323" i="22"/>
  <c r="B323" i="22"/>
  <c r="C322" i="22"/>
  <c r="B322" i="22"/>
  <c r="C321" i="22"/>
  <c r="B321" i="22"/>
  <c r="C320" i="22"/>
  <c r="B320" i="22"/>
  <c r="C319" i="22"/>
  <c r="B319" i="22"/>
  <c r="C318" i="22"/>
  <c r="B318" i="22"/>
  <c r="C317" i="22"/>
  <c r="B317" i="22"/>
  <c r="C316" i="22"/>
  <c r="B316" i="22"/>
  <c r="C315" i="22"/>
  <c r="B315" i="22"/>
  <c r="C314" i="22"/>
  <c r="B314" i="22"/>
  <c r="C313" i="22"/>
  <c r="B313" i="22"/>
  <c r="C312" i="22"/>
  <c r="B312" i="22"/>
  <c r="C311" i="22"/>
  <c r="B311" i="22"/>
  <c r="C310" i="22"/>
  <c r="B310" i="22"/>
  <c r="C309" i="22"/>
  <c r="B309" i="22"/>
  <c r="C308" i="22"/>
  <c r="B308" i="22"/>
  <c r="C307" i="22"/>
  <c r="B307" i="22"/>
  <c r="C306" i="22"/>
  <c r="B306" i="22"/>
  <c r="C305" i="22"/>
  <c r="B305" i="22"/>
  <c r="C304" i="22"/>
  <c r="B304" i="22"/>
  <c r="C303" i="22"/>
  <c r="B303" i="22"/>
  <c r="C302" i="22"/>
  <c r="B302" i="22"/>
  <c r="C301" i="22"/>
  <c r="B301" i="22"/>
  <c r="C300" i="22"/>
  <c r="B300" i="22"/>
  <c r="C299" i="22"/>
  <c r="B299" i="22"/>
  <c r="C298" i="22"/>
  <c r="B298" i="22"/>
  <c r="C297" i="22"/>
  <c r="B297" i="22"/>
  <c r="C296" i="22"/>
  <c r="B296" i="22"/>
  <c r="D295" i="22"/>
  <c r="C295" i="22"/>
  <c r="B295" i="22"/>
  <c r="C294" i="22"/>
  <c r="B294" i="22"/>
  <c r="C293" i="22"/>
  <c r="B293" i="22"/>
  <c r="D293" i="22" s="1"/>
  <c r="C292" i="22"/>
  <c r="B292" i="22"/>
  <c r="C291" i="22"/>
  <c r="B291" i="22"/>
  <c r="D291" i="22" s="1"/>
  <c r="C290" i="22"/>
  <c r="B290" i="22"/>
  <c r="D290" i="22" s="1"/>
  <c r="C289" i="22"/>
  <c r="B289" i="22"/>
  <c r="D289" i="22" s="1"/>
  <c r="C288" i="22"/>
  <c r="B288" i="22"/>
  <c r="C287" i="22"/>
  <c r="B287" i="22"/>
  <c r="D287" i="22" s="1"/>
  <c r="C286" i="22"/>
  <c r="B286" i="22"/>
  <c r="C285" i="22"/>
  <c r="B285" i="22"/>
  <c r="D285" i="22" s="1"/>
  <c r="C284" i="22"/>
  <c r="B284" i="22"/>
  <c r="D284" i="22" s="1"/>
  <c r="C283" i="22"/>
  <c r="B283" i="22"/>
  <c r="D283" i="22" s="1"/>
  <c r="C282" i="22"/>
  <c r="B282" i="22"/>
  <c r="D282" i="22" s="1"/>
  <c r="C281" i="22"/>
  <c r="B281" i="22"/>
  <c r="C280" i="22"/>
  <c r="B280" i="22"/>
  <c r="D280" i="22" s="1"/>
  <c r="C279" i="22"/>
  <c r="B279" i="22"/>
  <c r="C278" i="22"/>
  <c r="B278" i="22"/>
  <c r="C277" i="22"/>
  <c r="B277" i="22"/>
  <c r="D277" i="22" s="1"/>
  <c r="C276" i="22"/>
  <c r="B276" i="22"/>
  <c r="D276" i="22" s="1"/>
  <c r="C275" i="22"/>
  <c r="B275" i="22"/>
  <c r="D275" i="22" s="1"/>
  <c r="C274" i="22"/>
  <c r="B274" i="22"/>
  <c r="D274" i="22" s="1"/>
  <c r="C273" i="22"/>
  <c r="B273" i="22"/>
  <c r="D273" i="22" s="1"/>
  <c r="C272" i="22"/>
  <c r="B272" i="22"/>
  <c r="C271" i="22"/>
  <c r="B271" i="22"/>
  <c r="D271" i="22" s="1"/>
  <c r="C270" i="22"/>
  <c r="B270" i="22"/>
  <c r="C269" i="22"/>
  <c r="B269" i="22"/>
  <c r="D269" i="22" s="1"/>
  <c r="C268" i="22"/>
  <c r="B268" i="22"/>
  <c r="D268" i="22" s="1"/>
  <c r="C267" i="22"/>
  <c r="B267" i="22"/>
  <c r="C266" i="22"/>
  <c r="B266" i="22"/>
  <c r="D266" i="22" s="1"/>
  <c r="C265" i="22"/>
  <c r="B265" i="22"/>
  <c r="C264" i="22"/>
  <c r="B264" i="22"/>
  <c r="D264" i="22" s="1"/>
  <c r="C263" i="22"/>
  <c r="B263" i="22"/>
  <c r="C262" i="22"/>
  <c r="B262" i="22"/>
  <c r="C261" i="22"/>
  <c r="B261" i="22"/>
  <c r="D261" i="22" s="1"/>
  <c r="C260" i="22"/>
  <c r="B260" i="22"/>
  <c r="C259" i="22"/>
  <c r="B259" i="22"/>
  <c r="D259" i="22" s="1"/>
  <c r="C258" i="22"/>
  <c r="B258" i="22"/>
  <c r="D258" i="22" s="1"/>
  <c r="C257" i="22"/>
  <c r="B257" i="22"/>
  <c r="D257" i="22" s="1"/>
  <c r="C256" i="22"/>
  <c r="B256" i="22"/>
  <c r="C255" i="22"/>
  <c r="B255" i="22"/>
  <c r="D255" i="22" s="1"/>
  <c r="C254" i="22"/>
  <c r="B254" i="22"/>
  <c r="C253" i="22"/>
  <c r="B253" i="22"/>
  <c r="D253" i="22" s="1"/>
  <c r="C252" i="22"/>
  <c r="B252" i="22"/>
  <c r="D252" i="22" s="1"/>
  <c r="C251" i="22"/>
  <c r="B251" i="22"/>
  <c r="D251" i="22" s="1"/>
  <c r="C250" i="22"/>
  <c r="B250" i="22"/>
  <c r="D250" i="22" s="1"/>
  <c r="C249" i="22"/>
  <c r="B249" i="22"/>
  <c r="C248" i="22"/>
  <c r="B248" i="22"/>
  <c r="D248" i="22" s="1"/>
  <c r="C247" i="22"/>
  <c r="B247" i="22"/>
  <c r="C246" i="22"/>
  <c r="B246" i="22"/>
  <c r="C245" i="22"/>
  <c r="B245" i="22"/>
  <c r="D245" i="22" s="1"/>
  <c r="C244" i="22"/>
  <c r="B244" i="22"/>
  <c r="D244" i="22" s="1"/>
  <c r="C243" i="22"/>
  <c r="B243" i="22"/>
  <c r="D243" i="22" s="1"/>
  <c r="C242" i="22"/>
  <c r="B242" i="22"/>
  <c r="C241" i="22"/>
  <c r="B241" i="22"/>
  <c r="D241" i="22" s="1"/>
  <c r="C240" i="22"/>
  <c r="B240" i="22"/>
  <c r="C239" i="22"/>
  <c r="B239" i="22"/>
  <c r="D239" i="22" s="1"/>
  <c r="C238" i="22"/>
  <c r="B238" i="22"/>
  <c r="C237" i="22"/>
  <c r="B237" i="22"/>
  <c r="D237" i="22" s="1"/>
  <c r="C236" i="22"/>
  <c r="B236" i="22"/>
  <c r="D236" i="22" s="1"/>
  <c r="C235" i="22"/>
  <c r="B235" i="22"/>
  <c r="C234" i="22"/>
  <c r="B234" i="22"/>
  <c r="D234" i="22" s="1"/>
  <c r="C233" i="22"/>
  <c r="B233" i="22"/>
  <c r="C232" i="22"/>
  <c r="B232" i="22"/>
  <c r="D232" i="22" s="1"/>
  <c r="C231" i="22"/>
  <c r="B231" i="22"/>
  <c r="C230" i="22"/>
  <c r="B230" i="22"/>
  <c r="C229" i="22"/>
  <c r="B229" i="22"/>
  <c r="D229" i="22" s="1"/>
  <c r="C228" i="22"/>
  <c r="B228" i="22"/>
  <c r="C227" i="22"/>
  <c r="B227" i="22"/>
  <c r="C226" i="22"/>
  <c r="B226" i="22"/>
  <c r="C225" i="22"/>
  <c r="B225" i="22"/>
  <c r="D225" i="22" s="1"/>
  <c r="C224" i="22"/>
  <c r="B224" i="22"/>
  <c r="C223" i="22"/>
  <c r="B223" i="22"/>
  <c r="C222" i="22"/>
  <c r="B222" i="22"/>
  <c r="C221" i="22"/>
  <c r="B221" i="22"/>
  <c r="D221" i="22" s="1"/>
  <c r="C220" i="22"/>
  <c r="B220" i="22"/>
  <c r="D220" i="22" s="1"/>
  <c r="C219" i="22"/>
  <c r="B219" i="22"/>
  <c r="C218" i="22"/>
  <c r="B218" i="22"/>
  <c r="C217" i="22"/>
  <c r="B217" i="22"/>
  <c r="C216" i="22"/>
  <c r="B216" i="22"/>
  <c r="D216" i="22" s="1"/>
  <c r="C215" i="22"/>
  <c r="B215" i="22"/>
  <c r="C214" i="22"/>
  <c r="B214" i="22"/>
  <c r="C213" i="22"/>
  <c r="B213" i="22"/>
  <c r="D213" i="22" s="1"/>
  <c r="C212" i="22"/>
  <c r="B212" i="22"/>
  <c r="D212" i="22" s="1"/>
  <c r="C211" i="22"/>
  <c r="B211" i="22"/>
  <c r="C210" i="22"/>
  <c r="B210" i="22"/>
  <c r="C209" i="22"/>
  <c r="B209" i="22"/>
  <c r="D209" i="22" s="1"/>
  <c r="C208" i="22"/>
  <c r="B208" i="22"/>
  <c r="C207" i="22"/>
  <c r="B207" i="22"/>
  <c r="C206" i="22"/>
  <c r="B206" i="22"/>
  <c r="C205" i="22"/>
  <c r="B205" i="22"/>
  <c r="D205" i="22" s="1"/>
  <c r="C204" i="22"/>
  <c r="B204" i="22"/>
  <c r="D204" i="22" s="1"/>
  <c r="C203" i="22"/>
  <c r="B203" i="22"/>
  <c r="C202" i="22"/>
  <c r="B202" i="22"/>
  <c r="C201" i="22"/>
  <c r="B201" i="22"/>
  <c r="C200" i="22"/>
  <c r="B200" i="22"/>
  <c r="D200" i="22" s="1"/>
  <c r="C199" i="22"/>
  <c r="B199" i="22"/>
  <c r="C198" i="22"/>
  <c r="B198" i="22"/>
  <c r="C197" i="22"/>
  <c r="B197" i="22"/>
  <c r="D197" i="22" s="1"/>
  <c r="C196" i="22"/>
  <c r="B196" i="22"/>
  <c r="C195" i="22"/>
  <c r="B195" i="22"/>
  <c r="C194" i="22"/>
  <c r="B194" i="22"/>
  <c r="C193" i="22"/>
  <c r="B193" i="22"/>
  <c r="D193" i="22" s="1"/>
  <c r="C192" i="22"/>
  <c r="B192" i="22"/>
  <c r="C191" i="22"/>
  <c r="B191" i="22"/>
  <c r="C190" i="22"/>
  <c r="B190" i="22"/>
  <c r="C189" i="22"/>
  <c r="B189" i="22"/>
  <c r="D189" i="22" s="1"/>
  <c r="C188" i="22"/>
  <c r="B188" i="22"/>
  <c r="D188" i="22" s="1"/>
  <c r="C187" i="22"/>
  <c r="B187" i="22"/>
  <c r="C186" i="22"/>
  <c r="B186" i="22"/>
  <c r="C185" i="22"/>
  <c r="B185" i="22"/>
  <c r="C184" i="22"/>
  <c r="B184" i="22"/>
  <c r="D184" i="22" s="1"/>
  <c r="C183" i="22"/>
  <c r="B183" i="22"/>
  <c r="C182" i="22"/>
  <c r="B182" i="22"/>
  <c r="C181" i="22"/>
  <c r="B181" i="22"/>
  <c r="C180" i="22"/>
  <c r="B180" i="22"/>
  <c r="C179" i="22"/>
  <c r="B179" i="22"/>
  <c r="C178" i="22"/>
  <c r="B178" i="22"/>
  <c r="C177" i="22"/>
  <c r="B177" i="22"/>
  <c r="D177" i="22" s="1"/>
  <c r="C176" i="22"/>
  <c r="B176" i="22"/>
  <c r="D176" i="22" s="1"/>
  <c r="C175" i="22"/>
  <c r="B175" i="22"/>
  <c r="C174" i="22"/>
  <c r="B174" i="22"/>
  <c r="C173" i="22"/>
  <c r="B173" i="22"/>
  <c r="C172" i="22"/>
  <c r="B172" i="22"/>
  <c r="C171" i="22"/>
  <c r="B171" i="22"/>
  <c r="C170" i="22"/>
  <c r="B170" i="22"/>
  <c r="C169" i="22"/>
  <c r="B169" i="22"/>
  <c r="C168" i="22"/>
  <c r="B168" i="22"/>
  <c r="C167" i="22"/>
  <c r="B167" i="22"/>
  <c r="C166" i="22"/>
  <c r="B166" i="22"/>
  <c r="C165" i="22"/>
  <c r="B165" i="22"/>
  <c r="C164" i="22"/>
  <c r="B164" i="22"/>
  <c r="D164" i="22" s="1"/>
  <c r="C163" i="22"/>
  <c r="B163" i="22"/>
  <c r="C162" i="22"/>
  <c r="B162" i="22"/>
  <c r="C161" i="22"/>
  <c r="B161" i="22"/>
  <c r="C160" i="22"/>
  <c r="B160" i="22"/>
  <c r="D160" i="22" s="1"/>
  <c r="C159" i="22"/>
  <c r="B159" i="22"/>
  <c r="C158" i="22"/>
  <c r="B158" i="22"/>
  <c r="C157" i="22"/>
  <c r="B157" i="22"/>
  <c r="C156" i="22"/>
  <c r="B156" i="22"/>
  <c r="D156" i="22" s="1"/>
  <c r="C155" i="22"/>
  <c r="B155" i="22"/>
  <c r="C154" i="22"/>
  <c r="B154" i="22"/>
  <c r="C153" i="22"/>
  <c r="B153" i="22"/>
  <c r="C152" i="22"/>
  <c r="B152" i="22"/>
  <c r="C151" i="22"/>
  <c r="B151" i="22"/>
  <c r="C150" i="22"/>
  <c r="B150" i="22"/>
  <c r="C149" i="22"/>
  <c r="B149" i="22"/>
  <c r="C148" i="22"/>
  <c r="B148" i="22"/>
  <c r="D148" i="22" s="1"/>
  <c r="C147" i="22"/>
  <c r="B147" i="22"/>
  <c r="C146" i="22"/>
  <c r="B146" i="22"/>
  <c r="C145" i="22"/>
  <c r="B145" i="22"/>
  <c r="C144" i="22"/>
  <c r="B144" i="22"/>
  <c r="D144" i="22" s="1"/>
  <c r="C143" i="22"/>
  <c r="B143" i="22"/>
  <c r="C142" i="22"/>
  <c r="B142" i="22"/>
  <c r="C141" i="22"/>
  <c r="B141" i="22"/>
  <c r="C140" i="22"/>
  <c r="B140" i="22"/>
  <c r="C139" i="22"/>
  <c r="B139" i="22"/>
  <c r="C138" i="22"/>
  <c r="D138" i="22" s="1"/>
  <c r="B138" i="22"/>
  <c r="C137" i="22"/>
  <c r="B137" i="22"/>
  <c r="C136" i="22"/>
  <c r="B136" i="22"/>
  <c r="C135" i="22"/>
  <c r="B135" i="22"/>
  <c r="C134" i="22"/>
  <c r="D134" i="22" s="1"/>
  <c r="B134" i="22"/>
  <c r="C133" i="22"/>
  <c r="B133" i="22"/>
  <c r="C132" i="22"/>
  <c r="B132" i="22"/>
  <c r="D132" i="22" s="1"/>
  <c r="C131" i="22"/>
  <c r="B131" i="22"/>
  <c r="C130" i="22"/>
  <c r="B130" i="22"/>
  <c r="C129" i="22"/>
  <c r="B129" i="22"/>
  <c r="C128" i="22"/>
  <c r="B128" i="22"/>
  <c r="D128" i="22" s="1"/>
  <c r="C127" i="22"/>
  <c r="B127" i="22"/>
  <c r="C126" i="22"/>
  <c r="B126" i="22"/>
  <c r="C125" i="22"/>
  <c r="B125" i="22"/>
  <c r="C124" i="22"/>
  <c r="B124" i="22"/>
  <c r="D124" i="22" s="1"/>
  <c r="C123" i="22"/>
  <c r="B123" i="22"/>
  <c r="C122" i="22"/>
  <c r="B122" i="22"/>
  <c r="C121" i="22"/>
  <c r="B121" i="22"/>
  <c r="C120" i="22"/>
  <c r="B120" i="22"/>
  <c r="C119" i="22"/>
  <c r="B119" i="22"/>
  <c r="C118" i="22"/>
  <c r="B118" i="22"/>
  <c r="C117" i="22"/>
  <c r="B117" i="22"/>
  <c r="C116" i="22"/>
  <c r="B116" i="22"/>
  <c r="D116" i="22" s="1"/>
  <c r="C115" i="22"/>
  <c r="B115" i="22"/>
  <c r="C114" i="22"/>
  <c r="B114" i="22"/>
  <c r="C113" i="22"/>
  <c r="B113" i="22"/>
  <c r="C112" i="22"/>
  <c r="B112" i="22"/>
  <c r="D112" i="22" s="1"/>
  <c r="C111" i="22"/>
  <c r="B111" i="22"/>
  <c r="C110" i="22"/>
  <c r="B110" i="22"/>
  <c r="C109" i="22"/>
  <c r="B109" i="22"/>
  <c r="C108" i="22"/>
  <c r="B108" i="22"/>
  <c r="C107" i="22"/>
  <c r="B107" i="22"/>
  <c r="C106" i="22"/>
  <c r="B106" i="22"/>
  <c r="C105" i="22"/>
  <c r="B105" i="22"/>
  <c r="C104" i="22"/>
  <c r="B104" i="22"/>
  <c r="C103" i="22"/>
  <c r="B103" i="22"/>
  <c r="C102" i="22"/>
  <c r="B102" i="22"/>
  <c r="C101" i="22"/>
  <c r="B101" i="22"/>
  <c r="C100" i="22"/>
  <c r="B100" i="22"/>
  <c r="D100" i="22" s="1"/>
  <c r="C99" i="22"/>
  <c r="B99" i="22"/>
  <c r="C98" i="22"/>
  <c r="B98" i="22"/>
  <c r="C97" i="22"/>
  <c r="B97" i="22"/>
  <c r="C96" i="22"/>
  <c r="B96" i="22"/>
  <c r="D96" i="22" s="1"/>
  <c r="C95" i="22"/>
  <c r="B95" i="22"/>
  <c r="C94" i="22"/>
  <c r="B94" i="22"/>
  <c r="C93" i="22"/>
  <c r="B93" i="22"/>
  <c r="C92" i="22"/>
  <c r="B92" i="22"/>
  <c r="D92" i="22" s="1"/>
  <c r="C91" i="22"/>
  <c r="B91" i="22"/>
  <c r="C90" i="22"/>
  <c r="B90" i="22"/>
  <c r="C89" i="22"/>
  <c r="B89" i="22"/>
  <c r="C88" i="22"/>
  <c r="B88" i="22"/>
  <c r="C87" i="22"/>
  <c r="B87" i="22"/>
  <c r="C86" i="22"/>
  <c r="B86" i="22"/>
  <c r="C85" i="22"/>
  <c r="B85" i="22"/>
  <c r="C84" i="22"/>
  <c r="B84" i="22"/>
  <c r="D84" i="22" s="1"/>
  <c r="C83" i="22"/>
  <c r="B83" i="22"/>
  <c r="C82" i="22"/>
  <c r="B82" i="22"/>
  <c r="C81" i="22"/>
  <c r="B81" i="22"/>
  <c r="C80" i="22"/>
  <c r="B80" i="22"/>
  <c r="D80" i="22" s="1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D68" i="22" s="1"/>
  <c r="C67" i="22"/>
  <c r="B67" i="22"/>
  <c r="C66" i="22"/>
  <c r="B66" i="22"/>
  <c r="C65" i="22"/>
  <c r="B65" i="22"/>
  <c r="C64" i="22"/>
  <c r="B64" i="22"/>
  <c r="D64" i="22" s="1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D56" i="22" s="1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D48" i="22" s="1"/>
  <c r="C47" i="22"/>
  <c r="B47" i="22"/>
  <c r="C46" i="22"/>
  <c r="B46" i="22"/>
  <c r="C45" i="22"/>
  <c r="B45" i="22"/>
  <c r="C44" i="22"/>
  <c r="B44" i="22"/>
  <c r="D44" i="22" s="1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D36" i="22" s="1"/>
  <c r="C35" i="22"/>
  <c r="B35" i="22"/>
  <c r="C34" i="22"/>
  <c r="B34" i="22"/>
  <c r="C33" i="22"/>
  <c r="B33" i="22"/>
  <c r="C32" i="22"/>
  <c r="B32" i="22"/>
  <c r="D32" i="22" s="1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D20" i="22" s="1"/>
  <c r="C19" i="22"/>
  <c r="B19" i="22"/>
  <c r="C18" i="22"/>
  <c r="B18" i="22"/>
  <c r="C17" i="22"/>
  <c r="B17" i="22"/>
  <c r="C16" i="22"/>
  <c r="B16" i="22"/>
  <c r="D16" i="22" s="1"/>
  <c r="C15" i="22"/>
  <c r="B15" i="22"/>
  <c r="C14" i="22"/>
  <c r="B14" i="22"/>
  <c r="C13" i="22"/>
  <c r="B13" i="22"/>
  <c r="C12" i="22"/>
  <c r="B12" i="22"/>
  <c r="D12" i="22" s="1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D4" i="22" s="1"/>
  <c r="C3" i="22"/>
  <c r="B3" i="22"/>
  <c r="C2" i="22"/>
  <c r="B2" i="22"/>
  <c r="D296" i="22" l="1"/>
  <c r="D304" i="22"/>
  <c r="D320" i="22"/>
  <c r="D324" i="22"/>
  <c r="D332" i="22"/>
  <c r="D336" i="22"/>
  <c r="D356" i="22"/>
  <c r="D364" i="22"/>
  <c r="D380" i="22"/>
  <c r="D396" i="22"/>
  <c r="D5" i="22"/>
  <c r="D9" i="22"/>
  <c r="D13" i="22"/>
  <c r="D21" i="22"/>
  <c r="D25" i="22"/>
  <c r="D29" i="22"/>
  <c r="D37" i="22"/>
  <c r="D41" i="22"/>
  <c r="D45" i="22"/>
  <c r="D53" i="22"/>
  <c r="D61" i="22"/>
  <c r="D65" i="22"/>
  <c r="D69" i="22"/>
  <c r="D73" i="22"/>
  <c r="D77" i="22"/>
  <c r="D85" i="22"/>
  <c r="D89" i="22"/>
  <c r="D93" i="22"/>
  <c r="D101" i="22"/>
  <c r="D105" i="22"/>
  <c r="D109" i="22"/>
  <c r="D117" i="22"/>
  <c r="D121" i="22"/>
  <c r="D125" i="22"/>
  <c r="D133" i="22"/>
  <c r="D137" i="22"/>
  <c r="D141" i="22"/>
  <c r="D149" i="22"/>
  <c r="D153" i="22"/>
  <c r="D157" i="22"/>
  <c r="D165" i="22"/>
  <c r="D169" i="22"/>
  <c r="D173" i="22"/>
  <c r="D181" i="22"/>
  <c r="D297" i="22"/>
  <c r="D301" i="22"/>
  <c r="D309" i="22"/>
  <c r="D313" i="22"/>
  <c r="D317" i="22"/>
  <c r="D325" i="22"/>
  <c r="D329" i="22"/>
  <c r="D333" i="22"/>
  <c r="D341" i="22"/>
  <c r="D345" i="22"/>
  <c r="D349" i="22"/>
  <c r="D357" i="22"/>
  <c r="D361" i="22"/>
  <c r="D365" i="22"/>
  <c r="D369" i="22"/>
  <c r="D373" i="22"/>
  <c r="D377" i="22"/>
  <c r="D381" i="22"/>
  <c r="D389" i="22"/>
  <c r="D397" i="22"/>
  <c r="D401" i="22"/>
  <c r="D405" i="22"/>
  <c r="D409" i="22"/>
  <c r="D413" i="22"/>
  <c r="D2" i="22"/>
  <c r="D10" i="22"/>
  <c r="D18" i="22"/>
  <c r="D34" i="22"/>
  <c r="D42" i="22"/>
  <c r="D50" i="22"/>
  <c r="D58" i="22"/>
  <c r="D66" i="22"/>
  <c r="D82" i="22"/>
  <c r="D90" i="22"/>
  <c r="D98" i="22"/>
  <c r="D106" i="22"/>
  <c r="D114" i="22"/>
  <c r="D122" i="22"/>
  <c r="D130" i="22"/>
  <c r="D146" i="22"/>
  <c r="D154" i="22"/>
  <c r="D162" i="22"/>
  <c r="D178" i="22"/>
  <c r="D186" i="22"/>
  <c r="D194" i="22"/>
  <c r="D202" i="22"/>
  <c r="D210" i="22"/>
  <c r="D218" i="22"/>
  <c r="D226" i="22"/>
  <c r="D242" i="22"/>
  <c r="D298" i="22"/>
  <c r="D306" i="22"/>
  <c r="D314" i="22"/>
  <c r="D322" i="22"/>
  <c r="D330" i="22"/>
  <c r="D338" i="22"/>
  <c r="D346" i="22"/>
  <c r="D354" i="22"/>
  <c r="D362" i="22"/>
  <c r="D386" i="22"/>
  <c r="D394" i="22"/>
  <c r="D410" i="22"/>
  <c r="D418" i="22"/>
  <c r="D426" i="22"/>
  <c r="D7" i="22"/>
  <c r="D11" i="22"/>
  <c r="D19" i="22"/>
  <c r="D23" i="22"/>
  <c r="D27" i="22"/>
  <c r="D39" i="22"/>
  <c r="D43" i="22"/>
  <c r="D51" i="22"/>
  <c r="D55" i="22"/>
  <c r="D63" i="22"/>
  <c r="D71" i="22"/>
  <c r="D75" i="22"/>
  <c r="D87" i="22"/>
  <c r="D91" i="22"/>
  <c r="D99" i="22"/>
  <c r="D107" i="22"/>
  <c r="D119" i="22"/>
  <c r="D123" i="22"/>
  <c r="D131" i="22"/>
  <c r="D135" i="22"/>
  <c r="D139" i="22"/>
  <c r="D151" i="22"/>
  <c r="D155" i="22"/>
  <c r="D163" i="22"/>
  <c r="D167" i="22"/>
  <c r="D171" i="22"/>
  <c r="D175" i="22"/>
  <c r="D179" i="22"/>
  <c r="D183" i="22"/>
  <c r="D187" i="22"/>
  <c r="D191" i="22"/>
  <c r="D195" i="22"/>
  <c r="D207" i="22"/>
  <c r="D211" i="22"/>
  <c r="D219" i="22"/>
  <c r="D223" i="22"/>
  <c r="D227" i="22"/>
  <c r="D299" i="22"/>
  <c r="D303" i="22"/>
  <c r="D307" i="22"/>
  <c r="D311" i="22"/>
  <c r="D327" i="22"/>
  <c r="D331" i="22"/>
  <c r="D339" i="22"/>
  <c r="D343" i="22"/>
  <c r="D367" i="22"/>
  <c r="D371" i="22"/>
  <c r="D375" i="22"/>
  <c r="D379" i="22"/>
  <c r="D391" i="22"/>
  <c r="D395" i="22"/>
  <c r="D399" i="22"/>
  <c r="D403" i="22"/>
  <c r="D407" i="22"/>
  <c r="D415" i="22"/>
  <c r="D419" i="22"/>
  <c r="D423" i="22"/>
  <c r="D6" i="22"/>
  <c r="D118" i="22"/>
  <c r="D254" i="22"/>
  <c r="D424" i="22"/>
  <c r="D222" i="22"/>
  <c r="D182" i="22"/>
  <c r="D302" i="22"/>
  <c r="D206" i="22"/>
  <c r="D238" i="22"/>
  <c r="D22" i="22"/>
  <c r="D26" i="22"/>
  <c r="D74" i="22"/>
  <c r="D38" i="22"/>
  <c r="D102" i="22"/>
  <c r="D270" i="22"/>
  <c r="D392" i="22"/>
  <c r="D400" i="22"/>
  <c r="D408" i="22"/>
  <c r="D190" i="22"/>
  <c r="D286" i="22"/>
  <c r="D366" i="22"/>
  <c r="D374" i="22"/>
  <c r="D421" i="22"/>
  <c r="D47" i="22"/>
  <c r="D62" i="22"/>
  <c r="D150" i="22"/>
  <c r="D398" i="22"/>
  <c r="D86" i="22"/>
  <c r="D166" i="22"/>
  <c r="D170" i="22"/>
  <c r="D310" i="22"/>
  <c r="D368" i="22"/>
  <c r="D3" i="22"/>
  <c r="D28" i="22"/>
  <c r="D35" i="22"/>
  <c r="D49" i="22"/>
  <c r="D59" i="22"/>
  <c r="D76" i="22"/>
  <c r="D83" i="22"/>
  <c r="D108" i="22"/>
  <c r="D115" i="22"/>
  <c r="D140" i="22"/>
  <c r="D147" i="22"/>
  <c r="D172" i="22"/>
  <c r="D196" i="22"/>
  <c r="D203" i="22"/>
  <c r="D228" i="22"/>
  <c r="D235" i="22"/>
  <c r="D260" i="22"/>
  <c r="D267" i="22"/>
  <c r="D292" i="22"/>
  <c r="D316" i="22"/>
  <c r="D323" i="22"/>
  <c r="D348" i="22"/>
  <c r="D359" i="22"/>
  <c r="D363" i="22"/>
  <c r="D378" i="22"/>
  <c r="D393" i="22"/>
  <c r="D412" i="22"/>
  <c r="D420" i="22"/>
  <c r="D14" i="22"/>
  <c r="D46" i="22"/>
  <c r="D60" i="22"/>
  <c r="D94" i="22"/>
  <c r="D126" i="22"/>
  <c r="D158" i="22"/>
  <c r="D214" i="22"/>
  <c r="D246" i="22"/>
  <c r="D278" i="22"/>
  <c r="D334" i="22"/>
  <c r="D352" i="22"/>
  <c r="D382" i="22"/>
  <c r="D416" i="22"/>
  <c r="D8" i="22"/>
  <c r="D15" i="22"/>
  <c r="D33" i="22"/>
  <c r="D40" i="22"/>
  <c r="D57" i="22"/>
  <c r="D67" i="22"/>
  <c r="D70" i="22"/>
  <c r="D81" i="22"/>
  <c r="D88" i="22"/>
  <c r="D95" i="22"/>
  <c r="D113" i="22"/>
  <c r="D120" i="22"/>
  <c r="D127" i="22"/>
  <c r="D145" i="22"/>
  <c r="D152" i="22"/>
  <c r="D159" i="22"/>
  <c r="D180" i="22"/>
  <c r="D201" i="22"/>
  <c r="D208" i="22"/>
  <c r="D215" i="22"/>
  <c r="D233" i="22"/>
  <c r="D240" i="22"/>
  <c r="D247" i="22"/>
  <c r="D265" i="22"/>
  <c r="D272" i="22"/>
  <c r="D279" i="22"/>
  <c r="D300" i="22"/>
  <c r="D321" i="22"/>
  <c r="D328" i="22"/>
  <c r="D335" i="22"/>
  <c r="D353" i="22"/>
  <c r="D360" i="22"/>
  <c r="D372" i="22"/>
  <c r="D383" i="22"/>
  <c r="D387" i="22"/>
  <c r="D390" i="22"/>
  <c r="D402" i="22"/>
  <c r="D417" i="22"/>
  <c r="D425" i="22"/>
  <c r="D54" i="22"/>
  <c r="D103" i="22"/>
  <c r="D376" i="22"/>
  <c r="D406" i="22"/>
  <c r="D30" i="22"/>
  <c r="D78" i="22"/>
  <c r="D110" i="22"/>
  <c r="D142" i="22"/>
  <c r="D174" i="22"/>
  <c r="D198" i="22"/>
  <c r="D230" i="22"/>
  <c r="D262" i="22"/>
  <c r="D294" i="22"/>
  <c r="D308" i="22"/>
  <c r="D315" i="22"/>
  <c r="D318" i="22"/>
  <c r="D340" i="22"/>
  <c r="D347" i="22"/>
  <c r="D350" i="22"/>
  <c r="D384" i="22"/>
  <c r="D411" i="22"/>
  <c r="D414" i="22"/>
  <c r="D17" i="22"/>
  <c r="D24" i="22"/>
  <c r="D31" i="22"/>
  <c r="D52" i="22"/>
  <c r="D72" i="22"/>
  <c r="D79" i="22"/>
  <c r="D97" i="22"/>
  <c r="D104" i="22"/>
  <c r="D111" i="22"/>
  <c r="D129" i="22"/>
  <c r="D136" i="22"/>
  <c r="D143" i="22"/>
  <c r="D161" i="22"/>
  <c r="D168" i="22"/>
  <c r="D185" i="22"/>
  <c r="D192" i="22"/>
  <c r="D199" i="22"/>
  <c r="D217" i="22"/>
  <c r="D224" i="22"/>
  <c r="D231" i="22"/>
  <c r="D249" i="22"/>
  <c r="D256" i="22"/>
  <c r="D263" i="22"/>
  <c r="D281" i="22"/>
  <c r="D288" i="22"/>
  <c r="D305" i="22"/>
  <c r="D312" i="22"/>
  <c r="D319" i="22"/>
  <c r="D337" i="22"/>
  <c r="D344" i="22"/>
  <c r="D351" i="22"/>
  <c r="D355" i="22"/>
  <c r="D358" i="22"/>
  <c r="D370" i="22"/>
  <c r="D385" i="22"/>
  <c r="D404" i="22"/>
  <c r="D422" i="22"/>
  <c r="C426" i="21"/>
  <c r="B426" i="21"/>
  <c r="C425" i="21"/>
  <c r="B425" i="21"/>
  <c r="C424" i="21"/>
  <c r="B424" i="21"/>
  <c r="C423" i="21"/>
  <c r="B423" i="21"/>
  <c r="C422" i="21"/>
  <c r="B422" i="21"/>
  <c r="C421" i="21"/>
  <c r="B421" i="21"/>
  <c r="C420" i="21"/>
  <c r="B420" i="21"/>
  <c r="C419" i="21"/>
  <c r="O120" i="16" s="1"/>
  <c r="B419" i="21"/>
  <c r="C418" i="21"/>
  <c r="O119" i="16" s="1"/>
  <c r="B418" i="21"/>
  <c r="C417" i="21"/>
  <c r="O118" i="16" s="1"/>
  <c r="B417" i="21"/>
  <c r="C416" i="21"/>
  <c r="O117" i="16" s="1"/>
  <c r="B416" i="21"/>
  <c r="C415" i="21"/>
  <c r="O116" i="16" s="1"/>
  <c r="B415" i="21"/>
  <c r="C414" i="21"/>
  <c r="O115" i="16" s="1"/>
  <c r="B414" i="21"/>
  <c r="C413" i="21"/>
  <c r="O114" i="16" s="1"/>
  <c r="B413" i="21"/>
  <c r="C412" i="21"/>
  <c r="O113" i="16" s="1"/>
  <c r="B412" i="21"/>
  <c r="C411" i="21"/>
  <c r="O112" i="16" s="1"/>
  <c r="B411" i="21"/>
  <c r="C410" i="21"/>
  <c r="O111" i="16" s="1"/>
  <c r="B410" i="21"/>
  <c r="C409" i="21"/>
  <c r="O110" i="16" s="1"/>
  <c r="B409" i="21"/>
  <c r="C408" i="21"/>
  <c r="O109" i="16" s="1"/>
  <c r="B408" i="21"/>
  <c r="C407" i="21"/>
  <c r="O108" i="16" s="1"/>
  <c r="B407" i="21"/>
  <c r="C406" i="21"/>
  <c r="O107" i="16" s="1"/>
  <c r="B406" i="21"/>
  <c r="C405" i="21"/>
  <c r="O106" i="16" s="1"/>
  <c r="B405" i="21"/>
  <c r="C404" i="21"/>
  <c r="O105" i="16" s="1"/>
  <c r="B404" i="21"/>
  <c r="C403" i="21"/>
  <c r="O102" i="16" s="1"/>
  <c r="B403" i="21"/>
  <c r="C402" i="21"/>
  <c r="O101" i="16" s="1"/>
  <c r="B402" i="21"/>
  <c r="C401" i="21"/>
  <c r="B401" i="21"/>
  <c r="C400" i="21"/>
  <c r="O99" i="16" s="1"/>
  <c r="B400" i="21"/>
  <c r="C399" i="21"/>
  <c r="B399" i="21"/>
  <c r="C398" i="21"/>
  <c r="O97" i="16" s="1"/>
  <c r="B398" i="21"/>
  <c r="C397" i="21"/>
  <c r="B397" i="21"/>
  <c r="C396" i="21"/>
  <c r="O95" i="16" s="1"/>
  <c r="B396" i="21"/>
  <c r="C395" i="21"/>
  <c r="B395" i="21"/>
  <c r="C394" i="21"/>
  <c r="O93" i="16" s="1"/>
  <c r="B394" i="21"/>
  <c r="C393" i="21"/>
  <c r="B393" i="21"/>
  <c r="C392" i="21"/>
  <c r="O91" i="16" s="1"/>
  <c r="B392" i="21"/>
  <c r="C391" i="21"/>
  <c r="O88" i="16" s="1"/>
  <c r="B391" i="21"/>
  <c r="C390" i="21"/>
  <c r="O87" i="16" s="1"/>
  <c r="B390" i="21"/>
  <c r="C389" i="21"/>
  <c r="O86" i="16" s="1"/>
  <c r="B389" i="21"/>
  <c r="C388" i="21"/>
  <c r="O85" i="16" s="1"/>
  <c r="B388" i="21"/>
  <c r="C387" i="21"/>
  <c r="O84" i="16" s="1"/>
  <c r="B387" i="21"/>
  <c r="C386" i="21"/>
  <c r="O83" i="16" s="1"/>
  <c r="B386" i="21"/>
  <c r="C385" i="21"/>
  <c r="B385" i="21"/>
  <c r="C384" i="21"/>
  <c r="O81" i="16" s="1"/>
  <c r="B384" i="21"/>
  <c r="C383" i="21"/>
  <c r="O80" i="16" s="1"/>
  <c r="B383" i="21"/>
  <c r="C382" i="21"/>
  <c r="O79" i="16" s="1"/>
  <c r="B382" i="21"/>
  <c r="C381" i="21"/>
  <c r="O78" i="16" s="1"/>
  <c r="B381" i="21"/>
  <c r="C380" i="21"/>
  <c r="B380" i="21"/>
  <c r="C379" i="21"/>
  <c r="O76" i="16" s="1"/>
  <c r="B379" i="21"/>
  <c r="C378" i="21"/>
  <c r="B378" i="21"/>
  <c r="C377" i="21"/>
  <c r="O74" i="16" s="1"/>
  <c r="B377" i="21"/>
  <c r="C376" i="21"/>
  <c r="B376" i="21"/>
  <c r="C375" i="21"/>
  <c r="O72" i="16" s="1"/>
  <c r="B375" i="21"/>
  <c r="C374" i="21"/>
  <c r="B374" i="21"/>
  <c r="C373" i="21"/>
  <c r="O70" i="16" s="1"/>
  <c r="B373" i="21"/>
  <c r="C372" i="21"/>
  <c r="O69" i="16" s="1"/>
  <c r="B372" i="21"/>
  <c r="C371" i="21"/>
  <c r="O68" i="16" s="1"/>
  <c r="B371" i="21"/>
  <c r="C370" i="21"/>
  <c r="B370" i="21"/>
  <c r="C369" i="21"/>
  <c r="B369" i="21"/>
  <c r="C368" i="21"/>
  <c r="B368" i="21"/>
  <c r="C367" i="21"/>
  <c r="B367" i="21"/>
  <c r="C366" i="21"/>
  <c r="B366" i="21"/>
  <c r="C365" i="21"/>
  <c r="D365" i="21" s="1"/>
  <c r="B365" i="21"/>
  <c r="C364" i="21"/>
  <c r="B364" i="21"/>
  <c r="C363" i="21"/>
  <c r="B363" i="21"/>
  <c r="C362" i="21"/>
  <c r="B362" i="21"/>
  <c r="C361" i="21"/>
  <c r="B361" i="21"/>
  <c r="C360" i="21"/>
  <c r="B360" i="21"/>
  <c r="C359" i="21"/>
  <c r="B359" i="21"/>
  <c r="C358" i="21"/>
  <c r="B358" i="21"/>
  <c r="C357" i="21"/>
  <c r="B357" i="21"/>
  <c r="C356" i="21"/>
  <c r="B356" i="21"/>
  <c r="C355" i="21"/>
  <c r="B355" i="21"/>
  <c r="C354" i="21"/>
  <c r="B354" i="21"/>
  <c r="C353" i="21"/>
  <c r="B353" i="21"/>
  <c r="C352" i="21"/>
  <c r="B352" i="21"/>
  <c r="C351" i="21"/>
  <c r="B351" i="21"/>
  <c r="C350" i="21"/>
  <c r="B350" i="21"/>
  <c r="C349" i="21"/>
  <c r="B349" i="21"/>
  <c r="C348" i="21"/>
  <c r="B348" i="21"/>
  <c r="C347" i="21"/>
  <c r="B347" i="21"/>
  <c r="C346" i="21"/>
  <c r="B346" i="21"/>
  <c r="C345" i="21"/>
  <c r="B345" i="21"/>
  <c r="C344" i="21"/>
  <c r="B344" i="21"/>
  <c r="C343" i="21"/>
  <c r="B343" i="21"/>
  <c r="C342" i="21"/>
  <c r="O156" i="16" s="1"/>
  <c r="B342" i="21"/>
  <c r="C341" i="21"/>
  <c r="B341" i="21"/>
  <c r="C340" i="21"/>
  <c r="O157" i="16" s="1"/>
  <c r="B340" i="21"/>
  <c r="C339" i="21"/>
  <c r="B339" i="21"/>
  <c r="C338" i="21"/>
  <c r="O155" i="16" s="1"/>
  <c r="B338" i="21"/>
  <c r="C337" i="21"/>
  <c r="B337" i="21"/>
  <c r="C336" i="21"/>
  <c r="O154" i="16" s="1"/>
  <c r="B336" i="21"/>
  <c r="C335" i="21"/>
  <c r="B335" i="21"/>
  <c r="C334" i="21"/>
  <c r="O153" i="16" s="1"/>
  <c r="B334" i="21"/>
  <c r="C333" i="21"/>
  <c r="B333" i="21"/>
  <c r="C332" i="21"/>
  <c r="B332" i="21"/>
  <c r="C331" i="21"/>
  <c r="B331" i="21"/>
  <c r="C330" i="21"/>
  <c r="B330" i="21"/>
  <c r="C329" i="21"/>
  <c r="B329" i="21"/>
  <c r="C328" i="21"/>
  <c r="B328" i="21"/>
  <c r="C327" i="21"/>
  <c r="B327" i="21"/>
  <c r="C326" i="21"/>
  <c r="O152" i="16" s="1"/>
  <c r="B326" i="21"/>
  <c r="C325" i="21"/>
  <c r="B325" i="21"/>
  <c r="C324" i="21"/>
  <c r="B324" i="21"/>
  <c r="C323" i="21"/>
  <c r="B323" i="21"/>
  <c r="C322" i="21"/>
  <c r="B322" i="21"/>
  <c r="C321" i="21"/>
  <c r="O151" i="16" s="1"/>
  <c r="B321" i="21"/>
  <c r="C320" i="21"/>
  <c r="B320" i="21"/>
  <c r="C319" i="21"/>
  <c r="O150" i="16" s="1"/>
  <c r="B319" i="21"/>
  <c r="C318" i="21"/>
  <c r="B318" i="21"/>
  <c r="C317" i="21"/>
  <c r="B317" i="21"/>
  <c r="C316" i="21"/>
  <c r="B316" i="21"/>
  <c r="C315" i="21"/>
  <c r="O148" i="16" s="1"/>
  <c r="B315" i="21"/>
  <c r="C314" i="21"/>
  <c r="B314" i="21"/>
  <c r="C313" i="21"/>
  <c r="B313" i="21"/>
  <c r="C312" i="21"/>
  <c r="B312" i="21"/>
  <c r="C311" i="21"/>
  <c r="B311" i="21"/>
  <c r="C310" i="21"/>
  <c r="B310" i="21"/>
  <c r="C309" i="21"/>
  <c r="B309" i="21"/>
  <c r="C308" i="21"/>
  <c r="B308" i="21"/>
  <c r="C307" i="21"/>
  <c r="B307" i="21"/>
  <c r="C306" i="21"/>
  <c r="B306" i="21"/>
  <c r="C305" i="21"/>
  <c r="B305" i="21"/>
  <c r="C304" i="21"/>
  <c r="B304" i="21"/>
  <c r="C303" i="21"/>
  <c r="B303" i="21"/>
  <c r="C302" i="21"/>
  <c r="B302" i="21"/>
  <c r="C301" i="21"/>
  <c r="B301" i="21"/>
  <c r="C300" i="21"/>
  <c r="B300" i="21"/>
  <c r="C299" i="21"/>
  <c r="B299" i="21"/>
  <c r="C298" i="21"/>
  <c r="B298" i="21"/>
  <c r="C297" i="21"/>
  <c r="B297" i="21"/>
  <c r="C296" i="21"/>
  <c r="B296" i="21"/>
  <c r="C295" i="21"/>
  <c r="B295" i="21"/>
  <c r="C294" i="21"/>
  <c r="B294" i="21"/>
  <c r="C293" i="21"/>
  <c r="B293" i="21"/>
  <c r="C292" i="21"/>
  <c r="B292" i="21"/>
  <c r="C291" i="21"/>
  <c r="B291" i="21"/>
  <c r="C290" i="21"/>
  <c r="B290" i="21"/>
  <c r="C289" i="21"/>
  <c r="B289" i="21"/>
  <c r="C288" i="21"/>
  <c r="B288" i="21"/>
  <c r="C287" i="21"/>
  <c r="B287" i="21"/>
  <c r="C286" i="21"/>
  <c r="B286" i="21"/>
  <c r="C285" i="21"/>
  <c r="B285" i="21"/>
  <c r="C284" i="21"/>
  <c r="B284" i="21"/>
  <c r="C283" i="21"/>
  <c r="B283" i="21"/>
  <c r="C282" i="21"/>
  <c r="B282" i="21"/>
  <c r="C281" i="21"/>
  <c r="B281" i="21"/>
  <c r="C280" i="21"/>
  <c r="O144" i="16" s="1"/>
  <c r="B280" i="21"/>
  <c r="C279" i="21"/>
  <c r="B279" i="21"/>
  <c r="C278" i="21"/>
  <c r="O145" i="16" s="1"/>
  <c r="B278" i="21"/>
  <c r="C277" i="21"/>
  <c r="B277" i="21"/>
  <c r="C276" i="21"/>
  <c r="O143" i="16" s="1"/>
  <c r="B276" i="21"/>
  <c r="C275" i="21"/>
  <c r="B275" i="21"/>
  <c r="C274" i="21"/>
  <c r="O142" i="16" s="1"/>
  <c r="B274" i="21"/>
  <c r="C273" i="21"/>
  <c r="B273" i="21"/>
  <c r="C272" i="21"/>
  <c r="O141" i="16" s="1"/>
  <c r="B272" i="21"/>
  <c r="C271" i="21"/>
  <c r="B271" i="21"/>
  <c r="C270" i="21"/>
  <c r="B270" i="21"/>
  <c r="C269" i="21"/>
  <c r="B269" i="21"/>
  <c r="C268" i="21"/>
  <c r="B268" i="21"/>
  <c r="C267" i="21"/>
  <c r="B267" i="21"/>
  <c r="C266" i="21"/>
  <c r="B266" i="21"/>
  <c r="C265" i="21"/>
  <c r="B265" i="21"/>
  <c r="C264" i="21"/>
  <c r="O140" i="16" s="1"/>
  <c r="B264" i="21"/>
  <c r="C263" i="21"/>
  <c r="B263" i="21"/>
  <c r="C262" i="21"/>
  <c r="B262" i="21"/>
  <c r="C261" i="21"/>
  <c r="B261" i="21"/>
  <c r="C260" i="21"/>
  <c r="B260" i="21"/>
  <c r="C259" i="21"/>
  <c r="O139" i="16" s="1"/>
  <c r="B259" i="21"/>
  <c r="C258" i="21"/>
  <c r="B258" i="21"/>
  <c r="C257" i="21"/>
  <c r="O138" i="16" s="1"/>
  <c r="B257" i="21"/>
  <c r="C256" i="21"/>
  <c r="B256" i="21"/>
  <c r="C255" i="21"/>
  <c r="O137" i="16" s="1"/>
  <c r="B255" i="21"/>
  <c r="C254" i="21"/>
  <c r="B254" i="21"/>
  <c r="C253" i="21"/>
  <c r="O136" i="16" s="1"/>
  <c r="B253" i="21"/>
  <c r="C252" i="21"/>
  <c r="B252" i="21"/>
  <c r="C251" i="21"/>
  <c r="B251" i="21"/>
  <c r="C250" i="21"/>
  <c r="B250" i="21"/>
  <c r="C249" i="21"/>
  <c r="B249" i="21"/>
  <c r="C248" i="21"/>
  <c r="B248" i="21"/>
  <c r="C247" i="21"/>
  <c r="B247" i="21"/>
  <c r="C246" i="21"/>
  <c r="B246" i="21"/>
  <c r="C245" i="21"/>
  <c r="B245" i="21"/>
  <c r="C244" i="21"/>
  <c r="N120" i="16" s="1"/>
  <c r="P120" i="16" s="1"/>
  <c r="B244" i="21"/>
  <c r="C243" i="21"/>
  <c r="N119" i="16" s="1"/>
  <c r="B243" i="21"/>
  <c r="C242" i="21"/>
  <c r="N118" i="16" s="1"/>
  <c r="P118" i="16" s="1"/>
  <c r="B242" i="21"/>
  <c r="C241" i="21"/>
  <c r="N117" i="16" s="1"/>
  <c r="P117" i="16" s="1"/>
  <c r="B241" i="21"/>
  <c r="C240" i="21"/>
  <c r="N116" i="16" s="1"/>
  <c r="P116" i="16" s="1"/>
  <c r="B240" i="21"/>
  <c r="C239" i="21"/>
  <c r="N115" i="16" s="1"/>
  <c r="B239" i="21"/>
  <c r="C238" i="21"/>
  <c r="N114" i="16" s="1"/>
  <c r="P114" i="16" s="1"/>
  <c r="B238" i="21"/>
  <c r="C237" i="21"/>
  <c r="N113" i="16" s="1"/>
  <c r="P113" i="16" s="1"/>
  <c r="B237" i="21"/>
  <c r="C236" i="21"/>
  <c r="N112" i="16" s="1"/>
  <c r="P112" i="16" s="1"/>
  <c r="B236" i="21"/>
  <c r="C235" i="21"/>
  <c r="N111" i="16" s="1"/>
  <c r="B235" i="21"/>
  <c r="C234" i="21"/>
  <c r="N110" i="16" s="1"/>
  <c r="P110" i="16" s="1"/>
  <c r="B234" i="21"/>
  <c r="C233" i="21"/>
  <c r="N109" i="16" s="1"/>
  <c r="P109" i="16" s="1"/>
  <c r="B233" i="21"/>
  <c r="C232" i="21"/>
  <c r="N108" i="16" s="1"/>
  <c r="P108" i="16" s="1"/>
  <c r="B232" i="21"/>
  <c r="C231" i="21"/>
  <c r="N107" i="16" s="1"/>
  <c r="B231" i="21"/>
  <c r="C230" i="21"/>
  <c r="N106" i="16" s="1"/>
  <c r="P106" i="16" s="1"/>
  <c r="B230" i="21"/>
  <c r="C229" i="21"/>
  <c r="N105" i="16" s="1"/>
  <c r="P105" i="16" s="1"/>
  <c r="B229" i="21"/>
  <c r="C228" i="21"/>
  <c r="N102" i="16" s="1"/>
  <c r="P102" i="16" s="1"/>
  <c r="B228" i="21"/>
  <c r="C227" i="21"/>
  <c r="N101" i="16" s="1"/>
  <c r="B227" i="21"/>
  <c r="C226" i="21"/>
  <c r="B226" i="21"/>
  <c r="C225" i="21"/>
  <c r="B225" i="21"/>
  <c r="C224" i="21"/>
  <c r="B224" i="21"/>
  <c r="C223" i="21"/>
  <c r="B223" i="21"/>
  <c r="C222" i="21"/>
  <c r="B222" i="21"/>
  <c r="C221" i="21"/>
  <c r="B221" i="21"/>
  <c r="C220" i="21"/>
  <c r="B220" i="21"/>
  <c r="C219" i="21"/>
  <c r="B219" i="21"/>
  <c r="C218" i="21"/>
  <c r="B218" i="21"/>
  <c r="C217" i="21"/>
  <c r="B217" i="21"/>
  <c r="C216" i="21"/>
  <c r="N88" i="16" s="1"/>
  <c r="P88" i="16" s="1"/>
  <c r="B216" i="21"/>
  <c r="C215" i="21"/>
  <c r="N87" i="16" s="1"/>
  <c r="B215" i="21"/>
  <c r="C214" i="21"/>
  <c r="N86" i="16" s="1"/>
  <c r="P86" i="16" s="1"/>
  <c r="B214" i="21"/>
  <c r="C213" i="21"/>
  <c r="N85" i="16" s="1"/>
  <c r="P85" i="16" s="1"/>
  <c r="B213" i="21"/>
  <c r="C212" i="21"/>
  <c r="N84" i="16" s="1"/>
  <c r="P84" i="16" s="1"/>
  <c r="B212" i="21"/>
  <c r="C211" i="21"/>
  <c r="N83" i="16" s="1"/>
  <c r="B211" i="21"/>
  <c r="C210" i="21"/>
  <c r="B210" i="21"/>
  <c r="C209" i="21"/>
  <c r="B209" i="21"/>
  <c r="C208" i="21"/>
  <c r="N80" i="16" s="1"/>
  <c r="P80" i="16" s="1"/>
  <c r="B208" i="21"/>
  <c r="C207" i="21"/>
  <c r="N79" i="16" s="1"/>
  <c r="B207" i="21"/>
  <c r="C206" i="21"/>
  <c r="N78" i="16" s="1"/>
  <c r="P78" i="16" s="1"/>
  <c r="B206" i="21"/>
  <c r="C205" i="21"/>
  <c r="B205" i="21"/>
  <c r="C204" i="21"/>
  <c r="B204" i="21"/>
  <c r="C203" i="21"/>
  <c r="B203" i="21"/>
  <c r="C202" i="21"/>
  <c r="B202" i="21"/>
  <c r="C201" i="21"/>
  <c r="B201" i="21"/>
  <c r="C200" i="21"/>
  <c r="B200" i="21"/>
  <c r="C199" i="21"/>
  <c r="B199" i="21"/>
  <c r="C198" i="21"/>
  <c r="B198" i="21"/>
  <c r="C197" i="21"/>
  <c r="N69" i="16" s="1"/>
  <c r="P69" i="16" s="1"/>
  <c r="B197" i="21"/>
  <c r="C196" i="21"/>
  <c r="N68" i="16" s="1"/>
  <c r="P68" i="16" s="1"/>
  <c r="B196" i="21"/>
  <c r="C195" i="21"/>
  <c r="O64" i="16" s="1"/>
  <c r="B195" i="21"/>
  <c r="C194" i="21"/>
  <c r="O63" i="16" s="1"/>
  <c r="B194" i="21"/>
  <c r="C193" i="21"/>
  <c r="O62" i="16" s="1"/>
  <c r="B193" i="21"/>
  <c r="C192" i="21"/>
  <c r="B192" i="21"/>
  <c r="C191" i="21"/>
  <c r="B191" i="21"/>
  <c r="C190" i="21"/>
  <c r="B190" i="21"/>
  <c r="C189" i="21"/>
  <c r="B189" i="21"/>
  <c r="C188" i="21"/>
  <c r="B188" i="21"/>
  <c r="C187" i="21"/>
  <c r="B187" i="21"/>
  <c r="C186" i="21"/>
  <c r="B186" i="21"/>
  <c r="C185" i="21"/>
  <c r="O61" i="16" s="1"/>
  <c r="B185" i="21"/>
  <c r="C184" i="21"/>
  <c r="O60" i="16" s="1"/>
  <c r="B184" i="21"/>
  <c r="C183" i="21"/>
  <c r="B183" i="21"/>
  <c r="C182" i="21"/>
  <c r="B182" i="21"/>
  <c r="C181" i="21"/>
  <c r="B181" i="21"/>
  <c r="C180" i="21"/>
  <c r="B180" i="21"/>
  <c r="C179" i="21"/>
  <c r="B179" i="21"/>
  <c r="C178" i="21"/>
  <c r="B178" i="21"/>
  <c r="C177" i="21"/>
  <c r="B177" i="21"/>
  <c r="C176" i="21"/>
  <c r="B176" i="21"/>
  <c r="C175" i="21"/>
  <c r="B175" i="21"/>
  <c r="C174" i="21"/>
  <c r="B174" i="21"/>
  <c r="C173" i="21"/>
  <c r="B173" i="21"/>
  <c r="C172" i="21"/>
  <c r="B172" i="21"/>
  <c r="C171" i="21"/>
  <c r="N64" i="16" s="1"/>
  <c r="P64" i="16" s="1"/>
  <c r="B171" i="21"/>
  <c r="C170" i="21"/>
  <c r="N63" i="16" s="1"/>
  <c r="P63" i="16" s="1"/>
  <c r="B170" i="21"/>
  <c r="C169" i="21"/>
  <c r="N62" i="16" s="1"/>
  <c r="P62" i="16" s="1"/>
  <c r="B169" i="21"/>
  <c r="C168" i="21"/>
  <c r="N61" i="16" s="1"/>
  <c r="P61" i="16" s="1"/>
  <c r="B168" i="21"/>
  <c r="C167" i="21"/>
  <c r="N60" i="16" s="1"/>
  <c r="P60" i="16" s="1"/>
  <c r="B167" i="21"/>
  <c r="C166" i="21"/>
  <c r="O57" i="16" s="1"/>
  <c r="B166" i="21"/>
  <c r="C165" i="21"/>
  <c r="O56" i="16" s="1"/>
  <c r="B165" i="21"/>
  <c r="C164" i="21"/>
  <c r="B164" i="21"/>
  <c r="C163" i="21"/>
  <c r="B163" i="21"/>
  <c r="C162" i="21"/>
  <c r="B162" i="21"/>
  <c r="C161" i="21"/>
  <c r="B161" i="21"/>
  <c r="C160" i="21"/>
  <c r="B160" i="21"/>
  <c r="C159" i="21"/>
  <c r="B159" i="21"/>
  <c r="C158" i="21"/>
  <c r="B158" i="21"/>
  <c r="C157" i="21"/>
  <c r="B157" i="21"/>
  <c r="C156" i="21"/>
  <c r="O55" i="16" s="1"/>
  <c r="B156" i="21"/>
  <c r="C155" i="21"/>
  <c r="O54" i="16" s="1"/>
  <c r="B155" i="21"/>
  <c r="C154" i="21"/>
  <c r="B154" i="21"/>
  <c r="C153" i="21"/>
  <c r="B153" i="21"/>
  <c r="C152" i="21"/>
  <c r="B152" i="21"/>
  <c r="C151" i="21"/>
  <c r="B151" i="21"/>
  <c r="C150" i="21"/>
  <c r="B150" i="21"/>
  <c r="C149" i="21"/>
  <c r="B149" i="21"/>
  <c r="C148" i="21"/>
  <c r="B148" i="21"/>
  <c r="C147" i="21"/>
  <c r="B147" i="21"/>
  <c r="C146" i="21"/>
  <c r="B146" i="21"/>
  <c r="C145" i="21"/>
  <c r="B145" i="21"/>
  <c r="C144" i="21"/>
  <c r="B144" i="21"/>
  <c r="C143" i="21"/>
  <c r="B143" i="21"/>
  <c r="C142" i="21"/>
  <c r="N57" i="16" s="1"/>
  <c r="P57" i="16" s="1"/>
  <c r="B142" i="21"/>
  <c r="C141" i="21"/>
  <c r="N56" i="16" s="1"/>
  <c r="P56" i="16" s="1"/>
  <c r="B141" i="21"/>
  <c r="C140" i="21"/>
  <c r="N55" i="16" s="1"/>
  <c r="P55" i="16" s="1"/>
  <c r="B140" i="21"/>
  <c r="C139" i="21"/>
  <c r="N54" i="16" s="1"/>
  <c r="P54" i="16" s="1"/>
  <c r="B139" i="21"/>
  <c r="C138" i="21"/>
  <c r="B138" i="21"/>
  <c r="C137" i="21"/>
  <c r="B137" i="21"/>
  <c r="C136" i="21"/>
  <c r="B136" i="21"/>
  <c r="C135" i="21"/>
  <c r="B135" i="21"/>
  <c r="C134" i="21"/>
  <c r="B134" i="21"/>
  <c r="C133" i="21"/>
  <c r="D133" i="21" s="1"/>
  <c r="B133" i="21"/>
  <c r="C132" i="21"/>
  <c r="B132" i="21"/>
  <c r="C131" i="21"/>
  <c r="B131" i="21"/>
  <c r="C130" i="21"/>
  <c r="B130" i="21"/>
  <c r="C129" i="21"/>
  <c r="B129" i="21"/>
  <c r="C128" i="21"/>
  <c r="B128" i="21"/>
  <c r="C127" i="21"/>
  <c r="B127" i="21"/>
  <c r="C126" i="21"/>
  <c r="B126" i="21"/>
  <c r="C125" i="21"/>
  <c r="B125" i="21"/>
  <c r="C124" i="21"/>
  <c r="B124" i="21"/>
  <c r="C123" i="21"/>
  <c r="B123" i="21"/>
  <c r="C122" i="21"/>
  <c r="B122" i="21"/>
  <c r="C121" i="21"/>
  <c r="B121" i="21"/>
  <c r="C120" i="21"/>
  <c r="B120" i="21"/>
  <c r="C119" i="21"/>
  <c r="B119" i="21"/>
  <c r="C118" i="21"/>
  <c r="B118" i="21"/>
  <c r="C117" i="21"/>
  <c r="B117" i="21"/>
  <c r="C116" i="21"/>
  <c r="B116" i="21"/>
  <c r="C115" i="21"/>
  <c r="B115" i="21"/>
  <c r="C114" i="21"/>
  <c r="B114" i="21"/>
  <c r="C113" i="21"/>
  <c r="B113" i="21"/>
  <c r="C112" i="21"/>
  <c r="B112" i="21"/>
  <c r="C111" i="21"/>
  <c r="O50" i="16" s="1"/>
  <c r="B111" i="21"/>
  <c r="C110" i="21"/>
  <c r="B110" i="21"/>
  <c r="C109" i="21"/>
  <c r="B109" i="21"/>
  <c r="C108" i="21"/>
  <c r="O49" i="16" s="1"/>
  <c r="B108" i="21"/>
  <c r="C107" i="21"/>
  <c r="O48" i="16" s="1"/>
  <c r="B107" i="21"/>
  <c r="C106" i="21"/>
  <c r="B106" i="21"/>
  <c r="C105" i="21"/>
  <c r="B105" i="21"/>
  <c r="C104" i="21"/>
  <c r="O47" i="16" s="1"/>
  <c r="B104" i="21"/>
  <c r="C103" i="21"/>
  <c r="O46" i="16" s="1"/>
  <c r="B103" i="21"/>
  <c r="C102" i="21"/>
  <c r="O45" i="16" s="1"/>
  <c r="B102" i="21"/>
  <c r="C101" i="21"/>
  <c r="O44" i="16" s="1"/>
  <c r="B101" i="21"/>
  <c r="C100" i="21"/>
  <c r="O43" i="16" s="1"/>
  <c r="B100" i="21"/>
  <c r="C99" i="21"/>
  <c r="B99" i="21"/>
  <c r="C98" i="21"/>
  <c r="B98" i="21"/>
  <c r="C97" i="21"/>
  <c r="O42" i="16" s="1"/>
  <c r="B97" i="21"/>
  <c r="C96" i="21"/>
  <c r="B96" i="21"/>
  <c r="C95" i="21"/>
  <c r="B95" i="21"/>
  <c r="C94" i="21"/>
  <c r="O41" i="16" s="1"/>
  <c r="B94" i="21"/>
  <c r="C93" i="21"/>
  <c r="O40" i="16" s="1"/>
  <c r="B93" i="21"/>
  <c r="C92" i="21"/>
  <c r="O39" i="16" s="1"/>
  <c r="B92" i="21"/>
  <c r="C91" i="21"/>
  <c r="N50" i="16" s="1"/>
  <c r="P50" i="16" s="1"/>
  <c r="B91" i="21"/>
  <c r="C90" i="21"/>
  <c r="N49" i="16" s="1"/>
  <c r="P49" i="16" s="1"/>
  <c r="B90" i="21"/>
  <c r="C89" i="21"/>
  <c r="N48" i="16" s="1"/>
  <c r="B89" i="21"/>
  <c r="C88" i="21"/>
  <c r="N47" i="16" s="1"/>
  <c r="P47" i="16" s="1"/>
  <c r="B88" i="21"/>
  <c r="C87" i="21"/>
  <c r="N46" i="16" s="1"/>
  <c r="P46" i="16" s="1"/>
  <c r="B87" i="21"/>
  <c r="C86" i="21"/>
  <c r="N45" i="16" s="1"/>
  <c r="P45" i="16" s="1"/>
  <c r="B86" i="21"/>
  <c r="C85" i="21"/>
  <c r="N44" i="16" s="1"/>
  <c r="P44" i="16" s="1"/>
  <c r="B85" i="21"/>
  <c r="C84" i="21"/>
  <c r="N43" i="16" s="1"/>
  <c r="P43" i="16" s="1"/>
  <c r="B84" i="21"/>
  <c r="C83" i="21"/>
  <c r="N42" i="16" s="1"/>
  <c r="P42" i="16" s="1"/>
  <c r="B83" i="21"/>
  <c r="C82" i="21"/>
  <c r="N41" i="16" s="1"/>
  <c r="P41" i="16" s="1"/>
  <c r="B82" i="21"/>
  <c r="C81" i="21"/>
  <c r="N40" i="16" s="1"/>
  <c r="P40" i="16" s="1"/>
  <c r="B81" i="21"/>
  <c r="C80" i="21"/>
  <c r="N39" i="16" s="1"/>
  <c r="P39" i="16" s="1"/>
  <c r="B80" i="21"/>
  <c r="C79" i="21"/>
  <c r="B79" i="21"/>
  <c r="C78" i="21"/>
  <c r="O36" i="16" s="1"/>
  <c r="B78" i="21"/>
  <c r="C77" i="21"/>
  <c r="B77" i="21"/>
  <c r="C76" i="21"/>
  <c r="O35" i="16" s="1"/>
  <c r="B76" i="21"/>
  <c r="C75" i="21"/>
  <c r="O34" i="16" s="1"/>
  <c r="B75" i="21"/>
  <c r="C74" i="21"/>
  <c r="O33" i="16" s="1"/>
  <c r="B74" i="21"/>
  <c r="C73" i="21"/>
  <c r="B73" i="21"/>
  <c r="C72" i="21"/>
  <c r="O32" i="16" s="1"/>
  <c r="B72" i="21"/>
  <c r="C71" i="21"/>
  <c r="O31" i="16" s="1"/>
  <c r="B71" i="21"/>
  <c r="C70" i="21"/>
  <c r="B70" i="21"/>
  <c r="C69" i="21"/>
  <c r="B69" i="21"/>
  <c r="C68" i="21"/>
  <c r="O30" i="16" s="1"/>
  <c r="B68" i="21"/>
  <c r="C67" i="21"/>
  <c r="O29" i="16" s="1"/>
  <c r="B67" i="21"/>
  <c r="C66" i="21"/>
  <c r="O28" i="16" s="1"/>
  <c r="B66" i="21"/>
  <c r="C65" i="21"/>
  <c r="O27" i="16" s="1"/>
  <c r="B65" i="21"/>
  <c r="C64" i="21"/>
  <c r="O26" i="16" s="1"/>
  <c r="B64" i="21"/>
  <c r="C63" i="21"/>
  <c r="B63" i="21"/>
  <c r="C62" i="21"/>
  <c r="B62" i="21"/>
  <c r="C61" i="21"/>
  <c r="O25" i="16" s="1"/>
  <c r="B61" i="21"/>
  <c r="C60" i="21"/>
  <c r="B60" i="21"/>
  <c r="C59" i="21"/>
  <c r="B59" i="21"/>
  <c r="C58" i="21"/>
  <c r="O24" i="16" s="1"/>
  <c r="B58" i="21"/>
  <c r="C57" i="21"/>
  <c r="O23" i="16" s="1"/>
  <c r="B57" i="21"/>
  <c r="C56" i="21"/>
  <c r="O22" i="16" s="1"/>
  <c r="B56" i="21"/>
  <c r="C55" i="21"/>
  <c r="N36" i="16" s="1"/>
  <c r="B55" i="21"/>
  <c r="C54" i="21"/>
  <c r="N35" i="16" s="1"/>
  <c r="P35" i="16" s="1"/>
  <c r="B54" i="21"/>
  <c r="C53" i="21"/>
  <c r="N34" i="16" s="1"/>
  <c r="B53" i="21"/>
  <c r="C52" i="21"/>
  <c r="N33" i="16" s="1"/>
  <c r="B52" i="21"/>
  <c r="C51" i="21"/>
  <c r="N32" i="16" s="1"/>
  <c r="P32" i="16" s="1"/>
  <c r="B51" i="21"/>
  <c r="C50" i="21"/>
  <c r="N31" i="16" s="1"/>
  <c r="P31" i="16" s="1"/>
  <c r="B50" i="21"/>
  <c r="C49" i="21"/>
  <c r="N30" i="16" s="1"/>
  <c r="P30" i="16" s="1"/>
  <c r="B49" i="21"/>
  <c r="C48" i="21"/>
  <c r="N29" i="16" s="1"/>
  <c r="P29" i="16" s="1"/>
  <c r="B48" i="21"/>
  <c r="C47" i="21"/>
  <c r="N28" i="16" s="1"/>
  <c r="B47" i="21"/>
  <c r="C46" i="21"/>
  <c r="N27" i="16" s="1"/>
  <c r="P27" i="16" s="1"/>
  <c r="B46" i="21"/>
  <c r="C45" i="21"/>
  <c r="N26" i="16" s="1"/>
  <c r="P26" i="16" s="1"/>
  <c r="B45" i="21"/>
  <c r="C44" i="21"/>
  <c r="N25" i="16" s="1"/>
  <c r="P25" i="16" s="1"/>
  <c r="B44" i="21"/>
  <c r="C43" i="21"/>
  <c r="N24" i="16" s="1"/>
  <c r="B43" i="21"/>
  <c r="C42" i="21"/>
  <c r="N23" i="16" s="1"/>
  <c r="P23" i="16" s="1"/>
  <c r="B42" i="21"/>
  <c r="C41" i="21"/>
  <c r="N22" i="16" s="1"/>
  <c r="P22" i="16" s="1"/>
  <c r="B41" i="21"/>
  <c r="C40" i="21"/>
  <c r="B40" i="21"/>
  <c r="C39" i="21"/>
  <c r="O19" i="16" s="1"/>
  <c r="B39" i="21"/>
  <c r="C38" i="21"/>
  <c r="B38" i="21"/>
  <c r="C37" i="21"/>
  <c r="O18" i="16" s="1"/>
  <c r="B37" i="21"/>
  <c r="C36" i="21"/>
  <c r="O17" i="16" s="1"/>
  <c r="B36" i="21"/>
  <c r="C35" i="21"/>
  <c r="O16" i="16" s="1"/>
  <c r="B35" i="21"/>
  <c r="C34" i="21"/>
  <c r="B34" i="21"/>
  <c r="C33" i="21"/>
  <c r="O15" i="16" s="1"/>
  <c r="B33" i="21"/>
  <c r="C32" i="21"/>
  <c r="O14" i="16" s="1"/>
  <c r="B32" i="21"/>
  <c r="C31" i="21"/>
  <c r="B31" i="21"/>
  <c r="C30" i="21"/>
  <c r="B30" i="21"/>
  <c r="C29" i="21"/>
  <c r="O13" i="16" s="1"/>
  <c r="B29" i="21"/>
  <c r="C28" i="21"/>
  <c r="O12" i="16" s="1"/>
  <c r="B28" i="21"/>
  <c r="C27" i="21"/>
  <c r="O11" i="16" s="1"/>
  <c r="B27" i="21"/>
  <c r="C26" i="21"/>
  <c r="O10" i="16" s="1"/>
  <c r="B26" i="21"/>
  <c r="C25" i="21"/>
  <c r="O9" i="16" s="1"/>
  <c r="B25" i="21"/>
  <c r="C24" i="21"/>
  <c r="B24" i="21"/>
  <c r="C23" i="21"/>
  <c r="B23" i="21"/>
  <c r="C22" i="21"/>
  <c r="O8" i="16" s="1"/>
  <c r="B22" i="21"/>
  <c r="C21" i="21"/>
  <c r="B21" i="21"/>
  <c r="C20" i="21"/>
  <c r="B20" i="21"/>
  <c r="C19" i="21"/>
  <c r="O7" i="16" s="1"/>
  <c r="B19" i="21"/>
  <c r="C18" i="21"/>
  <c r="O6" i="16" s="1"/>
  <c r="B18" i="21"/>
  <c r="C17" i="21"/>
  <c r="O5" i="16" s="1"/>
  <c r="B17" i="21"/>
  <c r="C16" i="21"/>
  <c r="N19" i="16" s="1"/>
  <c r="P19" i="16" s="1"/>
  <c r="B16" i="21"/>
  <c r="C15" i="21"/>
  <c r="N18" i="16" s="1"/>
  <c r="P18" i="16" s="1"/>
  <c r="B15" i="21"/>
  <c r="C14" i="21"/>
  <c r="N17" i="16" s="1"/>
  <c r="P17" i="16" s="1"/>
  <c r="B14" i="21"/>
  <c r="C13" i="21"/>
  <c r="N16" i="16" s="1"/>
  <c r="P16" i="16" s="1"/>
  <c r="B13" i="21"/>
  <c r="C12" i="21"/>
  <c r="N15" i="16" s="1"/>
  <c r="P15" i="16" s="1"/>
  <c r="B12" i="21"/>
  <c r="C11" i="21"/>
  <c r="N14" i="16" s="1"/>
  <c r="P14" i="16" s="1"/>
  <c r="B11" i="21"/>
  <c r="C10" i="21"/>
  <c r="N13" i="16" s="1"/>
  <c r="P13" i="16" s="1"/>
  <c r="B10" i="21"/>
  <c r="C9" i="21"/>
  <c r="N12" i="16" s="1"/>
  <c r="P12" i="16" s="1"/>
  <c r="B9" i="21"/>
  <c r="C8" i="21"/>
  <c r="N11" i="16" s="1"/>
  <c r="P11" i="16" s="1"/>
  <c r="B8" i="21"/>
  <c r="C7" i="21"/>
  <c r="N10" i="16" s="1"/>
  <c r="B7" i="21"/>
  <c r="C6" i="21"/>
  <c r="N9" i="16" s="1"/>
  <c r="P9" i="16" s="1"/>
  <c r="B6" i="21"/>
  <c r="C5" i="21"/>
  <c r="N8" i="16" s="1"/>
  <c r="B5" i="21"/>
  <c r="C4" i="21"/>
  <c r="N7" i="16" s="1"/>
  <c r="P7" i="16" s="1"/>
  <c r="B4" i="21"/>
  <c r="C3" i="21"/>
  <c r="N6" i="16" s="1"/>
  <c r="B3" i="21"/>
  <c r="C2" i="21"/>
  <c r="N5" i="16" s="1"/>
  <c r="P5" i="16" s="1"/>
  <c r="B2" i="21"/>
  <c r="C426" i="20"/>
  <c r="B426" i="20"/>
  <c r="C425" i="20"/>
  <c r="B425" i="20"/>
  <c r="C424" i="20"/>
  <c r="B424" i="20"/>
  <c r="C423" i="20"/>
  <c r="B423" i="20"/>
  <c r="C422" i="20"/>
  <c r="B422" i="20"/>
  <c r="C421" i="20"/>
  <c r="B421" i="20"/>
  <c r="C420" i="20"/>
  <c r="B420" i="20"/>
  <c r="C419" i="20"/>
  <c r="K120" i="16" s="1"/>
  <c r="B419" i="20"/>
  <c r="C418" i="20"/>
  <c r="K119" i="16" s="1"/>
  <c r="B418" i="20"/>
  <c r="C417" i="20"/>
  <c r="K118" i="16" s="1"/>
  <c r="B417" i="20"/>
  <c r="C416" i="20"/>
  <c r="K117" i="16" s="1"/>
  <c r="B416" i="20"/>
  <c r="C415" i="20"/>
  <c r="K116" i="16" s="1"/>
  <c r="B415" i="20"/>
  <c r="C414" i="20"/>
  <c r="K115" i="16" s="1"/>
  <c r="B414" i="20"/>
  <c r="C413" i="20"/>
  <c r="K114" i="16" s="1"/>
  <c r="B413" i="20"/>
  <c r="C412" i="20"/>
  <c r="K113" i="16" s="1"/>
  <c r="B412" i="20"/>
  <c r="C411" i="20"/>
  <c r="K112" i="16" s="1"/>
  <c r="B411" i="20"/>
  <c r="C410" i="20"/>
  <c r="K111" i="16" s="1"/>
  <c r="B410" i="20"/>
  <c r="C409" i="20"/>
  <c r="K110" i="16" s="1"/>
  <c r="B409" i="20"/>
  <c r="C408" i="20"/>
  <c r="K109" i="16" s="1"/>
  <c r="B408" i="20"/>
  <c r="C407" i="20"/>
  <c r="K108" i="16" s="1"/>
  <c r="B407" i="20"/>
  <c r="C406" i="20"/>
  <c r="K107" i="16" s="1"/>
  <c r="B406" i="20"/>
  <c r="C405" i="20"/>
  <c r="K106" i="16" s="1"/>
  <c r="B405" i="20"/>
  <c r="C404" i="20"/>
  <c r="K105" i="16" s="1"/>
  <c r="B404" i="20"/>
  <c r="C403" i="20"/>
  <c r="K102" i="16" s="1"/>
  <c r="B403" i="20"/>
  <c r="C402" i="20"/>
  <c r="K101" i="16" s="1"/>
  <c r="B402" i="20"/>
  <c r="C401" i="20"/>
  <c r="B401" i="20"/>
  <c r="C400" i="20"/>
  <c r="K99" i="16" s="1"/>
  <c r="B400" i="20"/>
  <c r="C399" i="20"/>
  <c r="B399" i="20"/>
  <c r="C398" i="20"/>
  <c r="K97" i="16" s="1"/>
  <c r="B398" i="20"/>
  <c r="C397" i="20"/>
  <c r="B397" i="20"/>
  <c r="C396" i="20"/>
  <c r="K95" i="16" s="1"/>
  <c r="B396" i="20"/>
  <c r="C395" i="20"/>
  <c r="B395" i="20"/>
  <c r="C394" i="20"/>
  <c r="K93" i="16" s="1"/>
  <c r="B394" i="20"/>
  <c r="C393" i="20"/>
  <c r="B393" i="20"/>
  <c r="C392" i="20"/>
  <c r="K91" i="16" s="1"/>
  <c r="B392" i="20"/>
  <c r="C391" i="20"/>
  <c r="K88" i="16" s="1"/>
  <c r="B391" i="20"/>
  <c r="C390" i="20"/>
  <c r="K87" i="16" s="1"/>
  <c r="B390" i="20"/>
  <c r="C389" i="20"/>
  <c r="K86" i="16" s="1"/>
  <c r="B389" i="20"/>
  <c r="C388" i="20"/>
  <c r="K85" i="16" s="1"/>
  <c r="B388" i="20"/>
  <c r="C387" i="20"/>
  <c r="K84" i="16" s="1"/>
  <c r="B387" i="20"/>
  <c r="C386" i="20"/>
  <c r="K83" i="16" s="1"/>
  <c r="B386" i="20"/>
  <c r="C385" i="20"/>
  <c r="B385" i="20"/>
  <c r="C384" i="20"/>
  <c r="K81" i="16" s="1"/>
  <c r="B384" i="20"/>
  <c r="C383" i="20"/>
  <c r="K80" i="16" s="1"/>
  <c r="B383" i="20"/>
  <c r="C382" i="20"/>
  <c r="K79" i="16" s="1"/>
  <c r="B382" i="20"/>
  <c r="C381" i="20"/>
  <c r="K78" i="16" s="1"/>
  <c r="B381" i="20"/>
  <c r="C380" i="20"/>
  <c r="B380" i="20"/>
  <c r="C379" i="20"/>
  <c r="K76" i="16" s="1"/>
  <c r="B379" i="20"/>
  <c r="C378" i="20"/>
  <c r="B378" i="20"/>
  <c r="C377" i="20"/>
  <c r="K74" i="16" s="1"/>
  <c r="B377" i="20"/>
  <c r="C376" i="20"/>
  <c r="B376" i="20"/>
  <c r="C375" i="20"/>
  <c r="K72" i="16" s="1"/>
  <c r="B375" i="20"/>
  <c r="C374" i="20"/>
  <c r="B374" i="20"/>
  <c r="C373" i="20"/>
  <c r="K70" i="16" s="1"/>
  <c r="B373" i="20"/>
  <c r="C372" i="20"/>
  <c r="K69" i="16" s="1"/>
  <c r="B372" i="20"/>
  <c r="C371" i="20"/>
  <c r="K68" i="16" s="1"/>
  <c r="B371" i="20"/>
  <c r="C370" i="20"/>
  <c r="B370" i="20"/>
  <c r="C369" i="20"/>
  <c r="B369" i="20"/>
  <c r="C368" i="20"/>
  <c r="B368" i="20"/>
  <c r="C367" i="20"/>
  <c r="B367" i="20"/>
  <c r="C366" i="20"/>
  <c r="B366" i="20"/>
  <c r="C365" i="20"/>
  <c r="B365" i="20"/>
  <c r="C364" i="20"/>
  <c r="B364" i="20"/>
  <c r="C363" i="20"/>
  <c r="B363" i="20"/>
  <c r="C362" i="20"/>
  <c r="B362" i="20"/>
  <c r="C361" i="20"/>
  <c r="B361" i="20"/>
  <c r="C360" i="20"/>
  <c r="B360" i="20"/>
  <c r="C359" i="20"/>
  <c r="B359" i="20"/>
  <c r="C358" i="20"/>
  <c r="B358" i="20"/>
  <c r="C357" i="20"/>
  <c r="B357" i="20"/>
  <c r="C356" i="20"/>
  <c r="B356" i="20"/>
  <c r="C355" i="20"/>
  <c r="B355" i="20"/>
  <c r="C354" i="20"/>
  <c r="B354" i="20"/>
  <c r="C353" i="20"/>
  <c r="B353" i="20"/>
  <c r="C352" i="20"/>
  <c r="B352" i="20"/>
  <c r="C351" i="20"/>
  <c r="B351" i="20"/>
  <c r="C350" i="20"/>
  <c r="B350" i="20"/>
  <c r="C349" i="20"/>
  <c r="B349" i="20"/>
  <c r="C348" i="20"/>
  <c r="B348" i="20"/>
  <c r="C347" i="20"/>
  <c r="B347" i="20"/>
  <c r="C346" i="20"/>
  <c r="B346" i="20"/>
  <c r="C345" i="20"/>
  <c r="B345" i="20"/>
  <c r="C344" i="20"/>
  <c r="B344" i="20"/>
  <c r="C343" i="20"/>
  <c r="B343" i="20"/>
  <c r="C342" i="20"/>
  <c r="K156" i="16" s="1"/>
  <c r="B342" i="20"/>
  <c r="C341" i="20"/>
  <c r="B341" i="20"/>
  <c r="C340" i="20"/>
  <c r="K157" i="16" s="1"/>
  <c r="B340" i="20"/>
  <c r="C339" i="20"/>
  <c r="B339" i="20"/>
  <c r="C338" i="20"/>
  <c r="K155" i="16" s="1"/>
  <c r="B338" i="20"/>
  <c r="C337" i="20"/>
  <c r="B337" i="20"/>
  <c r="C336" i="20"/>
  <c r="K154" i="16" s="1"/>
  <c r="B336" i="20"/>
  <c r="C335" i="20"/>
  <c r="B335" i="20"/>
  <c r="C334" i="20"/>
  <c r="K153" i="16" s="1"/>
  <c r="B334" i="20"/>
  <c r="C333" i="20"/>
  <c r="B333" i="20"/>
  <c r="C332" i="20"/>
  <c r="B332" i="20"/>
  <c r="C331" i="20"/>
  <c r="B331" i="20"/>
  <c r="C330" i="20"/>
  <c r="B330" i="20"/>
  <c r="C329" i="20"/>
  <c r="B329" i="20"/>
  <c r="C328" i="20"/>
  <c r="B328" i="20"/>
  <c r="C327" i="20"/>
  <c r="B327" i="20"/>
  <c r="C326" i="20"/>
  <c r="K152" i="16" s="1"/>
  <c r="B326" i="20"/>
  <c r="C325" i="20"/>
  <c r="B325" i="20"/>
  <c r="C324" i="20"/>
  <c r="B324" i="20"/>
  <c r="C323" i="20"/>
  <c r="B323" i="20"/>
  <c r="C322" i="20"/>
  <c r="B322" i="20"/>
  <c r="C321" i="20"/>
  <c r="K151" i="16" s="1"/>
  <c r="B321" i="20"/>
  <c r="C320" i="20"/>
  <c r="B320" i="20"/>
  <c r="C319" i="20"/>
  <c r="K150" i="16" s="1"/>
  <c r="B319" i="20"/>
  <c r="C318" i="20"/>
  <c r="B318" i="20"/>
  <c r="C317" i="20"/>
  <c r="K149" i="16" s="1"/>
  <c r="B317" i="20"/>
  <c r="C316" i="20"/>
  <c r="B316" i="20"/>
  <c r="C315" i="20"/>
  <c r="K148" i="16" s="1"/>
  <c r="B315" i="20"/>
  <c r="C314" i="20"/>
  <c r="B314" i="20"/>
  <c r="C313" i="20"/>
  <c r="B313" i="20"/>
  <c r="C312" i="20"/>
  <c r="B312" i="20"/>
  <c r="C311" i="20"/>
  <c r="B311" i="20"/>
  <c r="C310" i="20"/>
  <c r="B310" i="20"/>
  <c r="C309" i="20"/>
  <c r="B309" i="20"/>
  <c r="C308" i="20"/>
  <c r="B308" i="20"/>
  <c r="C307" i="20"/>
  <c r="B307" i="20"/>
  <c r="C306" i="20"/>
  <c r="B306" i="20"/>
  <c r="C305" i="20"/>
  <c r="B305" i="20"/>
  <c r="C304" i="20"/>
  <c r="B304" i="20"/>
  <c r="C303" i="20"/>
  <c r="B303" i="20"/>
  <c r="C302" i="20"/>
  <c r="B302" i="20"/>
  <c r="C301" i="20"/>
  <c r="B301" i="20"/>
  <c r="C300" i="20"/>
  <c r="B300" i="20"/>
  <c r="C299" i="20"/>
  <c r="B299" i="20"/>
  <c r="C298" i="20"/>
  <c r="B298" i="20"/>
  <c r="C297" i="20"/>
  <c r="B297" i="20"/>
  <c r="C296" i="20"/>
  <c r="B296" i="20"/>
  <c r="C295" i="20"/>
  <c r="B295" i="20"/>
  <c r="C294" i="20"/>
  <c r="B294" i="20"/>
  <c r="C293" i="20"/>
  <c r="B293" i="20"/>
  <c r="C292" i="20"/>
  <c r="B292" i="20"/>
  <c r="C291" i="20"/>
  <c r="B291" i="20"/>
  <c r="C290" i="20"/>
  <c r="B290" i="20"/>
  <c r="C289" i="20"/>
  <c r="B289" i="20"/>
  <c r="C288" i="20"/>
  <c r="B288" i="20"/>
  <c r="C287" i="20"/>
  <c r="B287" i="20"/>
  <c r="C286" i="20"/>
  <c r="B286" i="20"/>
  <c r="C285" i="20"/>
  <c r="B285" i="20"/>
  <c r="C284" i="20"/>
  <c r="B284" i="20"/>
  <c r="C283" i="20"/>
  <c r="B283" i="20"/>
  <c r="C282" i="20"/>
  <c r="B282" i="20"/>
  <c r="C281" i="20"/>
  <c r="B281" i="20"/>
  <c r="C280" i="20"/>
  <c r="K144" i="16" s="1"/>
  <c r="B280" i="20"/>
  <c r="C279" i="20"/>
  <c r="B279" i="20"/>
  <c r="C278" i="20"/>
  <c r="K145" i="16" s="1"/>
  <c r="B278" i="20"/>
  <c r="C277" i="20"/>
  <c r="B277" i="20"/>
  <c r="C276" i="20"/>
  <c r="K143" i="16" s="1"/>
  <c r="B276" i="20"/>
  <c r="C275" i="20"/>
  <c r="B275" i="20"/>
  <c r="C274" i="20"/>
  <c r="K142" i="16" s="1"/>
  <c r="B274" i="20"/>
  <c r="C273" i="20"/>
  <c r="B273" i="20"/>
  <c r="C272" i="20"/>
  <c r="K141" i="16" s="1"/>
  <c r="B272" i="20"/>
  <c r="C271" i="20"/>
  <c r="B271" i="20"/>
  <c r="C270" i="20"/>
  <c r="B270" i="20"/>
  <c r="C269" i="20"/>
  <c r="B269" i="20"/>
  <c r="C268" i="20"/>
  <c r="B268" i="20"/>
  <c r="C267" i="20"/>
  <c r="B267" i="20"/>
  <c r="C266" i="20"/>
  <c r="B266" i="20"/>
  <c r="C265" i="20"/>
  <c r="B265" i="20"/>
  <c r="C264" i="20"/>
  <c r="K140" i="16" s="1"/>
  <c r="B264" i="20"/>
  <c r="C263" i="20"/>
  <c r="B263" i="20"/>
  <c r="C262" i="20"/>
  <c r="B262" i="20"/>
  <c r="C261" i="20"/>
  <c r="B261" i="20"/>
  <c r="C260" i="20"/>
  <c r="B260" i="20"/>
  <c r="C259" i="20"/>
  <c r="K139" i="16" s="1"/>
  <c r="B259" i="20"/>
  <c r="C258" i="20"/>
  <c r="B258" i="20"/>
  <c r="C257" i="20"/>
  <c r="K138" i="16" s="1"/>
  <c r="B257" i="20"/>
  <c r="C256" i="20"/>
  <c r="B256" i="20"/>
  <c r="C255" i="20"/>
  <c r="K137" i="16" s="1"/>
  <c r="B255" i="20"/>
  <c r="C254" i="20"/>
  <c r="B254" i="20"/>
  <c r="C253" i="20"/>
  <c r="K136" i="16" s="1"/>
  <c r="B253" i="20"/>
  <c r="C252" i="20"/>
  <c r="B252" i="20"/>
  <c r="C251" i="20"/>
  <c r="B251" i="20"/>
  <c r="C250" i="20"/>
  <c r="B250" i="20"/>
  <c r="C249" i="20"/>
  <c r="B249" i="20"/>
  <c r="C248" i="20"/>
  <c r="B248" i="20"/>
  <c r="C247" i="20"/>
  <c r="B247" i="20"/>
  <c r="C246" i="20"/>
  <c r="B246" i="20"/>
  <c r="C245" i="20"/>
  <c r="B245" i="20"/>
  <c r="C244" i="20"/>
  <c r="J120" i="16" s="1"/>
  <c r="B244" i="20"/>
  <c r="C243" i="20"/>
  <c r="J119" i="16" s="1"/>
  <c r="L119" i="16" s="1"/>
  <c r="B243" i="20"/>
  <c r="C242" i="20"/>
  <c r="J118" i="16" s="1"/>
  <c r="L118" i="16" s="1"/>
  <c r="B242" i="20"/>
  <c r="C241" i="20"/>
  <c r="J117" i="16" s="1"/>
  <c r="L117" i="16" s="1"/>
  <c r="B241" i="20"/>
  <c r="C240" i="20"/>
  <c r="J116" i="16" s="1"/>
  <c r="B240" i="20"/>
  <c r="C239" i="20"/>
  <c r="J115" i="16" s="1"/>
  <c r="L115" i="16" s="1"/>
  <c r="B239" i="20"/>
  <c r="C238" i="20"/>
  <c r="J114" i="16" s="1"/>
  <c r="L114" i="16" s="1"/>
  <c r="B238" i="20"/>
  <c r="C237" i="20"/>
  <c r="J113" i="16" s="1"/>
  <c r="L113" i="16" s="1"/>
  <c r="B237" i="20"/>
  <c r="C236" i="20"/>
  <c r="J112" i="16" s="1"/>
  <c r="B236" i="20"/>
  <c r="C235" i="20"/>
  <c r="J111" i="16" s="1"/>
  <c r="L111" i="16" s="1"/>
  <c r="B235" i="20"/>
  <c r="C234" i="20"/>
  <c r="J110" i="16" s="1"/>
  <c r="L110" i="16" s="1"/>
  <c r="B234" i="20"/>
  <c r="C233" i="20"/>
  <c r="J109" i="16" s="1"/>
  <c r="L109" i="16" s="1"/>
  <c r="B233" i="20"/>
  <c r="C232" i="20"/>
  <c r="J108" i="16" s="1"/>
  <c r="B232" i="20"/>
  <c r="C231" i="20"/>
  <c r="J107" i="16" s="1"/>
  <c r="L107" i="16" s="1"/>
  <c r="B231" i="20"/>
  <c r="C230" i="20"/>
  <c r="J106" i="16" s="1"/>
  <c r="L106" i="16" s="1"/>
  <c r="B230" i="20"/>
  <c r="C229" i="20"/>
  <c r="J105" i="16" s="1"/>
  <c r="L105" i="16" s="1"/>
  <c r="B229" i="20"/>
  <c r="C228" i="20"/>
  <c r="J102" i="16" s="1"/>
  <c r="B228" i="20"/>
  <c r="C227" i="20"/>
  <c r="J101" i="16" s="1"/>
  <c r="L101" i="16" s="1"/>
  <c r="B227" i="20"/>
  <c r="C226" i="20"/>
  <c r="B226" i="20"/>
  <c r="C225" i="20"/>
  <c r="B225" i="20"/>
  <c r="C224" i="20"/>
  <c r="B224" i="20"/>
  <c r="C223" i="20"/>
  <c r="B223" i="20"/>
  <c r="C222" i="20"/>
  <c r="B222" i="20"/>
  <c r="C221" i="20"/>
  <c r="B221" i="20"/>
  <c r="C220" i="20"/>
  <c r="B220" i="20"/>
  <c r="C219" i="20"/>
  <c r="B219" i="20"/>
  <c r="C218" i="20"/>
  <c r="B218" i="20"/>
  <c r="C217" i="20"/>
  <c r="B217" i="20"/>
  <c r="C216" i="20"/>
  <c r="J88" i="16" s="1"/>
  <c r="B216" i="20"/>
  <c r="C215" i="20"/>
  <c r="J87" i="16" s="1"/>
  <c r="L87" i="16" s="1"/>
  <c r="B215" i="20"/>
  <c r="C214" i="20"/>
  <c r="J86" i="16" s="1"/>
  <c r="L86" i="16" s="1"/>
  <c r="B214" i="20"/>
  <c r="C213" i="20"/>
  <c r="J85" i="16" s="1"/>
  <c r="L85" i="16" s="1"/>
  <c r="B213" i="20"/>
  <c r="C212" i="20"/>
  <c r="J84" i="16" s="1"/>
  <c r="B212" i="20"/>
  <c r="C211" i="20"/>
  <c r="J83" i="16" s="1"/>
  <c r="L83" i="16" s="1"/>
  <c r="B211" i="20"/>
  <c r="C210" i="20"/>
  <c r="B210" i="20"/>
  <c r="C209" i="20"/>
  <c r="B209" i="20"/>
  <c r="C208" i="20"/>
  <c r="J80" i="16" s="1"/>
  <c r="B208" i="20"/>
  <c r="C207" i="20"/>
  <c r="J79" i="16" s="1"/>
  <c r="L79" i="16" s="1"/>
  <c r="B207" i="20"/>
  <c r="C206" i="20"/>
  <c r="J78" i="16" s="1"/>
  <c r="L78" i="16" s="1"/>
  <c r="B206" i="20"/>
  <c r="C205" i="20"/>
  <c r="B205" i="20"/>
  <c r="C204" i="20"/>
  <c r="B204" i="20"/>
  <c r="C203" i="20"/>
  <c r="B203" i="20"/>
  <c r="C202" i="20"/>
  <c r="B202" i="20"/>
  <c r="C201" i="20"/>
  <c r="B201" i="20"/>
  <c r="C200" i="20"/>
  <c r="B200" i="20"/>
  <c r="C199" i="20"/>
  <c r="B199" i="20"/>
  <c r="C198" i="20"/>
  <c r="B198" i="20"/>
  <c r="C197" i="20"/>
  <c r="J69" i="16" s="1"/>
  <c r="L69" i="16" s="1"/>
  <c r="B197" i="20"/>
  <c r="C196" i="20"/>
  <c r="J68" i="16" s="1"/>
  <c r="B196" i="20"/>
  <c r="C195" i="20"/>
  <c r="K64" i="16" s="1"/>
  <c r="B195" i="20"/>
  <c r="C194" i="20"/>
  <c r="K63" i="16" s="1"/>
  <c r="B194" i="20"/>
  <c r="C193" i="20"/>
  <c r="K62" i="16" s="1"/>
  <c r="B193" i="20"/>
  <c r="C192" i="20"/>
  <c r="B192" i="20"/>
  <c r="C191" i="20"/>
  <c r="B191" i="20"/>
  <c r="C190" i="20"/>
  <c r="B190" i="20"/>
  <c r="C189" i="20"/>
  <c r="B189" i="20"/>
  <c r="C188" i="20"/>
  <c r="B188" i="20"/>
  <c r="C187" i="20"/>
  <c r="B187" i="20"/>
  <c r="C186" i="20"/>
  <c r="B186" i="20"/>
  <c r="C185" i="20"/>
  <c r="K61" i="16" s="1"/>
  <c r="B185" i="20"/>
  <c r="C184" i="20"/>
  <c r="K60" i="16" s="1"/>
  <c r="B184" i="20"/>
  <c r="C183" i="20"/>
  <c r="B183" i="20"/>
  <c r="C182" i="20"/>
  <c r="B182" i="20"/>
  <c r="C181" i="20"/>
  <c r="B181" i="20"/>
  <c r="C180" i="20"/>
  <c r="B180" i="20"/>
  <c r="C179" i="20"/>
  <c r="B179" i="20"/>
  <c r="C178" i="20"/>
  <c r="B178" i="20"/>
  <c r="C177" i="20"/>
  <c r="B177" i="20"/>
  <c r="C176" i="20"/>
  <c r="B176" i="20"/>
  <c r="C175" i="20"/>
  <c r="B175" i="20"/>
  <c r="C174" i="20"/>
  <c r="B174" i="20"/>
  <c r="C173" i="20"/>
  <c r="B173" i="20"/>
  <c r="C172" i="20"/>
  <c r="B172" i="20"/>
  <c r="C171" i="20"/>
  <c r="J64" i="16" s="1"/>
  <c r="L64" i="16" s="1"/>
  <c r="B171" i="20"/>
  <c r="C170" i="20"/>
  <c r="J63" i="16" s="1"/>
  <c r="L63" i="16" s="1"/>
  <c r="B170" i="20"/>
  <c r="C169" i="20"/>
  <c r="J62" i="16" s="1"/>
  <c r="L62" i="16" s="1"/>
  <c r="B169" i="20"/>
  <c r="C168" i="20"/>
  <c r="J61" i="16" s="1"/>
  <c r="L61" i="16" s="1"/>
  <c r="B168" i="20"/>
  <c r="C167" i="20"/>
  <c r="J60" i="16" s="1"/>
  <c r="L60" i="16" s="1"/>
  <c r="B167" i="20"/>
  <c r="C166" i="20"/>
  <c r="K57" i="16" s="1"/>
  <c r="B166" i="20"/>
  <c r="C165" i="20"/>
  <c r="K56" i="16" s="1"/>
  <c r="B165" i="20"/>
  <c r="C164" i="20"/>
  <c r="B164" i="20"/>
  <c r="C163" i="20"/>
  <c r="B163" i="20"/>
  <c r="C162" i="20"/>
  <c r="B162" i="20"/>
  <c r="C161" i="20"/>
  <c r="B161" i="20"/>
  <c r="C160" i="20"/>
  <c r="B160" i="20"/>
  <c r="C159" i="20"/>
  <c r="B159" i="20"/>
  <c r="C158" i="20"/>
  <c r="B158" i="20"/>
  <c r="C157" i="20"/>
  <c r="B157" i="20"/>
  <c r="C156" i="20"/>
  <c r="K55" i="16" s="1"/>
  <c r="B156" i="20"/>
  <c r="C155" i="20"/>
  <c r="K54" i="16" s="1"/>
  <c r="B155" i="20"/>
  <c r="C154" i="20"/>
  <c r="B154" i="20"/>
  <c r="C153" i="20"/>
  <c r="B153" i="20"/>
  <c r="C152" i="20"/>
  <c r="B152" i="20"/>
  <c r="C151" i="20"/>
  <c r="B151" i="20"/>
  <c r="C150" i="20"/>
  <c r="B150" i="20"/>
  <c r="C149" i="20"/>
  <c r="B149" i="20"/>
  <c r="C148" i="20"/>
  <c r="B148" i="20"/>
  <c r="C147" i="20"/>
  <c r="B147" i="20"/>
  <c r="C146" i="20"/>
  <c r="B146" i="20"/>
  <c r="C145" i="20"/>
  <c r="B145" i="20"/>
  <c r="C144" i="20"/>
  <c r="B144" i="20"/>
  <c r="C143" i="20"/>
  <c r="B143" i="20"/>
  <c r="C142" i="20"/>
  <c r="J57" i="16" s="1"/>
  <c r="L57" i="16" s="1"/>
  <c r="B142" i="20"/>
  <c r="C141" i="20"/>
  <c r="J56" i="16" s="1"/>
  <c r="L56" i="16" s="1"/>
  <c r="B141" i="20"/>
  <c r="C140" i="20"/>
  <c r="J55" i="16" s="1"/>
  <c r="L55" i="16" s="1"/>
  <c r="B140" i="20"/>
  <c r="C139" i="20"/>
  <c r="J54" i="16" s="1"/>
  <c r="L54" i="16" s="1"/>
  <c r="B139" i="20"/>
  <c r="C138" i="20"/>
  <c r="B138" i="20"/>
  <c r="C137" i="20"/>
  <c r="B137" i="20"/>
  <c r="C136" i="20"/>
  <c r="B136" i="20"/>
  <c r="C135" i="20"/>
  <c r="B135" i="20"/>
  <c r="C134" i="20"/>
  <c r="B134" i="20"/>
  <c r="C133" i="20"/>
  <c r="B133" i="20"/>
  <c r="C132" i="20"/>
  <c r="B132" i="20"/>
  <c r="C131" i="20"/>
  <c r="B131" i="20"/>
  <c r="C130" i="20"/>
  <c r="B130" i="20"/>
  <c r="C129" i="20"/>
  <c r="B129" i="20"/>
  <c r="C128" i="20"/>
  <c r="B128" i="20"/>
  <c r="C127" i="20"/>
  <c r="B127" i="20"/>
  <c r="C126" i="20"/>
  <c r="B126" i="20"/>
  <c r="C125" i="20"/>
  <c r="B125" i="20"/>
  <c r="C124" i="20"/>
  <c r="B124" i="20"/>
  <c r="C123" i="20"/>
  <c r="B123" i="20"/>
  <c r="C122" i="20"/>
  <c r="B122" i="20"/>
  <c r="C121" i="20"/>
  <c r="B121" i="20"/>
  <c r="C120" i="20"/>
  <c r="B120" i="20"/>
  <c r="C119" i="20"/>
  <c r="B119" i="20"/>
  <c r="C118" i="20"/>
  <c r="B118" i="20"/>
  <c r="C117" i="20"/>
  <c r="B117" i="20"/>
  <c r="C116" i="20"/>
  <c r="B116" i="20"/>
  <c r="C115" i="20"/>
  <c r="B115" i="20"/>
  <c r="C114" i="20"/>
  <c r="B114" i="20"/>
  <c r="C113" i="20"/>
  <c r="B113" i="20"/>
  <c r="C112" i="20"/>
  <c r="B112" i="20"/>
  <c r="C111" i="20"/>
  <c r="K50" i="16" s="1"/>
  <c r="B111" i="20"/>
  <c r="C110" i="20"/>
  <c r="B110" i="20"/>
  <c r="C109" i="20"/>
  <c r="B109" i="20"/>
  <c r="C108" i="20"/>
  <c r="K49" i="16" s="1"/>
  <c r="B108" i="20"/>
  <c r="C107" i="20"/>
  <c r="K48" i="16" s="1"/>
  <c r="B107" i="20"/>
  <c r="C106" i="20"/>
  <c r="B106" i="20"/>
  <c r="C105" i="20"/>
  <c r="B105" i="20"/>
  <c r="C104" i="20"/>
  <c r="K47" i="16" s="1"/>
  <c r="B104" i="20"/>
  <c r="C103" i="20"/>
  <c r="K46" i="16" s="1"/>
  <c r="B103" i="20"/>
  <c r="C102" i="20"/>
  <c r="K45" i="16" s="1"/>
  <c r="B102" i="20"/>
  <c r="C101" i="20"/>
  <c r="K44" i="16" s="1"/>
  <c r="B101" i="20"/>
  <c r="C100" i="20"/>
  <c r="K43" i="16" s="1"/>
  <c r="B100" i="20"/>
  <c r="C99" i="20"/>
  <c r="B99" i="20"/>
  <c r="C98" i="20"/>
  <c r="B98" i="20"/>
  <c r="C97" i="20"/>
  <c r="K42" i="16" s="1"/>
  <c r="B97" i="20"/>
  <c r="C96" i="20"/>
  <c r="B96" i="20"/>
  <c r="C95" i="20"/>
  <c r="B95" i="20"/>
  <c r="C94" i="20"/>
  <c r="K41" i="16" s="1"/>
  <c r="B94" i="20"/>
  <c r="C93" i="20"/>
  <c r="K40" i="16" s="1"/>
  <c r="B93" i="20"/>
  <c r="C92" i="20"/>
  <c r="K39" i="16" s="1"/>
  <c r="B92" i="20"/>
  <c r="C91" i="20"/>
  <c r="J50" i="16" s="1"/>
  <c r="L50" i="16" s="1"/>
  <c r="B91" i="20"/>
  <c r="C90" i="20"/>
  <c r="J49" i="16" s="1"/>
  <c r="L49" i="16" s="1"/>
  <c r="B90" i="20"/>
  <c r="C89" i="20"/>
  <c r="J48" i="16" s="1"/>
  <c r="B89" i="20"/>
  <c r="C88" i="20"/>
  <c r="J47" i="16" s="1"/>
  <c r="L47" i="16" s="1"/>
  <c r="B88" i="20"/>
  <c r="C87" i="20"/>
  <c r="J46" i="16" s="1"/>
  <c r="L46" i="16" s="1"/>
  <c r="B87" i="20"/>
  <c r="C86" i="20"/>
  <c r="J45" i="16" s="1"/>
  <c r="L45" i="16" s="1"/>
  <c r="B86" i="20"/>
  <c r="C85" i="20"/>
  <c r="J44" i="16" s="1"/>
  <c r="L44" i="16" s="1"/>
  <c r="B85" i="20"/>
  <c r="C84" i="20"/>
  <c r="J43" i="16" s="1"/>
  <c r="L43" i="16" s="1"/>
  <c r="B84" i="20"/>
  <c r="C83" i="20"/>
  <c r="J42" i="16" s="1"/>
  <c r="L42" i="16" s="1"/>
  <c r="B83" i="20"/>
  <c r="C82" i="20"/>
  <c r="J41" i="16" s="1"/>
  <c r="L41" i="16" s="1"/>
  <c r="B82" i="20"/>
  <c r="C81" i="20"/>
  <c r="J40" i="16" s="1"/>
  <c r="L40" i="16" s="1"/>
  <c r="B81" i="20"/>
  <c r="C80" i="20"/>
  <c r="J39" i="16" s="1"/>
  <c r="L39" i="16" s="1"/>
  <c r="B80" i="20"/>
  <c r="C79" i="20"/>
  <c r="B79" i="20"/>
  <c r="C78" i="20"/>
  <c r="K36" i="16" s="1"/>
  <c r="B78" i="20"/>
  <c r="C77" i="20"/>
  <c r="B77" i="20"/>
  <c r="C76" i="20"/>
  <c r="K35" i="16" s="1"/>
  <c r="B76" i="20"/>
  <c r="C75" i="20"/>
  <c r="K34" i="16" s="1"/>
  <c r="B75" i="20"/>
  <c r="C74" i="20"/>
  <c r="K33" i="16" s="1"/>
  <c r="B74" i="20"/>
  <c r="C73" i="20"/>
  <c r="B73" i="20"/>
  <c r="C72" i="20"/>
  <c r="K32" i="16" s="1"/>
  <c r="B72" i="20"/>
  <c r="C71" i="20"/>
  <c r="K31" i="16" s="1"/>
  <c r="B71" i="20"/>
  <c r="C70" i="20"/>
  <c r="B70" i="20"/>
  <c r="C69" i="20"/>
  <c r="B69" i="20"/>
  <c r="C68" i="20"/>
  <c r="K30" i="16" s="1"/>
  <c r="B68" i="20"/>
  <c r="C67" i="20"/>
  <c r="K29" i="16" s="1"/>
  <c r="B67" i="20"/>
  <c r="C66" i="20"/>
  <c r="K28" i="16" s="1"/>
  <c r="B66" i="20"/>
  <c r="C65" i="20"/>
  <c r="K27" i="16" s="1"/>
  <c r="B65" i="20"/>
  <c r="C64" i="20"/>
  <c r="K26" i="16" s="1"/>
  <c r="B64" i="20"/>
  <c r="C63" i="20"/>
  <c r="B63" i="20"/>
  <c r="C62" i="20"/>
  <c r="B62" i="20"/>
  <c r="C61" i="20"/>
  <c r="K25" i="16" s="1"/>
  <c r="B61" i="20"/>
  <c r="C60" i="20"/>
  <c r="B60" i="20"/>
  <c r="C59" i="20"/>
  <c r="B59" i="20"/>
  <c r="C58" i="20"/>
  <c r="K24" i="16" s="1"/>
  <c r="B58" i="20"/>
  <c r="C57" i="20"/>
  <c r="K23" i="16" s="1"/>
  <c r="B57" i="20"/>
  <c r="C56" i="20"/>
  <c r="K22" i="16" s="1"/>
  <c r="B56" i="20"/>
  <c r="C55" i="20"/>
  <c r="J36" i="16" s="1"/>
  <c r="L36" i="16" s="1"/>
  <c r="B55" i="20"/>
  <c r="C54" i="20"/>
  <c r="J35" i="16" s="1"/>
  <c r="L35" i="16" s="1"/>
  <c r="B54" i="20"/>
  <c r="C53" i="20"/>
  <c r="J34" i="16" s="1"/>
  <c r="B53" i="20"/>
  <c r="C52" i="20"/>
  <c r="J33" i="16" s="1"/>
  <c r="L33" i="16" s="1"/>
  <c r="B52" i="20"/>
  <c r="C51" i="20"/>
  <c r="J32" i="16" s="1"/>
  <c r="L32" i="16" s="1"/>
  <c r="B51" i="20"/>
  <c r="C50" i="20"/>
  <c r="J31" i="16" s="1"/>
  <c r="B50" i="20"/>
  <c r="C49" i="20"/>
  <c r="J30" i="16" s="1"/>
  <c r="L30" i="16" s="1"/>
  <c r="B49" i="20"/>
  <c r="C48" i="20"/>
  <c r="J29" i="16" s="1"/>
  <c r="B48" i="20"/>
  <c r="C47" i="20"/>
  <c r="J28" i="16" s="1"/>
  <c r="L28" i="16" s="1"/>
  <c r="B47" i="20"/>
  <c r="C46" i="20"/>
  <c r="J27" i="16" s="1"/>
  <c r="L27" i="16" s="1"/>
  <c r="B46" i="20"/>
  <c r="C45" i="20"/>
  <c r="J26" i="16" s="1"/>
  <c r="L26" i="16" s="1"/>
  <c r="B45" i="20"/>
  <c r="C44" i="20"/>
  <c r="J25" i="16" s="1"/>
  <c r="L25" i="16" s="1"/>
  <c r="B44" i="20"/>
  <c r="C43" i="20"/>
  <c r="J24" i="16" s="1"/>
  <c r="L24" i="16" s="1"/>
  <c r="B43" i="20"/>
  <c r="C42" i="20"/>
  <c r="J23" i="16" s="1"/>
  <c r="L23" i="16" s="1"/>
  <c r="B42" i="20"/>
  <c r="C41" i="20"/>
  <c r="J22" i="16" s="1"/>
  <c r="L22" i="16" s="1"/>
  <c r="B41" i="20"/>
  <c r="C40" i="20"/>
  <c r="B40" i="20"/>
  <c r="C39" i="20"/>
  <c r="K19" i="16" s="1"/>
  <c r="B39" i="20"/>
  <c r="C38" i="20"/>
  <c r="B38" i="20"/>
  <c r="C37" i="20"/>
  <c r="K18" i="16" s="1"/>
  <c r="B37" i="20"/>
  <c r="C36" i="20"/>
  <c r="K17" i="16" s="1"/>
  <c r="B36" i="20"/>
  <c r="C35" i="20"/>
  <c r="K16" i="16" s="1"/>
  <c r="B35" i="20"/>
  <c r="C34" i="20"/>
  <c r="B34" i="20"/>
  <c r="C33" i="20"/>
  <c r="K15" i="16" s="1"/>
  <c r="B33" i="20"/>
  <c r="C32" i="20"/>
  <c r="K14" i="16" s="1"/>
  <c r="B32" i="20"/>
  <c r="C31" i="20"/>
  <c r="B31" i="20"/>
  <c r="C30" i="20"/>
  <c r="B30" i="20"/>
  <c r="C29" i="20"/>
  <c r="K13" i="16" s="1"/>
  <c r="B29" i="20"/>
  <c r="C28" i="20"/>
  <c r="K12" i="16" s="1"/>
  <c r="B28" i="20"/>
  <c r="C27" i="20"/>
  <c r="K11" i="16" s="1"/>
  <c r="B27" i="20"/>
  <c r="C26" i="20"/>
  <c r="K10" i="16" s="1"/>
  <c r="B26" i="20"/>
  <c r="C25" i="20"/>
  <c r="K9" i="16" s="1"/>
  <c r="B25" i="20"/>
  <c r="C24" i="20"/>
  <c r="B24" i="20"/>
  <c r="C23" i="20"/>
  <c r="B23" i="20"/>
  <c r="C22" i="20"/>
  <c r="K8" i="16" s="1"/>
  <c r="B22" i="20"/>
  <c r="C21" i="20"/>
  <c r="B21" i="20"/>
  <c r="C20" i="20"/>
  <c r="B20" i="20"/>
  <c r="C19" i="20"/>
  <c r="K7" i="16" s="1"/>
  <c r="B19" i="20"/>
  <c r="C18" i="20"/>
  <c r="K6" i="16" s="1"/>
  <c r="B18" i="20"/>
  <c r="C17" i="20"/>
  <c r="K5" i="16" s="1"/>
  <c r="B17" i="20"/>
  <c r="C16" i="20"/>
  <c r="J19" i="16" s="1"/>
  <c r="B16" i="20"/>
  <c r="C15" i="20"/>
  <c r="J18" i="16" s="1"/>
  <c r="L18" i="16" s="1"/>
  <c r="B15" i="20"/>
  <c r="C14" i="20"/>
  <c r="J17" i="16" s="1"/>
  <c r="L17" i="16" s="1"/>
  <c r="B14" i="20"/>
  <c r="C13" i="20"/>
  <c r="J16" i="16" s="1"/>
  <c r="B13" i="20"/>
  <c r="C12" i="20"/>
  <c r="J15" i="16" s="1"/>
  <c r="L15" i="16" s="1"/>
  <c r="B12" i="20"/>
  <c r="C11" i="20"/>
  <c r="J14" i="16" s="1"/>
  <c r="L14" i="16" s="1"/>
  <c r="B11" i="20"/>
  <c r="C10" i="20"/>
  <c r="J13" i="16" s="1"/>
  <c r="L13" i="16" s="1"/>
  <c r="B10" i="20"/>
  <c r="C9" i="20"/>
  <c r="J12" i="16" s="1"/>
  <c r="L12" i="16" s="1"/>
  <c r="B9" i="20"/>
  <c r="C8" i="20"/>
  <c r="J11" i="16" s="1"/>
  <c r="B8" i="20"/>
  <c r="C7" i="20"/>
  <c r="J10" i="16" s="1"/>
  <c r="L10" i="16" s="1"/>
  <c r="B7" i="20"/>
  <c r="C6" i="20"/>
  <c r="J9" i="16" s="1"/>
  <c r="L9" i="16" s="1"/>
  <c r="B6" i="20"/>
  <c r="C5" i="20"/>
  <c r="J8" i="16" s="1"/>
  <c r="L8" i="16" s="1"/>
  <c r="B5" i="20"/>
  <c r="C4" i="20"/>
  <c r="J7" i="16" s="1"/>
  <c r="B4" i="20"/>
  <c r="C3" i="20"/>
  <c r="J6" i="16" s="1"/>
  <c r="L6" i="16" s="1"/>
  <c r="B3" i="20"/>
  <c r="C2" i="20"/>
  <c r="J5" i="16" s="1"/>
  <c r="L5" i="16" s="1"/>
  <c r="B2" i="20"/>
  <c r="K98" i="16" l="1"/>
  <c r="K169" i="16"/>
  <c r="N160" i="16"/>
  <c r="N136" i="16"/>
  <c r="P136" i="16" s="1"/>
  <c r="N70" i="16"/>
  <c r="P70" i="16" s="1"/>
  <c r="N148" i="16"/>
  <c r="P148" i="16" s="1"/>
  <c r="N124" i="16"/>
  <c r="O160" i="16"/>
  <c r="O71" i="16"/>
  <c r="O75" i="16"/>
  <c r="O162" i="16"/>
  <c r="D12" i="20"/>
  <c r="D28" i="20"/>
  <c r="D36" i="20"/>
  <c r="D40" i="20"/>
  <c r="D44" i="20"/>
  <c r="D48" i="20"/>
  <c r="D52" i="20"/>
  <c r="D60" i="20"/>
  <c r="D92" i="20"/>
  <c r="D100" i="20"/>
  <c r="D104" i="20"/>
  <c r="D108" i="20"/>
  <c r="D112" i="20"/>
  <c r="D116" i="20"/>
  <c r="D124" i="20"/>
  <c r="D132" i="20"/>
  <c r="D140" i="20"/>
  <c r="D148" i="20"/>
  <c r="D156" i="20"/>
  <c r="D164" i="20"/>
  <c r="D188" i="20"/>
  <c r="D204" i="20"/>
  <c r="D236" i="20"/>
  <c r="D244" i="20"/>
  <c r="D260" i="20"/>
  <c r="D276" i="20"/>
  <c r="D300" i="20"/>
  <c r="D316" i="20"/>
  <c r="D372" i="20"/>
  <c r="D380" i="20"/>
  <c r="D388" i="20"/>
  <c r="D271" i="21"/>
  <c r="D275" i="21"/>
  <c r="D287" i="21"/>
  <c r="D291" i="21"/>
  <c r="D295" i="21"/>
  <c r="D299" i="21"/>
  <c r="D307" i="21"/>
  <c r="D311" i="21"/>
  <c r="D315" i="21"/>
  <c r="D375" i="21"/>
  <c r="D379" i="21"/>
  <c r="D383" i="21"/>
  <c r="D387" i="21"/>
  <c r="D399" i="21"/>
  <c r="D407" i="21"/>
  <c r="D411" i="21"/>
  <c r="D415" i="21"/>
  <c r="D423" i="21"/>
  <c r="N92" i="16"/>
  <c r="O129" i="16"/>
  <c r="L7" i="16"/>
  <c r="L19" i="16"/>
  <c r="L68" i="16"/>
  <c r="J149" i="16"/>
  <c r="L149" i="16" s="1"/>
  <c r="J125" i="16"/>
  <c r="J161" i="16"/>
  <c r="L161" i="16" s="1"/>
  <c r="J137" i="16"/>
  <c r="L137" i="16" s="1"/>
  <c r="J72" i="16"/>
  <c r="L72" i="16" s="1"/>
  <c r="J163" i="16"/>
  <c r="J139" i="16"/>
  <c r="L139" i="16" s="1"/>
  <c r="J151" i="16"/>
  <c r="L151" i="16" s="1"/>
  <c r="J127" i="16"/>
  <c r="J76" i="16"/>
  <c r="L76" i="16" s="1"/>
  <c r="L84" i="16"/>
  <c r="K130" i="16"/>
  <c r="J94" i="16"/>
  <c r="L94" i="16" s="1"/>
  <c r="L102" i="16"/>
  <c r="L112" i="16"/>
  <c r="L120" i="16"/>
  <c r="K73" i="16"/>
  <c r="K161" i="16"/>
  <c r="K163" i="16"/>
  <c r="K77" i="16"/>
  <c r="P6" i="16"/>
  <c r="P10" i="16"/>
  <c r="P24" i="16"/>
  <c r="P28" i="16"/>
  <c r="P36" i="16"/>
  <c r="N71" i="16"/>
  <c r="P71" i="16" s="1"/>
  <c r="O124" i="16"/>
  <c r="O126" i="16"/>
  <c r="N75" i="16"/>
  <c r="P75" i="16" s="1"/>
  <c r="P79" i="16"/>
  <c r="P83" i="16"/>
  <c r="P87" i="16"/>
  <c r="N154" i="16"/>
  <c r="P154" i="16" s="1"/>
  <c r="N130" i="16"/>
  <c r="N93" i="16"/>
  <c r="P93" i="16" s="1"/>
  <c r="N166" i="16"/>
  <c r="N142" i="16"/>
  <c r="P142" i="16" s="1"/>
  <c r="N169" i="16"/>
  <c r="N145" i="16"/>
  <c r="P145" i="16" s="1"/>
  <c r="N97" i="16"/>
  <c r="P97" i="16" s="1"/>
  <c r="N157" i="16"/>
  <c r="P157" i="16" s="1"/>
  <c r="N133" i="16"/>
  <c r="P101" i="16"/>
  <c r="P107" i="16"/>
  <c r="P111" i="16"/>
  <c r="P115" i="16"/>
  <c r="P119" i="16"/>
  <c r="O94" i="16"/>
  <c r="O166" i="16"/>
  <c r="O169" i="16"/>
  <c r="O98" i="16"/>
  <c r="J71" i="16"/>
  <c r="K124" i="16"/>
  <c r="J154" i="16"/>
  <c r="L154" i="16" s="1"/>
  <c r="J130" i="16"/>
  <c r="L130" i="16" s="1"/>
  <c r="J93" i="16"/>
  <c r="L93" i="16" s="1"/>
  <c r="J166" i="16"/>
  <c r="J142" i="16"/>
  <c r="L142" i="16" s="1"/>
  <c r="O131" i="16"/>
  <c r="N96" i="16"/>
  <c r="L29" i="16"/>
  <c r="L80" i="16"/>
  <c r="L88" i="16"/>
  <c r="K133" i="16"/>
  <c r="J98" i="16"/>
  <c r="L98" i="16" s="1"/>
  <c r="L108" i="16"/>
  <c r="L116" i="16"/>
  <c r="D140" i="21"/>
  <c r="D144" i="21"/>
  <c r="D156" i="21"/>
  <c r="D160" i="21"/>
  <c r="D164" i="21"/>
  <c r="D176" i="21"/>
  <c r="D180" i="21"/>
  <c r="D188" i="21"/>
  <c r="D196" i="21"/>
  <c r="D204" i="21"/>
  <c r="D212" i="21"/>
  <c r="D228" i="21"/>
  <c r="D232" i="21"/>
  <c r="D236" i="21"/>
  <c r="D252" i="21"/>
  <c r="D260" i="21"/>
  <c r="D276" i="21"/>
  <c r="D284" i="21"/>
  <c r="D292" i="21"/>
  <c r="D300" i="21"/>
  <c r="D308" i="21"/>
  <c r="D316" i="21"/>
  <c r="D324" i="21"/>
  <c r="D340" i="21"/>
  <c r="D348" i="21"/>
  <c r="D352" i="21"/>
  <c r="D364" i="21"/>
  <c r="N82" i="16"/>
  <c r="O128" i="16"/>
  <c r="L11" i="16"/>
  <c r="J77" i="16"/>
  <c r="L77" i="16" s="1"/>
  <c r="K127" i="16"/>
  <c r="J164" i="16"/>
  <c r="J140" i="16"/>
  <c r="L140" i="16" s="1"/>
  <c r="J152" i="16"/>
  <c r="L152" i="16" s="1"/>
  <c r="J128" i="16"/>
  <c r="J81" i="16"/>
  <c r="L81" i="16" s="1"/>
  <c r="J153" i="16"/>
  <c r="L153" i="16" s="1"/>
  <c r="J129" i="16"/>
  <c r="J91" i="16"/>
  <c r="L91" i="16" s="1"/>
  <c r="J165" i="16"/>
  <c r="J141" i="16"/>
  <c r="L141" i="16" s="1"/>
  <c r="J168" i="16"/>
  <c r="J144" i="16"/>
  <c r="L144" i="16" s="1"/>
  <c r="J156" i="16"/>
  <c r="L156" i="16" s="1"/>
  <c r="J132" i="16"/>
  <c r="J99" i="16"/>
  <c r="L99" i="16" s="1"/>
  <c r="K164" i="16"/>
  <c r="K82" i="16"/>
  <c r="K92" i="16"/>
  <c r="K165" i="16"/>
  <c r="D397" i="20"/>
  <c r="K167" i="16"/>
  <c r="K96" i="16"/>
  <c r="K168" i="16"/>
  <c r="K100" i="16"/>
  <c r="P33" i="16"/>
  <c r="N161" i="16"/>
  <c r="P161" i="16" s="1"/>
  <c r="N137" i="16"/>
  <c r="P137" i="16" s="1"/>
  <c r="N72" i="16"/>
  <c r="P72" i="16" s="1"/>
  <c r="N149" i="16"/>
  <c r="N125" i="16"/>
  <c r="N151" i="16"/>
  <c r="P151" i="16" s="1"/>
  <c r="N127" i="16"/>
  <c r="N76" i="16"/>
  <c r="P76" i="16" s="1"/>
  <c r="N163" i="16"/>
  <c r="P163" i="16" s="1"/>
  <c r="N139" i="16"/>
  <c r="P139" i="16" s="1"/>
  <c r="N94" i="16"/>
  <c r="P94" i="16" s="1"/>
  <c r="O130" i="16"/>
  <c r="N98" i="16"/>
  <c r="P98" i="16" s="1"/>
  <c r="O133" i="16"/>
  <c r="O161" i="16"/>
  <c r="O73" i="16"/>
  <c r="O163" i="16"/>
  <c r="O77" i="16"/>
  <c r="J97" i="16"/>
  <c r="L97" i="16" s="1"/>
  <c r="J157" i="16"/>
  <c r="L157" i="16" s="1"/>
  <c r="J133" i="16"/>
  <c r="L133" i="16" s="1"/>
  <c r="J169" i="16"/>
  <c r="L169" i="16" s="1"/>
  <c r="J145" i="16"/>
  <c r="L145" i="16" s="1"/>
  <c r="K94" i="16"/>
  <c r="K166" i="16"/>
  <c r="N100" i="16"/>
  <c r="O132" i="16"/>
  <c r="L16" i="16"/>
  <c r="L34" i="16"/>
  <c r="L48" i="16"/>
  <c r="K125" i="16"/>
  <c r="J73" i="16"/>
  <c r="L73" i="16" s="1"/>
  <c r="J167" i="16"/>
  <c r="L167" i="16" s="1"/>
  <c r="J143" i="16"/>
  <c r="L143" i="16" s="1"/>
  <c r="J95" i="16"/>
  <c r="L95" i="16" s="1"/>
  <c r="J155" i="16"/>
  <c r="L155" i="16" s="1"/>
  <c r="J131" i="16"/>
  <c r="L31" i="16"/>
  <c r="J150" i="16"/>
  <c r="L150" i="16" s="1"/>
  <c r="J126" i="16"/>
  <c r="J74" i="16"/>
  <c r="L74" i="16" s="1"/>
  <c r="J162" i="16"/>
  <c r="J138" i="16"/>
  <c r="L138" i="16" s="1"/>
  <c r="J96" i="16"/>
  <c r="K131" i="16"/>
  <c r="K160" i="16"/>
  <c r="K71" i="16"/>
  <c r="K75" i="16"/>
  <c r="K162" i="16"/>
  <c r="P8" i="16"/>
  <c r="P34" i="16"/>
  <c r="P48" i="16"/>
  <c r="N73" i="16"/>
  <c r="P73" i="16" s="1"/>
  <c r="O125" i="16"/>
  <c r="O127" i="16"/>
  <c r="N77" i="16"/>
  <c r="P77" i="16" s="1"/>
  <c r="N164" i="16"/>
  <c r="P164" i="16" s="1"/>
  <c r="N140" i="16"/>
  <c r="P140" i="16" s="1"/>
  <c r="N152" i="16"/>
  <c r="P152" i="16" s="1"/>
  <c r="N128" i="16"/>
  <c r="P128" i="16" s="1"/>
  <c r="N81" i="16"/>
  <c r="P81" i="16" s="1"/>
  <c r="N165" i="16"/>
  <c r="N141" i="16"/>
  <c r="P141" i="16" s="1"/>
  <c r="N153" i="16"/>
  <c r="P153" i="16" s="1"/>
  <c r="N129" i="16"/>
  <c r="P129" i="16" s="1"/>
  <c r="N91" i="16"/>
  <c r="P91" i="16" s="1"/>
  <c r="N155" i="16"/>
  <c r="P155" i="16" s="1"/>
  <c r="N131" i="16"/>
  <c r="P131" i="16" s="1"/>
  <c r="N167" i="16"/>
  <c r="N143" i="16"/>
  <c r="P143" i="16" s="1"/>
  <c r="N95" i="16"/>
  <c r="P95" i="16" s="1"/>
  <c r="N168" i="16"/>
  <c r="N144" i="16"/>
  <c r="P144" i="16" s="1"/>
  <c r="N156" i="16"/>
  <c r="P156" i="16" s="1"/>
  <c r="N132" i="16"/>
  <c r="P132" i="16" s="1"/>
  <c r="N99" i="16"/>
  <c r="P99" i="16" s="1"/>
  <c r="D317" i="21"/>
  <c r="O149" i="16"/>
  <c r="O164" i="16"/>
  <c r="O82" i="16"/>
  <c r="O165" i="16"/>
  <c r="O92" i="16"/>
  <c r="O167" i="16"/>
  <c r="O96" i="16"/>
  <c r="O168" i="16"/>
  <c r="O100" i="16"/>
  <c r="K126" i="16"/>
  <c r="J75" i="16"/>
  <c r="L75" i="16" s="1"/>
  <c r="N150" i="16"/>
  <c r="P150" i="16" s="1"/>
  <c r="N126" i="16"/>
  <c r="P126" i="16" s="1"/>
  <c r="N74" i="16"/>
  <c r="P74" i="16" s="1"/>
  <c r="N162" i="16"/>
  <c r="P162" i="16" s="1"/>
  <c r="N138" i="16"/>
  <c r="P138" i="16" s="1"/>
  <c r="J160" i="16"/>
  <c r="L160" i="16" s="1"/>
  <c r="J136" i="16"/>
  <c r="L136" i="16" s="1"/>
  <c r="J70" i="16"/>
  <c r="L70" i="16" s="1"/>
  <c r="J148" i="16"/>
  <c r="L148" i="16" s="1"/>
  <c r="J124" i="16"/>
  <c r="J82" i="16"/>
  <c r="L82" i="16" s="1"/>
  <c r="K128" i="16"/>
  <c r="K129" i="16"/>
  <c r="J92" i="16"/>
  <c r="J100" i="16"/>
  <c r="L100" i="16" s="1"/>
  <c r="K132" i="16"/>
  <c r="D399" i="20"/>
  <c r="D403" i="20"/>
  <c r="D407" i="20"/>
  <c r="D415" i="20"/>
  <c r="D419" i="20"/>
  <c r="D325" i="21"/>
  <c r="D329" i="21"/>
  <c r="D333" i="21"/>
  <c r="D337" i="21"/>
  <c r="D341" i="21"/>
  <c r="D353" i="21"/>
  <c r="D357" i="21"/>
  <c r="D361" i="21"/>
  <c r="D377" i="21"/>
  <c r="D381" i="21"/>
  <c r="D385" i="21"/>
  <c r="D389" i="21"/>
  <c r="D401" i="21"/>
  <c r="D405" i="21"/>
  <c r="D409" i="21"/>
  <c r="D413" i="21"/>
  <c r="D425" i="21"/>
  <c r="D6" i="21"/>
  <c r="D10" i="21"/>
  <c r="D14" i="21"/>
  <c r="D18" i="21"/>
  <c r="D22" i="21"/>
  <c r="D26" i="21"/>
  <c r="D38" i="21"/>
  <c r="D42" i="21"/>
  <c r="D46" i="21"/>
  <c r="D50" i="21"/>
  <c r="D54" i="21"/>
  <c r="D58" i="21"/>
  <c r="D70" i="21"/>
  <c r="D74" i="21"/>
  <c r="D78" i="21"/>
  <c r="D82" i="21"/>
  <c r="D86" i="21"/>
  <c r="D90" i="21"/>
  <c r="D102" i="21"/>
  <c r="D106" i="21"/>
  <c r="D110" i="21"/>
  <c r="D114" i="21"/>
  <c r="D118" i="21"/>
  <c r="D5" i="21"/>
  <c r="D9" i="21"/>
  <c r="D13" i="21"/>
  <c r="D25" i="21"/>
  <c r="D29" i="21"/>
  <c r="D33" i="21"/>
  <c r="D37" i="21"/>
  <c r="D45" i="21"/>
  <c r="D57" i="21"/>
  <c r="D61" i="21"/>
  <c r="D65" i="21"/>
  <c r="D69" i="21"/>
  <c r="D73" i="21"/>
  <c r="D77" i="21"/>
  <c r="D89" i="21"/>
  <c r="D93" i="21"/>
  <c r="D97" i="21"/>
  <c r="D101" i="21"/>
  <c r="D105" i="21"/>
  <c r="D109" i="21"/>
  <c r="D121" i="21"/>
  <c r="D125" i="21"/>
  <c r="D129" i="21"/>
  <c r="D134" i="21"/>
  <c r="D138" i="21"/>
  <c r="D142" i="21"/>
  <c r="D150" i="21"/>
  <c r="D154" i="21"/>
  <c r="D158" i="21"/>
  <c r="D162" i="21"/>
  <c r="D174" i="21"/>
  <c r="D178" i="21"/>
  <c r="D182" i="21"/>
  <c r="D186" i="21"/>
  <c r="D194" i="21"/>
  <c r="D198" i="21"/>
  <c r="D202" i="21"/>
  <c r="D206" i="21"/>
  <c r="D210" i="21"/>
  <c r="D226" i="21"/>
  <c r="D230" i="21"/>
  <c r="D234" i="21"/>
  <c r="D246" i="21"/>
  <c r="D250" i="21"/>
  <c r="D254" i="21"/>
  <c r="D258" i="21"/>
  <c r="D270" i="21"/>
  <c r="D274" i="21"/>
  <c r="D278" i="21"/>
  <c r="D282" i="21"/>
  <c r="D290" i="21"/>
  <c r="D298" i="21"/>
  <c r="D306" i="21"/>
  <c r="D322" i="21"/>
  <c r="D334" i="21"/>
  <c r="D338" i="21"/>
  <c r="D346" i="21"/>
  <c r="D350" i="21"/>
  <c r="D358" i="21"/>
  <c r="D362" i="21"/>
  <c r="D3" i="21"/>
  <c r="D23" i="21"/>
  <c r="D27" i="21"/>
  <c r="D31" i="21"/>
  <c r="D35" i="21"/>
  <c r="D39" i="21"/>
  <c r="D43" i="21"/>
  <c r="D55" i="21"/>
  <c r="D59" i="21"/>
  <c r="D63" i="21"/>
  <c r="D67" i="21"/>
  <c r="D71" i="21"/>
  <c r="D87" i="21"/>
  <c r="D91" i="21"/>
  <c r="D95" i="21"/>
  <c r="D99" i="21"/>
  <c r="D103" i="21"/>
  <c r="D107" i="21"/>
  <c r="D119" i="21"/>
  <c r="D123" i="21"/>
  <c r="D127" i="21"/>
  <c r="D131" i="21"/>
  <c r="D145" i="21"/>
  <c r="D149" i="21"/>
  <c r="D153" i="21"/>
  <c r="D157" i="21"/>
  <c r="D161" i="21"/>
  <c r="D165" i="21"/>
  <c r="D169" i="21"/>
  <c r="D173" i="21"/>
  <c r="D189" i="21"/>
  <c r="D193" i="21"/>
  <c r="D197" i="21"/>
  <c r="D209" i="21"/>
  <c r="D213" i="21"/>
  <c r="D217" i="21"/>
  <c r="D221" i="21"/>
  <c r="D225" i="21"/>
  <c r="D229" i="21"/>
  <c r="D233" i="21"/>
  <c r="D237" i="21"/>
  <c r="D241" i="21"/>
  <c r="D245" i="21"/>
  <c r="D249" i="21"/>
  <c r="D253" i="21"/>
  <c r="D261" i="21"/>
  <c r="D265" i="21"/>
  <c r="D269" i="21"/>
  <c r="D273" i="21"/>
  <c r="D277" i="21"/>
  <c r="D289" i="21"/>
  <c r="D293" i="21"/>
  <c r="D297" i="21"/>
  <c r="D301" i="21"/>
  <c r="D309" i="21"/>
  <c r="D313" i="21"/>
  <c r="D372" i="21"/>
  <c r="D388" i="21"/>
  <c r="D396" i="21"/>
  <c r="D404" i="21"/>
  <c r="D416" i="21"/>
  <c r="D420" i="21"/>
  <c r="D143" i="21"/>
  <c r="D147" i="21"/>
  <c r="D151" i="21"/>
  <c r="D155" i="21"/>
  <c r="D163" i="21"/>
  <c r="D167" i="21"/>
  <c r="D171" i="21"/>
  <c r="D175" i="21"/>
  <c r="D183" i="21"/>
  <c r="D187" i="21"/>
  <c r="D191" i="21"/>
  <c r="D195" i="21"/>
  <c r="D207" i="21"/>
  <c r="D211" i="21"/>
  <c r="D215" i="21"/>
  <c r="D223" i="21"/>
  <c r="D227" i="21"/>
  <c r="D235" i="21"/>
  <c r="D239" i="21"/>
  <c r="D243" i="21"/>
  <c r="D247" i="21"/>
  <c r="D251" i="21"/>
  <c r="D263" i="21"/>
  <c r="D267" i="21"/>
  <c r="D366" i="21"/>
  <c r="D370" i="21"/>
  <c r="D374" i="21"/>
  <c r="D378" i="21"/>
  <c r="D382" i="21"/>
  <c r="D386" i="21"/>
  <c r="D390" i="21"/>
  <c r="D394" i="21"/>
  <c r="D398" i="21"/>
  <c r="D402" i="21"/>
  <c r="D414" i="21"/>
  <c r="D418" i="21"/>
  <c r="D422" i="21"/>
  <c r="D426" i="21"/>
  <c r="D12" i="21"/>
  <c r="D20" i="21"/>
  <c r="D28" i="21"/>
  <c r="D44" i="21"/>
  <c r="D52" i="21"/>
  <c r="D60" i="21"/>
  <c r="D76" i="21"/>
  <c r="D84" i="21"/>
  <c r="D92" i="21"/>
  <c r="D108" i="21"/>
  <c r="D116" i="21"/>
  <c r="D124" i="21"/>
  <c r="D132" i="21"/>
  <c r="D323" i="21"/>
  <c r="D327" i="21"/>
  <c r="D331" i="21"/>
  <c r="D335" i="21"/>
  <c r="D351" i="21"/>
  <c r="D355" i="21"/>
  <c r="D359" i="21"/>
  <c r="D363" i="21"/>
  <c r="D312" i="21"/>
  <c r="D181" i="21"/>
  <c r="D408" i="21"/>
  <c r="D128" i="21"/>
  <c r="D117" i="21"/>
  <c r="D283" i="21"/>
  <c r="D32" i="21"/>
  <c r="D53" i="21"/>
  <c r="D240" i="21"/>
  <c r="D141" i="21"/>
  <c r="D168" i="21"/>
  <c r="D192" i="21"/>
  <c r="D130" i="21"/>
  <c r="D216" i="21"/>
  <c r="D259" i="21"/>
  <c r="D314" i="21"/>
  <c r="D349" i="21"/>
  <c r="D64" i="21"/>
  <c r="D205" i="21"/>
  <c r="D264" i="21"/>
  <c r="D373" i="21"/>
  <c r="D21" i="21"/>
  <c r="D96" i="21"/>
  <c r="D296" i="21"/>
  <c r="D397" i="21"/>
  <c r="D421" i="21"/>
  <c r="D85" i="21"/>
  <c r="D285" i="21"/>
  <c r="D328" i="21"/>
  <c r="D8" i="21"/>
  <c r="D72" i="21"/>
  <c r="D224" i="21"/>
  <c r="D272" i="21"/>
  <c r="D360" i="21"/>
  <c r="D16" i="21"/>
  <c r="D80" i="21"/>
  <c r="D136" i="21"/>
  <c r="D280" i="21"/>
  <c r="D320" i="21"/>
  <c r="D368" i="21"/>
  <c r="D2" i="21"/>
  <c r="D17" i="21"/>
  <c r="D24" i="21"/>
  <c r="D36" i="21"/>
  <c r="D47" i="21"/>
  <c r="D51" i="21"/>
  <c r="D62" i="21"/>
  <c r="D66" i="21"/>
  <c r="D81" i="21"/>
  <c r="D88" i="21"/>
  <c r="D100" i="21"/>
  <c r="D111" i="21"/>
  <c r="D115" i="21"/>
  <c r="D122" i="21"/>
  <c r="D126" i="21"/>
  <c r="D137" i="21"/>
  <c r="D148" i="21"/>
  <c r="D159" i="21"/>
  <c r="D166" i="21"/>
  <c r="D170" i="21"/>
  <c r="D177" i="21"/>
  <c r="D184" i="21"/>
  <c r="D199" i="21"/>
  <c r="D203" i="21"/>
  <c r="D214" i="21"/>
  <c r="D218" i="21"/>
  <c r="D244" i="21"/>
  <c r="D255" i="21"/>
  <c r="D262" i="21"/>
  <c r="D266" i="21"/>
  <c r="D281" i="21"/>
  <c r="D288" i="21"/>
  <c r="D303" i="21"/>
  <c r="D310" i="21"/>
  <c r="D321" i="21"/>
  <c r="D332" i="21"/>
  <c r="D339" i="21"/>
  <c r="D343" i="21"/>
  <c r="D347" i="21"/>
  <c r="D354" i="21"/>
  <c r="D369" i="21"/>
  <c r="D376" i="21"/>
  <c r="D380" i="21"/>
  <c r="D391" i="21"/>
  <c r="D395" i="21"/>
  <c r="D410" i="21"/>
  <c r="D417" i="21"/>
  <c r="D424" i="21"/>
  <c r="D40" i="21"/>
  <c r="D104" i="21"/>
  <c r="D403" i="21"/>
  <c r="D7" i="21"/>
  <c r="D11" i="21"/>
  <c r="D41" i="21"/>
  <c r="D48" i="21"/>
  <c r="D75" i="21"/>
  <c r="D112" i="21"/>
  <c r="D200" i="21"/>
  <c r="D219" i="21"/>
  <c r="D256" i="21"/>
  <c r="D304" i="21"/>
  <c r="D344" i="21"/>
  <c r="D392" i="21"/>
  <c r="D152" i="21"/>
  <c r="D248" i="21"/>
  <c r="D336" i="21"/>
  <c r="D384" i="21"/>
  <c r="D4" i="21"/>
  <c r="D15" i="21"/>
  <c r="D19" i="21"/>
  <c r="D30" i="21"/>
  <c r="D34" i="21"/>
  <c r="D49" i="21"/>
  <c r="D56" i="21"/>
  <c r="D68" i="21"/>
  <c r="D79" i="21"/>
  <c r="D83" i="21"/>
  <c r="D94" i="21"/>
  <c r="D98" i="21"/>
  <c r="D113" i="21"/>
  <c r="D120" i="21"/>
  <c r="D135" i="21"/>
  <c r="D139" i="21"/>
  <c r="D146" i="21"/>
  <c r="D172" i="21"/>
  <c r="D179" i="21"/>
  <c r="D190" i="21"/>
  <c r="D201" i="21"/>
  <c r="D208" i="21"/>
  <c r="D220" i="21"/>
  <c r="D231" i="21"/>
  <c r="D238" i="21"/>
  <c r="D242" i="21"/>
  <c r="D257" i="21"/>
  <c r="D268" i="21"/>
  <c r="D279" i="21"/>
  <c r="D294" i="21"/>
  <c r="D305" i="21"/>
  <c r="D319" i="21"/>
  <c r="D326" i="21"/>
  <c r="D330" i="21"/>
  <c r="D345" i="21"/>
  <c r="D356" i="21"/>
  <c r="D367" i="21"/>
  <c r="D371" i="21"/>
  <c r="D393" i="21"/>
  <c r="D400" i="21"/>
  <c r="D412" i="21"/>
  <c r="D419" i="21"/>
  <c r="D185" i="21"/>
  <c r="D302" i="21"/>
  <c r="D318" i="21"/>
  <c r="D222" i="21"/>
  <c r="D286" i="21"/>
  <c r="D342" i="21"/>
  <c r="D406" i="21"/>
  <c r="D341" i="20"/>
  <c r="D349" i="20"/>
  <c r="D357" i="20"/>
  <c r="D361" i="20"/>
  <c r="D365" i="20"/>
  <c r="D373" i="20"/>
  <c r="D381" i="20"/>
  <c r="D2" i="20"/>
  <c r="D6" i="20"/>
  <c r="D10" i="20"/>
  <c r="D22" i="20"/>
  <c r="D26" i="20"/>
  <c r="D30" i="20"/>
  <c r="D38" i="20"/>
  <c r="D42" i="20"/>
  <c r="D50" i="20"/>
  <c r="D58" i="20"/>
  <c r="D62" i="20"/>
  <c r="D66" i="20"/>
  <c r="D70" i="20"/>
  <c r="D74" i="20"/>
  <c r="D86" i="20"/>
  <c r="D90" i="20"/>
  <c r="D94" i="20"/>
  <c r="D102" i="20"/>
  <c r="D106" i="20"/>
  <c r="D114" i="20"/>
  <c r="D122" i="20"/>
  <c r="D126" i="20"/>
  <c r="D130" i="20"/>
  <c r="D138" i="20"/>
  <c r="D142" i="20"/>
  <c r="D146" i="20"/>
  <c r="D154" i="20"/>
  <c r="D158" i="20"/>
  <c r="D162" i="20"/>
  <c r="D170" i="20"/>
  <c r="D174" i="20"/>
  <c r="D182" i="20"/>
  <c r="D186" i="20"/>
  <c r="D190" i="20"/>
  <c r="D198" i="20"/>
  <c r="D202" i="20"/>
  <c r="D206" i="20"/>
  <c r="D218" i="20"/>
  <c r="D222" i="20"/>
  <c r="D230" i="20"/>
  <c r="D242" i="20"/>
  <c r="D246" i="20"/>
  <c r="D254" i="20"/>
  <c r="D258" i="20"/>
  <c r="D262" i="20"/>
  <c r="D270" i="20"/>
  <c r="D274" i="20"/>
  <c r="D278" i="20"/>
  <c r="D286" i="20"/>
  <c r="D290" i="20"/>
  <c r="D294" i="20"/>
  <c r="D298" i="20"/>
  <c r="D302" i="20"/>
  <c r="D310" i="20"/>
  <c r="D314" i="20"/>
  <c r="D318" i="20"/>
  <c r="D330" i="20"/>
  <c r="D334" i="20"/>
  <c r="D342" i="20"/>
  <c r="D354" i="20"/>
  <c r="D358" i="20"/>
  <c r="D366" i="20"/>
  <c r="D370" i="20"/>
  <c r="D378" i="20"/>
  <c r="D382" i="20"/>
  <c r="D386" i="20"/>
  <c r="D394" i="20"/>
  <c r="D404" i="20"/>
  <c r="D5" i="20"/>
  <c r="D21" i="20"/>
  <c r="D29" i="20"/>
  <c r="D37" i="20"/>
  <c r="D45" i="20"/>
  <c r="D53" i="20"/>
  <c r="D57" i="20"/>
  <c r="D61" i="20"/>
  <c r="D77" i="20"/>
  <c r="D85" i="20"/>
  <c r="D93" i="20"/>
  <c r="D101" i="20"/>
  <c r="D109" i="20"/>
  <c r="D117" i="20"/>
  <c r="D121" i="20"/>
  <c r="D125" i="20"/>
  <c r="D137" i="20"/>
  <c r="D141" i="20"/>
  <c r="D149" i="20"/>
  <c r="D153" i="20"/>
  <c r="D157" i="20"/>
  <c r="D165" i="20"/>
  <c r="D169" i="20"/>
  <c r="D173" i="20"/>
  <c r="D177" i="20"/>
  <c r="D181" i="20"/>
  <c r="D189" i="20"/>
  <c r="D197" i="20"/>
  <c r="D213" i="20"/>
  <c r="D229" i="20"/>
  <c r="D237" i="20"/>
  <c r="D241" i="20"/>
  <c r="D253" i="20"/>
  <c r="D269" i="20"/>
  <c r="D285" i="20"/>
  <c r="D297" i="20"/>
  <c r="D301" i="20"/>
  <c r="D305" i="20"/>
  <c r="D309" i="20"/>
  <c r="D325" i="20"/>
  <c r="D405" i="20"/>
  <c r="D409" i="20"/>
  <c r="D413" i="20"/>
  <c r="D421" i="20"/>
  <c r="D398" i="20"/>
  <c r="D402" i="20"/>
  <c r="D406" i="20"/>
  <c r="D410" i="20"/>
  <c r="D414" i="20"/>
  <c r="D422" i="20"/>
  <c r="D426" i="20"/>
  <c r="D15" i="20"/>
  <c r="D35" i="20"/>
  <c r="D43" i="20"/>
  <c r="D47" i="20"/>
  <c r="D51" i="20"/>
  <c r="D55" i="20"/>
  <c r="D59" i="20"/>
  <c r="D71" i="20"/>
  <c r="D75" i="20"/>
  <c r="D79" i="20"/>
  <c r="D99" i="20"/>
  <c r="D107" i="20"/>
  <c r="D111" i="20"/>
  <c r="D115" i="20"/>
  <c r="D119" i="20"/>
  <c r="D123" i="20"/>
  <c r="D127" i="20"/>
  <c r="D135" i="20"/>
  <c r="D139" i="20"/>
  <c r="D143" i="20"/>
  <c r="D151" i="20"/>
  <c r="D155" i="20"/>
  <c r="D159" i="20"/>
  <c r="D167" i="20"/>
  <c r="D175" i="20"/>
  <c r="D179" i="20"/>
  <c r="D191" i="20"/>
  <c r="D195" i="20"/>
  <c r="D207" i="20"/>
  <c r="D211" i="20"/>
  <c r="D223" i="20"/>
  <c r="D227" i="20"/>
  <c r="D239" i="20"/>
  <c r="D247" i="20"/>
  <c r="D251" i="20"/>
  <c r="D263" i="20"/>
  <c r="D267" i="20"/>
  <c r="D279" i="20"/>
  <c r="D283" i="20"/>
  <c r="D295" i="20"/>
  <c r="D299" i="20"/>
  <c r="D303" i="20"/>
  <c r="D307" i="20"/>
  <c r="D319" i="20"/>
  <c r="D323" i="20"/>
  <c r="D335" i="20"/>
  <c r="D339" i="20"/>
  <c r="D351" i="20"/>
  <c r="D355" i="20"/>
  <c r="D359" i="20"/>
  <c r="D363" i="20"/>
  <c r="D371" i="20"/>
  <c r="D375" i="20"/>
  <c r="D379" i="20"/>
  <c r="D383" i="20"/>
  <c r="D387" i="20"/>
  <c r="D391" i="20"/>
  <c r="D395" i="20"/>
  <c r="D280" i="20"/>
  <c r="D46" i="20"/>
  <c r="D350" i="20"/>
  <c r="D425" i="20"/>
  <c r="D136" i="20"/>
  <c r="D261" i="20"/>
  <c r="D32" i="20"/>
  <c r="D238" i="20"/>
  <c r="D385" i="20"/>
  <c r="D110" i="20"/>
  <c r="D217" i="20"/>
  <c r="D257" i="20"/>
  <c r="D333" i="20"/>
  <c r="D221" i="20"/>
  <c r="D245" i="20"/>
  <c r="D329" i="20"/>
  <c r="D168" i="20"/>
  <c r="D25" i="20"/>
  <c r="D76" i="20"/>
  <c r="D192" i="20"/>
  <c r="D390" i="20"/>
  <c r="D49" i="20"/>
  <c r="D208" i="20"/>
  <c r="D320" i="20"/>
  <c r="D416" i="20"/>
  <c r="D65" i="20"/>
  <c r="D69" i="20"/>
  <c r="D89" i="20"/>
  <c r="D120" i="20"/>
  <c r="D201" i="20"/>
  <c r="D205" i="20"/>
  <c r="D224" i="20"/>
  <c r="D313" i="20"/>
  <c r="D317" i="20"/>
  <c r="D336" i="20"/>
  <c r="D9" i="20"/>
  <c r="D56" i="20"/>
  <c r="D277" i="20"/>
  <c r="D72" i="20"/>
  <c r="D113" i="20"/>
  <c r="D152" i="20"/>
  <c r="D233" i="20"/>
  <c r="D248" i="20"/>
  <c r="D345" i="20"/>
  <c r="D353" i="20"/>
  <c r="D13" i="20"/>
  <c r="D273" i="20"/>
  <c r="D296" i="20"/>
  <c r="D374" i="20"/>
  <c r="D80" i="20"/>
  <c r="D185" i="20"/>
  <c r="D289" i="20"/>
  <c r="D293" i="20"/>
  <c r="D304" i="20"/>
  <c r="D16" i="20"/>
  <c r="D129" i="20"/>
  <c r="D264" i="20"/>
  <c r="D369" i="20"/>
  <c r="D17" i="20"/>
  <c r="D161" i="20"/>
  <c r="D7" i="20"/>
  <c r="D11" i="20"/>
  <c r="D34" i="20"/>
  <c r="D41" i="20"/>
  <c r="D235" i="20"/>
  <c r="D326" i="20"/>
  <c r="D73" i="20"/>
  <c r="D392" i="20"/>
  <c r="D98" i="20"/>
  <c r="D105" i="20"/>
  <c r="D133" i="20"/>
  <c r="D172" i="20"/>
  <c r="D214" i="20"/>
  <c r="D347" i="20"/>
  <c r="D389" i="20"/>
  <c r="D24" i="20"/>
  <c r="D81" i="20"/>
  <c r="D88" i="20"/>
  <c r="D193" i="20"/>
  <c r="D200" i="20"/>
  <c r="D225" i="20"/>
  <c r="D232" i="20"/>
  <c r="D249" i="20"/>
  <c r="D256" i="20"/>
  <c r="D281" i="20"/>
  <c r="D288" i="20"/>
  <c r="D312" i="20"/>
  <c r="D337" i="20"/>
  <c r="D344" i="20"/>
  <c r="D368" i="20"/>
  <c r="D417" i="20"/>
  <c r="D424" i="20"/>
  <c r="D3" i="20"/>
  <c r="D14" i="20"/>
  <c r="D18" i="20"/>
  <c r="D63" i="20"/>
  <c r="D67" i="20"/>
  <c r="D78" i="20"/>
  <c r="D82" i="20"/>
  <c r="D134" i="20"/>
  <c r="D144" i="20"/>
  <c r="D166" i="20"/>
  <c r="D176" i="20"/>
  <c r="D180" i="20"/>
  <c r="D183" i="20"/>
  <c r="D187" i="20"/>
  <c r="D194" i="20"/>
  <c r="D212" i="20"/>
  <c r="D215" i="20"/>
  <c r="D219" i="20"/>
  <c r="D226" i="20"/>
  <c r="D243" i="20"/>
  <c r="D250" i="20"/>
  <c r="D268" i="20"/>
  <c r="D271" i="20"/>
  <c r="D275" i="20"/>
  <c r="D282" i="20"/>
  <c r="D306" i="20"/>
  <c r="D324" i="20"/>
  <c r="D327" i="20"/>
  <c r="D331" i="20"/>
  <c r="D338" i="20"/>
  <c r="D362" i="20"/>
  <c r="D393" i="20"/>
  <c r="D400" i="20"/>
  <c r="D411" i="20"/>
  <c r="D418" i="20"/>
  <c r="D145" i="20"/>
  <c r="D376" i="20"/>
  <c r="D401" i="20"/>
  <c r="D408" i="20"/>
  <c r="D4" i="20"/>
  <c r="D64" i="20"/>
  <c r="D68" i="20"/>
  <c r="D171" i="20"/>
  <c r="D184" i="20"/>
  <c r="D209" i="20"/>
  <c r="D216" i="20"/>
  <c r="D234" i="20"/>
  <c r="D265" i="20"/>
  <c r="D272" i="20"/>
  <c r="D321" i="20"/>
  <c r="D328" i="20"/>
  <c r="D346" i="20"/>
  <c r="D96" i="20"/>
  <c r="D240" i="20"/>
  <c r="D352" i="20"/>
  <c r="D8" i="20"/>
  <c r="D20" i="20"/>
  <c r="D23" i="20"/>
  <c r="D33" i="20"/>
  <c r="D54" i="20"/>
  <c r="D84" i="20"/>
  <c r="D87" i="20"/>
  <c r="D97" i="20"/>
  <c r="D118" i="20"/>
  <c r="D128" i="20"/>
  <c r="D150" i="20"/>
  <c r="D160" i="20"/>
  <c r="D178" i="20"/>
  <c r="D196" i="20"/>
  <c r="D199" i="20"/>
  <c r="D203" i="20"/>
  <c r="D210" i="20"/>
  <c r="D231" i="20"/>
  <c r="D252" i="20"/>
  <c r="D255" i="20"/>
  <c r="D259" i="20"/>
  <c r="D266" i="20"/>
  <c r="D287" i="20"/>
  <c r="D291" i="20"/>
  <c r="D308" i="20"/>
  <c r="D311" i="20"/>
  <c r="D315" i="20"/>
  <c r="D322" i="20"/>
  <c r="D340" i="20"/>
  <c r="D343" i="20"/>
  <c r="D360" i="20"/>
  <c r="D364" i="20"/>
  <c r="D367" i="20"/>
  <c r="D377" i="20"/>
  <c r="D384" i="20"/>
  <c r="D423" i="20"/>
  <c r="D27" i="20"/>
  <c r="D39" i="20"/>
  <c r="D91" i="20"/>
  <c r="D103" i="20"/>
  <c r="D131" i="20"/>
  <c r="D147" i="20"/>
  <c r="D163" i="20"/>
  <c r="D220" i="20"/>
  <c r="D284" i="20"/>
  <c r="D348" i="20"/>
  <c r="D412" i="20"/>
  <c r="D332" i="20"/>
  <c r="D396" i="20"/>
  <c r="D19" i="20"/>
  <c r="D31" i="20"/>
  <c r="D83" i="20"/>
  <c r="D95" i="20"/>
  <c r="D228" i="20"/>
  <c r="D292" i="20"/>
  <c r="D356" i="20"/>
  <c r="D420" i="20"/>
  <c r="G150" i="16"/>
  <c r="F137" i="16"/>
  <c r="H137" i="16" s="1"/>
  <c r="F118" i="16"/>
  <c r="G99" i="16"/>
  <c r="F84" i="16"/>
  <c r="F68" i="16"/>
  <c r="G49" i="16"/>
  <c r="G29" i="16"/>
  <c r="F14" i="16"/>
  <c r="H14" i="16" s="1"/>
  <c r="H101" i="16"/>
  <c r="C426" i="19"/>
  <c r="B426" i="19"/>
  <c r="C425" i="19"/>
  <c r="B425" i="19"/>
  <c r="C424" i="19"/>
  <c r="B424" i="19"/>
  <c r="C423" i="19"/>
  <c r="B423" i="19"/>
  <c r="D423" i="19" s="1"/>
  <c r="C422" i="19"/>
  <c r="B422" i="19"/>
  <c r="C421" i="19"/>
  <c r="B421" i="19"/>
  <c r="C420" i="19"/>
  <c r="B420" i="19"/>
  <c r="C419" i="19"/>
  <c r="G120" i="16" s="1"/>
  <c r="B419" i="19"/>
  <c r="C418" i="19"/>
  <c r="G119" i="16" s="1"/>
  <c r="B418" i="19"/>
  <c r="C417" i="19"/>
  <c r="G118" i="16" s="1"/>
  <c r="B417" i="19"/>
  <c r="C416" i="19"/>
  <c r="G117" i="16" s="1"/>
  <c r="B416" i="19"/>
  <c r="C415" i="19"/>
  <c r="G116" i="16" s="1"/>
  <c r="B415" i="19"/>
  <c r="D415" i="19" s="1"/>
  <c r="C414" i="19"/>
  <c r="G115" i="16" s="1"/>
  <c r="B414" i="19"/>
  <c r="C413" i="19"/>
  <c r="G114" i="16" s="1"/>
  <c r="B413" i="19"/>
  <c r="C412" i="19"/>
  <c r="G113" i="16" s="1"/>
  <c r="B412" i="19"/>
  <c r="C411" i="19"/>
  <c r="G112" i="16" s="1"/>
  <c r="B411" i="19"/>
  <c r="D411" i="19" s="1"/>
  <c r="C410" i="19"/>
  <c r="G111" i="16" s="1"/>
  <c r="B410" i="19"/>
  <c r="C409" i="19"/>
  <c r="G110" i="16" s="1"/>
  <c r="B409" i="19"/>
  <c r="C408" i="19"/>
  <c r="G109" i="16" s="1"/>
  <c r="B408" i="19"/>
  <c r="C407" i="19"/>
  <c r="G108" i="16" s="1"/>
  <c r="B407" i="19"/>
  <c r="D407" i="19" s="1"/>
  <c r="C406" i="19"/>
  <c r="G107" i="16" s="1"/>
  <c r="B406" i="19"/>
  <c r="C405" i="19"/>
  <c r="G106" i="16" s="1"/>
  <c r="B405" i="19"/>
  <c r="C404" i="19"/>
  <c r="G105" i="16" s="1"/>
  <c r="B404" i="19"/>
  <c r="C403" i="19"/>
  <c r="G102" i="16" s="1"/>
  <c r="B403" i="19"/>
  <c r="D403" i="19" s="1"/>
  <c r="C402" i="19"/>
  <c r="G101" i="16" s="1"/>
  <c r="B402" i="19"/>
  <c r="C401" i="19"/>
  <c r="G168" i="16" s="1"/>
  <c r="B401" i="19"/>
  <c r="C400" i="19"/>
  <c r="B400" i="19"/>
  <c r="C399" i="19"/>
  <c r="G169" i="16" s="1"/>
  <c r="B399" i="19"/>
  <c r="D399" i="19" s="1"/>
  <c r="C398" i="19"/>
  <c r="G97" i="16" s="1"/>
  <c r="B398" i="19"/>
  <c r="C397" i="19"/>
  <c r="G167" i="16" s="1"/>
  <c r="B397" i="19"/>
  <c r="C396" i="19"/>
  <c r="G95" i="16" s="1"/>
  <c r="B396" i="19"/>
  <c r="C395" i="19"/>
  <c r="G94" i="16" s="1"/>
  <c r="B395" i="19"/>
  <c r="D395" i="19" s="1"/>
  <c r="C394" i="19"/>
  <c r="G93" i="16" s="1"/>
  <c r="B394" i="19"/>
  <c r="C393" i="19"/>
  <c r="G165" i="16" s="1"/>
  <c r="B393" i="19"/>
  <c r="C392" i="19"/>
  <c r="G91" i="16" s="1"/>
  <c r="B392" i="19"/>
  <c r="C391" i="19"/>
  <c r="G88" i="16" s="1"/>
  <c r="B391" i="19"/>
  <c r="D391" i="19" s="1"/>
  <c r="C390" i="19"/>
  <c r="G87" i="16" s="1"/>
  <c r="B390" i="19"/>
  <c r="C389" i="19"/>
  <c r="G86" i="16" s="1"/>
  <c r="B389" i="19"/>
  <c r="C388" i="19"/>
  <c r="G85" i="16" s="1"/>
  <c r="B388" i="19"/>
  <c r="C387" i="19"/>
  <c r="B387" i="19"/>
  <c r="C386" i="19"/>
  <c r="G83" i="16" s="1"/>
  <c r="B386" i="19"/>
  <c r="C385" i="19"/>
  <c r="G164" i="16" s="1"/>
  <c r="B385" i="19"/>
  <c r="C384" i="19"/>
  <c r="G81" i="16" s="1"/>
  <c r="B384" i="19"/>
  <c r="C383" i="19"/>
  <c r="G80" i="16" s="1"/>
  <c r="B383" i="19"/>
  <c r="C382" i="19"/>
  <c r="G79" i="16" s="1"/>
  <c r="B382" i="19"/>
  <c r="C381" i="19"/>
  <c r="G78" i="16" s="1"/>
  <c r="B381" i="19"/>
  <c r="C380" i="19"/>
  <c r="G163" i="16" s="1"/>
  <c r="B380" i="19"/>
  <c r="C379" i="19"/>
  <c r="G76" i="16" s="1"/>
  <c r="B379" i="19"/>
  <c r="C378" i="19"/>
  <c r="G75" i="16" s="1"/>
  <c r="B378" i="19"/>
  <c r="C377" i="19"/>
  <c r="G74" i="16" s="1"/>
  <c r="B377" i="19"/>
  <c r="C376" i="19"/>
  <c r="G161" i="16" s="1"/>
  <c r="B376" i="19"/>
  <c r="C375" i="19"/>
  <c r="G72" i="16" s="1"/>
  <c r="B375" i="19"/>
  <c r="C374" i="19"/>
  <c r="B374" i="19"/>
  <c r="C373" i="19"/>
  <c r="G70" i="16" s="1"/>
  <c r="B373" i="19"/>
  <c r="C372" i="19"/>
  <c r="G69" i="16" s="1"/>
  <c r="B372" i="19"/>
  <c r="C371" i="19"/>
  <c r="G68" i="16" s="1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G156" i="16" s="1"/>
  <c r="B342" i="19"/>
  <c r="C341" i="19"/>
  <c r="B341" i="19"/>
  <c r="C340" i="19"/>
  <c r="G157" i="16" s="1"/>
  <c r="B340" i="19"/>
  <c r="C339" i="19"/>
  <c r="B339" i="19"/>
  <c r="C338" i="19"/>
  <c r="G155" i="16" s="1"/>
  <c r="B338" i="19"/>
  <c r="C337" i="19"/>
  <c r="B337" i="19"/>
  <c r="C336" i="19"/>
  <c r="G154" i="16" s="1"/>
  <c r="B336" i="19"/>
  <c r="C335" i="19"/>
  <c r="B335" i="19"/>
  <c r="C334" i="19"/>
  <c r="G153" i="16" s="1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G152" i="16" s="1"/>
  <c r="B326" i="19"/>
  <c r="C325" i="19"/>
  <c r="B325" i="19"/>
  <c r="C324" i="19"/>
  <c r="B324" i="19"/>
  <c r="C323" i="19"/>
  <c r="B323" i="19"/>
  <c r="C322" i="19"/>
  <c r="B322" i="19"/>
  <c r="C321" i="19"/>
  <c r="G151" i="16" s="1"/>
  <c r="B321" i="19"/>
  <c r="C320" i="19"/>
  <c r="B320" i="19"/>
  <c r="C319" i="19"/>
  <c r="B319" i="19"/>
  <c r="C318" i="19"/>
  <c r="B318" i="19"/>
  <c r="C317" i="19"/>
  <c r="G149" i="16" s="1"/>
  <c r="B317" i="19"/>
  <c r="C316" i="19"/>
  <c r="B316" i="19"/>
  <c r="C315" i="19"/>
  <c r="G148" i="16" s="1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D308" i="19" s="1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D300" i="19" s="1"/>
  <c r="C299" i="19"/>
  <c r="B299" i="19"/>
  <c r="C298" i="19"/>
  <c r="B298" i="19"/>
  <c r="C297" i="19"/>
  <c r="B297" i="19"/>
  <c r="C296" i="19"/>
  <c r="B296" i="19"/>
  <c r="D296" i="19" s="1"/>
  <c r="C295" i="19"/>
  <c r="B295" i="19"/>
  <c r="C294" i="19"/>
  <c r="B294" i="19"/>
  <c r="C293" i="19"/>
  <c r="B293" i="19"/>
  <c r="C292" i="19"/>
  <c r="B292" i="19"/>
  <c r="D292" i="19" s="1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D284" i="19" s="1"/>
  <c r="C283" i="19"/>
  <c r="B283" i="19"/>
  <c r="C282" i="19"/>
  <c r="B282" i="19"/>
  <c r="C281" i="19"/>
  <c r="B281" i="19"/>
  <c r="C280" i="19"/>
  <c r="G144" i="16" s="1"/>
  <c r="B280" i="19"/>
  <c r="D280" i="19" s="1"/>
  <c r="C279" i="19"/>
  <c r="B279" i="19"/>
  <c r="C278" i="19"/>
  <c r="G145" i="16" s="1"/>
  <c r="B278" i="19"/>
  <c r="C277" i="19"/>
  <c r="B277" i="19"/>
  <c r="C276" i="19"/>
  <c r="G143" i="16" s="1"/>
  <c r="B276" i="19"/>
  <c r="D276" i="19" s="1"/>
  <c r="C275" i="19"/>
  <c r="B275" i="19"/>
  <c r="C274" i="19"/>
  <c r="G142" i="16" s="1"/>
  <c r="B274" i="19"/>
  <c r="C273" i="19"/>
  <c r="B273" i="19"/>
  <c r="C272" i="19"/>
  <c r="G141" i="16" s="1"/>
  <c r="B272" i="19"/>
  <c r="C271" i="19"/>
  <c r="B271" i="19"/>
  <c r="C270" i="19"/>
  <c r="B270" i="19"/>
  <c r="C269" i="19"/>
  <c r="B269" i="19"/>
  <c r="C268" i="19"/>
  <c r="B268" i="19"/>
  <c r="D268" i="19" s="1"/>
  <c r="C267" i="19"/>
  <c r="B267" i="19"/>
  <c r="C266" i="19"/>
  <c r="B266" i="19"/>
  <c r="C265" i="19"/>
  <c r="B265" i="19"/>
  <c r="C264" i="19"/>
  <c r="G140" i="16" s="1"/>
  <c r="B264" i="19"/>
  <c r="D264" i="19" s="1"/>
  <c r="C263" i="19"/>
  <c r="B263" i="19"/>
  <c r="C262" i="19"/>
  <c r="B262" i="19"/>
  <c r="C261" i="19"/>
  <c r="B261" i="19"/>
  <c r="C260" i="19"/>
  <c r="B260" i="19"/>
  <c r="D260" i="19" s="1"/>
  <c r="C259" i="19"/>
  <c r="G139" i="16" s="1"/>
  <c r="B259" i="19"/>
  <c r="C258" i="19"/>
  <c r="B258" i="19"/>
  <c r="C257" i="19"/>
  <c r="G138" i="16" s="1"/>
  <c r="B257" i="19"/>
  <c r="C256" i="19"/>
  <c r="B256" i="19"/>
  <c r="C255" i="19"/>
  <c r="G137" i="16" s="1"/>
  <c r="B255" i="19"/>
  <c r="C254" i="19"/>
  <c r="B254" i="19"/>
  <c r="C253" i="19"/>
  <c r="G136" i="16" s="1"/>
  <c r="B253" i="19"/>
  <c r="C252" i="19"/>
  <c r="B252" i="19"/>
  <c r="C251" i="19"/>
  <c r="B251" i="19"/>
  <c r="C250" i="19"/>
  <c r="B250" i="19"/>
  <c r="C249" i="19"/>
  <c r="B249" i="19"/>
  <c r="C248" i="19"/>
  <c r="B248" i="19"/>
  <c r="D248" i="19" s="1"/>
  <c r="C247" i="19"/>
  <c r="B247" i="19"/>
  <c r="C246" i="19"/>
  <c r="B246" i="19"/>
  <c r="C245" i="19"/>
  <c r="B245" i="19"/>
  <c r="C244" i="19"/>
  <c r="F120" i="16" s="1"/>
  <c r="H120" i="16" s="1"/>
  <c r="B244" i="19"/>
  <c r="C243" i="19"/>
  <c r="F119" i="16" s="1"/>
  <c r="B243" i="19"/>
  <c r="C242" i="19"/>
  <c r="B242" i="19"/>
  <c r="C241" i="19"/>
  <c r="F117" i="16" s="1"/>
  <c r="B241" i="19"/>
  <c r="C240" i="19"/>
  <c r="F116" i="16" s="1"/>
  <c r="H116" i="16" s="1"/>
  <c r="B240" i="19"/>
  <c r="C239" i="19"/>
  <c r="F115" i="16" s="1"/>
  <c r="B239" i="19"/>
  <c r="C238" i="19"/>
  <c r="F114" i="16" s="1"/>
  <c r="B238" i="19"/>
  <c r="C237" i="19"/>
  <c r="F113" i="16" s="1"/>
  <c r="B237" i="19"/>
  <c r="C236" i="19"/>
  <c r="F112" i="16" s="1"/>
  <c r="H112" i="16" s="1"/>
  <c r="B236" i="19"/>
  <c r="D236" i="19" s="1"/>
  <c r="C235" i="19"/>
  <c r="F111" i="16" s="1"/>
  <c r="B235" i="19"/>
  <c r="C234" i="19"/>
  <c r="F110" i="16" s="1"/>
  <c r="B234" i="19"/>
  <c r="C233" i="19"/>
  <c r="F109" i="16" s="1"/>
  <c r="B233" i="19"/>
  <c r="C232" i="19"/>
  <c r="F108" i="16" s="1"/>
  <c r="H108" i="16" s="1"/>
  <c r="B232" i="19"/>
  <c r="D232" i="19" s="1"/>
  <c r="C231" i="19"/>
  <c r="F107" i="16" s="1"/>
  <c r="B231" i="19"/>
  <c r="C230" i="19"/>
  <c r="F106" i="16" s="1"/>
  <c r="B230" i="19"/>
  <c r="C229" i="19"/>
  <c r="F105" i="16" s="1"/>
  <c r="B229" i="19"/>
  <c r="C228" i="19"/>
  <c r="F102" i="16" s="1"/>
  <c r="B228" i="19"/>
  <c r="C227" i="19"/>
  <c r="F101" i="16" s="1"/>
  <c r="B227" i="19"/>
  <c r="C226" i="19"/>
  <c r="F100" i="16" s="1"/>
  <c r="B226" i="19"/>
  <c r="C225" i="19"/>
  <c r="B225" i="19"/>
  <c r="C224" i="19"/>
  <c r="G133" i="16" s="1"/>
  <c r="B224" i="19"/>
  <c r="C223" i="19"/>
  <c r="F97" i="16" s="1"/>
  <c r="B223" i="19"/>
  <c r="C222" i="19"/>
  <c r="G131" i="16" s="1"/>
  <c r="B222" i="19"/>
  <c r="C221" i="19"/>
  <c r="B221" i="19"/>
  <c r="C220" i="19"/>
  <c r="G130" i="16" s="1"/>
  <c r="B220" i="19"/>
  <c r="D220" i="19" s="1"/>
  <c r="C219" i="19"/>
  <c r="F154" i="16" s="1"/>
  <c r="H154" i="16" s="1"/>
  <c r="B219" i="19"/>
  <c r="C218" i="19"/>
  <c r="G129" i="16" s="1"/>
  <c r="B218" i="19"/>
  <c r="C217" i="19"/>
  <c r="F153" i="16" s="1"/>
  <c r="B217" i="19"/>
  <c r="C216" i="19"/>
  <c r="F88" i="16" s="1"/>
  <c r="B216" i="19"/>
  <c r="C215" i="19"/>
  <c r="F87" i="16" s="1"/>
  <c r="B215" i="19"/>
  <c r="C214" i="19"/>
  <c r="F86" i="16" s="1"/>
  <c r="B214" i="19"/>
  <c r="C213" i="19"/>
  <c r="F85" i="16" s="1"/>
  <c r="B213" i="19"/>
  <c r="C212" i="19"/>
  <c r="B212" i="19"/>
  <c r="D212" i="19" s="1"/>
  <c r="C211" i="19"/>
  <c r="F83" i="16" s="1"/>
  <c r="B211" i="19"/>
  <c r="C210" i="19"/>
  <c r="G128" i="16" s="1"/>
  <c r="B210" i="19"/>
  <c r="C209" i="19"/>
  <c r="B209" i="19"/>
  <c r="C208" i="19"/>
  <c r="F80" i="16" s="1"/>
  <c r="H80" i="16" s="1"/>
  <c r="B208" i="19"/>
  <c r="C207" i="19"/>
  <c r="F79" i="16" s="1"/>
  <c r="B207" i="19"/>
  <c r="C206" i="19"/>
  <c r="F78" i="16" s="1"/>
  <c r="B206" i="19"/>
  <c r="C205" i="19"/>
  <c r="B205" i="19"/>
  <c r="C204" i="19"/>
  <c r="F127" i="16" s="1"/>
  <c r="B204" i="19"/>
  <c r="D204" i="19" s="1"/>
  <c r="C203" i="19"/>
  <c r="F75" i="16" s="1"/>
  <c r="B203" i="19"/>
  <c r="C202" i="19"/>
  <c r="B202" i="19"/>
  <c r="C201" i="19"/>
  <c r="B201" i="19"/>
  <c r="C200" i="19"/>
  <c r="F161" i="16" s="1"/>
  <c r="H161" i="16" s="1"/>
  <c r="B200" i="19"/>
  <c r="C199" i="19"/>
  <c r="F71" i="16" s="1"/>
  <c r="B199" i="19"/>
  <c r="C198" i="19"/>
  <c r="F70" i="16" s="1"/>
  <c r="B198" i="19"/>
  <c r="C197" i="19"/>
  <c r="F69" i="16" s="1"/>
  <c r="B197" i="19"/>
  <c r="C196" i="19"/>
  <c r="B196" i="19"/>
  <c r="D196" i="19" s="1"/>
  <c r="C195" i="19"/>
  <c r="G64" i="16" s="1"/>
  <c r="B195" i="19"/>
  <c r="C194" i="19"/>
  <c r="G63" i="16" s="1"/>
  <c r="B194" i="19"/>
  <c r="C193" i="19"/>
  <c r="G62" i="16" s="1"/>
  <c r="B193" i="19"/>
  <c r="C192" i="19"/>
  <c r="B192" i="19"/>
  <c r="C191" i="19"/>
  <c r="B191" i="19"/>
  <c r="C190" i="19"/>
  <c r="B190" i="19"/>
  <c r="C189" i="19"/>
  <c r="B189" i="19"/>
  <c r="C188" i="19"/>
  <c r="B188" i="19"/>
  <c r="D188" i="19" s="1"/>
  <c r="C187" i="19"/>
  <c r="B187" i="19"/>
  <c r="C186" i="19"/>
  <c r="B186" i="19"/>
  <c r="C185" i="19"/>
  <c r="G61" i="16" s="1"/>
  <c r="B185" i="19"/>
  <c r="C184" i="19"/>
  <c r="G60" i="16" s="1"/>
  <c r="B184" i="19"/>
  <c r="D184" i="19" s="1"/>
  <c r="C183" i="19"/>
  <c r="B183" i="19"/>
  <c r="C182" i="19"/>
  <c r="B182" i="19"/>
  <c r="C181" i="19"/>
  <c r="B181" i="19"/>
  <c r="C180" i="19"/>
  <c r="B180" i="19"/>
  <c r="D180" i="19" s="1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D172" i="19" s="1"/>
  <c r="C171" i="19"/>
  <c r="F64" i="16" s="1"/>
  <c r="H64" i="16" s="1"/>
  <c r="B171" i="19"/>
  <c r="C170" i="19"/>
  <c r="F63" i="16" s="1"/>
  <c r="B170" i="19"/>
  <c r="C169" i="19"/>
  <c r="F62" i="16" s="1"/>
  <c r="H62" i="16" s="1"/>
  <c r="B169" i="19"/>
  <c r="C168" i="19"/>
  <c r="F61" i="16" s="1"/>
  <c r="B168" i="19"/>
  <c r="D168" i="19" s="1"/>
  <c r="C167" i="19"/>
  <c r="F60" i="16" s="1"/>
  <c r="H60" i="16" s="1"/>
  <c r="B167" i="19"/>
  <c r="C166" i="19"/>
  <c r="G57" i="16" s="1"/>
  <c r="B166" i="19"/>
  <c r="C165" i="19"/>
  <c r="G56" i="16" s="1"/>
  <c r="B165" i="19"/>
  <c r="C164" i="19"/>
  <c r="B164" i="19"/>
  <c r="D164" i="19" s="1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G55" i="16" s="1"/>
  <c r="B156" i="19"/>
  <c r="D156" i="19" s="1"/>
  <c r="C155" i="19"/>
  <c r="G54" i="16" s="1"/>
  <c r="B155" i="19"/>
  <c r="C154" i="19"/>
  <c r="B154" i="19"/>
  <c r="C153" i="19"/>
  <c r="B153" i="19"/>
  <c r="C152" i="19"/>
  <c r="B152" i="19"/>
  <c r="D152" i="19" s="1"/>
  <c r="C151" i="19"/>
  <c r="B151" i="19"/>
  <c r="C150" i="19"/>
  <c r="B150" i="19"/>
  <c r="C149" i="19"/>
  <c r="B149" i="19"/>
  <c r="C148" i="19"/>
  <c r="B148" i="19"/>
  <c r="D148" i="19" s="1"/>
  <c r="C147" i="19"/>
  <c r="B147" i="19"/>
  <c r="C146" i="19"/>
  <c r="B146" i="19"/>
  <c r="C145" i="19"/>
  <c r="B145" i="19"/>
  <c r="C144" i="19"/>
  <c r="B144" i="19"/>
  <c r="C143" i="19"/>
  <c r="B143" i="19"/>
  <c r="C142" i="19"/>
  <c r="F57" i="16" s="1"/>
  <c r="B142" i="19"/>
  <c r="C141" i="19"/>
  <c r="F56" i="16" s="1"/>
  <c r="B141" i="19"/>
  <c r="C140" i="19"/>
  <c r="F55" i="16" s="1"/>
  <c r="H55" i="16" s="1"/>
  <c r="B140" i="19"/>
  <c r="C139" i="19"/>
  <c r="F54" i="16" s="1"/>
  <c r="B139" i="19"/>
  <c r="C138" i="19"/>
  <c r="B138" i="19"/>
  <c r="C137" i="19"/>
  <c r="B137" i="19"/>
  <c r="C136" i="19"/>
  <c r="B136" i="19"/>
  <c r="D136" i="19" s="1"/>
  <c r="C135" i="19"/>
  <c r="B135" i="19"/>
  <c r="C134" i="19"/>
  <c r="B134" i="19"/>
  <c r="C133" i="19"/>
  <c r="B133" i="19"/>
  <c r="C132" i="19"/>
  <c r="B132" i="19"/>
  <c r="D132" i="19" s="1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D120" i="19" s="1"/>
  <c r="C119" i="19"/>
  <c r="B119" i="19"/>
  <c r="C118" i="19"/>
  <c r="B118" i="19"/>
  <c r="C117" i="19"/>
  <c r="D117" i="19" s="1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G50" i="16" s="1"/>
  <c r="B111" i="19"/>
  <c r="C110" i="19"/>
  <c r="B110" i="19"/>
  <c r="C109" i="19"/>
  <c r="B109" i="19"/>
  <c r="C108" i="19"/>
  <c r="B108" i="19"/>
  <c r="D108" i="19" s="1"/>
  <c r="C107" i="19"/>
  <c r="G48" i="16" s="1"/>
  <c r="B107" i="19"/>
  <c r="C106" i="19"/>
  <c r="B106" i="19"/>
  <c r="C105" i="19"/>
  <c r="B105" i="19"/>
  <c r="C104" i="19"/>
  <c r="G47" i="16" s="1"/>
  <c r="B104" i="19"/>
  <c r="D104" i="19" s="1"/>
  <c r="C103" i="19"/>
  <c r="G46" i="16" s="1"/>
  <c r="B103" i="19"/>
  <c r="C102" i="19"/>
  <c r="G45" i="16" s="1"/>
  <c r="B102" i="19"/>
  <c r="C101" i="19"/>
  <c r="G44" i="16" s="1"/>
  <c r="B101" i="19"/>
  <c r="C100" i="19"/>
  <c r="G43" i="16" s="1"/>
  <c r="B100" i="19"/>
  <c r="C99" i="19"/>
  <c r="B99" i="19"/>
  <c r="C98" i="19"/>
  <c r="B98" i="19"/>
  <c r="C97" i="19"/>
  <c r="G42" i="16" s="1"/>
  <c r="B97" i="19"/>
  <c r="C96" i="19"/>
  <c r="B96" i="19"/>
  <c r="C95" i="19"/>
  <c r="B95" i="19"/>
  <c r="C94" i="19"/>
  <c r="G41" i="16" s="1"/>
  <c r="B94" i="19"/>
  <c r="C93" i="19"/>
  <c r="G40" i="16" s="1"/>
  <c r="B93" i="19"/>
  <c r="C92" i="19"/>
  <c r="G39" i="16" s="1"/>
  <c r="B92" i="19"/>
  <c r="D92" i="19" s="1"/>
  <c r="C91" i="19"/>
  <c r="F50" i="16" s="1"/>
  <c r="B91" i="19"/>
  <c r="C90" i="19"/>
  <c r="F49" i="16" s="1"/>
  <c r="H49" i="16" s="1"/>
  <c r="B90" i="19"/>
  <c r="C89" i="19"/>
  <c r="F48" i="16" s="1"/>
  <c r="H48" i="16" s="1"/>
  <c r="B89" i="19"/>
  <c r="C88" i="19"/>
  <c r="F47" i="16" s="1"/>
  <c r="H47" i="16" s="1"/>
  <c r="B88" i="19"/>
  <c r="D88" i="19" s="1"/>
  <c r="C87" i="19"/>
  <c r="F46" i="16" s="1"/>
  <c r="B87" i="19"/>
  <c r="C86" i="19"/>
  <c r="F45" i="16" s="1"/>
  <c r="B86" i="19"/>
  <c r="C85" i="19"/>
  <c r="F44" i="16" s="1"/>
  <c r="H44" i="16" s="1"/>
  <c r="B85" i="19"/>
  <c r="C84" i="19"/>
  <c r="F43" i="16" s="1"/>
  <c r="H43" i="16" s="1"/>
  <c r="B84" i="19"/>
  <c r="D84" i="19" s="1"/>
  <c r="C83" i="19"/>
  <c r="F42" i="16" s="1"/>
  <c r="B83" i="19"/>
  <c r="C82" i="19"/>
  <c r="F41" i="16" s="1"/>
  <c r="B82" i="19"/>
  <c r="C81" i="19"/>
  <c r="F40" i="16" s="1"/>
  <c r="H40" i="16" s="1"/>
  <c r="B81" i="19"/>
  <c r="C80" i="19"/>
  <c r="F39" i="16" s="1"/>
  <c r="H39" i="16" s="1"/>
  <c r="B80" i="19"/>
  <c r="C79" i="19"/>
  <c r="B79" i="19"/>
  <c r="C78" i="19"/>
  <c r="G36" i="16" s="1"/>
  <c r="B78" i="19"/>
  <c r="C77" i="19"/>
  <c r="B77" i="19"/>
  <c r="C76" i="19"/>
  <c r="G35" i="16" s="1"/>
  <c r="B76" i="19"/>
  <c r="D76" i="19" s="1"/>
  <c r="C75" i="19"/>
  <c r="G34" i="16" s="1"/>
  <c r="B75" i="19"/>
  <c r="C74" i="19"/>
  <c r="G33" i="16" s="1"/>
  <c r="B74" i="19"/>
  <c r="C73" i="19"/>
  <c r="B73" i="19"/>
  <c r="C72" i="19"/>
  <c r="G32" i="16" s="1"/>
  <c r="B72" i="19"/>
  <c r="C71" i="19"/>
  <c r="G31" i="16" s="1"/>
  <c r="B71" i="19"/>
  <c r="C70" i="19"/>
  <c r="B70" i="19"/>
  <c r="C69" i="19"/>
  <c r="B69" i="19"/>
  <c r="C68" i="19"/>
  <c r="G30" i="16" s="1"/>
  <c r="B68" i="19"/>
  <c r="D68" i="19" s="1"/>
  <c r="C67" i="19"/>
  <c r="B67" i="19"/>
  <c r="C66" i="19"/>
  <c r="G28" i="16" s="1"/>
  <c r="B66" i="19"/>
  <c r="C65" i="19"/>
  <c r="G27" i="16" s="1"/>
  <c r="B65" i="19"/>
  <c r="C64" i="19"/>
  <c r="G26" i="16" s="1"/>
  <c r="B64" i="19"/>
  <c r="C63" i="19"/>
  <c r="B63" i="19"/>
  <c r="C62" i="19"/>
  <c r="B62" i="19"/>
  <c r="C61" i="19"/>
  <c r="G25" i="16" s="1"/>
  <c r="B61" i="19"/>
  <c r="C60" i="19"/>
  <c r="B60" i="19"/>
  <c r="D60" i="19" s="1"/>
  <c r="C59" i="19"/>
  <c r="B59" i="19"/>
  <c r="C58" i="19"/>
  <c r="G24" i="16" s="1"/>
  <c r="B58" i="19"/>
  <c r="C57" i="19"/>
  <c r="G23" i="16" s="1"/>
  <c r="B57" i="19"/>
  <c r="C56" i="19"/>
  <c r="G22" i="16" s="1"/>
  <c r="B56" i="19"/>
  <c r="D56" i="19" s="1"/>
  <c r="C55" i="19"/>
  <c r="F36" i="16" s="1"/>
  <c r="B55" i="19"/>
  <c r="C54" i="19"/>
  <c r="F35" i="16" s="1"/>
  <c r="B54" i="19"/>
  <c r="C53" i="19"/>
  <c r="F34" i="16" s="1"/>
  <c r="H34" i="16" s="1"/>
  <c r="B53" i="19"/>
  <c r="C52" i="19"/>
  <c r="F33" i="16" s="1"/>
  <c r="B52" i="19"/>
  <c r="D52" i="19" s="1"/>
  <c r="C51" i="19"/>
  <c r="F32" i="16" s="1"/>
  <c r="B51" i="19"/>
  <c r="C50" i="19"/>
  <c r="F31" i="16" s="1"/>
  <c r="B50" i="19"/>
  <c r="C49" i="19"/>
  <c r="F30" i="16" s="1"/>
  <c r="H30" i="16" s="1"/>
  <c r="B49" i="19"/>
  <c r="C48" i="19"/>
  <c r="F29" i="16" s="1"/>
  <c r="B48" i="19"/>
  <c r="C47" i="19"/>
  <c r="F28" i="16" s="1"/>
  <c r="B47" i="19"/>
  <c r="C46" i="19"/>
  <c r="F27" i="16" s="1"/>
  <c r="B46" i="19"/>
  <c r="C45" i="19"/>
  <c r="F26" i="16" s="1"/>
  <c r="H26" i="16" s="1"/>
  <c r="B45" i="19"/>
  <c r="C44" i="19"/>
  <c r="F25" i="16" s="1"/>
  <c r="B44" i="19"/>
  <c r="D44" i="19" s="1"/>
  <c r="C43" i="19"/>
  <c r="F24" i="16" s="1"/>
  <c r="B43" i="19"/>
  <c r="C42" i="19"/>
  <c r="F23" i="16" s="1"/>
  <c r="B42" i="19"/>
  <c r="C41" i="19"/>
  <c r="F22" i="16" s="1"/>
  <c r="H22" i="16" s="1"/>
  <c r="B41" i="19"/>
  <c r="C40" i="19"/>
  <c r="B40" i="19"/>
  <c r="D40" i="19" s="1"/>
  <c r="C39" i="19"/>
  <c r="G19" i="16" s="1"/>
  <c r="B39" i="19"/>
  <c r="C38" i="19"/>
  <c r="B38" i="19"/>
  <c r="C37" i="19"/>
  <c r="G18" i="16" s="1"/>
  <c r="B37" i="19"/>
  <c r="C36" i="19"/>
  <c r="G17" i="16" s="1"/>
  <c r="B36" i="19"/>
  <c r="D36" i="19" s="1"/>
  <c r="C35" i="19"/>
  <c r="G16" i="16" s="1"/>
  <c r="B35" i="19"/>
  <c r="C34" i="19"/>
  <c r="B34" i="19"/>
  <c r="C33" i="19"/>
  <c r="G15" i="16" s="1"/>
  <c r="B33" i="19"/>
  <c r="C32" i="19"/>
  <c r="G14" i="16" s="1"/>
  <c r="B32" i="19"/>
  <c r="C31" i="19"/>
  <c r="B31" i="19"/>
  <c r="C30" i="19"/>
  <c r="B30" i="19"/>
  <c r="C29" i="19"/>
  <c r="G13" i="16" s="1"/>
  <c r="B29" i="19"/>
  <c r="C28" i="19"/>
  <c r="G12" i="16" s="1"/>
  <c r="B28" i="19"/>
  <c r="D28" i="19" s="1"/>
  <c r="C27" i="19"/>
  <c r="G11" i="16" s="1"/>
  <c r="B27" i="19"/>
  <c r="C26" i="19"/>
  <c r="G10" i="16" s="1"/>
  <c r="B26" i="19"/>
  <c r="C25" i="19"/>
  <c r="G9" i="16" s="1"/>
  <c r="B25" i="19"/>
  <c r="C24" i="19"/>
  <c r="B24" i="19"/>
  <c r="D24" i="19" s="1"/>
  <c r="C23" i="19"/>
  <c r="B23" i="19"/>
  <c r="C22" i="19"/>
  <c r="G8" i="16" s="1"/>
  <c r="B22" i="19"/>
  <c r="C21" i="19"/>
  <c r="B21" i="19"/>
  <c r="C20" i="19"/>
  <c r="B20" i="19"/>
  <c r="D20" i="19" s="1"/>
  <c r="C19" i="19"/>
  <c r="G7" i="16" s="1"/>
  <c r="B19" i="19"/>
  <c r="C18" i="19"/>
  <c r="G6" i="16" s="1"/>
  <c r="B18" i="19"/>
  <c r="C17" i="19"/>
  <c r="G5" i="16" s="1"/>
  <c r="B17" i="19"/>
  <c r="C16" i="19"/>
  <c r="F19" i="16" s="1"/>
  <c r="B16" i="19"/>
  <c r="C15" i="19"/>
  <c r="F18" i="16" s="1"/>
  <c r="B15" i="19"/>
  <c r="C14" i="19"/>
  <c r="F17" i="16" s="1"/>
  <c r="B14" i="19"/>
  <c r="C13" i="19"/>
  <c r="F16" i="16" s="1"/>
  <c r="H16" i="16" s="1"/>
  <c r="B13" i="19"/>
  <c r="C12" i="19"/>
  <c r="F15" i="16" s="1"/>
  <c r="B12" i="19"/>
  <c r="C11" i="19"/>
  <c r="B11" i="19"/>
  <c r="C10" i="19"/>
  <c r="F13" i="16" s="1"/>
  <c r="B10" i="19"/>
  <c r="C9" i="19"/>
  <c r="F12" i="16" s="1"/>
  <c r="H12" i="16" s="1"/>
  <c r="B9" i="19"/>
  <c r="C8" i="19"/>
  <c r="F11" i="16" s="1"/>
  <c r="B8" i="19"/>
  <c r="D8" i="19" s="1"/>
  <c r="C7" i="19"/>
  <c r="F10" i="16" s="1"/>
  <c r="B7" i="19"/>
  <c r="C6" i="19"/>
  <c r="B6" i="19"/>
  <c r="C5" i="19"/>
  <c r="F8" i="16" s="1"/>
  <c r="H8" i="16" s="1"/>
  <c r="B5" i="19"/>
  <c r="C4" i="19"/>
  <c r="F7" i="16" s="1"/>
  <c r="B4" i="19"/>
  <c r="C3" i="19"/>
  <c r="F6" i="16" s="1"/>
  <c r="B3" i="19"/>
  <c r="C2" i="19"/>
  <c r="F5" i="16" s="1"/>
  <c r="B2" i="19"/>
  <c r="B421" i="1"/>
  <c r="C421" i="1"/>
  <c r="B422" i="1"/>
  <c r="C422" i="1"/>
  <c r="B423" i="1"/>
  <c r="C423" i="1"/>
  <c r="B424" i="1"/>
  <c r="C424" i="1"/>
  <c r="B425" i="1"/>
  <c r="C425" i="1"/>
  <c r="B426" i="1"/>
  <c r="C426" i="1"/>
  <c r="H113" i="16" l="1"/>
  <c r="D3" i="19"/>
  <c r="D95" i="19"/>
  <c r="D99" i="19"/>
  <c r="D107" i="19"/>
  <c r="D111" i="19"/>
  <c r="D115" i="19"/>
  <c r="F96" i="16"/>
  <c r="G132" i="16"/>
  <c r="F169" i="16"/>
  <c r="L128" i="16"/>
  <c r="P82" i="16"/>
  <c r="H6" i="16"/>
  <c r="H54" i="16"/>
  <c r="F82" i="16"/>
  <c r="F98" i="16"/>
  <c r="F133" i="16"/>
  <c r="F149" i="16"/>
  <c r="L124" i="16"/>
  <c r="L162" i="16"/>
  <c r="P100" i="16"/>
  <c r="L168" i="16"/>
  <c r="P169" i="16"/>
  <c r="L163" i="16"/>
  <c r="P124" i="16"/>
  <c r="H11" i="16"/>
  <c r="H29" i="16"/>
  <c r="H32" i="16"/>
  <c r="F139" i="16"/>
  <c r="H139" i="16" s="1"/>
  <c r="P168" i="16"/>
  <c r="L126" i="16"/>
  <c r="L165" i="16"/>
  <c r="L164" i="16"/>
  <c r="P96" i="16"/>
  <c r="L71" i="16"/>
  <c r="P166" i="16"/>
  <c r="P92" i="16"/>
  <c r="H7" i="16"/>
  <c r="H19" i="16"/>
  <c r="H25" i="16"/>
  <c r="F72" i="16"/>
  <c r="H72" i="16" s="1"/>
  <c r="G124" i="16"/>
  <c r="P127" i="16"/>
  <c r="H42" i="16"/>
  <c r="H85" i="16"/>
  <c r="H117" i="16"/>
  <c r="H149" i="16"/>
  <c r="H70" i="16"/>
  <c r="H78" i="16"/>
  <c r="H86" i="16"/>
  <c r="H106" i="16"/>
  <c r="H110" i="16"/>
  <c r="H114" i="16"/>
  <c r="H118" i="16"/>
  <c r="G73" i="16"/>
  <c r="F125" i="16"/>
  <c r="F142" i="16"/>
  <c r="H142" i="16" s="1"/>
  <c r="F157" i="16"/>
  <c r="H157" i="16" s="1"/>
  <c r="L92" i="16"/>
  <c r="P165" i="16"/>
  <c r="L129" i="16"/>
  <c r="P133" i="16"/>
  <c r="P130" i="16"/>
  <c r="L125" i="16"/>
  <c r="P160" i="16"/>
  <c r="F76" i="16"/>
  <c r="H76" i="16" s="1"/>
  <c r="F94" i="16"/>
  <c r="H94" i="16" s="1"/>
  <c r="G126" i="16"/>
  <c r="F166" i="16"/>
  <c r="H166" i="16" s="1"/>
  <c r="P167" i="16"/>
  <c r="L131" i="16"/>
  <c r="P125" i="16"/>
  <c r="L132" i="16"/>
  <c r="L166" i="16"/>
  <c r="L127" i="16"/>
  <c r="H18" i="16"/>
  <c r="H17" i="16"/>
  <c r="H31" i="16"/>
  <c r="H35" i="16"/>
  <c r="H24" i="16"/>
  <c r="H28" i="16"/>
  <c r="H45" i="16"/>
  <c r="H75" i="16"/>
  <c r="G77" i="16"/>
  <c r="F145" i="16"/>
  <c r="H145" i="16" s="1"/>
  <c r="G166" i="16"/>
  <c r="L96" i="16"/>
  <c r="P149" i="16"/>
  <c r="H56" i="16"/>
  <c r="H105" i="16"/>
  <c r="F141" i="16"/>
  <c r="H141" i="16" s="1"/>
  <c r="H69" i="16"/>
  <c r="G125" i="16"/>
  <c r="H125" i="16" s="1"/>
  <c r="F73" i="16"/>
  <c r="H73" i="16" s="1"/>
  <c r="G127" i="16"/>
  <c r="F77" i="16"/>
  <c r="F164" i="16"/>
  <c r="H164" i="16" s="1"/>
  <c r="F140" i="16"/>
  <c r="H140" i="16" s="1"/>
  <c r="F152" i="16"/>
  <c r="H152" i="16" s="1"/>
  <c r="F128" i="16"/>
  <c r="H128" i="16" s="1"/>
  <c r="F81" i="16"/>
  <c r="H81" i="16" s="1"/>
  <c r="F165" i="16"/>
  <c r="H165" i="16" s="1"/>
  <c r="F91" i="16"/>
  <c r="H91" i="16" s="1"/>
  <c r="F155" i="16"/>
  <c r="H155" i="16" s="1"/>
  <c r="F167" i="16"/>
  <c r="H167" i="16" s="1"/>
  <c r="F95" i="16"/>
  <c r="H95" i="16" s="1"/>
  <c r="F143" i="16"/>
  <c r="H143" i="16" s="1"/>
  <c r="F168" i="16"/>
  <c r="H168" i="16" s="1"/>
  <c r="F144" i="16"/>
  <c r="H144" i="16" s="1"/>
  <c r="F156" i="16"/>
  <c r="H156" i="16" s="1"/>
  <c r="F132" i="16"/>
  <c r="H132" i="16" s="1"/>
  <c r="F99" i="16"/>
  <c r="H99" i="16" s="1"/>
  <c r="H109" i="16"/>
  <c r="H61" i="16"/>
  <c r="F129" i="16"/>
  <c r="H129" i="16" s="1"/>
  <c r="H5" i="16"/>
  <c r="D6" i="19"/>
  <c r="F9" i="16"/>
  <c r="H9" i="16" s="1"/>
  <c r="H13" i="16"/>
  <c r="H23" i="16"/>
  <c r="H27" i="16"/>
  <c r="H36" i="16"/>
  <c r="F131" i="16"/>
  <c r="H131" i="16" s="1"/>
  <c r="H153" i="16"/>
  <c r="G160" i="16"/>
  <c r="G71" i="16"/>
  <c r="H71" i="16" s="1"/>
  <c r="G162" i="16"/>
  <c r="H83" i="16"/>
  <c r="H111" i="16"/>
  <c r="H119" i="16"/>
  <c r="H88" i="16"/>
  <c r="H127" i="16"/>
  <c r="H41" i="16"/>
  <c r="H57" i="16"/>
  <c r="H63" i="16"/>
  <c r="F160" i="16"/>
  <c r="F136" i="16"/>
  <c r="H136" i="16" s="1"/>
  <c r="F148" i="16"/>
  <c r="H148" i="16" s="1"/>
  <c r="F124" i="16"/>
  <c r="H124" i="16" s="1"/>
  <c r="F150" i="16"/>
  <c r="H150" i="16" s="1"/>
  <c r="F126" i="16"/>
  <c r="H126" i="16" s="1"/>
  <c r="F162" i="16"/>
  <c r="F138" i="16"/>
  <c r="H138" i="16" s="1"/>
  <c r="F74" i="16"/>
  <c r="H74" i="16" s="1"/>
  <c r="H79" i="16"/>
  <c r="H87" i="16"/>
  <c r="H97" i="16"/>
  <c r="H107" i="16"/>
  <c r="H115" i="16"/>
  <c r="H10" i="16"/>
  <c r="H68" i="16"/>
  <c r="H102" i="16"/>
  <c r="D422" i="1"/>
  <c r="H15" i="16"/>
  <c r="H33" i="16"/>
  <c r="F151" i="16"/>
  <c r="H151" i="16" s="1"/>
  <c r="F163" i="16"/>
  <c r="H163" i="16" s="1"/>
  <c r="H133" i="16"/>
  <c r="F92" i="16"/>
  <c r="H169" i="16"/>
  <c r="H46" i="16"/>
  <c r="H50" i="16"/>
  <c r="G82" i="16"/>
  <c r="H82" i="16" s="1"/>
  <c r="G92" i="16"/>
  <c r="G96" i="16"/>
  <c r="H96" i="16" s="1"/>
  <c r="G100" i="16"/>
  <c r="H100" i="16" s="1"/>
  <c r="D387" i="19"/>
  <c r="F93" i="16"/>
  <c r="H93" i="16" s="1"/>
  <c r="F130" i="16"/>
  <c r="H130" i="16" s="1"/>
  <c r="D312" i="19"/>
  <c r="D316" i="19"/>
  <c r="D324" i="19"/>
  <c r="D332" i="19"/>
  <c r="D340" i="19"/>
  <c r="D344" i="19"/>
  <c r="D348" i="19"/>
  <c r="D360" i="19"/>
  <c r="D364" i="19"/>
  <c r="D372" i="19"/>
  <c r="D376" i="19"/>
  <c r="D388" i="19"/>
  <c r="D396" i="19"/>
  <c r="D404" i="19"/>
  <c r="D416" i="19"/>
  <c r="D420" i="19"/>
  <c r="G84" i="16"/>
  <c r="H84" i="16" s="1"/>
  <c r="G98" i="16"/>
  <c r="H98" i="16" s="1"/>
  <c r="D10" i="19"/>
  <c r="D14" i="19"/>
  <c r="D18" i="19"/>
  <c r="D22" i="19"/>
  <c r="D26" i="19"/>
  <c r="D30" i="19"/>
  <c r="D34" i="19"/>
  <c r="D38" i="19"/>
  <c r="D42" i="19"/>
  <c r="D46" i="19"/>
  <c r="D50" i="19"/>
  <c r="D54" i="19"/>
  <c r="D62" i="19"/>
  <c r="D66" i="19"/>
  <c r="D70" i="19"/>
  <c r="D78" i="19"/>
  <c r="D82" i="19"/>
  <c r="D94" i="19"/>
  <c r="D98" i="19"/>
  <c r="D102" i="19"/>
  <c r="D106" i="19"/>
  <c r="D118" i="19"/>
  <c r="D122" i="19"/>
  <c r="D134" i="19"/>
  <c r="D138" i="19"/>
  <c r="D142" i="19"/>
  <c r="D146" i="19"/>
  <c r="D150" i="19"/>
  <c r="D158" i="19"/>
  <c r="D162" i="19"/>
  <c r="D166" i="19"/>
  <c r="D170" i="19"/>
  <c r="D174" i="19"/>
  <c r="D178" i="19"/>
  <c r="D182" i="19"/>
  <c r="D190" i="19"/>
  <c r="D194" i="19"/>
  <c r="D198" i="19"/>
  <c r="D206" i="19"/>
  <c r="D210" i="19"/>
  <c r="D218" i="19"/>
  <c r="D222" i="19"/>
  <c r="D226" i="19"/>
  <c r="D230" i="19"/>
  <c r="D246" i="19"/>
  <c r="D254" i="19"/>
  <c r="D262" i="19"/>
  <c r="D270" i="19"/>
  <c r="D274" i="19"/>
  <c r="D278" i="19"/>
  <c r="D286" i="19"/>
  <c r="D290" i="19"/>
  <c r="D294" i="19"/>
  <c r="D298" i="19"/>
  <c r="D302" i="19"/>
  <c r="D306" i="19"/>
  <c r="D310" i="19"/>
  <c r="D318" i="19"/>
  <c r="D322" i="19"/>
  <c r="D326" i="19"/>
  <c r="D334" i="19"/>
  <c r="D338" i="19"/>
  <c r="D346" i="19"/>
  <c r="D350" i="19"/>
  <c r="D358" i="19"/>
  <c r="D362" i="19"/>
  <c r="D374" i="19"/>
  <c r="D378" i="19"/>
  <c r="D382" i="19"/>
  <c r="D386" i="19"/>
  <c r="D5" i="19"/>
  <c r="D9" i="19"/>
  <c r="D13" i="19"/>
  <c r="D21" i="19"/>
  <c r="D25" i="19"/>
  <c r="D29" i="19"/>
  <c r="D37" i="19"/>
  <c r="D41" i="19"/>
  <c r="D45" i="19"/>
  <c r="D49" i="19"/>
  <c r="D53" i="19"/>
  <c r="D57" i="19"/>
  <c r="D61" i="19"/>
  <c r="D65" i="19"/>
  <c r="D73" i="19"/>
  <c r="D77" i="19"/>
  <c r="D81" i="19"/>
  <c r="D85" i="19"/>
  <c r="D97" i="19"/>
  <c r="D101" i="19"/>
  <c r="D109" i="19"/>
  <c r="D121" i="19"/>
  <c r="D125" i="19"/>
  <c r="D129" i="19"/>
  <c r="D133" i="19"/>
  <c r="D137" i="19"/>
  <c r="D141" i="19"/>
  <c r="D149" i="19"/>
  <c r="D153" i="19"/>
  <c r="D157" i="19"/>
  <c r="D165" i="19"/>
  <c r="D169" i="19"/>
  <c r="D173" i="19"/>
  <c r="D177" i="19"/>
  <c r="D181" i="19"/>
  <c r="D185" i="19"/>
  <c r="D189" i="19"/>
  <c r="D193" i="19"/>
  <c r="D201" i="19"/>
  <c r="D205" i="19"/>
  <c r="D209" i="19"/>
  <c r="D225" i="19"/>
  <c r="D229" i="19"/>
  <c r="D237" i="19"/>
  <c r="D241" i="19"/>
  <c r="D245" i="19"/>
  <c r="D249" i="19"/>
  <c r="D253" i="19"/>
  <c r="D257" i="19"/>
  <c r="D261" i="19"/>
  <c r="D265" i="19"/>
  <c r="D269" i="19"/>
  <c r="D277" i="19"/>
  <c r="D281" i="19"/>
  <c r="D285" i="19"/>
  <c r="D293" i="19"/>
  <c r="D297" i="19"/>
  <c r="D301" i="19"/>
  <c r="D305" i="19"/>
  <c r="D309" i="19"/>
  <c r="D313" i="19"/>
  <c r="D317" i="19"/>
  <c r="D321" i="19"/>
  <c r="D329" i="19"/>
  <c r="D333" i="19"/>
  <c r="D337" i="19"/>
  <c r="D341" i="19"/>
  <c r="D353" i="19"/>
  <c r="D357" i="19"/>
  <c r="D365" i="19"/>
  <c r="D369" i="19"/>
  <c r="D373" i="19"/>
  <c r="D377" i="19"/>
  <c r="D381" i="19"/>
  <c r="D385" i="19"/>
  <c r="D389" i="19"/>
  <c r="D393" i="19"/>
  <c r="D397" i="19"/>
  <c r="D401" i="19"/>
  <c r="D409" i="19"/>
  <c r="D413" i="19"/>
  <c r="D417" i="19"/>
  <c r="D421" i="19"/>
  <c r="D425" i="19"/>
  <c r="D7" i="19"/>
  <c r="D11" i="19"/>
  <c r="D15" i="19"/>
  <c r="D19" i="19"/>
  <c r="D23" i="19"/>
  <c r="D31" i="19"/>
  <c r="D35" i="19"/>
  <c r="D39" i="19"/>
  <c r="D47" i="19"/>
  <c r="D51" i="19"/>
  <c r="D55" i="19"/>
  <c r="D59" i="19"/>
  <c r="D63" i="19"/>
  <c r="D67" i="19"/>
  <c r="D71" i="19"/>
  <c r="D75" i="19"/>
  <c r="D87" i="19"/>
  <c r="D91" i="19"/>
  <c r="D390" i="19"/>
  <c r="D398" i="19"/>
  <c r="D402" i="19"/>
  <c r="D406" i="19"/>
  <c r="D410" i="19"/>
  <c r="D414" i="19"/>
  <c r="D418" i="19"/>
  <c r="D426" i="19"/>
  <c r="D4" i="19"/>
  <c r="D127" i="19"/>
  <c r="D131" i="19"/>
  <c r="D135" i="19"/>
  <c r="D139" i="19"/>
  <c r="D143" i="19"/>
  <c r="D147" i="19"/>
  <c r="D151" i="19"/>
  <c r="D159" i="19"/>
  <c r="D163" i="19"/>
  <c r="D167" i="19"/>
  <c r="D175" i="19"/>
  <c r="D179" i="19"/>
  <c r="D183" i="19"/>
  <c r="D187" i="19"/>
  <c r="D191" i="19"/>
  <c r="D195" i="19"/>
  <c r="D199" i="19"/>
  <c r="D215" i="19"/>
  <c r="D219" i="19"/>
  <c r="D227" i="19"/>
  <c r="D235" i="19"/>
  <c r="D239" i="19"/>
  <c r="D243" i="19"/>
  <c r="D255" i="19"/>
  <c r="D259" i="19"/>
  <c r="D263" i="19"/>
  <c r="D267" i="19"/>
  <c r="D271" i="19"/>
  <c r="D275" i="19"/>
  <c r="D279" i="19"/>
  <c r="D287" i="19"/>
  <c r="D291" i="19"/>
  <c r="D295" i="19"/>
  <c r="D303" i="19"/>
  <c r="D307" i="19"/>
  <c r="D311" i="19"/>
  <c r="D315" i="19"/>
  <c r="D319" i="19"/>
  <c r="D323" i="19"/>
  <c r="D327" i="19"/>
  <c r="D331" i="19"/>
  <c r="D343" i="19"/>
  <c r="D347" i="19"/>
  <c r="D351" i="19"/>
  <c r="D355" i="19"/>
  <c r="D363" i="19"/>
  <c r="D367" i="19"/>
  <c r="D371" i="19"/>
  <c r="D375" i="19"/>
  <c r="D379" i="19"/>
  <c r="D383" i="19"/>
  <c r="D69" i="19"/>
  <c r="D93" i="19"/>
  <c r="D405" i="19"/>
  <c r="D211" i="19"/>
  <c r="D339" i="19"/>
  <c r="D349" i="19"/>
  <c r="D176" i="19"/>
  <c r="D200" i="19"/>
  <c r="D16" i="19"/>
  <c r="D48" i="19"/>
  <c r="D64" i="19"/>
  <c r="D72" i="19"/>
  <c r="D96" i="19"/>
  <c r="D130" i="19"/>
  <c r="D342" i="19"/>
  <c r="D408" i="19"/>
  <c r="D197" i="19"/>
  <c r="D213" i="19"/>
  <c r="D221" i="19"/>
  <c r="D83" i="19"/>
  <c r="D325" i="19"/>
  <c r="D144" i="19"/>
  <c r="D224" i="19"/>
  <c r="D214" i="19"/>
  <c r="D192" i="19"/>
  <c r="D216" i="19"/>
  <c r="D86" i="19"/>
  <c r="D272" i="19"/>
  <c r="D304" i="19"/>
  <c r="D320" i="19"/>
  <c r="D328" i="19"/>
  <c r="D352" i="19"/>
  <c r="D256" i="19"/>
  <c r="D384" i="19"/>
  <c r="D424" i="19"/>
  <c r="D2" i="19"/>
  <c r="D12" i="19"/>
  <c r="D33" i="19"/>
  <c r="D43" i="19"/>
  <c r="D74" i="19"/>
  <c r="D105" i="19"/>
  <c r="D112" i="19"/>
  <c r="D116" i="19"/>
  <c r="D119" i="19"/>
  <c r="D126" i="19"/>
  <c r="D140" i="19"/>
  <c r="D161" i="19"/>
  <c r="D171" i="19"/>
  <c r="D202" i="19"/>
  <c r="D223" i="19"/>
  <c r="D233" i="19"/>
  <c r="D240" i="19"/>
  <c r="D244" i="19"/>
  <c r="D247" i="19"/>
  <c r="D250" i="19"/>
  <c r="D289" i="19"/>
  <c r="D299" i="19"/>
  <c r="D330" i="19"/>
  <c r="D361" i="19"/>
  <c r="D368" i="19"/>
  <c r="D392" i="19"/>
  <c r="D113" i="19"/>
  <c r="D123" i="19"/>
  <c r="D154" i="19"/>
  <c r="D251" i="19"/>
  <c r="D258" i="19"/>
  <c r="D282" i="19"/>
  <c r="D400" i="19"/>
  <c r="D208" i="19"/>
  <c r="D336" i="19"/>
  <c r="D160" i="19"/>
  <c r="D288" i="19"/>
  <c r="D203" i="19"/>
  <c r="D234" i="19"/>
  <c r="D128" i="19"/>
  <c r="D266" i="19"/>
  <c r="D80" i="19"/>
  <c r="D90" i="19"/>
  <c r="D32" i="19"/>
  <c r="D354" i="19"/>
  <c r="D17" i="19"/>
  <c r="D27" i="19"/>
  <c r="D58" i="19"/>
  <c r="D79" i="19"/>
  <c r="D89" i="19"/>
  <c r="D100" i="19"/>
  <c r="D103" i="19"/>
  <c r="D110" i="19"/>
  <c r="D114" i="19"/>
  <c r="D124" i="19"/>
  <c r="D145" i="19"/>
  <c r="D155" i="19"/>
  <c r="D186" i="19"/>
  <c r="D207" i="19"/>
  <c r="D217" i="19"/>
  <c r="D228" i="19"/>
  <c r="D231" i="19"/>
  <c r="D238" i="19"/>
  <c r="D242" i="19"/>
  <c r="D252" i="19"/>
  <c r="D273" i="19"/>
  <c r="D283" i="19"/>
  <c r="D314" i="19"/>
  <c r="D335" i="19"/>
  <c r="D345" i="19"/>
  <c r="D356" i="19"/>
  <c r="D359" i="19"/>
  <c r="D366" i="19"/>
  <c r="D370" i="19"/>
  <c r="D380" i="19"/>
  <c r="D394" i="19"/>
  <c r="D412" i="19"/>
  <c r="D419" i="19"/>
  <c r="D422" i="19"/>
  <c r="D424" i="1"/>
  <c r="D425" i="1"/>
  <c r="D423" i="1"/>
  <c r="D426" i="1"/>
  <c r="D421" i="1"/>
  <c r="B405" i="1"/>
  <c r="C405" i="1"/>
  <c r="C106" i="16" s="1"/>
  <c r="B406" i="1"/>
  <c r="C406" i="1"/>
  <c r="C107" i="16" s="1"/>
  <c r="B407" i="1"/>
  <c r="C407" i="1"/>
  <c r="C108" i="16" s="1"/>
  <c r="B408" i="1"/>
  <c r="C408" i="1"/>
  <c r="C109" i="16" s="1"/>
  <c r="B409" i="1"/>
  <c r="C409" i="1"/>
  <c r="C110" i="16" s="1"/>
  <c r="B410" i="1"/>
  <c r="C410" i="1"/>
  <c r="C111" i="16" s="1"/>
  <c r="B411" i="1"/>
  <c r="C411" i="1"/>
  <c r="C112" i="16" s="1"/>
  <c r="B412" i="1"/>
  <c r="C412" i="1"/>
  <c r="C113" i="16" s="1"/>
  <c r="B413" i="1"/>
  <c r="C413" i="1"/>
  <c r="C114" i="16" s="1"/>
  <c r="B414" i="1"/>
  <c r="C414" i="1"/>
  <c r="C115" i="16" s="1"/>
  <c r="B415" i="1"/>
  <c r="C415" i="1"/>
  <c r="C116" i="16" s="1"/>
  <c r="B416" i="1"/>
  <c r="C416" i="1"/>
  <c r="C117" i="16" s="1"/>
  <c r="B417" i="1"/>
  <c r="C417" i="1"/>
  <c r="C118" i="16" s="1"/>
  <c r="B418" i="1"/>
  <c r="C418" i="1"/>
  <c r="C119" i="16" s="1"/>
  <c r="B419" i="1"/>
  <c r="C419" i="1"/>
  <c r="C120" i="16" s="1"/>
  <c r="B420" i="1"/>
  <c r="C420" i="1"/>
  <c r="H77" i="16" l="1"/>
  <c r="H92" i="16"/>
  <c r="H160" i="16"/>
  <c r="H162" i="16"/>
  <c r="D414" i="1"/>
  <c r="D417" i="1"/>
  <c r="D405" i="1"/>
  <c r="D412" i="1"/>
  <c r="D408" i="1"/>
  <c r="D406" i="1"/>
  <c r="D419" i="1"/>
  <c r="D410" i="1"/>
  <c r="D415" i="1"/>
  <c r="D418" i="1"/>
  <c r="D411" i="1"/>
  <c r="D407" i="1"/>
  <c r="D420" i="1"/>
  <c r="D413" i="1"/>
  <c r="D409" i="1"/>
  <c r="D416" i="1"/>
  <c r="B3" i="1" l="1"/>
  <c r="C3" i="1"/>
  <c r="B6" i="16" s="1"/>
  <c r="B4" i="1"/>
  <c r="C4" i="1"/>
  <c r="B7" i="16" s="1"/>
  <c r="B5" i="1"/>
  <c r="C5" i="1"/>
  <c r="B8" i="16" s="1"/>
  <c r="B6" i="1"/>
  <c r="C6" i="1"/>
  <c r="B7" i="1"/>
  <c r="C7" i="1"/>
  <c r="B10" i="16" s="1"/>
  <c r="B8" i="1"/>
  <c r="C8" i="1"/>
  <c r="B11" i="16" s="1"/>
  <c r="B9" i="1"/>
  <c r="C9" i="1"/>
  <c r="B12" i="16" s="1"/>
  <c r="B10" i="1"/>
  <c r="C10" i="1"/>
  <c r="B11" i="1"/>
  <c r="C11" i="1"/>
  <c r="B14" i="16" s="1"/>
  <c r="B12" i="1"/>
  <c r="C12" i="1"/>
  <c r="B15" i="16" s="1"/>
  <c r="B13" i="1"/>
  <c r="C13" i="1"/>
  <c r="B14" i="1"/>
  <c r="C14" i="1"/>
  <c r="B15" i="1"/>
  <c r="C15" i="1"/>
  <c r="B18" i="16" s="1"/>
  <c r="B16" i="1"/>
  <c r="C16" i="1"/>
  <c r="B19" i="16" s="1"/>
  <c r="B17" i="1"/>
  <c r="C17" i="1"/>
  <c r="C5" i="16" s="1"/>
  <c r="B18" i="1"/>
  <c r="C18" i="1"/>
  <c r="C6" i="16" s="1"/>
  <c r="B19" i="1"/>
  <c r="C19" i="1"/>
  <c r="C7" i="16" s="1"/>
  <c r="B20" i="1"/>
  <c r="C20" i="1"/>
  <c r="B21" i="1"/>
  <c r="C21" i="1"/>
  <c r="B22" i="1"/>
  <c r="C22" i="1"/>
  <c r="C8" i="16" s="1"/>
  <c r="B23" i="1"/>
  <c r="C23" i="1"/>
  <c r="B24" i="1"/>
  <c r="C24" i="1"/>
  <c r="B25" i="1"/>
  <c r="C25" i="1"/>
  <c r="C9" i="16" s="1"/>
  <c r="B26" i="1"/>
  <c r="C26" i="1"/>
  <c r="C10" i="16" s="1"/>
  <c r="B27" i="1"/>
  <c r="C27" i="1"/>
  <c r="C11" i="16" s="1"/>
  <c r="B28" i="1"/>
  <c r="C28" i="1"/>
  <c r="C12" i="16" s="1"/>
  <c r="B29" i="1"/>
  <c r="C29" i="1"/>
  <c r="C13" i="16" s="1"/>
  <c r="B30" i="1"/>
  <c r="C30" i="1"/>
  <c r="B31" i="1"/>
  <c r="C31" i="1"/>
  <c r="B32" i="1"/>
  <c r="C32" i="1"/>
  <c r="C14" i="16" s="1"/>
  <c r="B33" i="1"/>
  <c r="C33" i="1"/>
  <c r="C15" i="16" s="1"/>
  <c r="B34" i="1"/>
  <c r="C34" i="1"/>
  <c r="B35" i="1"/>
  <c r="C35" i="1"/>
  <c r="C16" i="16" s="1"/>
  <c r="B36" i="1"/>
  <c r="C36" i="1"/>
  <c r="C17" i="16" s="1"/>
  <c r="B37" i="1"/>
  <c r="C37" i="1"/>
  <c r="C18" i="16" s="1"/>
  <c r="B38" i="1"/>
  <c r="C38" i="1"/>
  <c r="B39" i="1"/>
  <c r="C39" i="1"/>
  <c r="C19" i="16" s="1"/>
  <c r="B40" i="1"/>
  <c r="C40" i="1"/>
  <c r="B41" i="1"/>
  <c r="C41" i="1"/>
  <c r="B22" i="16" s="1"/>
  <c r="B42" i="1"/>
  <c r="C42" i="1"/>
  <c r="B43" i="1"/>
  <c r="C43" i="1"/>
  <c r="B24" i="16" s="1"/>
  <c r="B44" i="1"/>
  <c r="C44" i="1"/>
  <c r="B25" i="16" s="1"/>
  <c r="B45" i="1"/>
  <c r="C45" i="1"/>
  <c r="B26" i="16" s="1"/>
  <c r="B46" i="1"/>
  <c r="C46" i="1"/>
  <c r="B47" i="1"/>
  <c r="C47" i="1"/>
  <c r="B28" i="16" s="1"/>
  <c r="B48" i="1"/>
  <c r="C48" i="1"/>
  <c r="B29" i="16" s="1"/>
  <c r="B49" i="1"/>
  <c r="C49" i="1"/>
  <c r="B30" i="16" s="1"/>
  <c r="B50" i="1"/>
  <c r="C50" i="1"/>
  <c r="B51" i="1"/>
  <c r="C51" i="1"/>
  <c r="B32" i="16" s="1"/>
  <c r="B52" i="1"/>
  <c r="C52" i="1"/>
  <c r="B33" i="16" s="1"/>
  <c r="B53" i="1"/>
  <c r="C53" i="1"/>
  <c r="B34" i="16" s="1"/>
  <c r="B54" i="1"/>
  <c r="C54" i="1"/>
  <c r="B55" i="1"/>
  <c r="C55" i="1"/>
  <c r="B36" i="16" s="1"/>
  <c r="B56" i="1"/>
  <c r="C56" i="1"/>
  <c r="C22" i="16" s="1"/>
  <c r="B57" i="1"/>
  <c r="C57" i="1"/>
  <c r="C23" i="16" s="1"/>
  <c r="B58" i="1"/>
  <c r="C58" i="1"/>
  <c r="C24" i="16" s="1"/>
  <c r="B59" i="1"/>
  <c r="C59" i="1"/>
  <c r="B60" i="1"/>
  <c r="C60" i="1"/>
  <c r="B61" i="1"/>
  <c r="C61" i="1"/>
  <c r="C25" i="16" s="1"/>
  <c r="B62" i="1"/>
  <c r="C62" i="1"/>
  <c r="B63" i="1"/>
  <c r="C63" i="1"/>
  <c r="B64" i="1"/>
  <c r="C64" i="1"/>
  <c r="C26" i="16" s="1"/>
  <c r="B65" i="1"/>
  <c r="C65" i="1"/>
  <c r="C27" i="16" s="1"/>
  <c r="B66" i="1"/>
  <c r="C66" i="1"/>
  <c r="C28" i="16" s="1"/>
  <c r="B67" i="1"/>
  <c r="C67" i="1"/>
  <c r="C29" i="16" s="1"/>
  <c r="B68" i="1"/>
  <c r="C68" i="1"/>
  <c r="C30" i="16" s="1"/>
  <c r="B69" i="1"/>
  <c r="C69" i="1"/>
  <c r="B70" i="1"/>
  <c r="C70" i="1"/>
  <c r="D70" i="1" s="1"/>
  <c r="B71" i="1"/>
  <c r="C71" i="1"/>
  <c r="C31" i="16" s="1"/>
  <c r="B72" i="1"/>
  <c r="C72" i="1"/>
  <c r="C32" i="16" s="1"/>
  <c r="B73" i="1"/>
  <c r="C73" i="1"/>
  <c r="B74" i="1"/>
  <c r="C74" i="1"/>
  <c r="C33" i="16" s="1"/>
  <c r="B75" i="1"/>
  <c r="C75" i="1"/>
  <c r="C34" i="16" s="1"/>
  <c r="B76" i="1"/>
  <c r="C76" i="1"/>
  <c r="C35" i="16" s="1"/>
  <c r="B77" i="1"/>
  <c r="C77" i="1"/>
  <c r="B78" i="1"/>
  <c r="C78" i="1"/>
  <c r="C36" i="16" s="1"/>
  <c r="B79" i="1"/>
  <c r="C79" i="1"/>
  <c r="B80" i="1"/>
  <c r="C80" i="1"/>
  <c r="B39" i="16" s="1"/>
  <c r="B81" i="1"/>
  <c r="C81" i="1"/>
  <c r="B40" i="16" s="1"/>
  <c r="B82" i="1"/>
  <c r="C82" i="1"/>
  <c r="B41" i="16" s="1"/>
  <c r="B83" i="1"/>
  <c r="C83" i="1"/>
  <c r="B42" i="16" s="1"/>
  <c r="B84" i="1"/>
  <c r="C84" i="1"/>
  <c r="B43" i="16" s="1"/>
  <c r="B85" i="1"/>
  <c r="C85" i="1"/>
  <c r="B44" i="16" s="1"/>
  <c r="B86" i="1"/>
  <c r="C86" i="1"/>
  <c r="B45" i="16" s="1"/>
  <c r="B87" i="1"/>
  <c r="C87" i="1"/>
  <c r="B46" i="16" s="1"/>
  <c r="B88" i="1"/>
  <c r="C88" i="1"/>
  <c r="B47" i="16" s="1"/>
  <c r="B89" i="1"/>
  <c r="C89" i="1"/>
  <c r="B48" i="16" s="1"/>
  <c r="B90" i="1"/>
  <c r="C90" i="1"/>
  <c r="B91" i="1"/>
  <c r="C91" i="1"/>
  <c r="B50" i="16" s="1"/>
  <c r="B92" i="1"/>
  <c r="C92" i="1"/>
  <c r="C39" i="16" s="1"/>
  <c r="B93" i="1"/>
  <c r="C93" i="1"/>
  <c r="C40" i="16" s="1"/>
  <c r="B94" i="1"/>
  <c r="C94" i="1"/>
  <c r="C41" i="16" s="1"/>
  <c r="B95" i="1"/>
  <c r="C95" i="1"/>
  <c r="B96" i="1"/>
  <c r="C96" i="1"/>
  <c r="B97" i="1"/>
  <c r="C97" i="1"/>
  <c r="C42" i="16" s="1"/>
  <c r="B98" i="1"/>
  <c r="C98" i="1"/>
  <c r="B99" i="1"/>
  <c r="C99" i="1"/>
  <c r="B100" i="1"/>
  <c r="C100" i="1"/>
  <c r="C43" i="16" s="1"/>
  <c r="B101" i="1"/>
  <c r="C101" i="1"/>
  <c r="C44" i="16" s="1"/>
  <c r="B102" i="1"/>
  <c r="C102" i="1"/>
  <c r="C45" i="16" s="1"/>
  <c r="B103" i="1"/>
  <c r="C103" i="1"/>
  <c r="C46" i="16" s="1"/>
  <c r="B104" i="1"/>
  <c r="C104" i="1"/>
  <c r="C47" i="16" s="1"/>
  <c r="B105" i="1"/>
  <c r="C105" i="1"/>
  <c r="B106" i="1"/>
  <c r="C106" i="1"/>
  <c r="B107" i="1"/>
  <c r="C107" i="1"/>
  <c r="C48" i="16" s="1"/>
  <c r="B108" i="1"/>
  <c r="C108" i="1"/>
  <c r="C49" i="16" s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54" i="16" s="1"/>
  <c r="B140" i="1"/>
  <c r="C140" i="1"/>
  <c r="B55" i="16" s="1"/>
  <c r="B141" i="1"/>
  <c r="C141" i="1"/>
  <c r="B56" i="16" s="1"/>
  <c r="B142" i="1"/>
  <c r="C142" i="1"/>
  <c r="B57" i="16" s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C54" i="16" s="1"/>
  <c r="B156" i="1"/>
  <c r="C156" i="1"/>
  <c r="C55" i="16" s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C56" i="16" s="1"/>
  <c r="B166" i="1"/>
  <c r="C166" i="1"/>
  <c r="C57" i="16" s="1"/>
  <c r="B167" i="1"/>
  <c r="C167" i="1"/>
  <c r="B60" i="16" s="1"/>
  <c r="B168" i="1"/>
  <c r="C168" i="1"/>
  <c r="B61" i="16" s="1"/>
  <c r="B169" i="1"/>
  <c r="C169" i="1"/>
  <c r="B62" i="16" s="1"/>
  <c r="B170" i="1"/>
  <c r="C170" i="1"/>
  <c r="B63" i="16" s="1"/>
  <c r="B171" i="1"/>
  <c r="C171" i="1"/>
  <c r="B64" i="16" s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C60" i="16" s="1"/>
  <c r="B185" i="1"/>
  <c r="C185" i="1"/>
  <c r="C61" i="16" s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C62" i="16" s="1"/>
  <c r="B194" i="1"/>
  <c r="C194" i="1"/>
  <c r="C63" i="16" s="1"/>
  <c r="B195" i="1"/>
  <c r="C195" i="1"/>
  <c r="C64" i="16" s="1"/>
  <c r="B196" i="1"/>
  <c r="C196" i="1"/>
  <c r="B68" i="16" s="1"/>
  <c r="B197" i="1"/>
  <c r="C197" i="1"/>
  <c r="B69" i="16" s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79" i="16" s="1"/>
  <c r="B208" i="1"/>
  <c r="C208" i="1"/>
  <c r="B80" i="16" s="1"/>
  <c r="B209" i="1"/>
  <c r="C209" i="1"/>
  <c r="B210" i="1"/>
  <c r="C210" i="1"/>
  <c r="B211" i="1"/>
  <c r="C211" i="1"/>
  <c r="B83" i="16" s="1"/>
  <c r="B212" i="1"/>
  <c r="C212" i="1"/>
  <c r="B84" i="16" s="1"/>
  <c r="B213" i="1"/>
  <c r="C213" i="1"/>
  <c r="B85" i="16" s="1"/>
  <c r="B214" i="1"/>
  <c r="C214" i="1"/>
  <c r="B215" i="1"/>
  <c r="C215" i="1"/>
  <c r="B87" i="16" s="1"/>
  <c r="B216" i="1"/>
  <c r="C216" i="1"/>
  <c r="B88" i="16" s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101" i="16" s="1"/>
  <c r="B228" i="1"/>
  <c r="C228" i="1"/>
  <c r="B102" i="16" s="1"/>
  <c r="B229" i="1"/>
  <c r="C229" i="1"/>
  <c r="B105" i="16" s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C136" i="16" s="1"/>
  <c r="B254" i="1"/>
  <c r="C254" i="1"/>
  <c r="B255" i="1"/>
  <c r="C255" i="1"/>
  <c r="C137" i="16" s="1"/>
  <c r="B256" i="1"/>
  <c r="C256" i="1"/>
  <c r="B257" i="1"/>
  <c r="C257" i="1"/>
  <c r="C138" i="16" s="1"/>
  <c r="B258" i="1"/>
  <c r="C258" i="1"/>
  <c r="B259" i="1"/>
  <c r="C259" i="1"/>
  <c r="C139" i="16" s="1"/>
  <c r="B260" i="1"/>
  <c r="C260" i="1"/>
  <c r="B261" i="1"/>
  <c r="C261" i="1"/>
  <c r="B262" i="1"/>
  <c r="C262" i="1"/>
  <c r="B263" i="1"/>
  <c r="C263" i="1"/>
  <c r="B264" i="1"/>
  <c r="C264" i="1"/>
  <c r="C140" i="16" s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C141" i="16" s="1"/>
  <c r="B273" i="1"/>
  <c r="C273" i="1"/>
  <c r="B274" i="1"/>
  <c r="C274" i="1"/>
  <c r="C142" i="16" s="1"/>
  <c r="B275" i="1"/>
  <c r="C275" i="1"/>
  <c r="B276" i="1"/>
  <c r="C276" i="1"/>
  <c r="C143" i="16" s="1"/>
  <c r="B277" i="1"/>
  <c r="C277" i="1"/>
  <c r="B278" i="1"/>
  <c r="C278" i="1"/>
  <c r="C145" i="16" s="1"/>
  <c r="B279" i="1"/>
  <c r="C279" i="1"/>
  <c r="B280" i="1"/>
  <c r="C280" i="1"/>
  <c r="C144" i="16" s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C148" i="16" s="1"/>
  <c r="B316" i="1"/>
  <c r="C316" i="1"/>
  <c r="B317" i="1"/>
  <c r="C317" i="1"/>
  <c r="C149" i="16" s="1"/>
  <c r="B318" i="1"/>
  <c r="C318" i="1"/>
  <c r="B319" i="1"/>
  <c r="C319" i="1"/>
  <c r="C150" i="16" s="1"/>
  <c r="B320" i="1"/>
  <c r="C320" i="1"/>
  <c r="B321" i="1"/>
  <c r="C321" i="1"/>
  <c r="C151" i="16" s="1"/>
  <c r="B322" i="1"/>
  <c r="C322" i="1"/>
  <c r="B323" i="1"/>
  <c r="C323" i="1"/>
  <c r="B324" i="1"/>
  <c r="C324" i="1"/>
  <c r="B325" i="1"/>
  <c r="C325" i="1"/>
  <c r="B326" i="1"/>
  <c r="C326" i="1"/>
  <c r="C152" i="16" s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C153" i="16" s="1"/>
  <c r="B335" i="1"/>
  <c r="C335" i="1"/>
  <c r="B336" i="1"/>
  <c r="C336" i="1"/>
  <c r="C154" i="16" s="1"/>
  <c r="B337" i="1"/>
  <c r="C337" i="1"/>
  <c r="B338" i="1"/>
  <c r="C338" i="1"/>
  <c r="C155" i="16" s="1"/>
  <c r="B339" i="1"/>
  <c r="C339" i="1"/>
  <c r="B340" i="1"/>
  <c r="C340" i="1"/>
  <c r="C157" i="16" s="1"/>
  <c r="B341" i="1"/>
  <c r="C341" i="1"/>
  <c r="B342" i="1"/>
  <c r="C342" i="1"/>
  <c r="C156" i="16" s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C68" i="16" s="1"/>
  <c r="B372" i="1"/>
  <c r="C372" i="1"/>
  <c r="C69" i="16" s="1"/>
  <c r="B373" i="1"/>
  <c r="C373" i="1"/>
  <c r="C70" i="16" s="1"/>
  <c r="B374" i="1"/>
  <c r="C374" i="1"/>
  <c r="B375" i="1"/>
  <c r="C375" i="1"/>
  <c r="C72" i="16" s="1"/>
  <c r="B376" i="1"/>
  <c r="C376" i="1"/>
  <c r="B377" i="1"/>
  <c r="C377" i="1"/>
  <c r="C74" i="16" s="1"/>
  <c r="B378" i="1"/>
  <c r="C378" i="1"/>
  <c r="B379" i="1"/>
  <c r="C379" i="1"/>
  <c r="C76" i="16" s="1"/>
  <c r="B380" i="1"/>
  <c r="C380" i="1"/>
  <c r="B381" i="1"/>
  <c r="C381" i="1"/>
  <c r="C78" i="16" s="1"/>
  <c r="B382" i="1"/>
  <c r="C382" i="1"/>
  <c r="C79" i="16" s="1"/>
  <c r="B383" i="1"/>
  <c r="C383" i="1"/>
  <c r="C80" i="16" s="1"/>
  <c r="B384" i="1"/>
  <c r="C384" i="1"/>
  <c r="C81" i="16" s="1"/>
  <c r="B385" i="1"/>
  <c r="C385" i="1"/>
  <c r="B386" i="1"/>
  <c r="C386" i="1"/>
  <c r="C83" i="16" s="1"/>
  <c r="B387" i="1"/>
  <c r="C387" i="1"/>
  <c r="C84" i="16" s="1"/>
  <c r="B388" i="1"/>
  <c r="C388" i="1"/>
  <c r="C85" i="16" s="1"/>
  <c r="B389" i="1"/>
  <c r="C389" i="1"/>
  <c r="C86" i="16" s="1"/>
  <c r="B390" i="1"/>
  <c r="C390" i="1"/>
  <c r="C87" i="16" s="1"/>
  <c r="B391" i="1"/>
  <c r="C391" i="1"/>
  <c r="C88" i="16" s="1"/>
  <c r="B392" i="1"/>
  <c r="C392" i="1"/>
  <c r="C91" i="16" s="1"/>
  <c r="B393" i="1"/>
  <c r="C393" i="1"/>
  <c r="B394" i="1"/>
  <c r="C394" i="1"/>
  <c r="C93" i="16" s="1"/>
  <c r="B395" i="1"/>
  <c r="C395" i="1"/>
  <c r="B396" i="1"/>
  <c r="C396" i="1"/>
  <c r="C95" i="16" s="1"/>
  <c r="B397" i="1"/>
  <c r="C397" i="1"/>
  <c r="B398" i="1"/>
  <c r="C398" i="1"/>
  <c r="C97" i="16" s="1"/>
  <c r="B399" i="1"/>
  <c r="C399" i="1"/>
  <c r="B400" i="1"/>
  <c r="C400" i="1"/>
  <c r="C99" i="16" s="1"/>
  <c r="B401" i="1"/>
  <c r="C401" i="1"/>
  <c r="B402" i="1"/>
  <c r="C402" i="1"/>
  <c r="C101" i="16" s="1"/>
  <c r="B403" i="1"/>
  <c r="C403" i="1"/>
  <c r="C102" i="16" s="1"/>
  <c r="B404" i="1"/>
  <c r="C404" i="1"/>
  <c r="C105" i="16" s="1"/>
  <c r="C2" i="1"/>
  <c r="B5" i="16" s="1"/>
  <c r="B2" i="1"/>
  <c r="C162" i="16" l="1"/>
  <c r="C75" i="16"/>
  <c r="C71" i="16"/>
  <c r="C160" i="16"/>
  <c r="B118" i="16"/>
  <c r="D118" i="16" s="1"/>
  <c r="B114" i="16"/>
  <c r="D114" i="16" s="1"/>
  <c r="B110" i="16"/>
  <c r="D110" i="16" s="1"/>
  <c r="B106" i="16"/>
  <c r="D106" i="16" s="1"/>
  <c r="C132" i="16"/>
  <c r="B100" i="16"/>
  <c r="B96" i="16"/>
  <c r="C131" i="16"/>
  <c r="C129" i="16"/>
  <c r="B92" i="16"/>
  <c r="B86" i="16"/>
  <c r="D86" i="16" s="1"/>
  <c r="C128" i="16"/>
  <c r="B82" i="16"/>
  <c r="B78" i="16"/>
  <c r="D78" i="16" s="1"/>
  <c r="B162" i="16"/>
  <c r="B150" i="16"/>
  <c r="B74" i="16"/>
  <c r="B138" i="16"/>
  <c r="B126" i="16"/>
  <c r="D126" i="16" s="1"/>
  <c r="B124" i="16"/>
  <c r="B160" i="16"/>
  <c r="B148" i="16"/>
  <c r="D148" i="16" s="1"/>
  <c r="B70" i="16"/>
  <c r="B136" i="16"/>
  <c r="B49" i="16"/>
  <c r="D49" i="16" s="1"/>
  <c r="B35" i="16"/>
  <c r="D35" i="16" s="1"/>
  <c r="B31" i="16"/>
  <c r="D31" i="16" s="1"/>
  <c r="B27" i="16"/>
  <c r="D27" i="16" s="1"/>
  <c r="B23" i="16"/>
  <c r="D23" i="16" s="1"/>
  <c r="B17" i="16"/>
  <c r="D17" i="16" s="1"/>
  <c r="B13" i="16"/>
  <c r="D13" i="16" s="1"/>
  <c r="B9" i="16"/>
  <c r="D9" i="16" s="1"/>
  <c r="C100" i="16"/>
  <c r="C168" i="16"/>
  <c r="C167" i="16"/>
  <c r="C96" i="16"/>
  <c r="C92" i="16"/>
  <c r="C165" i="16"/>
  <c r="C164" i="16"/>
  <c r="C82" i="16"/>
  <c r="B117" i="16"/>
  <c r="D117" i="16" s="1"/>
  <c r="B113" i="16"/>
  <c r="D113" i="16" s="1"/>
  <c r="B109" i="16"/>
  <c r="D109" i="16" s="1"/>
  <c r="B132" i="16"/>
  <c r="B99" i="16"/>
  <c r="B168" i="16"/>
  <c r="D168" i="16" s="1"/>
  <c r="B156" i="16"/>
  <c r="B144" i="16"/>
  <c r="D144" i="16" s="1"/>
  <c r="B167" i="16"/>
  <c r="B95" i="16"/>
  <c r="D95" i="16" s="1"/>
  <c r="B143" i="16"/>
  <c r="B131" i="16"/>
  <c r="B155" i="16"/>
  <c r="B129" i="16"/>
  <c r="B91" i="16"/>
  <c r="D91" i="16" s="1"/>
  <c r="B153" i="16"/>
  <c r="D153" i="16" s="1"/>
  <c r="B165" i="16"/>
  <c r="B141" i="16"/>
  <c r="B152" i="16"/>
  <c r="B140" i="16"/>
  <c r="B128" i="16"/>
  <c r="B164" i="16"/>
  <c r="B81" i="16"/>
  <c r="B77" i="16"/>
  <c r="C127" i="16"/>
  <c r="C125" i="16"/>
  <c r="B73" i="16"/>
  <c r="B16" i="16"/>
  <c r="D16" i="16" s="1"/>
  <c r="B120" i="16"/>
  <c r="D120" i="16" s="1"/>
  <c r="B112" i="16"/>
  <c r="D112" i="16" s="1"/>
  <c r="C98" i="16"/>
  <c r="C169" i="16"/>
  <c r="B119" i="16"/>
  <c r="D119" i="16" s="1"/>
  <c r="B115" i="16"/>
  <c r="D115" i="16" s="1"/>
  <c r="B111" i="16"/>
  <c r="D111" i="16" s="1"/>
  <c r="B107" i="16"/>
  <c r="D107" i="16" s="1"/>
  <c r="B157" i="16"/>
  <c r="B133" i="16"/>
  <c r="D133" i="16" s="1"/>
  <c r="B169" i="16"/>
  <c r="B97" i="16"/>
  <c r="D97" i="16" s="1"/>
  <c r="B145" i="16"/>
  <c r="D145" i="16" s="1"/>
  <c r="B142" i="16"/>
  <c r="B130" i="16"/>
  <c r="B93" i="16"/>
  <c r="D93" i="16" s="1"/>
  <c r="B166" i="16"/>
  <c r="B154" i="16"/>
  <c r="D154" i="16" s="1"/>
  <c r="C126" i="16"/>
  <c r="B75" i="16"/>
  <c r="C124" i="16"/>
  <c r="B71" i="16"/>
  <c r="C50" i="16"/>
  <c r="D50" i="16" s="1"/>
  <c r="C163" i="16"/>
  <c r="C77" i="16"/>
  <c r="C161" i="16"/>
  <c r="D161" i="16" s="1"/>
  <c r="C73" i="16"/>
  <c r="B116" i="16"/>
  <c r="D116" i="16" s="1"/>
  <c r="B108" i="16"/>
  <c r="D108" i="16" s="1"/>
  <c r="C133" i="16"/>
  <c r="B98" i="16"/>
  <c r="B94" i="16"/>
  <c r="C130" i="16"/>
  <c r="B139" i="16"/>
  <c r="D139" i="16" s="1"/>
  <c r="B76" i="16"/>
  <c r="B163" i="16"/>
  <c r="B151" i="16"/>
  <c r="D151" i="16" s="1"/>
  <c r="B127" i="16"/>
  <c r="B72" i="16"/>
  <c r="B149" i="16"/>
  <c r="B125" i="16"/>
  <c r="B137" i="16"/>
  <c r="D137" i="16" s="1"/>
  <c r="B161" i="16"/>
  <c r="C166" i="16"/>
  <c r="C94" i="16"/>
  <c r="D105" i="16"/>
  <c r="D85" i="16"/>
  <c r="D69" i="16"/>
  <c r="D390" i="1"/>
  <c r="D136" i="16"/>
  <c r="D70" i="16"/>
  <c r="D143" i="16"/>
  <c r="D155" i="16"/>
  <c r="D140" i="16"/>
  <c r="D81" i="16"/>
  <c r="D152" i="16"/>
  <c r="D102" i="16"/>
  <c r="D88" i="16"/>
  <c r="D84" i="16"/>
  <c r="D80" i="16"/>
  <c r="D76" i="16"/>
  <c r="D149" i="16"/>
  <c r="D72" i="16"/>
  <c r="D68" i="16"/>
  <c r="D150" i="16"/>
  <c r="D74" i="16"/>
  <c r="D138" i="16"/>
  <c r="D99" i="16"/>
  <c r="D156" i="16"/>
  <c r="D141" i="16"/>
  <c r="D101" i="16"/>
  <c r="D87" i="16"/>
  <c r="D83" i="16"/>
  <c r="D75" i="16"/>
  <c r="D157" i="16"/>
  <c r="D142" i="16"/>
  <c r="D79" i="16"/>
  <c r="D29" i="16"/>
  <c r="D19" i="16"/>
  <c r="D11" i="16"/>
  <c r="D7" i="16"/>
  <c r="D61" i="16"/>
  <c r="D22" i="16"/>
  <c r="D25" i="16"/>
  <c r="D15" i="16"/>
  <c r="D396" i="1"/>
  <c r="D324" i="1"/>
  <c r="D260" i="1"/>
  <c r="D63" i="16"/>
  <c r="D57" i="16"/>
  <c r="D45" i="16"/>
  <c r="D62" i="16"/>
  <c r="D56" i="16"/>
  <c r="D44" i="16"/>
  <c r="D40" i="16"/>
  <c r="D26" i="16"/>
  <c r="D12" i="16"/>
  <c r="D8" i="16"/>
  <c r="D5" i="16"/>
  <c r="D55" i="16"/>
  <c r="D43" i="16"/>
  <c r="D64" i="16"/>
  <c r="D60" i="16"/>
  <c r="D54" i="16"/>
  <c r="D48" i="16"/>
  <c r="D46" i="16"/>
  <c r="D42" i="16"/>
  <c r="D34" i="16"/>
  <c r="D36" i="16"/>
  <c r="D32" i="16"/>
  <c r="D28" i="16"/>
  <c r="D24" i="16"/>
  <c r="D18" i="16"/>
  <c r="D14" i="16"/>
  <c r="D10" i="16"/>
  <c r="D3" i="1"/>
  <c r="D6" i="16"/>
  <c r="D41" i="16"/>
  <c r="D196" i="1"/>
  <c r="D47" i="16"/>
  <c r="D39" i="16"/>
  <c r="D68" i="1"/>
  <c r="D30" i="16"/>
  <c r="D33" i="16"/>
  <c r="D4" i="1"/>
  <c r="D67" i="1"/>
  <c r="D132" i="1"/>
  <c r="D131" i="1"/>
  <c r="D387" i="1"/>
  <c r="D323" i="1"/>
  <c r="D259" i="1"/>
  <c r="D61" i="1"/>
  <c r="D57" i="1"/>
  <c r="D53" i="1"/>
  <c r="D45" i="1"/>
  <c r="D37" i="1"/>
  <c r="D29" i="1"/>
  <c r="D21" i="1"/>
  <c r="D13" i="1"/>
  <c r="D195" i="1"/>
  <c r="D6" i="1"/>
  <c r="D393" i="1"/>
  <c r="D191" i="1"/>
  <c r="D183" i="1"/>
  <c r="D171" i="1"/>
  <c r="D159" i="1"/>
  <c r="D147" i="1"/>
  <c r="D116" i="1"/>
  <c r="D100" i="1"/>
  <c r="D84" i="1"/>
  <c r="D242" i="1"/>
  <c r="D226" i="1"/>
  <c r="D388" i="1"/>
  <c r="D317" i="1"/>
  <c r="D309" i="1"/>
  <c r="D301" i="1"/>
  <c r="D293" i="1"/>
  <c r="D285" i="1"/>
  <c r="D277" i="1"/>
  <c r="D269" i="1"/>
  <c r="D261" i="1"/>
  <c r="D403" i="1"/>
  <c r="D399" i="1"/>
  <c r="D380" i="1"/>
  <c r="D364" i="1"/>
  <c r="D360" i="1"/>
  <c r="D356" i="1"/>
  <c r="D348" i="1"/>
  <c r="D340" i="1"/>
  <c r="D332" i="1"/>
  <c r="D389" i="1"/>
  <c r="D179" i="1"/>
  <c r="D167" i="1"/>
  <c r="D155" i="1"/>
  <c r="D143" i="1"/>
  <c r="D135" i="1"/>
  <c r="D124" i="1"/>
  <c r="D92" i="1"/>
  <c r="D76" i="1"/>
  <c r="D258" i="1"/>
  <c r="D187" i="1"/>
  <c r="D175" i="1"/>
  <c r="D163" i="1"/>
  <c r="D151" i="1"/>
  <c r="D139" i="1"/>
  <c r="D108" i="1"/>
  <c r="D210" i="1"/>
  <c r="D395" i="1"/>
  <c r="D402" i="1"/>
  <c r="D379" i="1"/>
  <c r="D367" i="1"/>
  <c r="D355" i="1"/>
  <c r="D339" i="1"/>
  <c r="D292" i="1"/>
  <c r="D245" i="1"/>
  <c r="D229" i="1"/>
  <c r="D205" i="1"/>
  <c r="D194" i="1"/>
  <c r="D123" i="1"/>
  <c r="D115" i="1"/>
  <c r="D103" i="1"/>
  <c r="D91" i="1"/>
  <c r="D83" i="1"/>
  <c r="D44" i="1"/>
  <c r="D28" i="1"/>
  <c r="D12" i="1"/>
  <c r="D397" i="1"/>
  <c r="D362" i="1"/>
  <c r="D338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2" i="1"/>
  <c r="D244" i="1"/>
  <c r="D236" i="1"/>
  <c r="D228" i="1"/>
  <c r="D220" i="1"/>
  <c r="D212" i="1"/>
  <c r="D204" i="1"/>
  <c r="D189" i="1"/>
  <c r="D181" i="1"/>
  <c r="D173" i="1"/>
  <c r="D165" i="1"/>
  <c r="D157" i="1"/>
  <c r="D153" i="1"/>
  <c r="D149" i="1"/>
  <c r="D141" i="1"/>
  <c r="D133" i="1"/>
  <c r="D130" i="1"/>
  <c r="D114" i="1"/>
  <c r="D98" i="1"/>
  <c r="D82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75" i="1"/>
  <c r="D363" i="1"/>
  <c r="D351" i="1"/>
  <c r="D343" i="1"/>
  <c r="D331" i="1"/>
  <c r="D300" i="1"/>
  <c r="D284" i="1"/>
  <c r="D276" i="1"/>
  <c r="D253" i="1"/>
  <c r="D213" i="1"/>
  <c r="D178" i="1"/>
  <c r="D162" i="1"/>
  <c r="D119" i="1"/>
  <c r="D107" i="1"/>
  <c r="D99" i="1"/>
  <c r="D87" i="1"/>
  <c r="D75" i="1"/>
  <c r="D60" i="1"/>
  <c r="D20" i="1"/>
  <c r="D404" i="1"/>
  <c r="D381" i="1"/>
  <c r="D373" i="1"/>
  <c r="D365" i="1"/>
  <c r="D361" i="1"/>
  <c r="D357" i="1"/>
  <c r="D349" i="1"/>
  <c r="D345" i="1"/>
  <c r="D341" i="1"/>
  <c r="D333" i="1"/>
  <c r="D325" i="1"/>
  <c r="D322" i="1"/>
  <c r="D306" i="1"/>
  <c r="D290" i="1"/>
  <c r="D274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88" i="1"/>
  <c r="D180" i="1"/>
  <c r="D172" i="1"/>
  <c r="D164" i="1"/>
  <c r="D156" i="1"/>
  <c r="D148" i="1"/>
  <c r="D140" i="1"/>
  <c r="D125" i="1"/>
  <c r="D121" i="1"/>
  <c r="D117" i="1"/>
  <c r="D109" i="1"/>
  <c r="D105" i="1"/>
  <c r="D101" i="1"/>
  <c r="D93" i="1"/>
  <c r="D89" i="1"/>
  <c r="D85" i="1"/>
  <c r="D77" i="1"/>
  <c r="D73" i="1"/>
  <c r="D69" i="1"/>
  <c r="D66" i="1"/>
  <c r="D50" i="1"/>
  <c r="D34" i="1"/>
  <c r="D18" i="1"/>
  <c r="D391" i="1"/>
  <c r="D383" i="1"/>
  <c r="D371" i="1"/>
  <c r="D359" i="1"/>
  <c r="D347" i="1"/>
  <c r="D335" i="1"/>
  <c r="D327" i="1"/>
  <c r="D316" i="1"/>
  <c r="D308" i="1"/>
  <c r="D268" i="1"/>
  <c r="D237" i="1"/>
  <c r="D221" i="1"/>
  <c r="D197" i="1"/>
  <c r="D146" i="1"/>
  <c r="D127" i="1"/>
  <c r="D111" i="1"/>
  <c r="D95" i="1"/>
  <c r="D79" i="1"/>
  <c r="D71" i="1"/>
  <c r="D52" i="1"/>
  <c r="D36" i="1"/>
  <c r="D372" i="1"/>
  <c r="D38" i="1"/>
  <c r="D374" i="1"/>
  <c r="D366" i="1"/>
  <c r="D358" i="1"/>
  <c r="D102" i="1"/>
  <c r="D86" i="1"/>
  <c r="D22" i="1"/>
  <c r="D118" i="1"/>
  <c r="D54" i="1"/>
  <c r="D78" i="1"/>
  <c r="D46" i="1"/>
  <c r="D14" i="1"/>
  <c r="D2" i="1"/>
  <c r="D382" i="1"/>
  <c r="D350" i="1"/>
  <c r="D126" i="1"/>
  <c r="D94" i="1"/>
  <c r="D62" i="1"/>
  <c r="D30" i="1"/>
  <c r="D394" i="1"/>
  <c r="D370" i="1"/>
  <c r="D328" i="1"/>
  <c r="D314" i="1"/>
  <c r="D296" i="1"/>
  <c r="D282" i="1"/>
  <c r="D264" i="1"/>
  <c r="D250" i="1"/>
  <c r="D232" i="1"/>
  <c r="D218" i="1"/>
  <c r="D200" i="1"/>
  <c r="D186" i="1"/>
  <c r="D168" i="1"/>
  <c r="D154" i="1"/>
  <c r="D136" i="1"/>
  <c r="D122" i="1"/>
  <c r="D104" i="1"/>
  <c r="D90" i="1"/>
  <c r="D72" i="1"/>
  <c r="D58" i="1"/>
  <c r="D40" i="1"/>
  <c r="D26" i="1"/>
  <c r="D376" i="1"/>
  <c r="D346" i="1"/>
  <c r="D312" i="1"/>
  <c r="D298" i="1"/>
  <c r="D280" i="1"/>
  <c r="D266" i="1"/>
  <c r="D248" i="1"/>
  <c r="D234" i="1"/>
  <c r="D216" i="1"/>
  <c r="D202" i="1"/>
  <c r="D184" i="1"/>
  <c r="D170" i="1"/>
  <c r="D152" i="1"/>
  <c r="D138" i="1"/>
  <c r="D120" i="1"/>
  <c r="D106" i="1"/>
  <c r="D88" i="1"/>
  <c r="D74" i="1"/>
  <c r="D56" i="1"/>
  <c r="D42" i="1"/>
  <c r="D24" i="1"/>
  <c r="D10" i="1"/>
  <c r="D386" i="1"/>
  <c r="D344" i="1"/>
  <c r="D392" i="1"/>
  <c r="D330" i="1"/>
  <c r="D398" i="1"/>
  <c r="D378" i="1"/>
  <c r="D354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10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17" i="1"/>
  <c r="D352" i="1"/>
  <c r="D304" i="1"/>
  <c r="D272" i="1"/>
  <c r="D240" i="1"/>
  <c r="D224" i="1"/>
  <c r="D208" i="1"/>
  <c r="D192" i="1"/>
  <c r="D160" i="1"/>
  <c r="D144" i="1"/>
  <c r="D96" i="1"/>
  <c r="D80" i="1"/>
  <c r="D48" i="1"/>
  <c r="D32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400" i="1"/>
  <c r="D384" i="1"/>
  <c r="D368" i="1"/>
  <c r="D336" i="1"/>
  <c r="D320" i="1"/>
  <c r="D288" i="1"/>
  <c r="D256" i="1"/>
  <c r="D176" i="1"/>
  <c r="D128" i="1"/>
  <c r="D112" i="1"/>
  <c r="D64" i="1"/>
  <c r="D16" i="1"/>
  <c r="D377" i="1"/>
  <c r="D329" i="1"/>
  <c r="D313" i="1"/>
  <c r="D297" i="1"/>
  <c r="D281" i="1"/>
  <c r="D265" i="1"/>
  <c r="D249" i="1"/>
  <c r="D233" i="1"/>
  <c r="D217" i="1"/>
  <c r="D201" i="1"/>
  <c r="D185" i="1"/>
  <c r="D169" i="1"/>
  <c r="D137" i="1"/>
  <c r="D41" i="1"/>
  <c r="D25" i="1"/>
  <c r="D8" i="1"/>
  <c r="D9" i="1"/>
  <c r="D5" i="1"/>
  <c r="D166" i="16" l="1"/>
  <c r="D128" i="16"/>
  <c r="D92" i="16"/>
  <c r="D77" i="16"/>
  <c r="D71" i="16"/>
  <c r="D132" i="16"/>
  <c r="D164" i="16"/>
  <c r="D82" i="16"/>
  <c r="D131" i="16"/>
  <c r="D169" i="16"/>
  <c r="D165" i="16"/>
  <c r="D130" i="16"/>
  <c r="D96" i="16"/>
  <c r="D127" i="16"/>
  <c r="D94" i="16"/>
  <c r="D167" i="16"/>
  <c r="D160" i="16"/>
  <c r="D100" i="16"/>
  <c r="D129" i="16"/>
  <c r="D163" i="16"/>
  <c r="D98" i="16"/>
  <c r="D73" i="16"/>
  <c r="D125" i="16"/>
  <c r="D124" i="16"/>
  <c r="D162" i="16"/>
</calcChain>
</file>

<file path=xl/sharedStrings.xml><?xml version="1.0" encoding="utf-8"?>
<sst xmlns="http://schemas.openxmlformats.org/spreadsheetml/2006/main" count="2482" uniqueCount="546">
  <si>
    <t>TPointF = TPointF</t>
  </si>
  <si>
    <t>TPointF &lt;&gt; TPointF</t>
  </si>
  <si>
    <t>TPointF + TPointF</t>
  </si>
  <si>
    <t>TPointF - TPointF</t>
  </si>
  <si>
    <t>TPointF * Scalar</t>
  </si>
  <si>
    <t>Scalar * TPointF</t>
  </si>
  <si>
    <t>TPointF * TPointF</t>
  </si>
  <si>
    <t>TPointF / Scalar</t>
  </si>
  <si>
    <t>TVector2 = TVector2</t>
  </si>
  <si>
    <t>TVector2 &lt;&gt; TVector2</t>
  </si>
  <si>
    <t>TVector2 + Scalar</t>
  </si>
  <si>
    <t>Scalar + TVector2</t>
  </si>
  <si>
    <t>TVector2 + TVector2</t>
  </si>
  <si>
    <t>TVector2 - Scalar</t>
  </si>
  <si>
    <t>Scalar - TVector2</t>
  </si>
  <si>
    <t>TVector2 - TVector2</t>
  </si>
  <si>
    <t>TVector2 * Scalar</t>
  </si>
  <si>
    <t>Scalar * TVector2</t>
  </si>
  <si>
    <t>TVector2 * TVector2</t>
  </si>
  <si>
    <t>TVector2 / Scalar</t>
  </si>
  <si>
    <t>Scalar / TVector2</t>
  </si>
  <si>
    <t>TVector2 / TVector2</t>
  </si>
  <si>
    <t>TVector2.Length</t>
  </si>
  <si>
    <t>TVector2.Distance(TVector2)</t>
  </si>
  <si>
    <t>TVector2.Dot(TVector2)</t>
  </si>
  <si>
    <t>TVector2.Normalize</t>
  </si>
  <si>
    <t>TVector2.FaceForward(TVector2, TVector2)</t>
  </si>
  <si>
    <t>TVector2.Reflect(TVector2)</t>
  </si>
  <si>
    <t>TVector2.Refract(TVector2, TVector2)</t>
  </si>
  <si>
    <t>TPoint3D = TPoint3D</t>
  </si>
  <si>
    <t>TPoint3D &lt;&gt; TPoint3D</t>
  </si>
  <si>
    <t>TPoint3D + TPoint3D</t>
  </si>
  <si>
    <t>TPoint3D - TPoint3D</t>
  </si>
  <si>
    <t>TPoint3D * Scalar</t>
  </si>
  <si>
    <t>Scalar * TPoint3D</t>
  </si>
  <si>
    <t>TPoint3D * TPoint3D</t>
  </si>
  <si>
    <t>TPoint3D / Scalar</t>
  </si>
  <si>
    <t>TVector3 = TVector3</t>
  </si>
  <si>
    <t>TVector3 &lt;&gt; TVector3</t>
  </si>
  <si>
    <t>TVector3 + Scalar</t>
  </si>
  <si>
    <t>Scalar + TVector3</t>
  </si>
  <si>
    <t>TVector3 + TVector3</t>
  </si>
  <si>
    <t>TVector3 - Scalar</t>
  </si>
  <si>
    <t>Scalar - TVector3</t>
  </si>
  <si>
    <t>TVector3 - TVector3</t>
  </si>
  <si>
    <t>TVector3 * Scalar</t>
  </si>
  <si>
    <t>Scalar * TVector3</t>
  </si>
  <si>
    <t>TVector3 * TVector3</t>
  </si>
  <si>
    <t>TVector3 / Scalar</t>
  </si>
  <si>
    <t>Scalar / TVector3</t>
  </si>
  <si>
    <t>TVector3 / TVector3</t>
  </si>
  <si>
    <t>TVector3.Length</t>
  </si>
  <si>
    <t>TVector3.Distance(TVector3)</t>
  </si>
  <si>
    <t>TVector3.Dot(TVector3)</t>
  </si>
  <si>
    <t>TVector3.Cross(TVector3)</t>
  </si>
  <si>
    <t>TVector3.Normalize</t>
  </si>
  <si>
    <t>TVector3.FaceForward(TVector3, TVector3)</t>
  </si>
  <si>
    <t>TVector3.Reflect(TVector3)</t>
  </si>
  <si>
    <t>TVector3.Refract(TVector3, TVector3)</t>
  </si>
  <si>
    <t>TVector3D = TVector3D</t>
  </si>
  <si>
    <t>TVector3D &lt;&gt; TVector3D</t>
  </si>
  <si>
    <t>TVector3D + TVector3D</t>
  </si>
  <si>
    <t>TVector3D - TVector3D</t>
  </si>
  <si>
    <t>TVector3D * Scalar</t>
  </si>
  <si>
    <t>Scalar * TVector3D</t>
  </si>
  <si>
    <t>TVector3D * TVector3D</t>
  </si>
  <si>
    <t>TVector3D / Scalar</t>
  </si>
  <si>
    <t>TVector4 = TVector4</t>
  </si>
  <si>
    <t>TVector4 &lt;&gt; TVector4</t>
  </si>
  <si>
    <t>TVector4 + Scalar</t>
  </si>
  <si>
    <t>Scalar + TVector4</t>
  </si>
  <si>
    <t>TVector4 + TVector4</t>
  </si>
  <si>
    <t>TVector4 - Scalar</t>
  </si>
  <si>
    <t>Scalar - TVector4</t>
  </si>
  <si>
    <t>TVector4 - TVector4</t>
  </si>
  <si>
    <t>TVector4 * Scalar</t>
  </si>
  <si>
    <t>Scalar * TVector4</t>
  </si>
  <si>
    <t>TVector4 * TVector4</t>
  </si>
  <si>
    <t>TVector4 / Scalar</t>
  </si>
  <si>
    <t>Scalar / TVector4</t>
  </si>
  <si>
    <t>TVector4 / TVector4</t>
  </si>
  <si>
    <t>TVector4.Length</t>
  </si>
  <si>
    <t>TVector4.Distance(TVector4)</t>
  </si>
  <si>
    <t>TVector4.Normalize</t>
  </si>
  <si>
    <t>TVector4.FaceForward(TVector4, TVector4)</t>
  </si>
  <si>
    <t>TVector4.Reflect(TVector4)</t>
  </si>
  <si>
    <t>TVector4.Refract(TVector4, TVector4)</t>
  </si>
  <si>
    <t>TMatrix2 = TMatrix2</t>
  </si>
  <si>
    <t>TMatrix2 &lt;&gt; TMatrix2</t>
  </si>
  <si>
    <t>TMatrix2 + Scalar</t>
  </si>
  <si>
    <t>Scalar + TMatrix2</t>
  </si>
  <si>
    <t>TMatrix2 + TMatrix2</t>
  </si>
  <si>
    <t>TMatrix2 - Scalar</t>
  </si>
  <si>
    <t>Scalar - TMatrix2</t>
  </si>
  <si>
    <t>TMatrix2 - TMatrix2</t>
  </si>
  <si>
    <t>TMatrix2 * Scalar</t>
  </si>
  <si>
    <t>Scalar * TMatrix2</t>
  </si>
  <si>
    <t>TMatrix2 * TVector2</t>
  </si>
  <si>
    <t>TVector2 * TMatrix2</t>
  </si>
  <si>
    <t>TMatrix2 * TMatrix2</t>
  </si>
  <si>
    <t>TMatrix2 / Scalar</t>
  </si>
  <si>
    <t>Scalar / TMatrix2</t>
  </si>
  <si>
    <t>TMatrix2 / TVector2</t>
  </si>
  <si>
    <t>TVector2 / TMatrix2</t>
  </si>
  <si>
    <t>TMatrix2 / TMatrix2</t>
  </si>
  <si>
    <t>TMatrix2.CompMult(TMatrix2)</t>
  </si>
  <si>
    <t>OuterProduct(TVector2, TVector2)</t>
  </si>
  <si>
    <t>TMatrix2.Transpose</t>
  </si>
  <si>
    <t>TMatrix2.Determinant</t>
  </si>
  <si>
    <t>TMatrix2.Inverse</t>
  </si>
  <si>
    <t>TPoint3D * TMatrix</t>
  </si>
  <si>
    <t>TMatrix * TMatrix</t>
  </si>
  <si>
    <t>TMatrix.Determinant</t>
  </si>
  <si>
    <t>TMatrix.Inverse</t>
  </si>
  <si>
    <t>TMatrix3 = TMatrix3</t>
  </si>
  <si>
    <t>TMatrix3 &lt;&gt; TMatrix3</t>
  </si>
  <si>
    <t>TMatrix3 + Scalar</t>
  </si>
  <si>
    <t>Scalar + TMatrix3</t>
  </si>
  <si>
    <t>TMatrix3 + TMatrix3</t>
  </si>
  <si>
    <t>TMatrix3 - Scalar</t>
  </si>
  <si>
    <t>Scalar - TMatrix3</t>
  </si>
  <si>
    <t>TMatrix3 - TMatrix3</t>
  </si>
  <si>
    <t>TMatrix3 * Scalar</t>
  </si>
  <si>
    <t>Scalar * TMatrix3</t>
  </si>
  <si>
    <t>TMatrix3 * TVector3</t>
  </si>
  <si>
    <t>TVector3 * TMatrix3</t>
  </si>
  <si>
    <t>TMatrix3 * TMatrix3</t>
  </si>
  <si>
    <t>TMatrix3 / Scalar</t>
  </si>
  <si>
    <t>Scalar / TMatrix3</t>
  </si>
  <si>
    <t>TMatrix3 / TVector3</t>
  </si>
  <si>
    <t>TVector3 / TMatrix3</t>
  </si>
  <si>
    <t>TMatrix3 / TMatrix3</t>
  </si>
  <si>
    <t>TMatrix3.CompMult(TMatrix3)</t>
  </si>
  <si>
    <t>OuterProduct(TVector3, TVector3)</t>
  </si>
  <si>
    <t>TMatrix3.Transpose</t>
  </si>
  <si>
    <t>TMatrix3.Determinant</t>
  </si>
  <si>
    <t>TMatrix3.Inverse</t>
  </si>
  <si>
    <t>TVector3D * TMatrix3D</t>
  </si>
  <si>
    <t>TMatrix3D * TMatrix3D</t>
  </si>
  <si>
    <t>TMatrix3D.Transpose</t>
  </si>
  <si>
    <t>TMatrix3D.Determinant</t>
  </si>
  <si>
    <t>TMatrix3D.Inverse</t>
  </si>
  <si>
    <t>TMatrix4 = TMatrix4</t>
  </si>
  <si>
    <t>TMatrix4 &lt;&gt; TMatrix4</t>
  </si>
  <si>
    <t>TMatrix4 + Scalar</t>
  </si>
  <si>
    <t>Scalar + TMatrix4</t>
  </si>
  <si>
    <t>TMatrix4 + TMatrix4</t>
  </si>
  <si>
    <t>TMatrix4 - Scalar</t>
  </si>
  <si>
    <t>Scalar - TMatrix4</t>
  </si>
  <si>
    <t>TMatrix4 - TMatrix4</t>
  </si>
  <si>
    <t>TMatrix4 * Scalar</t>
  </si>
  <si>
    <t>Scalar * TMatrix4</t>
  </si>
  <si>
    <t>TMatrix4 * TVector4</t>
  </si>
  <si>
    <t>TVector4 * TMatrix4</t>
  </si>
  <si>
    <t>TMatrix4 * TMatrix4</t>
  </si>
  <si>
    <t>TMatrix4 / Scalar</t>
  </si>
  <si>
    <t>Scalar / TMatrix4</t>
  </si>
  <si>
    <t>TMatrix4 / TVector4</t>
  </si>
  <si>
    <t>TVector4 / TMatrix4</t>
  </si>
  <si>
    <t>TMatrix4 / TMatrix4</t>
  </si>
  <si>
    <t>TMatrix4.CompMult(TMatrix4)</t>
  </si>
  <si>
    <t>OuterProduct(TVector4, TVector4)</t>
  </si>
  <si>
    <t>TMatrix4.Transpose</t>
  </si>
  <si>
    <t>TMatrix4.Determinant</t>
  </si>
  <si>
    <t>TMatrix4.Inverse</t>
  </si>
  <si>
    <t>Radians(Scalar)</t>
  </si>
  <si>
    <t>Degrees(Scalar)</t>
  </si>
  <si>
    <t>Sin(Scalar)</t>
  </si>
  <si>
    <t>FastSin(Scalar)</t>
  </si>
  <si>
    <t>Cos(Scalar)</t>
  </si>
  <si>
    <t>FastCos(Scalar)</t>
  </si>
  <si>
    <t>SinCos(Scalar)</t>
  </si>
  <si>
    <t>FastSinCos(Scalar)</t>
  </si>
  <si>
    <t>Tan(Scalar)</t>
  </si>
  <si>
    <t>FastTan(Scalar)</t>
  </si>
  <si>
    <t>ArcSin(Scalar)</t>
  </si>
  <si>
    <t>ArcCos(Scalar)</t>
  </si>
  <si>
    <t>ArcTan(Scalar)</t>
  </si>
  <si>
    <t>Sinh(Scalar)</t>
  </si>
  <si>
    <t>Cosh(Scalar)</t>
  </si>
  <si>
    <t>Tanh(Scalar)</t>
  </si>
  <si>
    <t>ArcSinh(Scalar)</t>
  </si>
  <si>
    <t>ArcCosh(Scalar)</t>
  </si>
  <si>
    <t>ArcTanh(Scalar)</t>
  </si>
  <si>
    <t>Power(Scalar, Scalar)</t>
  </si>
  <si>
    <t>FastPower(Scalar, Scalar)</t>
  </si>
  <si>
    <t>Exp(Scalar)</t>
  </si>
  <si>
    <t>FastExp(Scalar)</t>
  </si>
  <si>
    <t>Ln(Scalar)</t>
  </si>
  <si>
    <t>FastLn(Scalar)</t>
  </si>
  <si>
    <t>Exp2(Scalar)</t>
  </si>
  <si>
    <t>FastExp2(Scalar)</t>
  </si>
  <si>
    <t>Log2(Scalar)</t>
  </si>
  <si>
    <t>FastLog2(Scalar)</t>
  </si>
  <si>
    <t>Sqrt(Scalar)</t>
  </si>
  <si>
    <t>InverseSqrt(Scalar)</t>
  </si>
  <si>
    <t>Abs(Scalar)</t>
  </si>
  <si>
    <t>Sign(Scalar)</t>
  </si>
  <si>
    <t>Floor(Scalar)</t>
  </si>
  <si>
    <t>Trunc(Scalar)</t>
  </si>
  <si>
    <t>Round(Scalar)</t>
  </si>
  <si>
    <t>Ceil(Scalar)</t>
  </si>
  <si>
    <t>Frac(Scalar)</t>
  </si>
  <si>
    <t>FMod(Scalar, Scalar)</t>
  </si>
  <si>
    <t>ModF(Scalar, Scalar)</t>
  </si>
  <si>
    <t>Min(Scalar, Scalar)</t>
  </si>
  <si>
    <t>Max(Scalar, Scalar)</t>
  </si>
  <si>
    <t>EnsureRange(Scalar, Scalar, Scalar)</t>
  </si>
  <si>
    <t>Mix(Scalar, Scalar, Scalar)</t>
  </si>
  <si>
    <t>Step(Scalar, Scalar)</t>
  </si>
  <si>
    <t>SmoothStep(Scalar, Scalar, Scalar)</t>
  </si>
  <si>
    <t>FMA(Scalar, Scalar, Scalar)</t>
  </si>
  <si>
    <t>Length(TPointF)</t>
  </si>
  <si>
    <t>Distance(TPointF, TPointF)</t>
  </si>
  <si>
    <t>Dot(TPointF, TPointF)</t>
  </si>
  <si>
    <t>Normalize(TPointF)</t>
  </si>
  <si>
    <t>Reflect(TPointF, TPointF)</t>
  </si>
  <si>
    <t>Radians(TVector2)</t>
  </si>
  <si>
    <t>Degrees(TVector2)</t>
  </si>
  <si>
    <t>Sin(TVector2)</t>
  </si>
  <si>
    <t>FastSin(TVector2)</t>
  </si>
  <si>
    <t>Cos(TVector2)</t>
  </si>
  <si>
    <t>FastCos(TVector2)</t>
  </si>
  <si>
    <t>SinCos(TVector2)</t>
  </si>
  <si>
    <t>FastSinCos(TVector2)</t>
  </si>
  <si>
    <t>Tan(TVector2)</t>
  </si>
  <si>
    <t>FastTan(TVector2)</t>
  </si>
  <si>
    <t>ArcSin(TVector2)</t>
  </si>
  <si>
    <t>ArcCos(TVector2)</t>
  </si>
  <si>
    <t>ArcTan(TVector2)</t>
  </si>
  <si>
    <t>Sinh(TVector2)</t>
  </si>
  <si>
    <t>Cosh(TVector2)</t>
  </si>
  <si>
    <t>Tanh(TVector2)</t>
  </si>
  <si>
    <t>ArcSinh(TVector2)</t>
  </si>
  <si>
    <t>ArcCosh(TVector2)</t>
  </si>
  <si>
    <t>ArcTanh(TVector2)</t>
  </si>
  <si>
    <t>Power(TVector2, TVector2)</t>
  </si>
  <si>
    <t>FastPower(TVector2, TVector2)</t>
  </si>
  <si>
    <t>Exp(TVector2)</t>
  </si>
  <si>
    <t>FastExp(TVector2)</t>
  </si>
  <si>
    <t>Ln(TVector2)</t>
  </si>
  <si>
    <t>FastLn(TVector2)</t>
  </si>
  <si>
    <t>Exp2(TVector2)</t>
  </si>
  <si>
    <t>FastExp2(TVector2)</t>
  </si>
  <si>
    <t>Log2(TVector2)</t>
  </si>
  <si>
    <t>FastLog2(TVector2)</t>
  </si>
  <si>
    <t>Sqrt(TVector2)</t>
  </si>
  <si>
    <t>InverseSqrt(TVector2)</t>
  </si>
  <si>
    <t>Abs(TVector2)</t>
  </si>
  <si>
    <t>Sign(TVector2)</t>
  </si>
  <si>
    <t>Floor(TVector2)</t>
  </si>
  <si>
    <t>Trunc(TVector2)</t>
  </si>
  <si>
    <t>Round(TVector2)</t>
  </si>
  <si>
    <t>Ceil(TVector2)</t>
  </si>
  <si>
    <t>Frac(TVector2)</t>
  </si>
  <si>
    <t>FMod(TVector2, Scalar)</t>
  </si>
  <si>
    <t>FMod(TVector2, TVector2)</t>
  </si>
  <si>
    <t>ModF(TVector2, TVector2)</t>
  </si>
  <si>
    <t>Min(TVector2, Scalar)</t>
  </si>
  <si>
    <t>Min(TVector2, TVector2)</t>
  </si>
  <si>
    <t>Max(TVector2, Scalar)</t>
  </si>
  <si>
    <t>Max(TVector2, TVector2)</t>
  </si>
  <si>
    <t>EnsureRange(TVector2, Scalar, Scalar)</t>
  </si>
  <si>
    <t>EnsureRange(TVector2, TVector2, TVector2)</t>
  </si>
  <si>
    <t>Mix(TVector2, TVector2, Scalar)</t>
  </si>
  <si>
    <t>Mix(TVector2, TVector2, TVector2)</t>
  </si>
  <si>
    <t>Step(Scalar, TVector2)</t>
  </si>
  <si>
    <t>Step(TVector2, TVector2)</t>
  </si>
  <si>
    <t>SmoothStep(Scalar, Scalar, TVector2)</t>
  </si>
  <si>
    <t>SmoothStep(TVector2, TVector2, TVector2)</t>
  </si>
  <si>
    <t>FMA(TVector2, TVector2, TVector2)</t>
  </si>
  <si>
    <t>Length(TPoint3D)</t>
  </si>
  <si>
    <t>Distance(TPoint3D, TPoint3D)</t>
  </si>
  <si>
    <t>Dot(TPoint3D, TPoint3D)</t>
  </si>
  <si>
    <t>Cross(TPoint3D, TPoint3D)</t>
  </si>
  <si>
    <t>Normalize(TPoint3D)</t>
  </si>
  <si>
    <t>Reflect(TPoint3D, TPoint3D)</t>
  </si>
  <si>
    <t>Radians(TVector3)</t>
  </si>
  <si>
    <t>Degrees(TVector3)</t>
  </si>
  <si>
    <t>Sin(TVector3)</t>
  </si>
  <si>
    <t>FastSin(TVector3)</t>
  </si>
  <si>
    <t>Cos(TVector3)</t>
  </si>
  <si>
    <t>FastCos(TVector3)</t>
  </si>
  <si>
    <t>SinCos(TVector3)</t>
  </si>
  <si>
    <t>FastSinCos(TVector3)</t>
  </si>
  <si>
    <t>Tan(TVector3)</t>
  </si>
  <si>
    <t>FastTan(TVector3)</t>
  </si>
  <si>
    <t>ArcSin(TVector3)</t>
  </si>
  <si>
    <t>ArcCos(TVector3)</t>
  </si>
  <si>
    <t>ArcTan(TVector3)</t>
  </si>
  <si>
    <t>Sinh(TVector3)</t>
  </si>
  <si>
    <t>Cosh(TVector3)</t>
  </si>
  <si>
    <t>Tanh(TVector3)</t>
  </si>
  <si>
    <t>ArcSinh(TVector3)</t>
  </si>
  <si>
    <t>ArcCosh(TVector3)</t>
  </si>
  <si>
    <t>ArcTanh(TVector3)</t>
  </si>
  <si>
    <t>Power(TVector3, TVector3)</t>
  </si>
  <si>
    <t>FastPower(TVector3, TVector3)</t>
  </si>
  <si>
    <t>Exp(TVector3)</t>
  </si>
  <si>
    <t>FastExp(TVector3)</t>
  </si>
  <si>
    <t>Ln(TVector3)</t>
  </si>
  <si>
    <t>FastLn(TVector3)</t>
  </si>
  <si>
    <t>Exp2(TVector3)</t>
  </si>
  <si>
    <t>FastExp2(TVector3)</t>
  </si>
  <si>
    <t>Log2(TVector3)</t>
  </si>
  <si>
    <t>FastLog2(TVector3)</t>
  </si>
  <si>
    <t>Sqrt(TVector3)</t>
  </si>
  <si>
    <t>InverseSqrt(TVector3)</t>
  </si>
  <si>
    <t>Abs(TVector3)</t>
  </si>
  <si>
    <t>Sign(TVector3)</t>
  </si>
  <si>
    <t>Floor(TVector3)</t>
  </si>
  <si>
    <t>Trunc(TVector3)</t>
  </si>
  <si>
    <t>Round(TVector3)</t>
  </si>
  <si>
    <t>Ceil(TVector3)</t>
  </si>
  <si>
    <t>Frac(TVector3)</t>
  </si>
  <si>
    <t>FMod(TVector3, Scalar)</t>
  </si>
  <si>
    <t>FMod(TVector3, TVector3)</t>
  </si>
  <si>
    <t>ModF(TVector3, TVector3)</t>
  </si>
  <si>
    <t>Min(TVector3, Scalar)</t>
  </si>
  <si>
    <t>Min(TVector3, TVector3)</t>
  </si>
  <si>
    <t>Max(TVector3, Scalar)</t>
  </si>
  <si>
    <t>Max(TVector3, TVector3)</t>
  </si>
  <si>
    <t>EnsureRange(TVector3, Scalar, Scalar)</t>
  </si>
  <si>
    <t>EnsureRange(TVector3, TVector3, TVector3)</t>
  </si>
  <si>
    <t>Mix(TVector3, TVector3, Scalar)</t>
  </si>
  <si>
    <t>Mix(TVector3, TVector3, TVector3)</t>
  </si>
  <si>
    <t>Step(Scalar, TVector3)</t>
  </si>
  <si>
    <t>Step(TVector3, TVector3)</t>
  </si>
  <si>
    <t>SmoothStep(Scalar, Scalar, TVector3)</t>
  </si>
  <si>
    <t>SmoothStep(TVector3, TVector3, TVector3)</t>
  </si>
  <si>
    <t>FMA(TVector3, TVector3, TVector3)</t>
  </si>
  <si>
    <t>Length(TVector3D)</t>
  </si>
  <si>
    <t>Distance(TVector3D, TVector3D)</t>
  </si>
  <si>
    <t>Normalize(TVector3D)</t>
  </si>
  <si>
    <t>Radians(TVector4)</t>
  </si>
  <si>
    <t>Degrees(TVector4)</t>
  </si>
  <si>
    <t>Sin(TVector4)</t>
  </si>
  <si>
    <t>FastSin(TVector4)</t>
  </si>
  <si>
    <t>Cos(TVector4)</t>
  </si>
  <si>
    <t>FastCos(TVector4)</t>
  </si>
  <si>
    <t>SinCos(TVector4)</t>
  </si>
  <si>
    <t>FastSinCos(TVector4)</t>
  </si>
  <si>
    <t>Tan(TVector4)</t>
  </si>
  <si>
    <t>FastTan(TVector4)</t>
  </si>
  <si>
    <t>ArcSin(TVector4)</t>
  </si>
  <si>
    <t>ArcCos(TVector4)</t>
  </si>
  <si>
    <t>ArcTan(TVector4)</t>
  </si>
  <si>
    <t>Sinh(TVector4)</t>
  </si>
  <si>
    <t>Cosh(TVector4)</t>
  </si>
  <si>
    <t>Tanh(TVector4)</t>
  </si>
  <si>
    <t>ArcSinh(TVector4)</t>
  </si>
  <si>
    <t>ArcCosh(TVector4)</t>
  </si>
  <si>
    <t>ArcTanh(TVector4)</t>
  </si>
  <si>
    <t>Power(TVector4, TVector4)</t>
  </si>
  <si>
    <t>FastPower(TVector4, TVector4)</t>
  </si>
  <si>
    <t>Exp(TVector4)</t>
  </si>
  <si>
    <t>FastExp(TVector4)</t>
  </si>
  <si>
    <t>Ln(TVector4)</t>
  </si>
  <si>
    <t>FastLn(TVector4)</t>
  </si>
  <si>
    <t>Exp2(TVector4)</t>
  </si>
  <si>
    <t>FastExp2(TVector4)</t>
  </si>
  <si>
    <t>Log2(TVector4)</t>
  </si>
  <si>
    <t>FastLog2(TVector4)</t>
  </si>
  <si>
    <t>Sqrt(TVector4)</t>
  </si>
  <si>
    <t>InverseSqrt(TVector4)</t>
  </si>
  <si>
    <t>Abs(TVector4)</t>
  </si>
  <si>
    <t>Sign(TVector4)</t>
  </si>
  <si>
    <t>Floor(TVector4)</t>
  </si>
  <si>
    <t>Trunc(TVector4)</t>
  </si>
  <si>
    <t>Round(TVector4)</t>
  </si>
  <si>
    <t>Ceil(TVector4)</t>
  </si>
  <si>
    <t>Frac(TVector4)</t>
  </si>
  <si>
    <t>FMod(TVector4, Scalar)</t>
  </si>
  <si>
    <t>FMod(TVector4, TVector4)</t>
  </si>
  <si>
    <t>ModF(TVector4, TVector4)</t>
  </si>
  <si>
    <t>Min(TVector4, Scalar)</t>
  </si>
  <si>
    <t>Min(TVector4, TVector4)</t>
  </si>
  <si>
    <t>Max(TVector4, Scalar)</t>
  </si>
  <si>
    <t>Max(TVector4, TVector4)</t>
  </si>
  <si>
    <t>EnsureRange(TVector4, Scalar, Scalar)</t>
  </si>
  <si>
    <t>EnsureRange(TVector4, TVector4, TVector4)</t>
  </si>
  <si>
    <t>Mix(TVector4, TVector4, Scalar)</t>
  </si>
  <si>
    <t>Mix(TVector4, TVector4, TVector4)</t>
  </si>
  <si>
    <t>Step(Scalar, TVector4)</t>
  </si>
  <si>
    <t>Step(TVector4, TVector4)</t>
  </si>
  <si>
    <t>SmoothStep(Scalar, Scalar, TVector4)</t>
  </si>
  <si>
    <t>SmoothStep(TVector4, TVector4, TVector4)</t>
  </si>
  <si>
    <t>FMA(TVector4, TVector4, TVector4)</t>
  </si>
  <si>
    <t>Pascal</t>
  </si>
  <si>
    <t>Pascal1</t>
  </si>
  <si>
    <t>Pascal2</t>
  </si>
  <si>
    <t>Pascal3</t>
  </si>
  <si>
    <t>Speedup</t>
  </si>
  <si>
    <t>SIMD</t>
  </si>
  <si>
    <t>SIMD1</t>
  </si>
  <si>
    <t>SIMD2</t>
  </si>
  <si>
    <t>SIMD3</t>
  </si>
  <si>
    <t>TVector2.DistanceSquared(TVector2)</t>
  </si>
  <si>
    <t>TVector3.DistanceSquared(TVector3)</t>
  </si>
  <si>
    <t>TVector4.DistanceSquared(TVector4)</t>
  </si>
  <si>
    <t>TVector4.Dot(TVector4)</t>
  </si>
  <si>
    <t>ArcTan2(Scalar, Scalar)</t>
  </si>
  <si>
    <t>FastArcTan2(Scalar, Scalar)</t>
  </si>
  <si>
    <t>FastMath Benchmarks</t>
  </si>
  <si>
    <t>Vectors</t>
  </si>
  <si>
    <t>2-Dimensional</t>
  </si>
  <si>
    <t>TPointF</t>
  </si>
  <si>
    <t>TVector2</t>
  </si>
  <si>
    <t>x86-32</t>
  </si>
  <si>
    <t>Operator Equal (=)</t>
  </si>
  <si>
    <t>Operator NotEqual (&lt;&gt;)</t>
  </si>
  <si>
    <t>Operator Negative (-)</t>
  </si>
  <si>
    <t>Operator Add (Vector+Vector)</t>
  </si>
  <si>
    <t>Operator Subtract (Vector-Vector)</t>
  </si>
  <si>
    <t>Operator Multiply (Vector*Scalar)</t>
  </si>
  <si>
    <t>Operator Multiply (Scalar*Vector)</t>
  </si>
  <si>
    <t>Operator Multiply (Vector*Vector)</t>
  </si>
  <si>
    <t>Operator Divide (Vector/Scalar)</t>
  </si>
  <si>
    <t>3-Dimensional</t>
  </si>
  <si>
    <t>TPoint3D</t>
  </si>
  <si>
    <t>TVector3D</t>
  </si>
  <si>
    <t>TVector3</t>
  </si>
  <si>
    <t>TVector4</t>
  </si>
  <si>
    <t>4-Dimensional</t>
  </si>
  <si>
    <t>Matrices</t>
  </si>
  <si>
    <t>Operator Multiply (Vector*Matrix)</t>
  </si>
  <si>
    <t>Operator Multiply (Matrix*Matrix)</t>
  </si>
  <si>
    <t>Determinant</t>
  </si>
  <si>
    <t>Inverse</t>
  </si>
  <si>
    <t>TMatrix3</t>
  </si>
  <si>
    <t>TMatrix</t>
  </si>
  <si>
    <t>3x3</t>
  </si>
  <si>
    <t>4x4</t>
  </si>
  <si>
    <t>TMatrix3D</t>
  </si>
  <si>
    <t>TMatrix4</t>
  </si>
  <si>
    <t>Transpose</t>
  </si>
  <si>
    <t>TPointF.Length</t>
  </si>
  <si>
    <t>TPointF.Distance(TPointF)</t>
  </si>
  <si>
    <t>TPointF.DotProduct(TPointF)</t>
  </si>
  <si>
    <t>TPointF.CrossProduct(TPointF)</t>
  </si>
  <si>
    <t>TPointF.Normalize</t>
  </si>
  <si>
    <t>TPointF.Reflect(TPointF)</t>
  </si>
  <si>
    <t>TVector2.Cross(TVector2)</t>
  </si>
  <si>
    <t>TPoint3D.Length</t>
  </si>
  <si>
    <t>TPoint3D.Distance(TPoint3D)</t>
  </si>
  <si>
    <t>TPoint3D.DotProduct(TPoint3D)</t>
  </si>
  <si>
    <t>TPoint3D.CrossProduct(TPoint3D)</t>
  </si>
  <si>
    <t>TPoint3D.Normalize</t>
  </si>
  <si>
    <t>TPoint3D.Reflect(TPoint3D)</t>
  </si>
  <si>
    <t>TVector3D.Length</t>
  </si>
  <si>
    <t>TVector3D.Distance(TVector3D)</t>
  </si>
  <si>
    <t>TVector3D.Normalize</t>
  </si>
  <si>
    <t xml:space="preserve"> -TPointF</t>
  </si>
  <si>
    <t xml:space="preserve"> -TVector2</t>
  </si>
  <si>
    <t xml:space="preserve"> -TPoint3D</t>
  </si>
  <si>
    <t xml:space="preserve"> -TVector3</t>
  </si>
  <si>
    <t xml:space="preserve"> -TVector3D</t>
  </si>
  <si>
    <t xml:space="preserve"> -TVector4</t>
  </si>
  <si>
    <t xml:space="preserve"> -TMatrix2</t>
  </si>
  <si>
    <t xml:space="preserve"> -TMatrix3</t>
  </si>
  <si>
    <t xml:space="preserve"> -TMatrix4</t>
  </si>
  <si>
    <t>Length</t>
  </si>
  <si>
    <t>Distance</t>
  </si>
  <si>
    <t>DotProduct</t>
  </si>
  <si>
    <t>CrossProduct</t>
  </si>
  <si>
    <t>Normalize</t>
  </si>
  <si>
    <t>Reflect</t>
  </si>
  <si>
    <t>Functions</t>
  </si>
  <si>
    <t>Trigonometry</t>
  </si>
  <si>
    <t>Scalar</t>
  </si>
  <si>
    <t>Radians</t>
  </si>
  <si>
    <t>Degrees</t>
  </si>
  <si>
    <t>Sin</t>
  </si>
  <si>
    <t>FastSin</t>
  </si>
  <si>
    <t>Cos</t>
  </si>
  <si>
    <t>FastCos</t>
  </si>
  <si>
    <t>SinCos</t>
  </si>
  <si>
    <t>FastSinCos</t>
  </si>
  <si>
    <t>Tan</t>
  </si>
  <si>
    <t>FastTan</t>
  </si>
  <si>
    <t>ArcSin</t>
  </si>
  <si>
    <t>ArcCos</t>
  </si>
  <si>
    <t>ArcTan</t>
  </si>
  <si>
    <t>ArcTan2</t>
  </si>
  <si>
    <t>FastArcTan2</t>
  </si>
  <si>
    <t>Sinh</t>
  </si>
  <si>
    <t>Cosh</t>
  </si>
  <si>
    <t>Tanh</t>
  </si>
  <si>
    <t>ArcSinh</t>
  </si>
  <si>
    <t>ArcCosh</t>
  </si>
  <si>
    <t>ArcTanh</t>
  </si>
  <si>
    <t>ArcTan2(TVector2, TVector2)</t>
  </si>
  <si>
    <t>FastArcTan2(TVector2, TVector2)</t>
  </si>
  <si>
    <t>ArcTan2(TVector3, TVector3)</t>
  </si>
  <si>
    <t>FastArcTan2(TVector3, TVector3)</t>
  </si>
  <si>
    <t>ArcTan2(TVector4, TVector4)</t>
  </si>
  <si>
    <t>FastArcTan2(TVector4, TVector4)</t>
  </si>
  <si>
    <t>Note: the times for TVector4 are divided by 4, since many functions perform 4 operations in parallel</t>
  </si>
  <si>
    <t>Exponential</t>
  </si>
  <si>
    <t>Power</t>
  </si>
  <si>
    <t>FastPower</t>
  </si>
  <si>
    <t>Exp</t>
  </si>
  <si>
    <t>FastExp</t>
  </si>
  <si>
    <t>Ln</t>
  </si>
  <si>
    <t>FastLn</t>
  </si>
  <si>
    <t>Exp2</t>
  </si>
  <si>
    <t>FastExp2</t>
  </si>
  <si>
    <t>Log2</t>
  </si>
  <si>
    <t>FastLog2</t>
  </si>
  <si>
    <t>Sqrt</t>
  </si>
  <si>
    <t>InverseSqrt</t>
  </si>
  <si>
    <t>Common</t>
  </si>
  <si>
    <t>Abs</t>
  </si>
  <si>
    <t>Sign</t>
  </si>
  <si>
    <t>Floor</t>
  </si>
  <si>
    <t>Trunc</t>
  </si>
  <si>
    <t>Round</t>
  </si>
  <si>
    <t>Ceil</t>
  </si>
  <si>
    <t>Frac</t>
  </si>
  <si>
    <t>FMod</t>
  </si>
  <si>
    <t>ModF</t>
  </si>
  <si>
    <t>Min</t>
  </si>
  <si>
    <t>Max</t>
  </si>
  <si>
    <t>EnsureRange</t>
  </si>
  <si>
    <t>Mix</t>
  </si>
  <si>
    <t>Step</t>
  </si>
  <si>
    <t>SmoothStep</t>
  </si>
  <si>
    <t>FMA</t>
  </si>
  <si>
    <t>Fast Approximate Functions</t>
  </si>
  <si>
    <t>Normal</t>
  </si>
  <si>
    <t>Fast</t>
  </si>
  <si>
    <t>Sin vs FastSin</t>
  </si>
  <si>
    <t>Cos vs FastCos</t>
  </si>
  <si>
    <t>SinCos vs FastSinCos</t>
  </si>
  <si>
    <t>Tan vs FastTan</t>
  </si>
  <si>
    <t>ArcTan2 vs FastArcTan2</t>
  </si>
  <si>
    <t>Power vs FastPower</t>
  </si>
  <si>
    <t>Exp vs FastExp</t>
  </si>
  <si>
    <t>Ln vs FastLn</t>
  </si>
  <si>
    <t>Log2 vs FastLog2</t>
  </si>
  <si>
    <t>Exp2 vs FastExp2</t>
  </si>
  <si>
    <t>Note: the times for vector versions are divided by 2, 3 or 4, since they run calculations in parallel</t>
  </si>
  <si>
    <t>All timings are in milliseconds</t>
  </si>
  <si>
    <t>x86-64</t>
  </si>
  <si>
    <t>Arm32</t>
  </si>
  <si>
    <t>Arm64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</si>
</sst>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49" fontId="16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0" fillId="0" borderId="0" xfId="0" applyFont="1"/>
    <xf numFmtId="164" fontId="19" fillId="0" borderId="0" xfId="0" applyNumberFormat="1" applyFont="1"/>
    <xf numFmtId="4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7CE"/>
      <color rgb="FF9C0006"/>
      <color rgb="FF9C6500"/>
      <color rgb="FFFFEB9C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9"/>
  <sheetViews>
    <sheetView workbookViewId="0">
      <pane xSplit="1" ySplit="3" topLeftCell="B87" activePane="bottomRight" state="frozen"/>
      <selection pane="topRight" activeCell="B1" sqref="B1"/>
      <selection pane="bottomLeft" activeCell="A4" sqref="A4"/>
      <selection pane="bottomRight" activeCell="L161" sqref="L161"/>
    </sheetView>
  </sheetViews>
  <sheetFormatPr defaultRowHeight="14.25" x14ac:dyDescent="0.45"/>
  <cols>
    <col min="1" max="1" width="33.3984375" customWidth="1"/>
    <col min="2" max="4" width="9.73046875" style="3" customWidth="1"/>
    <col min="5" max="5" width="5.73046875" customWidth="1"/>
    <col min="6" max="8" width="9.73046875" customWidth="1"/>
    <col min="9" max="9" width="5.73046875" customWidth="1"/>
    <col min="10" max="12" width="9.73046875" customWidth="1"/>
    <col min="13" max="13" width="5.73046875" customWidth="1"/>
    <col min="14" max="16" width="9.73046875" customWidth="1"/>
  </cols>
  <sheetData>
    <row r="1" spans="1:16" ht="21" x14ac:dyDescent="0.65">
      <c r="A1" s="5" t="s">
        <v>403</v>
      </c>
      <c r="B1" s="3" t="s">
        <v>542</v>
      </c>
    </row>
    <row r="3" spans="1:16" s="1" customFormat="1" ht="18" x14ac:dyDescent="0.55000000000000004">
      <c r="A3" s="6" t="s">
        <v>404</v>
      </c>
      <c r="B3" s="8" t="s">
        <v>408</v>
      </c>
      <c r="C3" s="2"/>
      <c r="D3" s="2"/>
      <c r="F3" s="8" t="s">
        <v>543</v>
      </c>
      <c r="G3" s="2"/>
      <c r="H3" s="2"/>
      <c r="J3" s="8" t="s">
        <v>544</v>
      </c>
      <c r="K3" s="2"/>
      <c r="L3" s="2"/>
      <c r="N3" s="8" t="s">
        <v>545</v>
      </c>
      <c r="O3" s="2"/>
      <c r="P3" s="2"/>
    </row>
    <row r="4" spans="1:16" s="1" customFormat="1" x14ac:dyDescent="0.45">
      <c r="A4" s="1" t="s">
        <v>405</v>
      </c>
      <c r="B4" s="2" t="s">
        <v>406</v>
      </c>
      <c r="C4" s="2" t="s">
        <v>407</v>
      </c>
      <c r="D4" s="2" t="s">
        <v>392</v>
      </c>
      <c r="F4" s="2" t="s">
        <v>406</v>
      </c>
      <c r="G4" s="2" t="s">
        <v>407</v>
      </c>
      <c r="H4" s="2" t="s">
        <v>392</v>
      </c>
      <c r="J4" s="2" t="s">
        <v>406</v>
      </c>
      <c r="K4" s="2" t="s">
        <v>407</v>
      </c>
      <c r="L4" s="2" t="s">
        <v>392</v>
      </c>
      <c r="N4" s="2" t="s">
        <v>406</v>
      </c>
      <c r="O4" s="2" t="s">
        <v>407</v>
      </c>
      <c r="P4" s="2" t="s">
        <v>392</v>
      </c>
    </row>
    <row r="5" spans="1:16" x14ac:dyDescent="0.45">
      <c r="A5" t="s">
        <v>409</v>
      </c>
      <c r="B5" s="3">
        <f>'x86-32'!$C2</f>
        <v>88.623999999999995</v>
      </c>
      <c r="C5" s="3">
        <f>'x86-32'!$C17</f>
        <v>12.834</v>
      </c>
      <c r="D5" s="3">
        <f>B5/C5</f>
        <v>6.9054075112981144</v>
      </c>
      <c r="F5" s="3">
        <f>'x86-64'!$C2</f>
        <v>69.858999999999995</v>
      </c>
      <c r="G5" s="3">
        <f>'x86-64'!$C17</f>
        <v>10.266999999999999</v>
      </c>
      <c r="H5" s="3">
        <f>F5/G5</f>
        <v>6.8042271354826136</v>
      </c>
      <c r="J5" s="3">
        <f>'Arm32'!$C2</f>
        <v>92.37</v>
      </c>
      <c r="K5" s="3">
        <f>'Arm32'!$C17</f>
        <v>7.8049999999999997</v>
      </c>
      <c r="L5" s="3">
        <f>J5/K5</f>
        <v>11.83472133247918</v>
      </c>
      <c r="N5" s="3">
        <f>'Arm64'!$C2</f>
        <v>40.573</v>
      </c>
      <c r="O5" s="3">
        <f>'Arm64'!$C17</f>
        <v>5.0229999999999997</v>
      </c>
      <c r="P5" s="3">
        <f>N5/O5</f>
        <v>8.0774437587099346</v>
      </c>
    </row>
    <row r="6" spans="1:16" x14ac:dyDescent="0.45">
      <c r="A6" t="s">
        <v>410</v>
      </c>
      <c r="B6" s="3">
        <f>'x86-32'!$C3</f>
        <v>99.082999999999998</v>
      </c>
      <c r="C6" s="3">
        <f>'x86-32'!$C18</f>
        <v>13.138999999999999</v>
      </c>
      <c r="D6" s="3">
        <f t="shared" ref="D6:D57" si="0">B6/C6</f>
        <v>7.5411370728365936</v>
      </c>
      <c r="F6" s="3">
        <f>'x86-64'!$C3</f>
        <v>81.741</v>
      </c>
      <c r="G6" s="3">
        <f>'x86-64'!$C18</f>
        <v>10.58</v>
      </c>
      <c r="H6" s="3">
        <f t="shared" ref="H6:H19" si="1">F6/G6</f>
        <v>7.7259924385633267</v>
      </c>
      <c r="J6" s="3">
        <f>'Arm32'!$C3</f>
        <v>92.912000000000006</v>
      </c>
      <c r="K6" s="3">
        <f>'Arm32'!$C18</f>
        <v>7.8840000000000003</v>
      </c>
      <c r="L6" s="3">
        <f t="shared" ref="L6:L19" si="2">J6/K6</f>
        <v>11.784880771182142</v>
      </c>
      <c r="N6" s="3">
        <f>'Arm64'!$C3</f>
        <v>39.799999999999997</v>
      </c>
      <c r="O6" s="3">
        <f>'Arm64'!$C18</f>
        <v>5.4480000000000004</v>
      </c>
      <c r="P6" s="3">
        <f t="shared" ref="P6:P19" si="3">N6/O6</f>
        <v>7.305433186490454</v>
      </c>
    </row>
    <row r="7" spans="1:16" x14ac:dyDescent="0.45">
      <c r="A7" t="s">
        <v>411</v>
      </c>
      <c r="B7" s="3">
        <f>'x86-32'!$C4</f>
        <v>15.403</v>
      </c>
      <c r="C7" s="3">
        <f>'x86-32'!$C19</f>
        <v>15.398</v>
      </c>
      <c r="D7" s="3">
        <f t="shared" si="0"/>
        <v>1.0003247174957788</v>
      </c>
      <c r="F7" s="3">
        <f>'x86-64'!$C4</f>
        <v>53.91</v>
      </c>
      <c r="G7" s="3">
        <f>'x86-64'!$C19</f>
        <v>46.192</v>
      </c>
      <c r="H7" s="3">
        <f t="shared" si="1"/>
        <v>1.167085209560097</v>
      </c>
      <c r="J7" s="3">
        <f>'Arm32'!$C4</f>
        <v>20.591000000000001</v>
      </c>
      <c r="K7" s="3">
        <f>'Arm32'!$C19</f>
        <v>6.5510000000000002</v>
      </c>
      <c r="L7" s="3">
        <f t="shared" si="2"/>
        <v>3.1431842466798963</v>
      </c>
      <c r="N7" s="3">
        <f>'Arm64'!$C4</f>
        <v>6.5640000000000001</v>
      </c>
      <c r="O7" s="3">
        <f>'Arm64'!$C19</f>
        <v>5.9610000000000003</v>
      </c>
      <c r="P7" s="3">
        <f t="shared" si="3"/>
        <v>1.101157523905385</v>
      </c>
    </row>
    <row r="8" spans="1:16" x14ac:dyDescent="0.45">
      <c r="A8" t="s">
        <v>412</v>
      </c>
      <c r="B8" s="3">
        <f>'x86-32'!$C5</f>
        <v>14.348000000000001</v>
      </c>
      <c r="C8" s="3">
        <f>'x86-32'!$C22</f>
        <v>15.401999999999999</v>
      </c>
      <c r="D8" s="3">
        <f t="shared" si="0"/>
        <v>0.93156732891832239</v>
      </c>
      <c r="F8" s="3">
        <f>'x86-64'!$C5</f>
        <v>55.183</v>
      </c>
      <c r="G8" s="3">
        <f>'x86-64'!$C22</f>
        <v>48.578000000000003</v>
      </c>
      <c r="H8" s="3">
        <f t="shared" si="1"/>
        <v>1.1359668985960722</v>
      </c>
      <c r="J8" s="3">
        <f>'Arm32'!$C5</f>
        <v>11.364000000000001</v>
      </c>
      <c r="K8" s="3">
        <f>'Arm32'!$C22</f>
        <v>7.8440000000000003</v>
      </c>
      <c r="L8" s="3">
        <f t="shared" si="2"/>
        <v>1.4487506374298829</v>
      </c>
      <c r="N8" s="3">
        <f>'Arm64'!$C5</f>
        <v>8.3390000000000004</v>
      </c>
      <c r="O8" s="3">
        <f>'Arm64'!$C22</f>
        <v>6.4269999999999996</v>
      </c>
      <c r="P8" s="3">
        <f t="shared" si="3"/>
        <v>1.29749494320834</v>
      </c>
    </row>
    <row r="9" spans="1:16" x14ac:dyDescent="0.45">
      <c r="A9" t="s">
        <v>413</v>
      </c>
      <c r="B9" s="3">
        <f>'x86-32'!$C6</f>
        <v>15.401</v>
      </c>
      <c r="C9" s="3">
        <f>'x86-32'!$C25</f>
        <v>15.401999999999999</v>
      </c>
      <c r="D9" s="3">
        <f t="shared" si="0"/>
        <v>0.9999350733670952</v>
      </c>
      <c r="F9" s="3">
        <f>'x86-64'!$C6</f>
        <v>55.179000000000002</v>
      </c>
      <c r="G9" s="3">
        <f>'x86-64'!$C25</f>
        <v>48.661999999999999</v>
      </c>
      <c r="H9" s="3">
        <f t="shared" si="1"/>
        <v>1.1339238009124164</v>
      </c>
      <c r="J9" s="3">
        <f>'Arm32'!$C6</f>
        <v>11.26</v>
      </c>
      <c r="K9" s="3">
        <f>'Arm32'!$C25</f>
        <v>7.7350000000000003</v>
      </c>
      <c r="L9" s="3">
        <f t="shared" si="2"/>
        <v>1.4557207498383968</v>
      </c>
      <c r="N9" s="3">
        <f>'Arm64'!$C6</f>
        <v>8.4269999999999996</v>
      </c>
      <c r="O9" s="3">
        <f>'Arm64'!$C25</f>
        <v>6.4390000000000001</v>
      </c>
      <c r="P9" s="3">
        <f t="shared" si="3"/>
        <v>1.3087435937257337</v>
      </c>
    </row>
    <row r="10" spans="1:16" x14ac:dyDescent="0.45">
      <c r="A10" t="s">
        <v>414</v>
      </c>
      <c r="B10" s="3">
        <f>'x86-32'!$C7</f>
        <v>21.905999999999999</v>
      </c>
      <c r="C10" s="3">
        <f>'x86-32'!$C26</f>
        <v>17.654</v>
      </c>
      <c r="D10" s="3">
        <f t="shared" si="0"/>
        <v>1.2408519315735811</v>
      </c>
      <c r="F10" s="3">
        <f>'x86-64'!$C7</f>
        <v>53.01</v>
      </c>
      <c r="G10" s="3">
        <f>'x86-64'!$C26</f>
        <v>46.197000000000003</v>
      </c>
      <c r="H10" s="3">
        <f t="shared" si="1"/>
        <v>1.1474771089031754</v>
      </c>
      <c r="J10" s="3">
        <f>'Arm32'!$C7</f>
        <v>19.581</v>
      </c>
      <c r="K10" s="3">
        <f>'Arm32'!$C26</f>
        <v>6.06</v>
      </c>
      <c r="L10" s="3">
        <f t="shared" si="2"/>
        <v>3.2311881188118812</v>
      </c>
      <c r="N10" s="3">
        <f>'Arm64'!$C7</f>
        <v>7.2729999999999997</v>
      </c>
      <c r="O10" s="3">
        <f>'Arm64'!$C26</f>
        <v>4.97</v>
      </c>
      <c r="P10" s="3">
        <f t="shared" si="3"/>
        <v>1.4633802816901409</v>
      </c>
    </row>
    <row r="11" spans="1:16" x14ac:dyDescent="0.45">
      <c r="A11" t="s">
        <v>415</v>
      </c>
      <c r="B11" s="3">
        <f>'x86-32'!$C8</f>
        <v>21.940999999999999</v>
      </c>
      <c r="C11" s="3">
        <f>'x86-32'!$C27</f>
        <v>17.510000000000002</v>
      </c>
      <c r="D11" s="3">
        <f t="shared" si="0"/>
        <v>1.2530553969160478</v>
      </c>
      <c r="F11" s="3">
        <f>'x86-64'!$C8</f>
        <v>53.042999999999999</v>
      </c>
      <c r="G11" s="3">
        <f>'x86-64'!$C27</f>
        <v>46.195</v>
      </c>
      <c r="H11" s="3">
        <f t="shared" si="1"/>
        <v>1.1482411516397879</v>
      </c>
      <c r="J11" s="3">
        <f>'Arm32'!$C8</f>
        <v>19.576000000000001</v>
      </c>
      <c r="K11" s="3">
        <f>'Arm32'!$C27</f>
        <v>5.9039999999999999</v>
      </c>
      <c r="L11" s="3">
        <f t="shared" si="2"/>
        <v>3.3157181571815721</v>
      </c>
      <c r="N11" s="3">
        <f>'Arm64'!$C8</f>
        <v>7.57</v>
      </c>
      <c r="O11" s="3">
        <f>'Arm64'!$C27</f>
        <v>4.9710000000000001</v>
      </c>
      <c r="P11" s="3">
        <f t="shared" si="3"/>
        <v>1.5228324280828807</v>
      </c>
    </row>
    <row r="12" spans="1:16" x14ac:dyDescent="0.45">
      <c r="A12" t="s">
        <v>416</v>
      </c>
      <c r="B12" s="3">
        <f>'x86-32'!$C9</f>
        <v>15.401999999999999</v>
      </c>
      <c r="C12" s="3">
        <f>'x86-32'!$C28</f>
        <v>15.401</v>
      </c>
      <c r="D12" s="3">
        <f t="shared" si="0"/>
        <v>1.0000649308486462</v>
      </c>
      <c r="F12" s="3">
        <f>'x86-64'!$C9</f>
        <v>55.180999999999997</v>
      </c>
      <c r="G12" s="3">
        <f>'x86-64'!$C28</f>
        <v>48.515000000000001</v>
      </c>
      <c r="H12" s="3">
        <f t="shared" si="1"/>
        <v>1.13740080387509</v>
      </c>
      <c r="J12" s="3">
        <f>'Arm32'!$C9</f>
        <v>11.736000000000001</v>
      </c>
      <c r="K12" s="3">
        <f>'Arm32'!$C28</f>
        <v>7.8259999999999996</v>
      </c>
      <c r="L12" s="3">
        <f t="shared" si="2"/>
        <v>1.4996166624073601</v>
      </c>
      <c r="N12" s="3">
        <f>'Arm64'!$C9</f>
        <v>8.343</v>
      </c>
      <c r="O12" s="3">
        <f>'Arm64'!$C28</f>
        <v>6.3360000000000003</v>
      </c>
      <c r="P12" s="3">
        <f t="shared" si="3"/>
        <v>1.3167613636363635</v>
      </c>
    </row>
    <row r="13" spans="1:16" x14ac:dyDescent="0.45">
      <c r="A13" t="s">
        <v>417</v>
      </c>
      <c r="B13" s="3">
        <f>'x86-32'!$C10</f>
        <v>46.210999999999999</v>
      </c>
      <c r="C13" s="3">
        <f>'x86-32'!$C29</f>
        <v>19.189</v>
      </c>
      <c r="D13" s="3">
        <f t="shared" si="0"/>
        <v>2.4082026160821304</v>
      </c>
      <c r="F13" s="3">
        <f>'x86-64'!$C10</f>
        <v>53.905000000000001</v>
      </c>
      <c r="G13" s="3">
        <f>'x86-64'!$C29</f>
        <v>17.97</v>
      </c>
      <c r="H13" s="3">
        <f t="shared" si="1"/>
        <v>2.9997217584863662</v>
      </c>
      <c r="J13" s="3">
        <f>'Arm32'!$C10</f>
        <v>33.893999999999998</v>
      </c>
      <c r="K13" s="3">
        <f>'Arm32'!$C29</f>
        <v>8.2349999999999994</v>
      </c>
      <c r="L13" s="3">
        <f t="shared" si="2"/>
        <v>4.1158469945355192</v>
      </c>
      <c r="N13" s="3">
        <f>'Arm64'!$C10</f>
        <v>9.9450000000000003</v>
      </c>
      <c r="O13" s="3">
        <f>'Arm64'!$C29</f>
        <v>5.2590000000000003</v>
      </c>
      <c r="P13" s="3">
        <f t="shared" si="3"/>
        <v>1.8910439247005133</v>
      </c>
    </row>
    <row r="14" spans="1:16" x14ac:dyDescent="0.45">
      <c r="A14" t="s">
        <v>461</v>
      </c>
      <c r="B14" s="3">
        <f>'x86-32'!$C11</f>
        <v>4.6589999999999998</v>
      </c>
      <c r="C14" s="3">
        <f>'x86-32'!$C32</f>
        <v>3.976</v>
      </c>
      <c r="D14" s="3">
        <f t="shared" si="0"/>
        <v>1.1717806841046277</v>
      </c>
      <c r="F14" s="3">
        <f>'x86-64'!$C11</f>
        <v>8.5419999999999998</v>
      </c>
      <c r="G14" s="3">
        <f>'x86-64'!$C32</f>
        <v>1.86</v>
      </c>
      <c r="H14" s="3">
        <f t="shared" si="1"/>
        <v>4.5924731182795693</v>
      </c>
      <c r="J14" s="3">
        <f>'Arm32'!$C11</f>
        <v>21.478999999999999</v>
      </c>
      <c r="K14" s="3">
        <f>'Arm32'!$C32</f>
        <v>1.046</v>
      </c>
      <c r="L14" s="3">
        <f t="shared" si="2"/>
        <v>20.534416826003824</v>
      </c>
      <c r="N14" s="3">
        <f>'Arm64'!$C11</f>
        <v>20.053000000000001</v>
      </c>
      <c r="O14" s="3">
        <f>'Arm64'!$C32</f>
        <v>0.61899999999999999</v>
      </c>
      <c r="P14" s="3">
        <f t="shared" si="3"/>
        <v>32.395799676898221</v>
      </c>
    </row>
    <row r="15" spans="1:16" x14ac:dyDescent="0.45">
      <c r="A15" t="s">
        <v>462</v>
      </c>
      <c r="B15" s="3">
        <f>'x86-32'!$C12</f>
        <v>7.5990000000000002</v>
      </c>
      <c r="C15" s="3">
        <f>'x86-32'!$C33</f>
        <v>7.0330000000000004</v>
      </c>
      <c r="D15" s="3">
        <f t="shared" si="0"/>
        <v>1.0804777477605574</v>
      </c>
      <c r="F15" s="3">
        <f>'x86-64'!$C12</f>
        <v>16.760999999999999</v>
      </c>
      <c r="G15" s="3">
        <f>'x86-64'!$C33</f>
        <v>13.4</v>
      </c>
      <c r="H15" s="3">
        <f t="shared" si="1"/>
        <v>1.2508208955223881</v>
      </c>
      <c r="J15" s="3">
        <f>'Arm32'!$C12</f>
        <v>24.568000000000001</v>
      </c>
      <c r="K15" s="3">
        <f>'Arm32'!$C33</f>
        <v>1.363</v>
      </c>
      <c r="L15" s="3">
        <f t="shared" si="2"/>
        <v>18.02494497432135</v>
      </c>
      <c r="N15" s="3">
        <f>'Arm64'!$C12</f>
        <v>22.664999999999999</v>
      </c>
      <c r="O15" s="3">
        <f>'Arm64'!$C33</f>
        <v>0.66400000000000003</v>
      </c>
      <c r="P15" s="3">
        <f t="shared" si="3"/>
        <v>34.13403614457831</v>
      </c>
    </row>
    <row r="16" spans="1:16" x14ac:dyDescent="0.45">
      <c r="A16" t="s">
        <v>463</v>
      </c>
      <c r="B16" s="3">
        <f>'x86-32'!$C13</f>
        <v>1.607</v>
      </c>
      <c r="C16" s="3">
        <f>'x86-32'!$C35</f>
        <v>1.3680000000000001</v>
      </c>
      <c r="D16" s="3">
        <f t="shared" si="0"/>
        <v>1.1747076023391811</v>
      </c>
      <c r="F16" s="3">
        <f>'x86-64'!$C13</f>
        <v>3.3530000000000002</v>
      </c>
      <c r="G16" s="3">
        <f>'x86-64'!$C35</f>
        <v>1.5389999999999999</v>
      </c>
      <c r="H16" s="3">
        <f t="shared" si="1"/>
        <v>2.1786874593892138</v>
      </c>
      <c r="J16" s="3">
        <f>'Arm32'!$C13</f>
        <v>1.625</v>
      </c>
      <c r="K16" s="3">
        <f>'Arm32'!$C35</f>
        <v>0.66200000000000003</v>
      </c>
      <c r="L16" s="3">
        <f t="shared" si="2"/>
        <v>2.4546827794561934</v>
      </c>
      <c r="N16" s="3">
        <f>'Arm64'!$C13</f>
        <v>0.55400000000000005</v>
      </c>
      <c r="O16" s="3">
        <f>'Arm64'!$C35</f>
        <v>0.52800000000000002</v>
      </c>
      <c r="P16" s="3">
        <f t="shared" si="3"/>
        <v>1.0492424242424243</v>
      </c>
    </row>
    <row r="17" spans="1:16" x14ac:dyDescent="0.45">
      <c r="A17" t="s">
        <v>464</v>
      </c>
      <c r="B17" s="3">
        <f>'x86-32'!$C14</f>
        <v>1.3680000000000001</v>
      </c>
      <c r="C17" s="3">
        <f>'x86-32'!$C36</f>
        <v>1.3540000000000001</v>
      </c>
      <c r="D17" s="3">
        <f t="shared" si="0"/>
        <v>1.0103397341211227</v>
      </c>
      <c r="F17" s="3">
        <f>'x86-64'!$C14</f>
        <v>3.3959999999999999</v>
      </c>
      <c r="G17" s="3">
        <f>'x86-64'!$C36</f>
        <v>1.284</v>
      </c>
      <c r="H17" s="3">
        <f t="shared" si="1"/>
        <v>2.6448598130841119</v>
      </c>
      <c r="J17" s="3">
        <f>'Arm32'!$C14</f>
        <v>1.6539999999999999</v>
      </c>
      <c r="K17" s="3">
        <f>'Arm32'!$C36</f>
        <v>1.0609999999999999</v>
      </c>
      <c r="L17" s="3">
        <f t="shared" si="2"/>
        <v>1.5589066918001886</v>
      </c>
      <c r="N17" s="3">
        <f>'Arm64'!$C14</f>
        <v>0.54900000000000004</v>
      </c>
      <c r="O17" s="3">
        <f>'Arm64'!$C36</f>
        <v>0.496</v>
      </c>
      <c r="P17" s="3">
        <f t="shared" si="3"/>
        <v>1.1068548387096775</v>
      </c>
    </row>
    <row r="18" spans="1:16" x14ac:dyDescent="0.45">
      <c r="A18" t="s">
        <v>465</v>
      </c>
      <c r="B18" s="3">
        <f>'x86-32'!$C15</f>
        <v>13.603999999999999</v>
      </c>
      <c r="C18" s="3">
        <f>'x86-32'!$C37</f>
        <v>10.981</v>
      </c>
      <c r="D18" s="3">
        <f t="shared" si="0"/>
        <v>1.2388671341407886</v>
      </c>
      <c r="F18" s="3">
        <f>'x86-64'!$C15</f>
        <v>22.093</v>
      </c>
      <c r="G18" s="3">
        <f>'x86-64'!$C37</f>
        <v>4.843</v>
      </c>
      <c r="H18" s="3">
        <f t="shared" si="1"/>
        <v>4.5618418335742312</v>
      </c>
      <c r="J18" s="3">
        <f>'Arm32'!$C15</f>
        <v>25.623000000000001</v>
      </c>
      <c r="K18" s="3">
        <f>'Arm32'!$C37</f>
        <v>4.0309999999999997</v>
      </c>
      <c r="L18" s="3">
        <f t="shared" si="2"/>
        <v>6.3564872240138932</v>
      </c>
      <c r="N18" s="3">
        <f>'Arm64'!$C15</f>
        <v>20.687000000000001</v>
      </c>
      <c r="O18" s="3">
        <f>'Arm64'!$C37</f>
        <v>2.028</v>
      </c>
      <c r="P18" s="3">
        <f t="shared" si="3"/>
        <v>10.200690335305721</v>
      </c>
    </row>
    <row r="19" spans="1:16" x14ac:dyDescent="0.45">
      <c r="A19" t="s">
        <v>466</v>
      </c>
      <c r="B19" s="3">
        <f>'x86-32'!$C16</f>
        <v>6.5179999999999998</v>
      </c>
      <c r="C19" s="3">
        <f>'x86-32'!$C39</f>
        <v>5.89</v>
      </c>
      <c r="D19" s="3">
        <f t="shared" si="0"/>
        <v>1.1066213921901529</v>
      </c>
      <c r="F19" s="3">
        <f>'x86-64'!$C16</f>
        <v>15.384</v>
      </c>
      <c r="G19" s="3">
        <f>'x86-64'!$C39</f>
        <v>13.349</v>
      </c>
      <c r="H19" s="3">
        <f t="shared" si="1"/>
        <v>1.1524458760955878</v>
      </c>
      <c r="J19" s="3">
        <f>'Arm32'!$C16</f>
        <v>5.6630000000000003</v>
      </c>
      <c r="K19" s="3">
        <f>'Arm32'!$C39</f>
        <v>0.86499999999999999</v>
      </c>
      <c r="L19" s="3">
        <f t="shared" si="2"/>
        <v>6.5468208092485556</v>
      </c>
      <c r="N19" s="3">
        <f>'Arm64'!$C16</f>
        <v>3.28</v>
      </c>
      <c r="O19" s="3">
        <f>'Arm64'!$C39</f>
        <v>0.76600000000000001</v>
      </c>
      <c r="P19" s="3">
        <f t="shared" si="3"/>
        <v>4.2819843342036554</v>
      </c>
    </row>
    <row r="20" spans="1:16" x14ac:dyDescent="0.45">
      <c r="F20" s="3"/>
      <c r="G20" s="3"/>
      <c r="H20" s="3"/>
      <c r="J20" s="3"/>
      <c r="K20" s="3"/>
      <c r="L20" s="3"/>
      <c r="N20" s="3"/>
      <c r="O20" s="3"/>
      <c r="P20" s="3"/>
    </row>
    <row r="21" spans="1:16" x14ac:dyDescent="0.45">
      <c r="A21" s="1" t="s">
        <v>418</v>
      </c>
      <c r="B21" s="2" t="s">
        <v>419</v>
      </c>
      <c r="C21" s="2" t="s">
        <v>421</v>
      </c>
      <c r="D21" s="2" t="s">
        <v>392</v>
      </c>
      <c r="F21" s="2" t="s">
        <v>419</v>
      </c>
      <c r="G21" s="2" t="s">
        <v>421</v>
      </c>
      <c r="H21" s="2" t="s">
        <v>392</v>
      </c>
      <c r="J21" s="2" t="s">
        <v>419</v>
      </c>
      <c r="K21" s="2" t="s">
        <v>421</v>
      </c>
      <c r="L21" s="2" t="s">
        <v>392</v>
      </c>
      <c r="N21" s="2" t="s">
        <v>419</v>
      </c>
      <c r="O21" s="2" t="s">
        <v>421</v>
      </c>
      <c r="P21" s="2" t="s">
        <v>392</v>
      </c>
    </row>
    <row r="22" spans="1:16" x14ac:dyDescent="0.45">
      <c r="A22" t="s">
        <v>409</v>
      </c>
      <c r="B22" s="3">
        <f>'x86-32'!$C41</f>
        <v>112.056</v>
      </c>
      <c r="C22" s="3">
        <f>'x86-32'!$C56</f>
        <v>12.836</v>
      </c>
      <c r="D22" s="3">
        <f t="shared" si="0"/>
        <v>8.7298223745715173</v>
      </c>
      <c r="F22" s="3">
        <f>'x86-64'!$C41</f>
        <v>33.615000000000002</v>
      </c>
      <c r="G22" s="3">
        <f>'x86-64'!$C56</f>
        <v>10.276999999999999</v>
      </c>
      <c r="H22" s="3">
        <f t="shared" ref="H22:H36" si="4">F22/G22</f>
        <v>3.2708961759268274</v>
      </c>
      <c r="J22" s="3">
        <f>'Arm32'!$C41</f>
        <v>15.259</v>
      </c>
      <c r="K22" s="3">
        <f>'Arm32'!$C56</f>
        <v>7.8170000000000002</v>
      </c>
      <c r="L22" s="3">
        <f t="shared" ref="L22:L36" si="5">J22/K22</f>
        <v>1.9520276320839196</v>
      </c>
      <c r="N22" s="3">
        <f>'Arm64'!$C41</f>
        <v>12.91</v>
      </c>
      <c r="O22" s="3">
        <f>'Arm64'!$C56</f>
        <v>5.0279999999999996</v>
      </c>
      <c r="P22" s="3">
        <f t="shared" ref="P22:P36" si="6">N22/O22</f>
        <v>2.5676213206046143</v>
      </c>
    </row>
    <row r="23" spans="1:16" x14ac:dyDescent="0.45">
      <c r="A23" t="s">
        <v>410</v>
      </c>
      <c r="B23" s="3">
        <f>'x86-32'!$C42</f>
        <v>110.36</v>
      </c>
      <c r="C23" s="3">
        <f>'x86-32'!$C57</f>
        <v>13.151999999999999</v>
      </c>
      <c r="D23" s="3">
        <f t="shared" si="0"/>
        <v>8.3911192214111932</v>
      </c>
      <c r="F23" s="3">
        <f>'x86-64'!$C42</f>
        <v>35.941000000000003</v>
      </c>
      <c r="G23" s="3">
        <f>'x86-64'!$C57</f>
        <v>10.58</v>
      </c>
      <c r="H23" s="3">
        <f t="shared" si="4"/>
        <v>3.3970699432892251</v>
      </c>
      <c r="J23" s="3">
        <f>'Arm32'!$C42</f>
        <v>18.099</v>
      </c>
      <c r="K23" s="3">
        <f>'Arm32'!$C57</f>
        <v>7.8630000000000004</v>
      </c>
      <c r="L23" s="3">
        <f t="shared" si="5"/>
        <v>2.3017932086989696</v>
      </c>
      <c r="N23" s="3">
        <f>'Arm64'!$C42</f>
        <v>15.432</v>
      </c>
      <c r="O23" s="3">
        <f>'Arm64'!$C57</f>
        <v>5.4089999999999998</v>
      </c>
      <c r="P23" s="3">
        <f t="shared" si="6"/>
        <v>2.8530227398779813</v>
      </c>
    </row>
    <row r="24" spans="1:16" x14ac:dyDescent="0.45">
      <c r="A24" t="s">
        <v>411</v>
      </c>
      <c r="B24" s="3">
        <f>'x86-32'!$C43</f>
        <v>17.978000000000002</v>
      </c>
      <c r="C24" s="3">
        <f>'x86-32'!$C58</f>
        <v>17.972000000000001</v>
      </c>
      <c r="D24" s="3">
        <f t="shared" si="0"/>
        <v>1.0003338526596928</v>
      </c>
      <c r="F24" s="3">
        <f>'x86-64'!$C43</f>
        <v>61.594000000000001</v>
      </c>
      <c r="G24" s="3">
        <f>'x86-64'!$C58</f>
        <v>48.77</v>
      </c>
      <c r="H24" s="3">
        <f t="shared" si="4"/>
        <v>1.2629485339347959</v>
      </c>
      <c r="J24" s="3">
        <f>'Arm32'!$C43</f>
        <v>31.533999999999999</v>
      </c>
      <c r="K24" s="3">
        <f>'Arm32'!$C58</f>
        <v>7.8049999999999997</v>
      </c>
      <c r="L24" s="3">
        <f t="shared" si="5"/>
        <v>4.0402306213965407</v>
      </c>
      <c r="N24" s="3">
        <f>'Arm64'!$C43</f>
        <v>8.7989999999999995</v>
      </c>
      <c r="O24" s="3">
        <f>'Arm64'!$C58</f>
        <v>7.5730000000000004</v>
      </c>
      <c r="P24" s="3">
        <f t="shared" si="6"/>
        <v>1.1618909282979004</v>
      </c>
    </row>
    <row r="25" spans="1:16" x14ac:dyDescent="0.45">
      <c r="A25" t="s">
        <v>412</v>
      </c>
      <c r="B25" s="3">
        <f>'x86-32'!$C44</f>
        <v>18.928999999999998</v>
      </c>
      <c r="C25" s="3">
        <f>'x86-32'!$C61</f>
        <v>18.905999999999999</v>
      </c>
      <c r="D25" s="3">
        <f t="shared" si="0"/>
        <v>1.0012165450121655</v>
      </c>
      <c r="F25" s="3">
        <f>'x86-64'!$C44</f>
        <v>48.765999999999998</v>
      </c>
      <c r="G25" s="3">
        <f>'x86-64'!$C61</f>
        <v>41.063000000000002</v>
      </c>
      <c r="H25" s="3">
        <f t="shared" si="4"/>
        <v>1.1875898010374302</v>
      </c>
      <c r="J25" s="3">
        <f>'Arm32'!$C44</f>
        <v>17.588999999999999</v>
      </c>
      <c r="K25" s="3">
        <f>'Arm32'!$C61</f>
        <v>10.711</v>
      </c>
      <c r="L25" s="3">
        <f t="shared" si="5"/>
        <v>1.6421435907011481</v>
      </c>
      <c r="N25" s="3">
        <f>'Arm64'!$C44</f>
        <v>14.686999999999999</v>
      </c>
      <c r="O25" s="3">
        <f>'Arm64'!$C61</f>
        <v>9.5790000000000006</v>
      </c>
      <c r="P25" s="3">
        <f t="shared" si="6"/>
        <v>1.5332498173086959</v>
      </c>
    </row>
    <row r="26" spans="1:16" x14ac:dyDescent="0.45">
      <c r="A26" t="s">
        <v>413</v>
      </c>
      <c r="B26" s="3">
        <f>'x86-32'!$C45</f>
        <v>18.888000000000002</v>
      </c>
      <c r="C26" s="3">
        <f>'x86-32'!$C64</f>
        <v>20.539000000000001</v>
      </c>
      <c r="D26" s="3">
        <f t="shared" si="0"/>
        <v>0.91961633964652612</v>
      </c>
      <c r="F26" s="3">
        <f>'x86-64'!$C45</f>
        <v>48.768999999999998</v>
      </c>
      <c r="G26" s="3">
        <f>'x86-64'!$C64</f>
        <v>41.064</v>
      </c>
      <c r="H26" s="3">
        <f t="shared" si="4"/>
        <v>1.1876339372686537</v>
      </c>
      <c r="J26" s="3">
        <f>'Arm32'!$C45</f>
        <v>17.824000000000002</v>
      </c>
      <c r="K26" s="3">
        <f>'Arm32'!$C64</f>
        <v>10.593999999999999</v>
      </c>
      <c r="L26" s="3">
        <f t="shared" si="5"/>
        <v>1.6824617708136684</v>
      </c>
      <c r="N26" s="3">
        <f>'Arm64'!$C45</f>
        <v>14.551</v>
      </c>
      <c r="O26" s="3">
        <f>'Arm64'!$C64</f>
        <v>9.6150000000000002</v>
      </c>
      <c r="P26" s="3">
        <f t="shared" si="6"/>
        <v>1.5133645345813833</v>
      </c>
    </row>
    <row r="27" spans="1:16" x14ac:dyDescent="0.45">
      <c r="A27" t="s">
        <v>414</v>
      </c>
      <c r="B27" s="3">
        <f>'x86-32'!$C46</f>
        <v>32.826999999999998</v>
      </c>
      <c r="C27" s="3">
        <f>'x86-32'!$C65</f>
        <v>25.673999999999999</v>
      </c>
      <c r="D27" s="3">
        <f t="shared" si="0"/>
        <v>1.2786087091999687</v>
      </c>
      <c r="F27" s="3">
        <f>'x86-64'!$C46</f>
        <v>59.031999999999996</v>
      </c>
      <c r="G27" s="3">
        <f>'x86-64'!$C65</f>
        <v>43.622999999999998</v>
      </c>
      <c r="H27" s="3">
        <f t="shared" si="4"/>
        <v>1.353231093689109</v>
      </c>
      <c r="J27" s="3">
        <f>'Arm32'!$C46</f>
        <v>17.512</v>
      </c>
      <c r="K27" s="3">
        <f>'Arm32'!$C65</f>
        <v>8.2739999999999991</v>
      </c>
      <c r="L27" s="3">
        <f t="shared" si="5"/>
        <v>2.1165095479816296</v>
      </c>
      <c r="N27" s="3">
        <f>'Arm64'!$C46</f>
        <v>22.053999999999998</v>
      </c>
      <c r="O27" s="3">
        <f>'Arm64'!$C65</f>
        <v>7.5970000000000004</v>
      </c>
      <c r="P27" s="3">
        <f t="shared" si="6"/>
        <v>2.9029880215874684</v>
      </c>
    </row>
    <row r="28" spans="1:16" x14ac:dyDescent="0.45">
      <c r="A28" t="s">
        <v>415</v>
      </c>
      <c r="B28" s="3">
        <f>'x86-32'!$C47</f>
        <v>42.408000000000001</v>
      </c>
      <c r="C28" s="3">
        <f>'x86-32'!$C66</f>
        <v>25.661999999999999</v>
      </c>
      <c r="D28" s="3">
        <f t="shared" si="0"/>
        <v>1.6525602057516953</v>
      </c>
      <c r="F28" s="3">
        <f>'x86-64'!$C47</f>
        <v>71.867000000000004</v>
      </c>
      <c r="G28" s="3">
        <f>'x86-64'!$C66</f>
        <v>43.628999999999998</v>
      </c>
      <c r="H28" s="3">
        <f t="shared" si="4"/>
        <v>1.6472300534048456</v>
      </c>
      <c r="J28" s="3">
        <f>'Arm32'!$C47</f>
        <v>21.856999999999999</v>
      </c>
      <c r="K28" s="3">
        <f>'Arm32'!$C66</f>
        <v>8.2520000000000007</v>
      </c>
      <c r="L28" s="3">
        <f t="shared" si="5"/>
        <v>2.6486912263693645</v>
      </c>
      <c r="N28" s="3">
        <f>'Arm64'!$C47</f>
        <v>21.512</v>
      </c>
      <c r="O28" s="3">
        <f>'Arm64'!$C66</f>
        <v>7.6539999999999999</v>
      </c>
      <c r="P28" s="3">
        <f t="shared" si="6"/>
        <v>2.8105565717272016</v>
      </c>
    </row>
    <row r="29" spans="1:16" x14ac:dyDescent="0.45">
      <c r="A29" t="s">
        <v>416</v>
      </c>
      <c r="B29" s="3">
        <f>'x86-32'!$C48</f>
        <v>19.254000000000001</v>
      </c>
      <c r="C29" s="3">
        <f>'x86-32'!$C67</f>
        <v>19.125</v>
      </c>
      <c r="D29" s="3">
        <f t="shared" si="0"/>
        <v>1.0067450980392159</v>
      </c>
      <c r="F29" s="3">
        <f>'x86-64'!$C48</f>
        <v>48.765000000000001</v>
      </c>
      <c r="G29" s="3">
        <f>'x86-64'!$C67</f>
        <v>41.069000000000003</v>
      </c>
      <c r="H29" s="3">
        <f t="shared" si="4"/>
        <v>1.1873919501327035</v>
      </c>
      <c r="J29" s="3">
        <f>'Arm32'!$C48</f>
        <v>18.058</v>
      </c>
      <c r="K29" s="3">
        <f>'Arm32'!$C67</f>
        <v>10.343</v>
      </c>
      <c r="L29" s="3">
        <f t="shared" si="5"/>
        <v>1.7459151116697282</v>
      </c>
      <c r="N29" s="3">
        <f>'Arm64'!$C48</f>
        <v>14.673</v>
      </c>
      <c r="O29" s="3">
        <f>'Arm64'!$C67</f>
        <v>9.6660000000000004</v>
      </c>
      <c r="P29" s="3">
        <f t="shared" si="6"/>
        <v>1.5180012414649287</v>
      </c>
    </row>
    <row r="30" spans="1:16" x14ac:dyDescent="0.45">
      <c r="A30" t="s">
        <v>417</v>
      </c>
      <c r="B30" s="3">
        <f>'x86-32'!$C49</f>
        <v>138.59299999999999</v>
      </c>
      <c r="C30" s="3">
        <f>'x86-32'!$C68</f>
        <v>27.417000000000002</v>
      </c>
      <c r="D30" s="3">
        <f t="shared" si="0"/>
        <v>5.0550023707918434</v>
      </c>
      <c r="F30" s="3">
        <f>'x86-64'!$C49</f>
        <v>92.155000000000001</v>
      </c>
      <c r="G30" s="3">
        <f>'x86-64'!$C68</f>
        <v>48.764000000000003</v>
      </c>
      <c r="H30" s="3">
        <f t="shared" si="4"/>
        <v>1.8898162578951685</v>
      </c>
      <c r="J30" s="3">
        <f>'Arm32'!$C49</f>
        <v>64.564999999999998</v>
      </c>
      <c r="K30" s="3">
        <f>'Arm32'!$C68</f>
        <v>11.129</v>
      </c>
      <c r="L30" s="3">
        <f t="shared" si="5"/>
        <v>5.8015095695929553</v>
      </c>
      <c r="N30" s="3">
        <f>'Arm64'!$C49</f>
        <v>30.690999999999999</v>
      </c>
      <c r="O30" s="3">
        <f>'Arm64'!$C68</f>
        <v>8.49</v>
      </c>
      <c r="P30" s="3">
        <f t="shared" si="6"/>
        <v>3.6149587750294461</v>
      </c>
    </row>
    <row r="31" spans="1:16" x14ac:dyDescent="0.45">
      <c r="A31" t="s">
        <v>461</v>
      </c>
      <c r="B31" s="3">
        <f>'x86-32'!$C50</f>
        <v>5.0369999999999999</v>
      </c>
      <c r="C31" s="3">
        <f>'x86-32'!$C71</f>
        <v>1.9370000000000001</v>
      </c>
      <c r="D31" s="3">
        <f t="shared" si="0"/>
        <v>2.600413009808983</v>
      </c>
      <c r="F31" s="3">
        <f>'x86-64'!$C50</f>
        <v>10.795999999999999</v>
      </c>
      <c r="G31" s="3">
        <f>'x86-64'!$C71</f>
        <v>1.819</v>
      </c>
      <c r="H31" s="3">
        <f t="shared" si="4"/>
        <v>5.9351291918636608</v>
      </c>
      <c r="J31" s="3">
        <f>'Arm32'!$C50</f>
        <v>22.734999999999999</v>
      </c>
      <c r="K31" s="3">
        <f>'Arm32'!$C71</f>
        <v>5.3520000000000003</v>
      </c>
      <c r="L31" s="3">
        <f t="shared" si="5"/>
        <v>4.2479446935724958</v>
      </c>
      <c r="N31" s="3">
        <f>'Arm64'!$C50</f>
        <v>20.863</v>
      </c>
      <c r="O31" s="3">
        <f>'Arm64'!$C71</f>
        <v>1.236</v>
      </c>
      <c r="P31" s="3">
        <f t="shared" si="6"/>
        <v>16.879449838187703</v>
      </c>
    </row>
    <row r="32" spans="1:16" x14ac:dyDescent="0.45">
      <c r="A32" t="s">
        <v>462</v>
      </c>
      <c r="B32" s="3">
        <f>'x86-32'!$C51</f>
        <v>8.0609999999999999</v>
      </c>
      <c r="C32" s="3">
        <f>'x86-32'!$C72</f>
        <v>2.2170000000000001</v>
      </c>
      <c r="D32" s="3">
        <f t="shared" si="0"/>
        <v>3.6359945872801083</v>
      </c>
      <c r="F32" s="3">
        <f>'x86-64'!$C51</f>
        <v>5.5860000000000003</v>
      </c>
      <c r="G32" s="3">
        <f>'x86-64'!$C72</f>
        <v>1.796</v>
      </c>
      <c r="H32" s="3">
        <f t="shared" si="4"/>
        <v>3.1102449888641428</v>
      </c>
      <c r="J32" s="3">
        <f>'Arm32'!$C51</f>
        <v>25.036999999999999</v>
      </c>
      <c r="K32" s="3">
        <f>'Arm32'!$C72</f>
        <v>5.3659999999999997</v>
      </c>
      <c r="L32" s="3">
        <f t="shared" si="5"/>
        <v>4.6658591129332834</v>
      </c>
      <c r="N32" s="3">
        <f>'Arm64'!$C51</f>
        <v>23.518000000000001</v>
      </c>
      <c r="O32" s="3">
        <f>'Arm64'!$C72</f>
        <v>1.236</v>
      </c>
      <c r="P32" s="3">
        <f t="shared" si="6"/>
        <v>19.027508090614887</v>
      </c>
    </row>
    <row r="33" spans="1:16" x14ac:dyDescent="0.45">
      <c r="A33" t="s">
        <v>463</v>
      </c>
      <c r="B33" s="3">
        <f>'x86-32'!$C52</f>
        <v>2.129</v>
      </c>
      <c r="C33" s="3">
        <f>'x86-32'!$C74</f>
        <v>2.129</v>
      </c>
      <c r="D33" s="3">
        <f t="shared" si="0"/>
        <v>1</v>
      </c>
      <c r="F33" s="3">
        <f>'x86-64'!$C52</f>
        <v>4.1580000000000004</v>
      </c>
      <c r="G33" s="3">
        <f>'x86-64'!$C74</f>
        <v>1.7310000000000001</v>
      </c>
      <c r="H33" s="3">
        <f t="shared" si="4"/>
        <v>2.4020797227036397</v>
      </c>
      <c r="J33" s="3">
        <f>'Arm32'!$C52</f>
        <v>1.6279999999999999</v>
      </c>
      <c r="K33" s="3">
        <f>'Arm32'!$C74</f>
        <v>0.84</v>
      </c>
      <c r="L33" s="3">
        <f t="shared" si="5"/>
        <v>1.9380952380952381</v>
      </c>
      <c r="N33" s="3">
        <f>'Arm64'!$C52</f>
        <v>0.72899999999999998</v>
      </c>
      <c r="O33" s="3">
        <f>'Arm64'!$C74</f>
        <v>0.66300000000000003</v>
      </c>
      <c r="P33" s="3">
        <f t="shared" si="6"/>
        <v>1.0995475113122171</v>
      </c>
    </row>
    <row r="34" spans="1:16" x14ac:dyDescent="0.45">
      <c r="A34" t="s">
        <v>464</v>
      </c>
      <c r="B34" s="3">
        <f>'x86-32'!$C53</f>
        <v>2.6840000000000002</v>
      </c>
      <c r="C34" s="3">
        <f>'x86-32'!$C75</f>
        <v>2.6749999999999998</v>
      </c>
      <c r="D34" s="3">
        <f t="shared" si="0"/>
        <v>1.0033644859813085</v>
      </c>
      <c r="F34" s="3">
        <f>'x86-64'!$C53</f>
        <v>10.127000000000001</v>
      </c>
      <c r="G34" s="3">
        <f>'x86-64'!$C75</f>
        <v>5.6470000000000002</v>
      </c>
      <c r="H34" s="3">
        <f t="shared" si="4"/>
        <v>1.7933415973083053</v>
      </c>
      <c r="J34" s="3">
        <f>'Arm32'!$C53</f>
        <v>5.0250000000000004</v>
      </c>
      <c r="K34" s="3">
        <f>'Arm32'!$C75</f>
        <v>1.1459999999999999</v>
      </c>
      <c r="L34" s="3">
        <f t="shared" si="5"/>
        <v>4.3848167539267022</v>
      </c>
      <c r="N34" s="3">
        <f>'Arm64'!$C53</f>
        <v>1.49</v>
      </c>
      <c r="O34" s="3">
        <f>'Arm64'!$C75</f>
        <v>1.08</v>
      </c>
      <c r="P34" s="3">
        <f t="shared" si="6"/>
        <v>1.3796296296296295</v>
      </c>
    </row>
    <row r="35" spans="1:16" x14ac:dyDescent="0.45">
      <c r="A35" t="s">
        <v>465</v>
      </c>
      <c r="B35" s="3">
        <f>'x86-32'!$C54</f>
        <v>24.390999999999998</v>
      </c>
      <c r="C35" s="3">
        <f>'x86-32'!$C76</f>
        <v>9.0559999999999992</v>
      </c>
      <c r="D35" s="3">
        <f t="shared" si="0"/>
        <v>2.6933524734982335</v>
      </c>
      <c r="F35" s="3">
        <f>'x86-64'!$C54</f>
        <v>20.629000000000001</v>
      </c>
      <c r="G35" s="3">
        <f>'x86-64'!$C76</f>
        <v>6.1639999999999997</v>
      </c>
      <c r="H35" s="3">
        <f t="shared" si="4"/>
        <v>3.3466904607397798</v>
      </c>
      <c r="J35" s="3">
        <f>'Arm32'!$C54</f>
        <v>28.294</v>
      </c>
      <c r="K35" s="3">
        <f>'Arm32'!$C76</f>
        <v>10.429</v>
      </c>
      <c r="L35" s="3">
        <f t="shared" si="5"/>
        <v>2.7130117940358613</v>
      </c>
      <c r="N35" s="3">
        <f>'Arm64'!$C54</f>
        <v>23.683</v>
      </c>
      <c r="O35" s="3">
        <f>'Arm64'!$C76</f>
        <v>3.5630000000000002</v>
      </c>
      <c r="P35" s="3">
        <f t="shared" si="6"/>
        <v>6.6469267471232101</v>
      </c>
    </row>
    <row r="36" spans="1:16" x14ac:dyDescent="0.45">
      <c r="A36" t="s">
        <v>466</v>
      </c>
      <c r="B36" s="3">
        <f>'x86-32'!$C55</f>
        <v>9.1590000000000007</v>
      </c>
      <c r="C36" s="3">
        <f>'x86-32'!$C78</f>
        <v>2.72</v>
      </c>
      <c r="D36" s="3">
        <f t="shared" si="0"/>
        <v>3.3672794117647058</v>
      </c>
      <c r="F36" s="3">
        <f>'x86-64'!$C55</f>
        <v>12.571999999999999</v>
      </c>
      <c r="G36" s="3">
        <f>'x86-64'!$C78</f>
        <v>4.6210000000000004</v>
      </c>
      <c r="H36" s="3">
        <f t="shared" si="4"/>
        <v>2.7206232417225706</v>
      </c>
      <c r="J36" s="3">
        <f>'Arm32'!$C55</f>
        <v>7.1159999999999997</v>
      </c>
      <c r="K36" s="3">
        <f>'Arm32'!$C78</f>
        <v>1.361</v>
      </c>
      <c r="L36" s="3">
        <f t="shared" si="5"/>
        <v>5.2285084496693601</v>
      </c>
      <c r="N36" s="3">
        <f>'Arm64'!$C55</f>
        <v>5.1180000000000003</v>
      </c>
      <c r="O36" s="3">
        <f>'Arm64'!$C78</f>
        <v>1.2110000000000001</v>
      </c>
      <c r="P36" s="3">
        <f t="shared" si="6"/>
        <v>4.2262592898431048</v>
      </c>
    </row>
    <row r="37" spans="1:16" x14ac:dyDescent="0.45">
      <c r="F37" s="3"/>
      <c r="G37" s="3"/>
      <c r="H37" s="3"/>
      <c r="J37" s="3"/>
      <c r="K37" s="3"/>
      <c r="L37" s="3"/>
      <c r="N37" s="3"/>
      <c r="O37" s="3"/>
      <c r="P37" s="3"/>
    </row>
    <row r="38" spans="1:16" x14ac:dyDescent="0.45">
      <c r="A38" s="1" t="s">
        <v>423</v>
      </c>
      <c r="B38" s="2" t="s">
        <v>420</v>
      </c>
      <c r="C38" s="2" t="s">
        <v>422</v>
      </c>
      <c r="D38" s="2" t="s">
        <v>392</v>
      </c>
      <c r="F38" s="2" t="s">
        <v>420</v>
      </c>
      <c r="G38" s="2" t="s">
        <v>422</v>
      </c>
      <c r="H38" s="2" t="s">
        <v>392</v>
      </c>
      <c r="J38" s="2" t="s">
        <v>420</v>
      </c>
      <c r="K38" s="2" t="s">
        <v>422</v>
      </c>
      <c r="L38" s="2" t="s">
        <v>392</v>
      </c>
      <c r="N38" s="2" t="s">
        <v>420</v>
      </c>
      <c r="O38" s="2" t="s">
        <v>422</v>
      </c>
      <c r="P38" s="2" t="s">
        <v>392</v>
      </c>
    </row>
    <row r="39" spans="1:16" x14ac:dyDescent="0.45">
      <c r="A39" t="s">
        <v>409</v>
      </c>
      <c r="B39" s="3">
        <f>'x86-32'!$C80</f>
        <v>112.926</v>
      </c>
      <c r="C39" s="3">
        <f>'x86-32'!$C92</f>
        <v>14.629</v>
      </c>
      <c r="D39" s="3">
        <f t="shared" si="0"/>
        <v>7.7193246291612558</v>
      </c>
      <c r="F39" s="3">
        <f>'x86-64'!$C80</f>
        <v>41.07</v>
      </c>
      <c r="G39" s="3">
        <f>'x86-64'!$C92</f>
        <v>10.263999999999999</v>
      </c>
      <c r="H39" s="3">
        <f t="shared" ref="H39:H50" si="7">F39/G39</f>
        <v>4.0013639906469214</v>
      </c>
      <c r="J39" s="3">
        <f>'Arm32'!$C80</f>
        <v>16.933</v>
      </c>
      <c r="K39" s="3">
        <f>'Arm32'!$C92</f>
        <v>7.774</v>
      </c>
      <c r="L39" s="3">
        <f t="shared" ref="L39:L50" si="8">J39/K39</f>
        <v>2.1781579624388989</v>
      </c>
      <c r="N39" s="3">
        <f>'Arm64'!$C80</f>
        <v>16.155999999999999</v>
      </c>
      <c r="O39" s="3">
        <f>'Arm64'!$C92</f>
        <v>5.024</v>
      </c>
      <c r="P39" s="3">
        <f t="shared" ref="P39:P50" si="9">N39/O39</f>
        <v>3.2157643312101909</v>
      </c>
    </row>
    <row r="40" spans="1:16" x14ac:dyDescent="0.45">
      <c r="A40" t="s">
        <v>410</v>
      </c>
      <c r="B40" s="3">
        <f>'x86-32'!$C81</f>
        <v>123.20399999999999</v>
      </c>
      <c r="C40" s="3">
        <f>'x86-32'!$C93</f>
        <v>13.157999999999999</v>
      </c>
      <c r="D40" s="3">
        <f t="shared" si="0"/>
        <v>9.3634290925672587</v>
      </c>
      <c r="F40" s="3">
        <f>'x86-64'!$C81</f>
        <v>53.359000000000002</v>
      </c>
      <c r="G40" s="3">
        <f>'x86-64'!$C93</f>
        <v>10.583</v>
      </c>
      <c r="H40" s="3">
        <f t="shared" si="7"/>
        <v>5.0419540772937728</v>
      </c>
      <c r="J40" s="3">
        <f>'Arm32'!$C81</f>
        <v>22.219000000000001</v>
      </c>
      <c r="K40" s="3">
        <f>'Arm32'!$C93</f>
        <v>7.8730000000000002</v>
      </c>
      <c r="L40" s="3">
        <f t="shared" si="8"/>
        <v>2.8221770608408487</v>
      </c>
      <c r="N40" s="3">
        <f>'Arm64'!$C81</f>
        <v>20.782</v>
      </c>
      <c r="O40" s="3">
        <f>'Arm64'!$C93</f>
        <v>5.5149999999999997</v>
      </c>
      <c r="P40" s="3">
        <f t="shared" si="9"/>
        <v>3.7682683590208526</v>
      </c>
    </row>
    <row r="41" spans="1:16" x14ac:dyDescent="0.45">
      <c r="A41" t="s">
        <v>411</v>
      </c>
      <c r="B41" s="3">
        <f>'x86-32'!$C82</f>
        <v>64.185000000000002</v>
      </c>
      <c r="C41" s="3">
        <f>'x86-32'!$C94</f>
        <v>59.031999999999996</v>
      </c>
      <c r="D41" s="3">
        <f t="shared" si="0"/>
        <v>1.0872916384333922</v>
      </c>
      <c r="F41" s="3">
        <f>'x86-64'!$C82</f>
        <v>82.135000000000005</v>
      </c>
      <c r="G41" s="3">
        <f>'x86-64'!$C94</f>
        <v>38.497999999999998</v>
      </c>
      <c r="H41" s="3">
        <f t="shared" si="7"/>
        <v>2.133487453893709</v>
      </c>
      <c r="J41" s="3">
        <f>'Arm32'!$C82</f>
        <v>41.393999999999998</v>
      </c>
      <c r="K41" s="3">
        <f>'Arm32'!$C94</f>
        <v>7.0049999999999999</v>
      </c>
      <c r="L41" s="3">
        <f t="shared" si="8"/>
        <v>5.9092077087794435</v>
      </c>
      <c r="N41" s="3">
        <f>'Arm64'!$C82</f>
        <v>11.201000000000001</v>
      </c>
      <c r="O41" s="3">
        <f>'Arm64'!$C94</f>
        <v>5.117</v>
      </c>
      <c r="P41" s="3">
        <f t="shared" si="9"/>
        <v>2.1889779167480947</v>
      </c>
    </row>
    <row r="42" spans="1:16" x14ac:dyDescent="0.45">
      <c r="A42" t="s">
        <v>412</v>
      </c>
      <c r="B42" s="3">
        <f>'x86-32'!$C83</f>
        <v>66.739000000000004</v>
      </c>
      <c r="C42" s="3">
        <f>'x86-32'!$C97</f>
        <v>56.465000000000003</v>
      </c>
      <c r="D42" s="3">
        <f t="shared" si="0"/>
        <v>1.1819534224740991</v>
      </c>
      <c r="F42" s="3">
        <f>'x86-64'!$C83</f>
        <v>56.463999999999999</v>
      </c>
      <c r="G42" s="3">
        <f>'x86-64'!$C97</f>
        <v>35.936999999999998</v>
      </c>
      <c r="H42" s="3">
        <f t="shared" si="7"/>
        <v>1.5711940340039514</v>
      </c>
      <c r="J42" s="3">
        <f>'Arm32'!$C83</f>
        <v>23.08</v>
      </c>
      <c r="K42" s="3">
        <f>'Arm32'!$C97</f>
        <v>8.26</v>
      </c>
      <c r="L42" s="3">
        <f t="shared" si="8"/>
        <v>2.794188861985472</v>
      </c>
      <c r="N42" s="3">
        <f>'Arm64'!$C83</f>
        <v>15.868</v>
      </c>
      <c r="O42" s="3">
        <f>'Arm64'!$C97</f>
        <v>6.3330000000000002</v>
      </c>
      <c r="P42" s="3">
        <f t="shared" si="9"/>
        <v>2.5056055581872729</v>
      </c>
    </row>
    <row r="43" spans="1:16" x14ac:dyDescent="0.45">
      <c r="A43" t="s">
        <v>413</v>
      </c>
      <c r="B43" s="3">
        <f>'x86-32'!$C84</f>
        <v>67.921000000000006</v>
      </c>
      <c r="C43" s="3">
        <f>'x86-32'!$C100</f>
        <v>56.468000000000004</v>
      </c>
      <c r="D43" s="3">
        <f t="shared" si="0"/>
        <v>1.2028228377133952</v>
      </c>
      <c r="F43" s="3">
        <f>'x86-64'!$C84</f>
        <v>56.462000000000003</v>
      </c>
      <c r="G43" s="3">
        <f>'x86-64'!$C100</f>
        <v>36.768000000000001</v>
      </c>
      <c r="H43" s="3">
        <f t="shared" si="7"/>
        <v>1.5356288076588338</v>
      </c>
      <c r="J43" s="3">
        <f>'Arm32'!$C84</f>
        <v>22.643000000000001</v>
      </c>
      <c r="K43" s="3">
        <f>'Arm32'!$C100</f>
        <v>8.3369999999999997</v>
      </c>
      <c r="L43" s="3">
        <f t="shared" si="8"/>
        <v>2.7159649754108193</v>
      </c>
      <c r="N43" s="3">
        <f>'Arm64'!$C84</f>
        <v>15.733000000000001</v>
      </c>
      <c r="O43" s="3">
        <f>'Arm64'!$C100</f>
        <v>6.2770000000000001</v>
      </c>
      <c r="P43" s="3">
        <f t="shared" si="9"/>
        <v>2.5064521268121713</v>
      </c>
    </row>
    <row r="44" spans="1:16" x14ac:dyDescent="0.45">
      <c r="A44" t="s">
        <v>414</v>
      </c>
      <c r="B44" s="3">
        <f>'x86-32'!$C85</f>
        <v>84.692999999999998</v>
      </c>
      <c r="C44" s="3">
        <f>'x86-32'!$C101</f>
        <v>59.036999999999999</v>
      </c>
      <c r="D44" s="3">
        <f t="shared" si="0"/>
        <v>1.4345749275877839</v>
      </c>
      <c r="F44" s="3">
        <f>'x86-64'!$C85</f>
        <v>61.598999999999997</v>
      </c>
      <c r="G44" s="3">
        <f>'x86-64'!$C101</f>
        <v>41.064</v>
      </c>
      <c r="H44" s="3">
        <f t="shared" si="7"/>
        <v>1.5000730566919929</v>
      </c>
      <c r="J44" s="3">
        <f>'Arm32'!$C85</f>
        <v>23.684999999999999</v>
      </c>
      <c r="K44" s="3">
        <f>'Arm32'!$C101</f>
        <v>6.5140000000000002</v>
      </c>
      <c r="L44" s="3">
        <f t="shared" si="8"/>
        <v>3.6360147374884861</v>
      </c>
      <c r="N44" s="3">
        <f>'Arm64'!$C85</f>
        <v>20.132999999999999</v>
      </c>
      <c r="O44" s="3">
        <f>'Arm64'!$C101</f>
        <v>6.4139999999999997</v>
      </c>
      <c r="P44" s="3">
        <f t="shared" si="9"/>
        <v>3.1389148737137513</v>
      </c>
    </row>
    <row r="45" spans="1:16" x14ac:dyDescent="0.45">
      <c r="A45" t="s">
        <v>415</v>
      </c>
      <c r="B45" s="3">
        <f>'x86-32'!$C86</f>
        <v>127.652</v>
      </c>
      <c r="C45" s="3">
        <f>'x86-32'!$C102</f>
        <v>59.061</v>
      </c>
      <c r="D45" s="3">
        <f t="shared" si="0"/>
        <v>2.1613585953505696</v>
      </c>
      <c r="F45" s="3">
        <f>'x86-64'!$C86</f>
        <v>82.119</v>
      </c>
      <c r="G45" s="3">
        <f>'x86-64'!$C102</f>
        <v>38.494999999999997</v>
      </c>
      <c r="H45" s="3">
        <f t="shared" si="7"/>
        <v>2.133238082867905</v>
      </c>
      <c r="J45" s="3">
        <f>'Arm32'!$C86</f>
        <v>37.265999999999998</v>
      </c>
      <c r="K45" s="3">
        <f>'Arm32'!$C102</f>
        <v>6.6260000000000003</v>
      </c>
      <c r="L45" s="3">
        <f t="shared" si="8"/>
        <v>5.6242076667672798</v>
      </c>
      <c r="N45" s="3">
        <f>'Arm64'!$C86</f>
        <v>24.353000000000002</v>
      </c>
      <c r="O45" s="3">
        <f>'Arm64'!$C102</f>
        <v>6.5</v>
      </c>
      <c r="P45" s="3">
        <f t="shared" si="9"/>
        <v>3.7466153846153847</v>
      </c>
    </row>
    <row r="46" spans="1:16" x14ac:dyDescent="0.45">
      <c r="A46" t="s">
        <v>416</v>
      </c>
      <c r="B46" s="3">
        <f>'x86-32'!$C87</f>
        <v>66.736000000000004</v>
      </c>
      <c r="C46" s="3">
        <f>'x86-32'!$C103</f>
        <v>56.463000000000001</v>
      </c>
      <c r="D46" s="3">
        <f t="shared" si="0"/>
        <v>1.1819421568106547</v>
      </c>
      <c r="F46" s="3">
        <f>'x86-64'!$C87</f>
        <v>56.466999999999999</v>
      </c>
      <c r="G46" s="3">
        <f>'x86-64'!$C103</f>
        <v>36.771999999999998</v>
      </c>
      <c r="H46" s="3">
        <f t="shared" si="7"/>
        <v>1.535597737408898</v>
      </c>
      <c r="J46" s="3">
        <f>'Arm32'!$C87</f>
        <v>23.542000000000002</v>
      </c>
      <c r="K46" s="3">
        <f>'Arm32'!$C103</f>
        <v>8.1649999999999991</v>
      </c>
      <c r="L46" s="3">
        <f t="shared" si="8"/>
        <v>2.8832823025107168</v>
      </c>
      <c r="N46" s="3">
        <f>'Arm64'!$C87</f>
        <v>16.73</v>
      </c>
      <c r="O46" s="3">
        <f>'Arm64'!$C103</f>
        <v>6.2560000000000002</v>
      </c>
      <c r="P46" s="3">
        <f t="shared" si="9"/>
        <v>2.6742327365728902</v>
      </c>
    </row>
    <row r="47" spans="1:16" x14ac:dyDescent="0.45">
      <c r="A47" t="s">
        <v>417</v>
      </c>
      <c r="B47" s="3">
        <f>'x86-32'!$C88</f>
        <v>229.90700000000001</v>
      </c>
      <c r="C47" s="3">
        <f>'x86-32'!$C104</f>
        <v>64.165000000000006</v>
      </c>
      <c r="D47" s="3">
        <f t="shared" si="0"/>
        <v>3.5830593002415645</v>
      </c>
      <c r="F47" s="3">
        <f>'x86-64'!$C88</f>
        <v>123.22</v>
      </c>
      <c r="G47" s="3">
        <f>'x86-64'!$C104</f>
        <v>41.067</v>
      </c>
      <c r="H47" s="3">
        <f t="shared" si="7"/>
        <v>3.0004626585823169</v>
      </c>
      <c r="J47" s="3">
        <f>'Arm32'!$C88</f>
        <v>83.632000000000005</v>
      </c>
      <c r="K47" s="3">
        <f>'Arm32'!$C104</f>
        <v>8.2149999999999999</v>
      </c>
      <c r="L47" s="3">
        <f t="shared" si="8"/>
        <v>10.180401704199635</v>
      </c>
      <c r="N47" s="3">
        <f>'Arm64'!$C88</f>
        <v>40.890999999999998</v>
      </c>
      <c r="O47" s="3">
        <f>'Arm64'!$C104</f>
        <v>8.49</v>
      </c>
      <c r="P47" s="3">
        <f t="shared" si="9"/>
        <v>4.8163722025912836</v>
      </c>
    </row>
    <row r="48" spans="1:16" x14ac:dyDescent="0.45">
      <c r="A48" t="s">
        <v>461</v>
      </c>
      <c r="B48" s="3">
        <f>'x86-32'!$C89</f>
        <v>5.6449999999999996</v>
      </c>
      <c r="C48" s="3">
        <f>'x86-32'!$C107</f>
        <v>1.9059999999999999</v>
      </c>
      <c r="D48" s="3">
        <f t="shared" si="0"/>
        <v>2.9616998950682056</v>
      </c>
      <c r="F48" s="3">
        <f>'x86-64'!$C89</f>
        <v>10.006</v>
      </c>
      <c r="G48" s="3">
        <f>'x86-64'!$C107</f>
        <v>1.7949999999999999</v>
      </c>
      <c r="H48" s="3">
        <f t="shared" si="7"/>
        <v>5.5743732590529254</v>
      </c>
      <c r="J48" s="3">
        <f>'Arm32'!$C89</f>
        <v>22.228000000000002</v>
      </c>
      <c r="K48" s="3">
        <f>'Arm32'!$C107</f>
        <v>1.1180000000000001</v>
      </c>
      <c r="L48" s="3">
        <f t="shared" si="8"/>
        <v>19.881932021466906</v>
      </c>
      <c r="N48" s="3">
        <f>'Arm64'!$C89</f>
        <v>21.138999999999999</v>
      </c>
      <c r="O48" s="3">
        <f>'Arm64'!$C107</f>
        <v>1.236</v>
      </c>
      <c r="P48" s="3">
        <f t="shared" si="9"/>
        <v>17.102750809061487</v>
      </c>
    </row>
    <row r="49" spans="1:16" x14ac:dyDescent="0.45">
      <c r="A49" t="s">
        <v>462</v>
      </c>
      <c r="B49" s="3">
        <f>'x86-32'!$C90</f>
        <v>8.9130000000000003</v>
      </c>
      <c r="C49" s="3">
        <f>'x86-32'!$C108</f>
        <v>2.1030000000000002</v>
      </c>
      <c r="D49" s="3">
        <f t="shared" si="0"/>
        <v>4.2382310984308127</v>
      </c>
      <c r="F49" s="3">
        <f>'x86-64'!$C90</f>
        <v>20.050999999999998</v>
      </c>
      <c r="G49" s="3">
        <f>'x86-64'!$C108</f>
        <v>1.8140000000000001</v>
      </c>
      <c r="H49" s="3">
        <f t="shared" si="7"/>
        <v>11.053472987872105</v>
      </c>
      <c r="J49" s="3">
        <f>'Arm32'!$C90</f>
        <v>26.664000000000001</v>
      </c>
      <c r="K49" s="3">
        <f>'Arm32'!$C108</f>
        <v>1.419</v>
      </c>
      <c r="L49" s="3">
        <f t="shared" si="8"/>
        <v>18.790697674418606</v>
      </c>
      <c r="N49" s="3">
        <f>'Arm64'!$C90</f>
        <v>24.212</v>
      </c>
      <c r="O49" s="3">
        <f>'Arm64'!$C108</f>
        <v>1.236</v>
      </c>
      <c r="P49" s="3">
        <f t="shared" si="9"/>
        <v>19.588996763754047</v>
      </c>
    </row>
    <row r="50" spans="1:16" x14ac:dyDescent="0.45">
      <c r="A50" t="s">
        <v>465</v>
      </c>
      <c r="B50" s="3">
        <f>'x86-32'!$C91</f>
        <v>32.462000000000003</v>
      </c>
      <c r="C50" s="3">
        <f>'x86-32'!$C111</f>
        <v>8.0079999999999991</v>
      </c>
      <c r="D50" s="3">
        <f t="shared" si="0"/>
        <v>4.053696303696305</v>
      </c>
      <c r="F50" s="3">
        <f>'x86-64'!$C91</f>
        <v>23.280999999999999</v>
      </c>
      <c r="G50" s="3">
        <f>'x86-64'!$C111</f>
        <v>4.5330000000000004</v>
      </c>
      <c r="H50" s="3">
        <f t="shared" si="7"/>
        <v>5.1358923450253684</v>
      </c>
      <c r="J50" s="3">
        <f>'Arm32'!$C91</f>
        <v>30.489000000000001</v>
      </c>
      <c r="K50" s="3">
        <f>'Arm32'!$C111</f>
        <v>4.1109999999999998</v>
      </c>
      <c r="L50" s="3">
        <f t="shared" si="8"/>
        <v>7.4164436876672353</v>
      </c>
      <c r="N50" s="3">
        <f>'Arm64'!$C91</f>
        <v>26.457000000000001</v>
      </c>
      <c r="O50" s="3">
        <f>'Arm64'!$C111</f>
        <v>2.2629999999999999</v>
      </c>
      <c r="P50" s="3">
        <f t="shared" si="9"/>
        <v>11.691117984975698</v>
      </c>
    </row>
    <row r="51" spans="1:16" x14ac:dyDescent="0.45">
      <c r="F51" s="3"/>
      <c r="G51" s="3"/>
      <c r="H51" s="3"/>
      <c r="J51" s="3"/>
      <c r="K51" s="3"/>
      <c r="L51" s="3"/>
      <c r="N51" s="3"/>
      <c r="O51" s="3"/>
      <c r="P51" s="3"/>
    </row>
    <row r="52" spans="1:16" ht="18" x14ac:dyDescent="0.55000000000000004">
      <c r="A52" s="6" t="s">
        <v>424</v>
      </c>
      <c r="F52" s="3"/>
      <c r="G52" s="3"/>
      <c r="H52" s="3"/>
      <c r="J52" s="3"/>
      <c r="K52" s="3"/>
      <c r="L52" s="3"/>
      <c r="N52" s="3"/>
      <c r="O52" s="3"/>
      <c r="P52" s="3"/>
    </row>
    <row r="53" spans="1:16" x14ac:dyDescent="0.45">
      <c r="A53" s="1" t="s">
        <v>431</v>
      </c>
      <c r="B53" s="2" t="s">
        <v>430</v>
      </c>
      <c r="C53" s="2" t="s">
        <v>429</v>
      </c>
      <c r="D53" s="2" t="s">
        <v>392</v>
      </c>
      <c r="F53" s="2" t="s">
        <v>430</v>
      </c>
      <c r="G53" s="2" t="s">
        <v>429</v>
      </c>
      <c r="H53" s="2" t="s">
        <v>392</v>
      </c>
      <c r="J53" s="2" t="s">
        <v>430</v>
      </c>
      <c r="K53" s="2" t="s">
        <v>429</v>
      </c>
      <c r="L53" s="2" t="s">
        <v>392</v>
      </c>
      <c r="N53" s="2" t="s">
        <v>430</v>
      </c>
      <c r="O53" s="2" t="s">
        <v>429</v>
      </c>
      <c r="P53" s="2" t="s">
        <v>392</v>
      </c>
    </row>
    <row r="54" spans="1:16" x14ac:dyDescent="0.45">
      <c r="A54" s="9" t="s">
        <v>425</v>
      </c>
      <c r="B54" s="3">
        <f>'x86-32'!$C139</f>
        <v>3.47</v>
      </c>
      <c r="C54" s="3">
        <f>'x86-32'!$C155</f>
        <v>2.6139999999999999</v>
      </c>
      <c r="D54" s="3">
        <f t="shared" si="0"/>
        <v>1.3274674827850039</v>
      </c>
      <c r="F54" s="3">
        <f>'x86-64'!$C139</f>
        <v>12.564</v>
      </c>
      <c r="G54" s="3">
        <f>'x86-64'!$C155</f>
        <v>5.1349999999999998</v>
      </c>
      <c r="H54" s="3">
        <f t="shared" ref="H54:H57" si="10">F54/G54</f>
        <v>2.446738072054528</v>
      </c>
      <c r="J54" s="3">
        <f>'Arm32'!$C139</f>
        <v>4.8879999999999999</v>
      </c>
      <c r="K54" s="3">
        <f>'Arm32'!$C155</f>
        <v>3.4809999999999999</v>
      </c>
      <c r="L54" s="3">
        <f t="shared" ref="L54:L57" si="11">J54/K54</f>
        <v>1.4041941970698075</v>
      </c>
      <c r="N54" s="3">
        <f>'Arm64'!$C139</f>
        <v>2.1240000000000001</v>
      </c>
      <c r="O54" s="3">
        <f>'Arm64'!$C155</f>
        <v>1.3959999999999999</v>
      </c>
      <c r="P54" s="3">
        <f t="shared" ref="P54:P57" si="12">N54/O54</f>
        <v>1.5214899713467052</v>
      </c>
    </row>
    <row r="55" spans="1:16" x14ac:dyDescent="0.45">
      <c r="A55" s="9" t="s">
        <v>426</v>
      </c>
      <c r="B55" s="3">
        <f>'x86-32'!$C140</f>
        <v>14.394</v>
      </c>
      <c r="C55" s="3">
        <f>'x86-32'!$C156</f>
        <v>11.554</v>
      </c>
      <c r="D55" s="3">
        <f t="shared" si="0"/>
        <v>1.2458023195430155</v>
      </c>
      <c r="F55" s="3">
        <f>'x86-64'!$C140</f>
        <v>37.537999999999997</v>
      </c>
      <c r="G55" s="3">
        <f>'x86-64'!$C156</f>
        <v>10.64</v>
      </c>
      <c r="H55" s="3">
        <f t="shared" si="10"/>
        <v>3.5280075187969921</v>
      </c>
      <c r="J55" s="3">
        <f>'Arm32'!$C140</f>
        <v>14.608000000000001</v>
      </c>
      <c r="K55" s="3">
        <f>'Arm32'!$C156</f>
        <v>3.218</v>
      </c>
      <c r="L55" s="3">
        <f t="shared" si="11"/>
        <v>4.5394655065257927</v>
      </c>
      <c r="N55" s="3">
        <f>'Arm64'!$C140</f>
        <v>6.2919999999999998</v>
      </c>
      <c r="O55" s="3">
        <f>'Arm64'!$C156</f>
        <v>5.1719999999999997</v>
      </c>
      <c r="P55" s="3">
        <f t="shared" si="12"/>
        <v>1.2165506573859242</v>
      </c>
    </row>
    <row r="56" spans="1:16" x14ac:dyDescent="0.45">
      <c r="A56" s="9" t="s">
        <v>427</v>
      </c>
      <c r="B56" s="3">
        <f>'x86-32'!$C141</f>
        <v>4.6550000000000002</v>
      </c>
      <c r="C56" s="3">
        <f>'x86-32'!$C165</f>
        <v>4.6539999999999999</v>
      </c>
      <c r="D56" s="3">
        <f t="shared" si="0"/>
        <v>1.0002148689299528</v>
      </c>
      <c r="F56" s="3">
        <f>'x86-64'!$C141</f>
        <v>6.7080000000000002</v>
      </c>
      <c r="G56" s="3">
        <f>'x86-64'!$C165</f>
        <v>2.3359999999999999</v>
      </c>
      <c r="H56" s="3">
        <f t="shared" si="10"/>
        <v>2.8715753424657535</v>
      </c>
      <c r="J56" s="3">
        <f>'Arm32'!$C141</f>
        <v>3.246</v>
      </c>
      <c r="K56" s="3">
        <f>'Arm32'!$C165</f>
        <v>2.3580000000000001</v>
      </c>
      <c r="L56" s="3">
        <f t="shared" si="11"/>
        <v>1.3765903307888041</v>
      </c>
      <c r="N56" s="3">
        <f>'Arm64'!$C141</f>
        <v>1.27</v>
      </c>
      <c r="O56" s="3">
        <f>'Arm64'!$C165</f>
        <v>0.81699999999999995</v>
      </c>
      <c r="P56" s="3">
        <f t="shared" si="12"/>
        <v>1.5544675642594861</v>
      </c>
    </row>
    <row r="57" spans="1:16" x14ac:dyDescent="0.45">
      <c r="A57" s="9" t="s">
        <v>428</v>
      </c>
      <c r="B57" s="3">
        <f>'x86-32'!$C142</f>
        <v>163.50299999999999</v>
      </c>
      <c r="C57" s="3">
        <f>'x86-32'!$C166</f>
        <v>20.364999999999998</v>
      </c>
      <c r="D57" s="3">
        <f t="shared" si="0"/>
        <v>8.0286275472624595</v>
      </c>
      <c r="F57" s="3">
        <f>'x86-64'!$C142</f>
        <v>105.56699999999999</v>
      </c>
      <c r="G57" s="3">
        <f>'x86-64'!$C166</f>
        <v>14.12</v>
      </c>
      <c r="H57" s="3">
        <f t="shared" si="10"/>
        <v>7.4764164305949006</v>
      </c>
      <c r="J57" s="3">
        <f>'Arm32'!$C142</f>
        <v>35.521000000000001</v>
      </c>
      <c r="K57" s="3">
        <f>'Arm32'!$C166</f>
        <v>13.677</v>
      </c>
      <c r="L57" s="3">
        <f t="shared" si="11"/>
        <v>2.5971338743876582</v>
      </c>
      <c r="N57" s="3">
        <f>'Arm64'!$C142</f>
        <v>14.228999999999999</v>
      </c>
      <c r="O57" s="3">
        <f>'Arm64'!$C166</f>
        <v>4.6230000000000002</v>
      </c>
      <c r="P57" s="3">
        <f t="shared" si="12"/>
        <v>3.0778715120051912</v>
      </c>
    </row>
    <row r="58" spans="1:16" x14ac:dyDescent="0.45">
      <c r="F58" s="3"/>
      <c r="G58" s="3"/>
      <c r="H58" s="3"/>
      <c r="J58" s="3"/>
      <c r="K58" s="3"/>
      <c r="L58" s="3"/>
      <c r="N58" s="3"/>
      <c r="O58" s="3"/>
      <c r="P58" s="3"/>
    </row>
    <row r="59" spans="1:16" x14ac:dyDescent="0.45">
      <c r="A59" s="1" t="s">
        <v>432</v>
      </c>
      <c r="B59" s="2" t="s">
        <v>433</v>
      </c>
      <c r="C59" s="2" t="s">
        <v>434</v>
      </c>
      <c r="D59" s="2" t="s">
        <v>392</v>
      </c>
      <c r="F59" s="2" t="s">
        <v>433</v>
      </c>
      <c r="G59" s="2" t="s">
        <v>434</v>
      </c>
      <c r="H59" s="2" t="s">
        <v>392</v>
      </c>
      <c r="J59" s="2" t="s">
        <v>433</v>
      </c>
      <c r="K59" s="2" t="s">
        <v>434</v>
      </c>
      <c r="L59" s="2" t="s">
        <v>392</v>
      </c>
      <c r="N59" s="2" t="s">
        <v>433</v>
      </c>
      <c r="O59" s="2" t="s">
        <v>434</v>
      </c>
      <c r="P59" s="2" t="s">
        <v>392</v>
      </c>
    </row>
    <row r="60" spans="1:16" x14ac:dyDescent="0.45">
      <c r="A60" s="9" t="s">
        <v>425</v>
      </c>
      <c r="B60" s="3">
        <f>'x86-32'!$C167</f>
        <v>8.9819999999999993</v>
      </c>
      <c r="C60" s="3">
        <f>'x86-32'!$C184</f>
        <v>6.67</v>
      </c>
      <c r="D60" s="3">
        <f t="shared" ref="D60:D64" si="13">B60/C60</f>
        <v>1.3466266866566716</v>
      </c>
      <c r="F60" s="3">
        <f>'x86-64'!$C167</f>
        <v>20.646999999999998</v>
      </c>
      <c r="G60" s="3">
        <f>'x86-64'!$C184</f>
        <v>5.133</v>
      </c>
      <c r="H60" s="3">
        <f t="shared" ref="H60:H64" si="14">F60/G60</f>
        <v>4.0224040522111819</v>
      </c>
      <c r="J60" s="3">
        <f>'Arm32'!$C167</f>
        <v>6.5039999999999996</v>
      </c>
      <c r="K60" s="3">
        <f>'Arm32'!$C184</f>
        <v>0.997</v>
      </c>
      <c r="L60" s="3">
        <f t="shared" ref="L60:L64" si="15">J60/K60</f>
        <v>6.5235707121364088</v>
      </c>
      <c r="N60" s="3">
        <f>'Arm64'!$C167</f>
        <v>3.5960000000000001</v>
      </c>
      <c r="O60" s="3">
        <f>'Arm64'!$C184</f>
        <v>0.86299999999999999</v>
      </c>
      <c r="P60" s="3">
        <f t="shared" ref="P60:P64" si="16">N60/O60</f>
        <v>4.166859791425261</v>
      </c>
    </row>
    <row r="61" spans="1:16" x14ac:dyDescent="0.45">
      <c r="A61" s="9" t="s">
        <v>426</v>
      </c>
      <c r="B61" s="3">
        <f>'x86-32'!$C168</f>
        <v>27.463999999999999</v>
      </c>
      <c r="C61" s="3">
        <f>'x86-32'!$C185</f>
        <v>12.574999999999999</v>
      </c>
      <c r="D61" s="3">
        <f t="shared" si="13"/>
        <v>2.1840159045725644</v>
      </c>
      <c r="F61" s="3">
        <f>'x86-64'!$C168</f>
        <v>83.066999999999993</v>
      </c>
      <c r="G61" s="3">
        <f>'x86-64'!$C185</f>
        <v>11.555</v>
      </c>
      <c r="H61" s="3">
        <f t="shared" si="14"/>
        <v>7.1888360017308521</v>
      </c>
      <c r="J61" s="3">
        <f>'Arm32'!$C168</f>
        <v>26.198</v>
      </c>
      <c r="K61" s="3">
        <f>'Arm32'!$C185</f>
        <v>4.8540000000000001</v>
      </c>
      <c r="L61" s="3">
        <f t="shared" si="15"/>
        <v>5.3971981870622168</v>
      </c>
      <c r="N61" s="3">
        <f>'Arm64'!$C168</f>
        <v>13.840999999999999</v>
      </c>
      <c r="O61" s="3">
        <f>'Arm64'!$C185</f>
        <v>1.728</v>
      </c>
      <c r="P61" s="3">
        <f t="shared" si="16"/>
        <v>8.0098379629629619</v>
      </c>
    </row>
    <row r="62" spans="1:16" x14ac:dyDescent="0.45">
      <c r="A62" s="9" t="s">
        <v>435</v>
      </c>
      <c r="B62" s="3">
        <f>'x86-32'!$C169</f>
        <v>10.016999999999999</v>
      </c>
      <c r="C62" s="3">
        <f>'x86-32'!$C193</f>
        <v>9.0389999999999997</v>
      </c>
      <c r="D62" s="3">
        <f t="shared" si="13"/>
        <v>1.1081978094922005</v>
      </c>
      <c r="F62" s="3">
        <f>'x86-64'!$C169</f>
        <v>10.779</v>
      </c>
      <c r="G62" s="3">
        <f>'x86-64'!$C193</f>
        <v>8.2140000000000004</v>
      </c>
      <c r="H62" s="3">
        <f t="shared" si="14"/>
        <v>1.31227173119065</v>
      </c>
      <c r="J62" s="3">
        <f>'Arm32'!$C169</f>
        <v>2.9329999999999998</v>
      </c>
      <c r="K62" s="3">
        <f>'Arm32'!$C193</f>
        <v>2.0259999999999998</v>
      </c>
      <c r="L62" s="3">
        <f t="shared" si="15"/>
        <v>1.4476801579466931</v>
      </c>
      <c r="N62" s="3">
        <f>'Arm64'!$C169</f>
        <v>3.161</v>
      </c>
      <c r="O62" s="3">
        <f>'Arm64'!$C193</f>
        <v>2.6829999999999998</v>
      </c>
      <c r="P62" s="3">
        <f t="shared" si="16"/>
        <v>1.1781587774878868</v>
      </c>
    </row>
    <row r="63" spans="1:16" x14ac:dyDescent="0.45">
      <c r="A63" s="9" t="s">
        <v>427</v>
      </c>
      <c r="B63" s="3">
        <f>'x86-32'!$C170</f>
        <v>20.023</v>
      </c>
      <c r="C63" s="3">
        <f>'x86-32'!$C194</f>
        <v>13.45</v>
      </c>
      <c r="D63" s="3">
        <f t="shared" si="13"/>
        <v>1.4886988847583644</v>
      </c>
      <c r="F63" s="3">
        <f>'x86-64'!$C170</f>
        <v>40.258000000000003</v>
      </c>
      <c r="G63" s="3">
        <f>'x86-64'!$C194</f>
        <v>8.3239999999999998</v>
      </c>
      <c r="H63" s="3">
        <f t="shared" si="14"/>
        <v>4.8363767419509855</v>
      </c>
      <c r="J63" s="3">
        <f>'Arm32'!$C170</f>
        <v>10.779</v>
      </c>
      <c r="K63" s="3">
        <f>'Arm32'!$C194</f>
        <v>12.613</v>
      </c>
      <c r="L63" s="3">
        <f t="shared" si="15"/>
        <v>0.85459446602711486</v>
      </c>
      <c r="N63" s="3">
        <f>'Arm64'!$C170</f>
        <v>11.071</v>
      </c>
      <c r="O63" s="3">
        <f>'Arm64'!$C194</f>
        <v>4.8460000000000001</v>
      </c>
      <c r="P63" s="3">
        <f t="shared" si="16"/>
        <v>2.2845645893520428</v>
      </c>
    </row>
    <row r="64" spans="1:16" x14ac:dyDescent="0.45">
      <c r="A64" s="9" t="s">
        <v>428</v>
      </c>
      <c r="B64" s="3">
        <f>'x86-32'!$C171</f>
        <v>237.375</v>
      </c>
      <c r="C64" s="3">
        <f>'x86-32'!$C195</f>
        <v>24.317</v>
      </c>
      <c r="D64" s="3">
        <f t="shared" si="13"/>
        <v>9.7616893531274425</v>
      </c>
      <c r="F64" s="3">
        <f>'x86-64'!$C171</f>
        <v>218.21</v>
      </c>
      <c r="G64" s="3">
        <f>'x86-64'!$C195</f>
        <v>23.736000000000001</v>
      </c>
      <c r="H64" s="3">
        <f t="shared" si="14"/>
        <v>9.1932086282440171</v>
      </c>
      <c r="J64" s="3">
        <f>'Arm32'!$C171</f>
        <v>80.317999999999998</v>
      </c>
      <c r="K64" s="3">
        <f>'Arm32'!$C195</f>
        <v>10.029</v>
      </c>
      <c r="L64" s="3">
        <f t="shared" si="15"/>
        <v>8.0085751321168601</v>
      </c>
      <c r="N64" s="3">
        <f>'Arm64'!$C171</f>
        <v>42.881</v>
      </c>
      <c r="O64" s="3">
        <f>'Arm64'!$C195</f>
        <v>4.3710000000000004</v>
      </c>
      <c r="P64" s="3">
        <f t="shared" si="16"/>
        <v>9.8103408830931134</v>
      </c>
    </row>
    <row r="65" spans="1:16" x14ac:dyDescent="0.45">
      <c r="F65" s="3"/>
      <c r="G65" s="3"/>
      <c r="H65" s="3"/>
      <c r="J65" s="3"/>
      <c r="K65" s="3"/>
      <c r="L65" s="3"/>
      <c r="N65" s="3"/>
      <c r="O65" s="3"/>
      <c r="P65" s="3"/>
    </row>
    <row r="66" spans="1:16" ht="18" x14ac:dyDescent="0.55000000000000004">
      <c r="A66" s="6" t="s">
        <v>467</v>
      </c>
      <c r="B66" s="3" t="s">
        <v>497</v>
      </c>
      <c r="F66" s="3"/>
      <c r="G66" s="3"/>
      <c r="H66" s="3"/>
      <c r="J66" s="3" t="s">
        <v>497</v>
      </c>
      <c r="K66" s="3"/>
      <c r="L66" s="3"/>
      <c r="N66" s="3" t="s">
        <v>497</v>
      </c>
      <c r="O66" s="3"/>
      <c r="P66" s="3"/>
    </row>
    <row r="67" spans="1:16" x14ac:dyDescent="0.45">
      <c r="A67" s="4" t="s">
        <v>468</v>
      </c>
      <c r="B67" s="2" t="s">
        <v>469</v>
      </c>
      <c r="C67" s="2" t="s">
        <v>422</v>
      </c>
      <c r="D67" s="2" t="s">
        <v>392</v>
      </c>
      <c r="F67" s="2" t="s">
        <v>469</v>
      </c>
      <c r="G67" s="2" t="s">
        <v>422</v>
      </c>
      <c r="H67" s="2" t="s">
        <v>392</v>
      </c>
      <c r="J67" s="2" t="s">
        <v>469</v>
      </c>
      <c r="K67" s="2" t="s">
        <v>422</v>
      </c>
      <c r="L67" s="2" t="s">
        <v>392</v>
      </c>
      <c r="N67" s="2" t="s">
        <v>469</v>
      </c>
      <c r="O67" s="2" t="s">
        <v>422</v>
      </c>
      <c r="P67" s="2" t="s">
        <v>392</v>
      </c>
    </row>
    <row r="68" spans="1:16" x14ac:dyDescent="0.45">
      <c r="A68" s="7" t="s">
        <v>470</v>
      </c>
      <c r="B68" s="3">
        <f>'x86-32'!$C196</f>
        <v>0.94199999999999995</v>
      </c>
      <c r="C68" s="3">
        <f>'x86-32'!$C371/4</f>
        <v>1.47525</v>
      </c>
      <c r="D68" s="3">
        <f>B68/C68</f>
        <v>0.63853584138281649</v>
      </c>
      <c r="F68" s="3">
        <f>'x86-64'!$C196</f>
        <v>2.5649999999999999</v>
      </c>
      <c r="G68" s="3">
        <f>'x86-64'!$C371/4</f>
        <v>0.83399999999999996</v>
      </c>
      <c r="H68" s="3">
        <f>F68/G68</f>
        <v>3.0755395683453237</v>
      </c>
      <c r="J68" s="3">
        <f>'Arm32'!$C196</f>
        <v>0.61499999999999999</v>
      </c>
      <c r="K68" s="3">
        <f>'Arm32'!$C371/4</f>
        <v>0.19125</v>
      </c>
      <c r="L68" s="3">
        <f>J68/K68</f>
        <v>3.2156862745098036</v>
      </c>
      <c r="N68" s="3">
        <f>'Arm64'!$C196</f>
        <v>0.49299999999999999</v>
      </c>
      <c r="O68" s="3">
        <f>'Arm64'!$C371/4</f>
        <v>0.14974999999999999</v>
      </c>
      <c r="P68" s="3">
        <f>N68/O68</f>
        <v>3.292153589315526</v>
      </c>
    </row>
    <row r="69" spans="1:16" x14ac:dyDescent="0.45">
      <c r="A69" s="7" t="s">
        <v>471</v>
      </c>
      <c r="B69" s="3">
        <f>'x86-32'!$C197</f>
        <v>0.996</v>
      </c>
      <c r="C69" s="3">
        <f>'x86-32'!$C372/4</f>
        <v>1.411</v>
      </c>
      <c r="D69" s="3">
        <f t="shared" ref="D69:D88" si="17">B69/C69</f>
        <v>0.70588235294117641</v>
      </c>
      <c r="F69" s="3">
        <f>'x86-64'!$C197</f>
        <v>2.5649999999999999</v>
      </c>
      <c r="G69" s="3">
        <f>'x86-64'!$C372/4</f>
        <v>0.96199999999999997</v>
      </c>
      <c r="H69" s="3">
        <f t="shared" ref="H69:H88" si="18">F69/G69</f>
        <v>2.6663201663201663</v>
      </c>
      <c r="J69" s="3">
        <f>'Arm32'!$C197</f>
        <v>0.621</v>
      </c>
      <c r="K69" s="3">
        <f>'Arm32'!$C372/4</f>
        <v>0.1875</v>
      </c>
      <c r="L69" s="3">
        <f t="shared" ref="L69:L88" si="19">J69/K69</f>
        <v>3.3119999999999998</v>
      </c>
      <c r="N69" s="3">
        <f>'Arm64'!$C197</f>
        <v>0.53800000000000003</v>
      </c>
      <c r="O69" s="3">
        <f>'Arm64'!$C372/4</f>
        <v>0.14199999999999999</v>
      </c>
      <c r="P69" s="3">
        <f t="shared" ref="P69:P88" si="20">N69/O69</f>
        <v>3.7887323943661979</v>
      </c>
    </row>
    <row r="70" spans="1:16" x14ac:dyDescent="0.45">
      <c r="A70" s="7" t="s">
        <v>472</v>
      </c>
      <c r="B70" s="3">
        <f>'x86-32'!$C198</f>
        <v>34.9</v>
      </c>
      <c r="C70" s="3">
        <f>'x86-32'!$C373/4</f>
        <v>34.238250000000001</v>
      </c>
      <c r="D70" s="3">
        <f t="shared" si="17"/>
        <v>1.0193277985878366</v>
      </c>
      <c r="F70" s="3">
        <f>'x86-64'!$C198</f>
        <v>17.158999999999999</v>
      </c>
      <c r="G70" s="3">
        <f>'x86-64'!$C373/4</f>
        <v>21.86375</v>
      </c>
      <c r="H70" s="3">
        <f t="shared" si="18"/>
        <v>0.78481504773883703</v>
      </c>
      <c r="J70" s="3">
        <f>'Arm32'!$C198</f>
        <v>28.033999999999999</v>
      </c>
      <c r="K70" s="3">
        <f>'Arm32'!$C373/4</f>
        <v>17.451000000000001</v>
      </c>
      <c r="L70" s="3">
        <f t="shared" si="19"/>
        <v>1.6064408916394475</v>
      </c>
      <c r="N70" s="3">
        <f>'Arm64'!$C198</f>
        <v>28.550999999999998</v>
      </c>
      <c r="O70" s="3">
        <f>'Arm64'!$C373/4</f>
        <v>28.408000000000001</v>
      </c>
      <c r="P70" s="3">
        <f t="shared" si="20"/>
        <v>1.0050337932976625</v>
      </c>
    </row>
    <row r="71" spans="1:16" x14ac:dyDescent="0.45">
      <c r="A71" s="7" t="s">
        <v>473</v>
      </c>
      <c r="B71" s="3">
        <f>'x86-32'!$C199</f>
        <v>8.3529999999999998</v>
      </c>
      <c r="C71" s="3">
        <f>'x86-32'!$C374/4</f>
        <v>2.35825</v>
      </c>
      <c r="D71" s="3">
        <f t="shared" si="17"/>
        <v>3.5420332873953142</v>
      </c>
      <c r="F71" s="3">
        <f>'x86-64'!$C199</f>
        <v>7.9530000000000003</v>
      </c>
      <c r="G71" s="3">
        <f>'x86-64'!$C374/4</f>
        <v>2.2320000000000002</v>
      </c>
      <c r="H71" s="3">
        <f t="shared" si="18"/>
        <v>3.5631720430107525</v>
      </c>
      <c r="J71" s="3">
        <f>'Arm32'!$C199</f>
        <v>6.1539999999999999</v>
      </c>
      <c r="K71" s="3">
        <f>'Arm32'!$C374/4</f>
        <v>0.65925</v>
      </c>
      <c r="L71" s="3">
        <f t="shared" si="19"/>
        <v>9.3348502085703444</v>
      </c>
      <c r="N71" s="3">
        <f>'Arm64'!$C199</f>
        <v>2.633</v>
      </c>
      <c r="O71" s="3">
        <f>'Arm64'!$C374/4</f>
        <v>0.71174999999999999</v>
      </c>
      <c r="P71" s="3">
        <f t="shared" si="20"/>
        <v>3.6993326308394803</v>
      </c>
    </row>
    <row r="72" spans="1:16" x14ac:dyDescent="0.45">
      <c r="A72" s="7" t="s">
        <v>474</v>
      </c>
      <c r="B72" s="3">
        <f>'x86-32'!$C200</f>
        <v>30.567</v>
      </c>
      <c r="C72" s="3">
        <f>'x86-32'!$C375/4</f>
        <v>32.447000000000003</v>
      </c>
      <c r="D72" s="3">
        <f t="shared" si="17"/>
        <v>0.94205935833821297</v>
      </c>
      <c r="F72" s="3">
        <f>'x86-64'!$C200</f>
        <v>18.724</v>
      </c>
      <c r="G72" s="3">
        <f>'x86-64'!$C375/4</f>
        <v>22.437750000000001</v>
      </c>
      <c r="H72" s="3">
        <f t="shared" si="18"/>
        <v>0.83448652382703248</v>
      </c>
      <c r="J72" s="3">
        <f>'Arm32'!$C200</f>
        <v>29.138999999999999</v>
      </c>
      <c r="K72" s="3">
        <f>'Arm32'!$C375/4</f>
        <v>18.239249999999998</v>
      </c>
      <c r="L72" s="3">
        <f t="shared" si="19"/>
        <v>1.5975985854681525</v>
      </c>
      <c r="N72" s="3">
        <f>'Arm64'!$C200</f>
        <v>27.766999999999999</v>
      </c>
      <c r="O72" s="3">
        <f>'Arm64'!$C375/4</f>
        <v>27.975999999999999</v>
      </c>
      <c r="P72" s="3">
        <f t="shared" si="20"/>
        <v>0.992529310837861</v>
      </c>
    </row>
    <row r="73" spans="1:16" x14ac:dyDescent="0.45">
      <c r="A73" s="7" t="s">
        <v>475</v>
      </c>
      <c r="B73" s="3">
        <f>'x86-32'!$C201</f>
        <v>8.1440000000000001</v>
      </c>
      <c r="C73" s="3">
        <f>'x86-32'!$C376/4</f>
        <v>2.3734999999999999</v>
      </c>
      <c r="D73" s="3">
        <f t="shared" si="17"/>
        <v>3.4312197177164525</v>
      </c>
      <c r="F73" s="3">
        <f>'x86-64'!$C201</f>
        <v>7.7160000000000002</v>
      </c>
      <c r="G73" s="3">
        <f>'x86-64'!$C376/4</f>
        <v>2.2062499999999998</v>
      </c>
      <c r="H73" s="3">
        <f t="shared" si="18"/>
        <v>3.4973371104815869</v>
      </c>
      <c r="J73" s="3">
        <f>'Arm32'!$C201</f>
        <v>6.1980000000000004</v>
      </c>
      <c r="K73" s="3">
        <f>'Arm32'!$C376/4</f>
        <v>0.67025000000000001</v>
      </c>
      <c r="L73" s="3">
        <f t="shared" si="19"/>
        <v>9.2472957851547939</v>
      </c>
      <c r="N73" s="3">
        <f>'Arm64'!$C201</f>
        <v>2.6349999999999998</v>
      </c>
      <c r="O73" s="3">
        <f>'Arm64'!$C376/4</f>
        <v>0.71250000000000002</v>
      </c>
      <c r="P73" s="3">
        <f t="shared" si="20"/>
        <v>3.6982456140350872</v>
      </c>
    </row>
    <row r="74" spans="1:16" x14ac:dyDescent="0.45">
      <c r="A74" s="7" t="s">
        <v>476</v>
      </c>
      <c r="B74" s="3">
        <f>'x86-32'!$C202</f>
        <v>43.018000000000001</v>
      </c>
      <c r="C74" s="3">
        <f>'x86-32'!$C377/4</f>
        <v>42.853499999999997</v>
      </c>
      <c r="D74" s="3">
        <f t="shared" si="17"/>
        <v>1.0038386596194011</v>
      </c>
      <c r="F74" s="3">
        <f>'x86-64'!$C202</f>
        <v>22.209</v>
      </c>
      <c r="G74" s="3">
        <f>'x86-64'!$C377/4</f>
        <v>26.93075</v>
      </c>
      <c r="H74" s="3">
        <f t="shared" si="18"/>
        <v>0.8246706831410191</v>
      </c>
      <c r="J74" s="3">
        <f>'Arm32'!$C202</f>
        <v>49.021999999999998</v>
      </c>
      <c r="K74" s="3">
        <f>'Arm32'!$C377/4</f>
        <v>49.017000000000003</v>
      </c>
      <c r="L74" s="3">
        <f t="shared" si="19"/>
        <v>1.0001020054266887</v>
      </c>
      <c r="N74" s="3">
        <f>'Arm64'!$C202</f>
        <v>60.2</v>
      </c>
      <c r="O74" s="3">
        <f>'Arm64'!$C377/4</f>
        <v>59.548749999999998</v>
      </c>
      <c r="P74" s="3">
        <f t="shared" si="20"/>
        <v>1.0109364176410085</v>
      </c>
    </row>
    <row r="75" spans="1:16" x14ac:dyDescent="0.45">
      <c r="A75" s="7" t="s">
        <v>477</v>
      </c>
      <c r="B75" s="3">
        <f>'x86-32'!$C203</f>
        <v>9.5679999999999996</v>
      </c>
      <c r="C75" s="3">
        <f>'x86-32'!$C378/4</f>
        <v>2.2570000000000001</v>
      </c>
      <c r="D75" s="3">
        <f t="shared" si="17"/>
        <v>4.2392556490917146</v>
      </c>
      <c r="F75" s="3">
        <f>'x86-64'!$C203</f>
        <v>9.4009999999999998</v>
      </c>
      <c r="G75" s="3">
        <f>'x86-64'!$C378/4</f>
        <v>2.4630000000000001</v>
      </c>
      <c r="H75" s="3">
        <f t="shared" si="18"/>
        <v>3.8168899715793745</v>
      </c>
      <c r="J75" s="3">
        <f>'Arm32'!$C203</f>
        <v>6.3970000000000002</v>
      </c>
      <c r="K75" s="3">
        <f>'Arm32'!$C378/4</f>
        <v>0.72199999999999998</v>
      </c>
      <c r="L75" s="3">
        <f t="shared" si="19"/>
        <v>8.8601108033241012</v>
      </c>
      <c r="N75" s="3">
        <f>'Arm64'!$C203</f>
        <v>2.5659999999999998</v>
      </c>
      <c r="O75" s="3">
        <f>'Arm64'!$C378/4</f>
        <v>0.64500000000000002</v>
      </c>
      <c r="P75" s="3">
        <f t="shared" si="20"/>
        <v>3.9782945736434105</v>
      </c>
    </row>
    <row r="76" spans="1:16" x14ac:dyDescent="0.45">
      <c r="A76" s="7" t="s">
        <v>478</v>
      </c>
      <c r="B76" s="3">
        <f>'x86-32'!$C204</f>
        <v>38.570999999999998</v>
      </c>
      <c r="C76" s="3">
        <f>'x86-32'!$C379/4</f>
        <v>40.741</v>
      </c>
      <c r="D76" s="3">
        <f t="shared" si="17"/>
        <v>0.94673670258461984</v>
      </c>
      <c r="F76" s="3">
        <f>'x86-64'!$C204</f>
        <v>24.77</v>
      </c>
      <c r="G76" s="3">
        <f>'x86-64'!$C379/4</f>
        <v>29.050249999999998</v>
      </c>
      <c r="H76" s="3">
        <f t="shared" si="18"/>
        <v>0.85266047624375008</v>
      </c>
      <c r="J76" s="3">
        <f>'Arm32'!$C204</f>
        <v>37.006</v>
      </c>
      <c r="K76" s="3">
        <f>'Arm32'!$C379/4</f>
        <v>26.310749999999999</v>
      </c>
      <c r="L76" s="3">
        <f t="shared" si="19"/>
        <v>1.4064973442414224</v>
      </c>
      <c r="N76" s="3">
        <f>'Arm64'!$C204</f>
        <v>28.605</v>
      </c>
      <c r="O76" s="3">
        <f>'Arm64'!$C379/4</f>
        <v>28.685749999999999</v>
      </c>
      <c r="P76" s="3">
        <f t="shared" si="20"/>
        <v>0.99718501346487376</v>
      </c>
    </row>
    <row r="77" spans="1:16" x14ac:dyDescent="0.45">
      <c r="A77" s="7" t="s">
        <v>479</v>
      </c>
      <c r="B77" s="3">
        <f>'x86-32'!$C205</f>
        <v>13.992000000000001</v>
      </c>
      <c r="C77" s="3">
        <f>'x86-32'!$C380/4</f>
        <v>3.3140000000000001</v>
      </c>
      <c r="D77" s="3">
        <f t="shared" si="17"/>
        <v>4.222088111044056</v>
      </c>
      <c r="F77" s="3">
        <f>'x86-64'!$C205</f>
        <v>11.426</v>
      </c>
      <c r="G77" s="3">
        <f>'x86-64'!$C380/4</f>
        <v>3.40225</v>
      </c>
      <c r="H77" s="3">
        <f t="shared" si="18"/>
        <v>3.3583657873466088</v>
      </c>
      <c r="J77" s="3">
        <f>'Arm32'!$C205</f>
        <v>9.6929999999999996</v>
      </c>
      <c r="K77" s="3">
        <f>'Arm32'!$C380/4</f>
        <v>1.1932499999999999</v>
      </c>
      <c r="L77" s="3">
        <f t="shared" si="19"/>
        <v>8.1231929604022621</v>
      </c>
      <c r="N77" s="3">
        <f>'Arm64'!$C205</f>
        <v>3.4249999999999998</v>
      </c>
      <c r="O77" s="3">
        <f>'Arm64'!$C380/4</f>
        <v>2.16825</v>
      </c>
      <c r="P77" s="3">
        <f t="shared" si="20"/>
        <v>1.5796148968061801</v>
      </c>
    </row>
    <row r="78" spans="1:16" x14ac:dyDescent="0.45">
      <c r="A78" s="7" t="s">
        <v>480</v>
      </c>
      <c r="B78" s="3">
        <f>'x86-32'!$C206</f>
        <v>184.12700000000001</v>
      </c>
      <c r="C78" s="3">
        <f>'x86-32'!$C381/4</f>
        <v>183.38575</v>
      </c>
      <c r="D78" s="3">
        <f t="shared" si="17"/>
        <v>1.0040420261661553</v>
      </c>
      <c r="F78" s="3">
        <f>'x86-64'!$C206</f>
        <v>12.156000000000001</v>
      </c>
      <c r="G78" s="3">
        <f>'x86-64'!$C381/4</f>
        <v>12.243</v>
      </c>
      <c r="H78" s="3">
        <f t="shared" si="18"/>
        <v>0.9928938985542759</v>
      </c>
      <c r="J78" s="3">
        <f>'Arm32'!$C206</f>
        <v>40.000999999999998</v>
      </c>
      <c r="K78" s="3">
        <f>'Arm32'!$C381/4</f>
        <v>39.947000000000003</v>
      </c>
      <c r="L78" s="3">
        <f t="shared" si="19"/>
        <v>1.0013517911232381</v>
      </c>
      <c r="N78" s="3">
        <f>'Arm64'!$C206</f>
        <v>36.045000000000002</v>
      </c>
      <c r="O78" s="3">
        <f>'Arm64'!$C381/4</f>
        <v>35.70825</v>
      </c>
      <c r="P78" s="3">
        <f t="shared" si="20"/>
        <v>1.0094305937703472</v>
      </c>
    </row>
    <row r="79" spans="1:16" x14ac:dyDescent="0.45">
      <c r="A79" s="7" t="s">
        <v>481</v>
      </c>
      <c r="B79" s="3">
        <f>'x86-32'!$C207</f>
        <v>184.482</v>
      </c>
      <c r="C79" s="3">
        <f>'x86-32'!$C382/4</f>
        <v>183.95050000000001</v>
      </c>
      <c r="D79" s="3">
        <f t="shared" si="17"/>
        <v>1.0028893642583194</v>
      </c>
      <c r="F79" s="3">
        <f>'x86-64'!$C207</f>
        <v>11.145</v>
      </c>
      <c r="G79" s="3">
        <f>'x86-64'!$C382/4</f>
        <v>11.14</v>
      </c>
      <c r="H79" s="3">
        <f t="shared" si="18"/>
        <v>1.0004488330341113</v>
      </c>
      <c r="J79" s="3">
        <f>'Arm32'!$C207</f>
        <v>39.947000000000003</v>
      </c>
      <c r="K79" s="3">
        <f>'Arm32'!$C382/4</f>
        <v>40.459499999999998</v>
      </c>
      <c r="L79" s="3">
        <f t="shared" si="19"/>
        <v>0.98733301202437018</v>
      </c>
      <c r="N79" s="3">
        <f>'Arm64'!$C207</f>
        <v>35.691000000000003</v>
      </c>
      <c r="O79" s="3">
        <f>'Arm64'!$C382/4</f>
        <v>36.549500000000002</v>
      </c>
      <c r="P79" s="3">
        <f t="shared" si="20"/>
        <v>0.97651130658422136</v>
      </c>
    </row>
    <row r="80" spans="1:16" x14ac:dyDescent="0.45">
      <c r="A80" s="7" t="s">
        <v>482</v>
      </c>
      <c r="B80" s="3">
        <f>'x86-32'!$C208</f>
        <v>42.607999999999997</v>
      </c>
      <c r="C80" s="3">
        <f>'x86-32'!$C383/4</f>
        <v>43.961750000000002</v>
      </c>
      <c r="D80" s="3">
        <f t="shared" si="17"/>
        <v>0.96920618492211963</v>
      </c>
      <c r="F80" s="3">
        <f>'x86-64'!$C208</f>
        <v>32.893999999999998</v>
      </c>
      <c r="G80" s="3">
        <f>'x86-64'!$C383/4</f>
        <v>32.432000000000002</v>
      </c>
      <c r="H80" s="3">
        <f t="shared" si="18"/>
        <v>1.0142451899358658</v>
      </c>
      <c r="J80" s="3">
        <f>'Arm32'!$C208</f>
        <v>33.423000000000002</v>
      </c>
      <c r="K80" s="3">
        <f>'Arm32'!$C383/4</f>
        <v>22.480250000000002</v>
      </c>
      <c r="L80" s="3">
        <f t="shared" si="19"/>
        <v>1.4867717218447303</v>
      </c>
      <c r="N80" s="3">
        <f>'Arm64'!$C208</f>
        <v>28.228999999999999</v>
      </c>
      <c r="O80" s="3">
        <f>'Arm64'!$C383/4</f>
        <v>30.072500000000002</v>
      </c>
      <c r="P80" s="3">
        <f t="shared" si="20"/>
        <v>0.9386981461468118</v>
      </c>
    </row>
    <row r="81" spans="1:16" x14ac:dyDescent="0.45">
      <c r="A81" s="7" t="s">
        <v>483</v>
      </c>
      <c r="B81" s="3">
        <f>'x86-32'!$C209</f>
        <v>38.494</v>
      </c>
      <c r="C81" s="3">
        <f>'x86-32'!$C384/4</f>
        <v>43.327500000000001</v>
      </c>
      <c r="D81" s="3">
        <f t="shared" si="17"/>
        <v>0.88844267497547746</v>
      </c>
      <c r="F81" s="3">
        <f>'x86-64'!$C209</f>
        <v>43.704999999999998</v>
      </c>
      <c r="G81" s="3">
        <f>'x86-64'!$C384/4</f>
        <v>41.512</v>
      </c>
      <c r="H81" s="3">
        <f t="shared" si="18"/>
        <v>1.0528280978994025</v>
      </c>
      <c r="J81" s="3">
        <f>'Arm32'!$C209</f>
        <v>46.685000000000002</v>
      </c>
      <c r="K81" s="3">
        <f>'Arm32'!$C384/4</f>
        <v>59.859000000000002</v>
      </c>
      <c r="L81" s="3">
        <f t="shared" si="19"/>
        <v>0.77991613625352918</v>
      </c>
      <c r="N81" s="3">
        <f>'Arm64'!$C209</f>
        <v>50.723999999999997</v>
      </c>
      <c r="O81" s="3">
        <f>'Arm64'!$C384/4</f>
        <v>50.472749999999998</v>
      </c>
      <c r="P81" s="3">
        <f t="shared" si="20"/>
        <v>1.0049779336374578</v>
      </c>
    </row>
    <row r="82" spans="1:16" x14ac:dyDescent="0.45">
      <c r="A82" s="7" t="s">
        <v>484</v>
      </c>
      <c r="B82" s="3">
        <f>'x86-32'!$C210</f>
        <v>9.85</v>
      </c>
      <c r="C82" s="3">
        <f>'x86-32'!$C385/4</f>
        <v>10.58225</v>
      </c>
      <c r="D82" s="3">
        <f t="shared" si="17"/>
        <v>0.93080394056084481</v>
      </c>
      <c r="F82" s="3">
        <f>'x86-64'!$C210</f>
        <v>5.39</v>
      </c>
      <c r="G82" s="3">
        <f>'x86-64'!$C385/4</f>
        <v>7.7645</v>
      </c>
      <c r="H82" s="3">
        <f t="shared" si="18"/>
        <v>0.69418507308905919</v>
      </c>
      <c r="J82" s="3">
        <f>'Arm32'!$C210</f>
        <v>9.1219999999999999</v>
      </c>
      <c r="K82" s="3">
        <f>'Arm32'!$C385/4</f>
        <v>9.3022500000000008</v>
      </c>
      <c r="L82" s="3">
        <f t="shared" si="19"/>
        <v>0.98062296756161138</v>
      </c>
      <c r="N82" s="3">
        <f>'Arm64'!$C210</f>
        <v>2.1429999999999998</v>
      </c>
      <c r="O82" s="3">
        <f>'Arm64'!$C385/4</f>
        <v>3.3485</v>
      </c>
      <c r="P82" s="3">
        <f t="shared" si="20"/>
        <v>0.63998805435269512</v>
      </c>
    </row>
    <row r="83" spans="1:16" x14ac:dyDescent="0.45">
      <c r="A83" s="7" t="s">
        <v>485</v>
      </c>
      <c r="B83" s="3">
        <f>'x86-32'!$C211</f>
        <v>66.674000000000007</v>
      </c>
      <c r="C83" s="3">
        <f>'x86-32'!$C386/4</f>
        <v>63.316499999999998</v>
      </c>
      <c r="D83" s="3">
        <f t="shared" si="17"/>
        <v>1.0530272519801318</v>
      </c>
      <c r="F83" s="3">
        <f>'x86-64'!$C211</f>
        <v>35.417999999999999</v>
      </c>
      <c r="G83" s="3">
        <f>'x86-64'!$C386/4</f>
        <v>36.323999999999998</v>
      </c>
      <c r="H83" s="3">
        <f t="shared" si="18"/>
        <v>0.97505781301618766</v>
      </c>
      <c r="J83" s="3">
        <f>'Arm32'!$C211</f>
        <v>69.713999999999999</v>
      </c>
      <c r="K83" s="3">
        <f>'Arm32'!$C386/4</f>
        <v>69.455250000000007</v>
      </c>
      <c r="L83" s="3">
        <f t="shared" si="19"/>
        <v>1.0037254203245973</v>
      </c>
      <c r="N83" s="3">
        <f>'Arm64'!$C211</f>
        <v>63.47</v>
      </c>
      <c r="O83" s="3">
        <f>'Arm64'!$C386/4</f>
        <v>64.085499999999996</v>
      </c>
      <c r="P83" s="3">
        <f t="shared" si="20"/>
        <v>0.99039564332025187</v>
      </c>
    </row>
    <row r="84" spans="1:16" x14ac:dyDescent="0.45">
      <c r="A84" s="7" t="s">
        <v>486</v>
      </c>
      <c r="B84" s="3">
        <f>'x86-32'!$C212</f>
        <v>65.962000000000003</v>
      </c>
      <c r="C84" s="3">
        <f>'x86-32'!$C387/4</f>
        <v>63.209000000000003</v>
      </c>
      <c r="D84" s="3">
        <f t="shared" si="17"/>
        <v>1.0435539242829344</v>
      </c>
      <c r="F84" s="3">
        <f>'x86-64'!$C212</f>
        <v>35.335000000000001</v>
      </c>
      <c r="G84" s="3">
        <f>'x86-64'!$C387/4</f>
        <v>36.332000000000001</v>
      </c>
      <c r="H84" s="3">
        <f t="shared" si="18"/>
        <v>0.97255862600462406</v>
      </c>
      <c r="J84" s="3">
        <f>'Arm32'!$C212</f>
        <v>69.876999999999995</v>
      </c>
      <c r="K84" s="3">
        <f>'Arm32'!$C387/4</f>
        <v>69.247</v>
      </c>
      <c r="L84" s="3">
        <f t="shared" si="19"/>
        <v>1.0090978670556126</v>
      </c>
      <c r="N84" s="3">
        <f>'Arm64'!$C212</f>
        <v>63.42</v>
      </c>
      <c r="O84" s="3">
        <f>'Arm64'!$C387/4</f>
        <v>64.082999999999998</v>
      </c>
      <c r="P84" s="3">
        <f t="shared" si="20"/>
        <v>0.98965404241374477</v>
      </c>
    </row>
    <row r="85" spans="1:16" x14ac:dyDescent="0.45">
      <c r="A85" s="7" t="s">
        <v>487</v>
      </c>
      <c r="B85" s="3">
        <f>'x86-32'!$C213</f>
        <v>43.633000000000003</v>
      </c>
      <c r="C85" s="3">
        <f>'x86-32'!$C388/4</f>
        <v>41.048749999999998</v>
      </c>
      <c r="D85" s="3">
        <f t="shared" si="17"/>
        <v>1.0629556320228997</v>
      </c>
      <c r="F85" s="3">
        <f>'x86-64'!$C213</f>
        <v>22.972999999999999</v>
      </c>
      <c r="G85" s="3">
        <f>'x86-64'!$C388/4</f>
        <v>25.539249999999999</v>
      </c>
      <c r="H85" s="3">
        <f t="shared" si="18"/>
        <v>0.89951740947756886</v>
      </c>
      <c r="J85" s="3">
        <f>'Arm32'!$C213</f>
        <v>45.326999999999998</v>
      </c>
      <c r="K85" s="3">
        <f>'Arm32'!$C388/4</f>
        <v>45.862499999999997</v>
      </c>
      <c r="L85" s="3">
        <f t="shared" si="19"/>
        <v>0.98832379394930503</v>
      </c>
      <c r="N85" s="3">
        <f>'Arm64'!$C213</f>
        <v>42.03</v>
      </c>
      <c r="O85" s="3">
        <f>'Arm64'!$C388/4</f>
        <v>42.123750000000001</v>
      </c>
      <c r="P85" s="3">
        <f t="shared" si="20"/>
        <v>0.99777441467105854</v>
      </c>
    </row>
    <row r="86" spans="1:16" x14ac:dyDescent="0.45">
      <c r="A86" s="7" t="s">
        <v>488</v>
      </c>
      <c r="B86" s="3">
        <f>'x86-32'!$C214</f>
        <v>28.11</v>
      </c>
      <c r="C86" s="3">
        <f>'x86-32'!$C389/4</f>
        <v>29.600999999999999</v>
      </c>
      <c r="D86" s="3">
        <f t="shared" si="17"/>
        <v>0.94963008006486271</v>
      </c>
      <c r="F86" s="3">
        <f>'x86-64'!$C214</f>
        <v>22.085999999999999</v>
      </c>
      <c r="G86" s="3">
        <f>'x86-64'!$C389/4</f>
        <v>21.990749999999998</v>
      </c>
      <c r="H86" s="3">
        <f t="shared" si="18"/>
        <v>1.0043313665973193</v>
      </c>
      <c r="J86" s="3">
        <f>'Arm32'!$C214</f>
        <v>62.734999999999999</v>
      </c>
      <c r="K86" s="3">
        <f>'Arm32'!$C389/4</f>
        <v>63.008499999999998</v>
      </c>
      <c r="L86" s="3">
        <f t="shared" si="19"/>
        <v>0.9956593158065975</v>
      </c>
      <c r="N86" s="3">
        <f>'Arm64'!$C214</f>
        <v>59.32</v>
      </c>
      <c r="O86" s="3">
        <f>'Arm64'!$C389/4</f>
        <v>59.936</v>
      </c>
      <c r="P86" s="3">
        <f t="shared" si="20"/>
        <v>0.98972237052856382</v>
      </c>
    </row>
    <row r="87" spans="1:16" x14ac:dyDescent="0.45">
      <c r="A87" s="7" t="s">
        <v>489</v>
      </c>
      <c r="B87" s="3">
        <f>'x86-32'!$C215</f>
        <v>34.579000000000001</v>
      </c>
      <c r="C87" s="3">
        <f>'x86-32'!$C390/4</f>
        <v>35.927250000000001</v>
      </c>
      <c r="D87" s="3">
        <f t="shared" si="17"/>
        <v>0.9624727748436076</v>
      </c>
      <c r="F87" s="3">
        <f>'x86-64'!$C215</f>
        <v>24.908999999999999</v>
      </c>
      <c r="G87" s="3">
        <f>'x86-64'!$C390/4</f>
        <v>24.75225</v>
      </c>
      <c r="H87" s="3">
        <f t="shared" si="18"/>
        <v>1.0063327576280943</v>
      </c>
      <c r="J87" s="3">
        <f>'Arm32'!$C215</f>
        <v>63.643999999999998</v>
      </c>
      <c r="K87" s="3">
        <f>'Arm32'!$C390/4</f>
        <v>63.973750000000003</v>
      </c>
      <c r="L87" s="3">
        <f t="shared" si="19"/>
        <v>0.99484554211688381</v>
      </c>
      <c r="N87" s="3">
        <f>'Arm64'!$C215</f>
        <v>59.533999999999999</v>
      </c>
      <c r="O87" s="3">
        <f>'Arm64'!$C390/4</f>
        <v>59.749000000000002</v>
      </c>
      <c r="P87" s="3">
        <f t="shared" si="20"/>
        <v>0.9964016134161241</v>
      </c>
    </row>
    <row r="88" spans="1:16" x14ac:dyDescent="0.45">
      <c r="A88" s="7" t="s">
        <v>490</v>
      </c>
      <c r="B88" s="3">
        <f>'x86-32'!$C216</f>
        <v>170.01499999999999</v>
      </c>
      <c r="C88" s="3">
        <f>'x86-32'!$C391/4</f>
        <v>172.30475000000001</v>
      </c>
      <c r="D88" s="3">
        <f t="shared" si="17"/>
        <v>0.98671104540066346</v>
      </c>
      <c r="F88" s="3">
        <f>'x86-64'!$C216</f>
        <v>29.911999999999999</v>
      </c>
      <c r="G88" s="3">
        <f>'x86-64'!$C391/4</f>
        <v>31.148250000000001</v>
      </c>
      <c r="H88" s="3">
        <f t="shared" si="18"/>
        <v>0.96031077187321912</v>
      </c>
      <c r="J88" s="3">
        <f>'Arm32'!$C216</f>
        <v>44.3</v>
      </c>
      <c r="K88" s="3">
        <f>'Arm32'!$C391/4</f>
        <v>44.044499999999999</v>
      </c>
      <c r="L88" s="3">
        <f t="shared" si="19"/>
        <v>1.0058009513106063</v>
      </c>
      <c r="N88" s="3">
        <f>'Arm64'!$C216</f>
        <v>31.36</v>
      </c>
      <c r="O88" s="3">
        <f>'Arm64'!$C391/4</f>
        <v>33.509500000000003</v>
      </c>
      <c r="P88" s="3">
        <f t="shared" si="20"/>
        <v>0.93585401154896364</v>
      </c>
    </row>
    <row r="89" spans="1:16" x14ac:dyDescent="0.45">
      <c r="F89" s="3"/>
      <c r="G89" s="3"/>
      <c r="H89" s="3"/>
      <c r="J89" s="3"/>
      <c r="K89" s="3"/>
      <c r="L89" s="3"/>
      <c r="N89" s="3"/>
      <c r="O89" s="3"/>
      <c r="P89" s="3"/>
    </row>
    <row r="90" spans="1:16" x14ac:dyDescent="0.45">
      <c r="A90" s="4" t="s">
        <v>498</v>
      </c>
      <c r="B90" s="2" t="s">
        <v>469</v>
      </c>
      <c r="C90" s="2" t="s">
        <v>422</v>
      </c>
      <c r="D90" s="2" t="s">
        <v>392</v>
      </c>
      <c r="F90" s="2" t="s">
        <v>469</v>
      </c>
      <c r="G90" s="2" t="s">
        <v>422</v>
      </c>
      <c r="H90" s="2" t="s">
        <v>392</v>
      </c>
      <c r="J90" s="2" t="s">
        <v>469</v>
      </c>
      <c r="K90" s="2" t="s">
        <v>422</v>
      </c>
      <c r="L90" s="2" t="s">
        <v>392</v>
      </c>
      <c r="N90" s="2" t="s">
        <v>469</v>
      </c>
      <c r="O90" s="2" t="s">
        <v>422</v>
      </c>
      <c r="P90" s="2" t="s">
        <v>392</v>
      </c>
    </row>
    <row r="91" spans="1:16" x14ac:dyDescent="0.45">
      <c r="A91" s="7" t="s">
        <v>499</v>
      </c>
      <c r="B91" s="3">
        <f>'x86-32'!$C217</f>
        <v>74.593000000000004</v>
      </c>
      <c r="C91" s="3">
        <f>'x86-32'!$C392/4</f>
        <v>53.13</v>
      </c>
      <c r="D91" s="3">
        <f t="shared" ref="D91:D102" si="21">B91/C91</f>
        <v>1.4039713909279126</v>
      </c>
      <c r="F91" s="3">
        <f>'x86-64'!$C217</f>
        <v>52.078000000000003</v>
      </c>
      <c r="G91" s="3">
        <f>'x86-64'!$C392/4</f>
        <v>53.14725</v>
      </c>
      <c r="H91" s="3">
        <f t="shared" ref="H91:H102" si="22">F91/G91</f>
        <v>0.97988136733321107</v>
      </c>
      <c r="J91" s="3">
        <f>'Arm32'!$C217</f>
        <v>108.789</v>
      </c>
      <c r="K91" s="3">
        <f>'Arm32'!$C392/4</f>
        <v>109.663</v>
      </c>
      <c r="L91" s="3">
        <f t="shared" ref="L91:L102" si="23">J91/K91</f>
        <v>0.99203012866691598</v>
      </c>
      <c r="N91" s="3">
        <f>'Arm64'!$C217</f>
        <v>94.665000000000006</v>
      </c>
      <c r="O91" s="3">
        <f>'Arm64'!$C392/4</f>
        <v>94.8245</v>
      </c>
      <c r="P91" s="3">
        <f t="shared" ref="P91:P102" si="24">N91/O91</f>
        <v>0.99831794525676387</v>
      </c>
    </row>
    <row r="92" spans="1:16" x14ac:dyDescent="0.45">
      <c r="A92" s="7" t="s">
        <v>500</v>
      </c>
      <c r="B92" s="3">
        <f>'x86-32'!$C218</f>
        <v>21.02</v>
      </c>
      <c r="C92" s="3">
        <f>'x86-32'!$C393/4</f>
        <v>3.3562500000000002</v>
      </c>
      <c r="D92" s="3">
        <f t="shared" si="21"/>
        <v>6.262942271880819</v>
      </c>
      <c r="F92" s="3">
        <f>'x86-64'!$C218</f>
        <v>16.841000000000001</v>
      </c>
      <c r="G92" s="3">
        <f>'x86-64'!$C393/4</f>
        <v>2.7767499999999998</v>
      </c>
      <c r="H92" s="3">
        <f t="shared" si="22"/>
        <v>6.0650040514990557</v>
      </c>
      <c r="J92" s="3">
        <f>'Arm32'!$C218</f>
        <v>12.336</v>
      </c>
      <c r="K92" s="3">
        <f>'Arm32'!$C393/4</f>
        <v>2.2065000000000001</v>
      </c>
      <c r="L92" s="3">
        <f t="shared" si="23"/>
        <v>5.5907545887151597</v>
      </c>
      <c r="N92" s="3">
        <f>'Arm64'!$C218</f>
        <v>2.8879999999999999</v>
      </c>
      <c r="O92" s="3">
        <f>'Arm64'!$C393/4</f>
        <v>2.3220000000000001</v>
      </c>
      <c r="P92" s="3">
        <f t="shared" si="24"/>
        <v>1.243755383290267</v>
      </c>
    </row>
    <row r="93" spans="1:16" x14ac:dyDescent="0.45">
      <c r="A93" s="7" t="s">
        <v>501</v>
      </c>
      <c r="B93" s="3">
        <f>'x86-32'!$C219</f>
        <v>30.472999999999999</v>
      </c>
      <c r="C93" s="3">
        <f>'x86-32'!$C394/4</f>
        <v>30.09675</v>
      </c>
      <c r="D93" s="3">
        <f t="shared" si="21"/>
        <v>1.012501349813518</v>
      </c>
      <c r="F93" s="3">
        <f>'x86-64'!$C219</f>
        <v>31.207000000000001</v>
      </c>
      <c r="G93" s="3">
        <f>'x86-64'!$C394/4</f>
        <v>30.808</v>
      </c>
      <c r="H93" s="3">
        <f t="shared" si="22"/>
        <v>1.0129511815112957</v>
      </c>
      <c r="J93" s="3">
        <f>'Arm32'!$C219</f>
        <v>24.131</v>
      </c>
      <c r="K93" s="3">
        <f>'Arm32'!$C394/4</f>
        <v>24.07225</v>
      </c>
      <c r="L93" s="3">
        <f t="shared" si="23"/>
        <v>1.002440569535461</v>
      </c>
      <c r="N93" s="3">
        <f>'Arm64'!$C219</f>
        <v>22.63</v>
      </c>
      <c r="O93" s="3">
        <f>'Arm64'!$C394/4</f>
        <v>22.517749999999999</v>
      </c>
      <c r="P93" s="3">
        <f t="shared" si="24"/>
        <v>1.0049849563122426</v>
      </c>
    </row>
    <row r="94" spans="1:16" x14ac:dyDescent="0.45">
      <c r="A94" s="7" t="s">
        <v>502</v>
      </c>
      <c r="B94" s="3">
        <f>'x86-32'!$C220</f>
        <v>6.2190000000000003</v>
      </c>
      <c r="C94" s="3">
        <f>'x86-32'!$C395/4</f>
        <v>2.0532499999999998</v>
      </c>
      <c r="D94" s="3">
        <f t="shared" si="21"/>
        <v>3.0288566906124443</v>
      </c>
      <c r="F94" s="3">
        <f>'x86-64'!$C220</f>
        <v>6.048</v>
      </c>
      <c r="G94" s="3">
        <f>'x86-64'!$C395/4</f>
        <v>1.5627500000000001</v>
      </c>
      <c r="H94" s="3">
        <f t="shared" si="22"/>
        <v>3.8701007838745798</v>
      </c>
      <c r="J94" s="3">
        <f>'Arm32'!$C220</f>
        <v>5.3</v>
      </c>
      <c r="K94" s="3">
        <f>'Arm32'!$C395/4</f>
        <v>0.63749999999999996</v>
      </c>
      <c r="L94" s="3">
        <f t="shared" si="23"/>
        <v>8.3137254901960791</v>
      </c>
      <c r="N94" s="3">
        <f>'Arm64'!$C220</f>
        <v>1.476</v>
      </c>
      <c r="O94" s="3">
        <f>'Arm64'!$C395/4</f>
        <v>0.51924999999999999</v>
      </c>
      <c r="P94" s="3">
        <f t="shared" si="24"/>
        <v>2.8425613866153108</v>
      </c>
    </row>
    <row r="95" spans="1:16" x14ac:dyDescent="0.45">
      <c r="A95" s="7" t="s">
        <v>503</v>
      </c>
      <c r="B95" s="3">
        <f>'x86-32'!$C221</f>
        <v>18.736999999999998</v>
      </c>
      <c r="C95" s="3">
        <f>'x86-32'!$C396/4</f>
        <v>20.13775</v>
      </c>
      <c r="D95" s="3">
        <f t="shared" si="21"/>
        <v>0.93044158359300311</v>
      </c>
      <c r="F95" s="3">
        <f>'x86-64'!$C221</f>
        <v>34.613999999999997</v>
      </c>
      <c r="G95" s="3">
        <f>'x86-64'!$C396/4</f>
        <v>34.159750000000003</v>
      </c>
      <c r="H95" s="3">
        <f t="shared" si="22"/>
        <v>1.0132978139477014</v>
      </c>
      <c r="J95" s="3">
        <f>'Arm32'!$C221</f>
        <v>25.393000000000001</v>
      </c>
      <c r="K95" s="3">
        <f>'Arm32'!$C396/4</f>
        <v>25.447500000000002</v>
      </c>
      <c r="L95" s="3">
        <f t="shared" si="23"/>
        <v>0.99785833578937022</v>
      </c>
      <c r="N95" s="3">
        <f>'Arm64'!$C221</f>
        <v>22.907</v>
      </c>
      <c r="O95" s="3">
        <f>'Arm64'!$C396/4</f>
        <v>23.547750000000001</v>
      </c>
      <c r="P95" s="3">
        <f t="shared" si="24"/>
        <v>0.97278933231412767</v>
      </c>
    </row>
    <row r="96" spans="1:16" x14ac:dyDescent="0.45">
      <c r="A96" s="7" t="s">
        <v>504</v>
      </c>
      <c r="B96" s="3">
        <f>'x86-32'!$C222</f>
        <v>4.4269999999999996</v>
      </c>
      <c r="C96" s="3">
        <f>'x86-32'!$C397/4</f>
        <v>2.0525000000000002</v>
      </c>
      <c r="D96" s="3">
        <f t="shared" si="21"/>
        <v>2.1568818514007302</v>
      </c>
      <c r="F96" s="3">
        <f>'x86-64'!$C222</f>
        <v>3.9910000000000001</v>
      </c>
      <c r="G96" s="3">
        <f>'x86-64'!$C397/4</f>
        <v>1.53975</v>
      </c>
      <c r="H96" s="3">
        <f t="shared" si="22"/>
        <v>2.5919792174054233</v>
      </c>
      <c r="J96" s="3">
        <f>'Arm32'!$C222</f>
        <v>1.1970000000000001</v>
      </c>
      <c r="K96" s="3">
        <f>'Arm32'!$C397/4</f>
        <v>0.38274999999999998</v>
      </c>
      <c r="L96" s="3">
        <f t="shared" si="23"/>
        <v>3.1273677335075116</v>
      </c>
      <c r="N96" s="3">
        <f>'Arm64'!$C222</f>
        <v>1.0980000000000001</v>
      </c>
      <c r="O96" s="3">
        <f>'Arm64'!$C397/4</f>
        <v>0.33250000000000002</v>
      </c>
      <c r="P96" s="3">
        <f t="shared" si="24"/>
        <v>3.3022556390977447</v>
      </c>
    </row>
    <row r="97" spans="1:16" x14ac:dyDescent="0.45">
      <c r="A97" s="7" t="s">
        <v>505</v>
      </c>
      <c r="B97" s="3">
        <f>'x86-32'!$C223</f>
        <v>46.036999999999999</v>
      </c>
      <c r="C97" s="3">
        <f>'x86-32'!$C398/4</f>
        <v>55.366500000000002</v>
      </c>
      <c r="D97" s="3">
        <f t="shared" si="21"/>
        <v>0.83149557945689179</v>
      </c>
      <c r="F97" s="3">
        <f>'x86-64'!$C223</f>
        <v>50.347999999999999</v>
      </c>
      <c r="G97" s="3">
        <f>'x86-64'!$C398/4</f>
        <v>50.8765</v>
      </c>
      <c r="H97" s="3">
        <f t="shared" si="22"/>
        <v>0.98961209988894672</v>
      </c>
      <c r="J97" s="3">
        <f>'Arm32'!$C223</f>
        <v>109.673</v>
      </c>
      <c r="K97" s="3">
        <f>'Arm32'!$C398/4</f>
        <v>109.92375</v>
      </c>
      <c r="L97" s="3">
        <f t="shared" si="23"/>
        <v>0.99771887330990805</v>
      </c>
      <c r="N97" s="3">
        <f>'Arm64'!$C223</f>
        <v>94.902000000000001</v>
      </c>
      <c r="O97" s="3">
        <f>'Arm64'!$C398/4</f>
        <v>95.418499999999995</v>
      </c>
      <c r="P97" s="3">
        <f t="shared" si="24"/>
        <v>0.9945870035684905</v>
      </c>
    </row>
    <row r="98" spans="1:16" x14ac:dyDescent="0.45">
      <c r="A98" s="7" t="s">
        <v>506</v>
      </c>
      <c r="B98" s="3">
        <f>'x86-32'!$C224</f>
        <v>5.0430000000000001</v>
      </c>
      <c r="C98" s="3">
        <f>'x86-32'!$C399/4</f>
        <v>2.0529999999999999</v>
      </c>
      <c r="D98" s="3">
        <f t="shared" si="21"/>
        <v>2.4564052605942526</v>
      </c>
      <c r="F98" s="3">
        <f>'x86-64'!$C224</f>
        <v>4.819</v>
      </c>
      <c r="G98" s="3">
        <f>'x86-64'!$C399/4</f>
        <v>1.53975</v>
      </c>
      <c r="H98" s="3">
        <f t="shared" si="22"/>
        <v>3.1297288520863775</v>
      </c>
      <c r="J98" s="3">
        <f>'Arm32'!$C224</f>
        <v>5.0910000000000002</v>
      </c>
      <c r="K98" s="3">
        <f>'Arm32'!$C399/4</f>
        <v>0.39874999999999999</v>
      </c>
      <c r="L98" s="3">
        <f t="shared" si="23"/>
        <v>12.767398119122257</v>
      </c>
      <c r="N98" s="3">
        <f>'Arm64'!$C224</f>
        <v>1.002</v>
      </c>
      <c r="O98" s="3">
        <f>'Arm64'!$C399/4</f>
        <v>0.31374999999999997</v>
      </c>
      <c r="P98" s="3">
        <f t="shared" si="24"/>
        <v>3.1936254980079686</v>
      </c>
    </row>
    <row r="99" spans="1:16" x14ac:dyDescent="0.45">
      <c r="A99" s="7" t="s">
        <v>507</v>
      </c>
      <c r="B99" s="3">
        <f>'x86-32'!$C225</f>
        <v>17.462</v>
      </c>
      <c r="C99" s="3">
        <f>'x86-32'!$C400/4</f>
        <v>18.362500000000001</v>
      </c>
      <c r="D99" s="3">
        <f t="shared" si="21"/>
        <v>0.95095983662355343</v>
      </c>
      <c r="F99" s="3">
        <f>'x86-64'!$C225</f>
        <v>18.190000000000001</v>
      </c>
      <c r="G99" s="3">
        <f>'x86-64'!$C400/4</f>
        <v>19.18075</v>
      </c>
      <c r="H99" s="3">
        <f t="shared" si="22"/>
        <v>0.94834664963570259</v>
      </c>
      <c r="J99" s="3">
        <f>'Arm32'!$C225</f>
        <v>43.185000000000002</v>
      </c>
      <c r="K99" s="3">
        <f>'Arm32'!$C400/4</f>
        <v>43.710500000000003</v>
      </c>
      <c r="L99" s="3">
        <f t="shared" si="23"/>
        <v>0.98797771702451354</v>
      </c>
      <c r="N99" s="3">
        <f>'Arm64'!$C225</f>
        <v>40.244</v>
      </c>
      <c r="O99" s="3">
        <f>'Arm64'!$C400/4</f>
        <v>40.786499999999997</v>
      </c>
      <c r="P99" s="3">
        <f t="shared" si="24"/>
        <v>0.98669903031640382</v>
      </c>
    </row>
    <row r="100" spans="1:16" x14ac:dyDescent="0.45">
      <c r="A100" s="7" t="s">
        <v>508</v>
      </c>
      <c r="B100" s="3">
        <f>'x86-32'!$C226</f>
        <v>4.6180000000000003</v>
      </c>
      <c r="C100" s="3">
        <f>'x86-32'!$C401/4</f>
        <v>1.7322500000000001</v>
      </c>
      <c r="D100" s="3">
        <f t="shared" si="21"/>
        <v>2.6658969548275366</v>
      </c>
      <c r="F100" s="3">
        <f>'x86-64'!$C226</f>
        <v>4.8769999999999998</v>
      </c>
      <c r="G100" s="3">
        <f>'x86-64'!$C401/4</f>
        <v>1.1545000000000001</v>
      </c>
      <c r="H100" s="3">
        <f t="shared" si="22"/>
        <v>4.2243395409268079</v>
      </c>
      <c r="J100" s="3">
        <f>'Arm32'!$C226</f>
        <v>3.097</v>
      </c>
      <c r="K100" s="3">
        <f>'Arm32'!$C401/4</f>
        <v>0.3125</v>
      </c>
      <c r="L100" s="3">
        <f t="shared" si="23"/>
        <v>9.9103999999999992</v>
      </c>
      <c r="N100" s="3">
        <f>'Arm64'!$C226</f>
        <v>0.73699999999999999</v>
      </c>
      <c r="O100" s="3">
        <f>'Arm64'!$C401/4</f>
        <v>0.25124999999999997</v>
      </c>
      <c r="P100" s="3">
        <f t="shared" si="24"/>
        <v>2.9333333333333336</v>
      </c>
    </row>
    <row r="101" spans="1:16" x14ac:dyDescent="0.45">
      <c r="A101" s="7" t="s">
        <v>509</v>
      </c>
      <c r="B101" s="3">
        <f>'x86-32'!$C227</f>
        <v>1.917</v>
      </c>
      <c r="C101" s="3">
        <f>'x86-32'!$C402/4</f>
        <v>1.4415</v>
      </c>
      <c r="D101" s="3">
        <f t="shared" si="21"/>
        <v>1.3298647242455774</v>
      </c>
      <c r="F101" s="3">
        <f>'x86-64'!$C227</f>
        <v>1.7949999999999999</v>
      </c>
      <c r="G101" s="3">
        <f>'x86-64'!$C402/4</f>
        <v>0.83399999999999996</v>
      </c>
      <c r="H101" s="3">
        <f t="shared" si="22"/>
        <v>2.1522781774580335</v>
      </c>
      <c r="J101" s="3">
        <f>'Arm32'!$C227</f>
        <v>1</v>
      </c>
      <c r="K101" s="3">
        <f>'Arm32'!$C402/4</f>
        <v>0.24825</v>
      </c>
      <c r="L101" s="3">
        <f t="shared" si="23"/>
        <v>4.0281973816717018</v>
      </c>
      <c r="N101" s="3">
        <f>'Arm64'!$C227</f>
        <v>0.61899999999999999</v>
      </c>
      <c r="O101" s="3">
        <f>'Arm64'!$C402/4</f>
        <v>0.309</v>
      </c>
      <c r="P101" s="3">
        <f t="shared" si="24"/>
        <v>2.0032362459546924</v>
      </c>
    </row>
    <row r="102" spans="1:16" x14ac:dyDescent="0.45">
      <c r="A102" s="7" t="s">
        <v>510</v>
      </c>
      <c r="B102" s="3">
        <f>'x86-32'!$C228</f>
        <v>1.718</v>
      </c>
      <c r="C102" s="3">
        <f>'x86-32'!$C403/4</f>
        <v>1.411</v>
      </c>
      <c r="D102" s="3">
        <f t="shared" si="21"/>
        <v>1.2175761871013464</v>
      </c>
      <c r="F102" s="3">
        <f>'x86-64'!$C228</f>
        <v>1.2829999999999999</v>
      </c>
      <c r="G102" s="3">
        <f>'x86-64'!$C403/4</f>
        <v>0.89824999999999999</v>
      </c>
      <c r="H102" s="3">
        <f t="shared" si="22"/>
        <v>1.4283328694684108</v>
      </c>
      <c r="J102" s="3">
        <f>'Arm32'!$C228</f>
        <v>1.976</v>
      </c>
      <c r="K102" s="3">
        <f>'Arm32'!$C403/4</f>
        <v>0.17574999999999999</v>
      </c>
      <c r="L102" s="3">
        <f t="shared" si="23"/>
        <v>11.243243243243244</v>
      </c>
      <c r="N102" s="3">
        <f>'Arm64'!$C228</f>
        <v>0.52300000000000002</v>
      </c>
      <c r="O102" s="3">
        <f>'Arm64'!$C403/4</f>
        <v>0.13975000000000001</v>
      </c>
      <c r="P102" s="3">
        <f t="shared" si="24"/>
        <v>3.7423971377459746</v>
      </c>
    </row>
    <row r="103" spans="1:16" x14ac:dyDescent="0.45">
      <c r="F103" s="3"/>
      <c r="G103" s="3"/>
      <c r="H103" s="3"/>
      <c r="J103" s="3"/>
      <c r="K103" s="3"/>
      <c r="L103" s="3"/>
      <c r="N103" s="3"/>
      <c r="O103" s="3"/>
      <c r="P103" s="3"/>
    </row>
    <row r="104" spans="1:16" x14ac:dyDescent="0.45">
      <c r="A104" s="4" t="s">
        <v>511</v>
      </c>
      <c r="B104" s="2" t="s">
        <v>469</v>
      </c>
      <c r="C104" s="2" t="s">
        <v>422</v>
      </c>
      <c r="D104" s="2" t="s">
        <v>392</v>
      </c>
      <c r="F104" s="2" t="s">
        <v>469</v>
      </c>
      <c r="G104" s="2" t="s">
        <v>422</v>
      </c>
      <c r="H104" s="2" t="s">
        <v>392</v>
      </c>
      <c r="J104" s="2" t="s">
        <v>469</v>
      </c>
      <c r="K104" s="2" t="s">
        <v>422</v>
      </c>
      <c r="L104" s="2" t="s">
        <v>392</v>
      </c>
      <c r="N104" s="2" t="s">
        <v>469</v>
      </c>
      <c r="O104" s="2" t="s">
        <v>422</v>
      </c>
      <c r="P104" s="2" t="s">
        <v>392</v>
      </c>
    </row>
    <row r="105" spans="1:16" x14ac:dyDescent="0.45">
      <c r="A105" s="7" t="s">
        <v>512</v>
      </c>
      <c r="B105" s="3">
        <f>'x86-32'!$C229</f>
        <v>0.85599999999999998</v>
      </c>
      <c r="C105" s="3">
        <f>'x86-32'!$C404/4</f>
        <v>1.4117500000000001</v>
      </c>
      <c r="D105" s="3">
        <f t="shared" ref="D105:D120" si="25">B105/C105</f>
        <v>0.60633964937134754</v>
      </c>
      <c r="F105" s="3">
        <f>'x86-64'!$C229</f>
        <v>2.052</v>
      </c>
      <c r="G105" s="3">
        <f>'x86-64'!$C404/4</f>
        <v>0.89800000000000002</v>
      </c>
      <c r="H105" s="3">
        <f t="shared" ref="H105:H120" si="26">F105/G105</f>
        <v>2.285077951002227</v>
      </c>
      <c r="J105" s="3">
        <f>'Arm32'!$C229</f>
        <v>0.55300000000000005</v>
      </c>
      <c r="K105" s="3">
        <f>'Arm32'!$C404/4</f>
        <v>0.17224999999999999</v>
      </c>
      <c r="L105" s="3">
        <f t="shared" ref="L105:L120" si="27">J105/K105</f>
        <v>3.2104499274310601</v>
      </c>
      <c r="N105" s="3">
        <f>'Arm64'!$C229</f>
        <v>0.46400000000000002</v>
      </c>
      <c r="O105" s="3">
        <f>'Arm64'!$C404/4</f>
        <v>0.12825</v>
      </c>
      <c r="P105" s="3">
        <f t="shared" ref="P105:P120" si="28">N105/O105</f>
        <v>3.6179337231968813</v>
      </c>
    </row>
    <row r="106" spans="1:16" x14ac:dyDescent="0.45">
      <c r="A106" s="7" t="s">
        <v>513</v>
      </c>
      <c r="B106" s="3">
        <f>'x86-32'!$C230</f>
        <v>1.9870000000000001</v>
      </c>
      <c r="C106" s="3">
        <f>'x86-32'!$C405/4</f>
        <v>1.53925</v>
      </c>
      <c r="D106" s="3">
        <f t="shared" si="25"/>
        <v>1.2908884196849115</v>
      </c>
      <c r="F106" s="3">
        <f>'x86-64'!$C230</f>
        <v>1.5389999999999999</v>
      </c>
      <c r="G106" s="3">
        <f>'x86-64'!$C405/4</f>
        <v>1.0262500000000001</v>
      </c>
      <c r="H106" s="3">
        <f t="shared" si="26"/>
        <v>1.499634591961023</v>
      </c>
      <c r="J106" s="3">
        <f>'Arm32'!$C230</f>
        <v>0.84699999999999998</v>
      </c>
      <c r="K106" s="3">
        <f>'Arm32'!$C405/4</f>
        <v>0.20324999999999999</v>
      </c>
      <c r="L106" s="3">
        <f t="shared" si="27"/>
        <v>4.1672816728167286</v>
      </c>
      <c r="N106" s="3">
        <f>'Arm64'!$C230</f>
        <v>1.073</v>
      </c>
      <c r="O106" s="3">
        <f>'Arm64'!$C405/4</f>
        <v>0.15325</v>
      </c>
      <c r="P106" s="3">
        <f t="shared" si="28"/>
        <v>7.0016313213703096</v>
      </c>
    </row>
    <row r="107" spans="1:16" x14ac:dyDescent="0.45">
      <c r="A107" s="7" t="s">
        <v>514</v>
      </c>
      <c r="B107" s="3">
        <f>'x86-32'!$C231</f>
        <v>3.3359999999999999</v>
      </c>
      <c r="C107" s="3">
        <f>'x86-32'!$C406/4</f>
        <v>1.6685000000000001</v>
      </c>
      <c r="D107" s="3">
        <f t="shared" si="25"/>
        <v>1.9994006592747975</v>
      </c>
      <c r="F107" s="3">
        <f>'x86-64'!$C231</f>
        <v>3.8610000000000002</v>
      </c>
      <c r="G107" s="3">
        <f>'x86-64'!$C406/4</f>
        <v>1.1545000000000001</v>
      </c>
      <c r="H107" s="3">
        <f t="shared" si="26"/>
        <v>3.3443048938934603</v>
      </c>
      <c r="J107" s="3">
        <f>'Arm32'!$C231</f>
        <v>0.73199999999999998</v>
      </c>
      <c r="K107" s="3">
        <f>'Arm32'!$C406/4</f>
        <v>0.18475</v>
      </c>
      <c r="L107" s="3">
        <f t="shared" si="27"/>
        <v>3.9621109607577809</v>
      </c>
      <c r="N107" s="3">
        <f>'Arm64'!$C231</f>
        <v>0.503</v>
      </c>
      <c r="O107" s="3">
        <f>'Arm64'!$C406/4</f>
        <v>0.19425000000000001</v>
      </c>
      <c r="P107" s="3">
        <f t="shared" si="28"/>
        <v>2.5894465894465895</v>
      </c>
    </row>
    <row r="108" spans="1:16" x14ac:dyDescent="0.45">
      <c r="A108" s="7" t="s">
        <v>515</v>
      </c>
      <c r="B108" s="3">
        <f>'x86-32'!$C232</f>
        <v>5.1310000000000002</v>
      </c>
      <c r="C108" s="3">
        <f>'x86-32'!$C407/4</f>
        <v>1.7497499999999999</v>
      </c>
      <c r="D108" s="3">
        <f t="shared" si="25"/>
        <v>2.9324189169881416</v>
      </c>
      <c r="F108" s="3">
        <f>'x86-64'!$C232</f>
        <v>1.2829999999999999</v>
      </c>
      <c r="G108" s="3">
        <f>'x86-64'!$C407/4</f>
        <v>1.2192499999999999</v>
      </c>
      <c r="H108" s="3">
        <f t="shared" si="26"/>
        <v>1.0522862415419314</v>
      </c>
      <c r="J108" s="3">
        <f>'Arm32'!$C232</f>
        <v>0.58899999999999997</v>
      </c>
      <c r="K108" s="3">
        <f>'Arm32'!$C407/4</f>
        <v>0.17274999999999999</v>
      </c>
      <c r="L108" s="3">
        <f t="shared" si="27"/>
        <v>3.4095513748191029</v>
      </c>
      <c r="N108" s="3">
        <f>'Arm64'!$C232</f>
        <v>0.503</v>
      </c>
      <c r="O108" s="3">
        <f>'Arm64'!$C407/4</f>
        <v>0.19425000000000001</v>
      </c>
      <c r="P108" s="3">
        <f t="shared" si="28"/>
        <v>2.5894465894465895</v>
      </c>
    </row>
    <row r="109" spans="1:16" x14ac:dyDescent="0.45">
      <c r="A109" s="7" t="s">
        <v>516</v>
      </c>
      <c r="B109" s="3">
        <f>'x86-32'!$C233</f>
        <v>1.3029999999999999</v>
      </c>
      <c r="C109" s="3">
        <f>'x86-32'!$C408/4</f>
        <v>1.347</v>
      </c>
      <c r="D109" s="3">
        <f t="shared" si="25"/>
        <v>0.96733481811432809</v>
      </c>
      <c r="F109" s="3">
        <f>'x86-64'!$C233</f>
        <v>1.0329999999999999</v>
      </c>
      <c r="G109" s="3">
        <f>'x86-64'!$C408/4</f>
        <v>0.85199999999999998</v>
      </c>
      <c r="H109" s="3">
        <f t="shared" si="26"/>
        <v>1.2124413145539905</v>
      </c>
      <c r="J109" s="3">
        <f>'Arm32'!$C233</f>
        <v>1.748</v>
      </c>
      <c r="K109" s="3">
        <f>'Arm32'!$C408/4</f>
        <v>0.20300000000000001</v>
      </c>
      <c r="L109" s="3">
        <f t="shared" si="27"/>
        <v>8.6108374384236441</v>
      </c>
      <c r="N109" s="3">
        <f>'Arm64'!$C233</f>
        <v>0.49099999999999999</v>
      </c>
      <c r="O109" s="3">
        <f>'Arm64'!$C408/4</f>
        <v>0.19425000000000001</v>
      </c>
      <c r="P109" s="3">
        <f t="shared" si="28"/>
        <v>2.5276705276705274</v>
      </c>
    </row>
    <row r="110" spans="1:16" x14ac:dyDescent="0.45">
      <c r="A110" s="7" t="s">
        <v>517</v>
      </c>
      <c r="B110" s="3">
        <f>'x86-32'!$C234</f>
        <v>3.3359999999999999</v>
      </c>
      <c r="C110" s="3">
        <f>'x86-32'!$C409/4</f>
        <v>1.73275</v>
      </c>
      <c r="D110" s="3">
        <f t="shared" si="25"/>
        <v>1.9252633097677101</v>
      </c>
      <c r="F110" s="3">
        <f>'x86-64'!$C234</f>
        <v>3.944</v>
      </c>
      <c r="G110" s="3">
        <f>'x86-64'!$C409/4</f>
        <v>1.1545000000000001</v>
      </c>
      <c r="H110" s="3">
        <f t="shared" si="26"/>
        <v>3.4161974880900821</v>
      </c>
      <c r="J110" s="3">
        <f>'Arm32'!$C234</f>
        <v>0.78</v>
      </c>
      <c r="K110" s="3">
        <f>'Arm32'!$C409/4</f>
        <v>0.1845</v>
      </c>
      <c r="L110" s="3">
        <f t="shared" si="27"/>
        <v>4.2276422764227641</v>
      </c>
      <c r="N110" s="3">
        <f>'Arm64'!$C234</f>
        <v>0.49099999999999999</v>
      </c>
      <c r="O110" s="3">
        <f>'Arm64'!$C409/4</f>
        <v>0.19425000000000001</v>
      </c>
      <c r="P110" s="3">
        <f t="shared" si="28"/>
        <v>2.5276705276705274</v>
      </c>
    </row>
    <row r="111" spans="1:16" x14ac:dyDescent="0.45">
      <c r="A111" s="7" t="s">
        <v>518</v>
      </c>
      <c r="B111" s="3">
        <f>'x86-32'!$C235</f>
        <v>3.7290000000000001</v>
      </c>
      <c r="C111" s="3">
        <f>'x86-32'!$C410/4</f>
        <v>1.796</v>
      </c>
      <c r="D111" s="3">
        <f t="shared" si="25"/>
        <v>2.0762806236080178</v>
      </c>
      <c r="F111" s="3">
        <f>'x86-64'!$C235</f>
        <v>4.1050000000000004</v>
      </c>
      <c r="G111" s="3">
        <f>'x86-64'!$C410/4</f>
        <v>1.1555</v>
      </c>
      <c r="H111" s="3">
        <f t="shared" si="26"/>
        <v>3.5525746430116838</v>
      </c>
      <c r="J111" s="3">
        <f>'Arm32'!$C235</f>
        <v>1.34</v>
      </c>
      <c r="K111" s="3">
        <f>'Arm32'!$C410/4</f>
        <v>0.17524999999999999</v>
      </c>
      <c r="L111" s="3">
        <f t="shared" si="27"/>
        <v>7.6462196861626257</v>
      </c>
      <c r="N111" s="3">
        <f>'Arm64'!$C235</f>
        <v>0.46500000000000002</v>
      </c>
      <c r="O111" s="3">
        <f>'Arm64'!$C410/4</f>
        <v>0.1295</v>
      </c>
      <c r="P111" s="3">
        <f t="shared" si="28"/>
        <v>3.5907335907335907</v>
      </c>
    </row>
    <row r="112" spans="1:16" x14ac:dyDescent="0.45">
      <c r="A112" s="7" t="s">
        <v>519</v>
      </c>
      <c r="B112" s="3">
        <f>'x86-32'!$C236</f>
        <v>6.1580000000000004</v>
      </c>
      <c r="C112" s="3">
        <f>'x86-32'!$C411/4</f>
        <v>1.7969999999999999</v>
      </c>
      <c r="D112" s="3">
        <f t="shared" si="25"/>
        <v>3.4268224819143018</v>
      </c>
      <c r="F112" s="3">
        <f>'x86-64'!$C236</f>
        <v>2.2160000000000002</v>
      </c>
      <c r="G112" s="3">
        <f>'x86-64'!$C411/4</f>
        <v>1.3167500000000001</v>
      </c>
      <c r="H112" s="3">
        <f t="shared" si="26"/>
        <v>1.6829314600341752</v>
      </c>
      <c r="J112" s="3">
        <f>'Arm32'!$C236</f>
        <v>1.925</v>
      </c>
      <c r="K112" s="3">
        <f>'Arm32'!$C411/4</f>
        <v>0.29775000000000001</v>
      </c>
      <c r="L112" s="3">
        <f t="shared" si="27"/>
        <v>6.4651553316540724</v>
      </c>
      <c r="N112" s="3">
        <f>'Arm64'!$C236</f>
        <v>0.66400000000000003</v>
      </c>
      <c r="O112" s="3">
        <f>'Arm64'!$C411/4</f>
        <v>0.21299999999999999</v>
      </c>
      <c r="P112" s="3">
        <f t="shared" si="28"/>
        <v>3.1173708920187795</v>
      </c>
    </row>
    <row r="113" spans="1:16" x14ac:dyDescent="0.45">
      <c r="A113" s="7" t="s">
        <v>520</v>
      </c>
      <c r="B113" s="3">
        <f>'x86-32'!$C237</f>
        <v>3.8530000000000002</v>
      </c>
      <c r="C113" s="3">
        <f>'x86-32'!$C412/4</f>
        <v>1.732</v>
      </c>
      <c r="D113" s="3">
        <f t="shared" si="25"/>
        <v>2.2245958429561203</v>
      </c>
      <c r="F113" s="3">
        <f>'x86-64'!$C237</f>
        <v>4.3650000000000002</v>
      </c>
      <c r="G113" s="3">
        <f>'x86-64'!$C412/4</f>
        <v>1.2829999999999999</v>
      </c>
      <c r="H113" s="3">
        <f t="shared" si="26"/>
        <v>3.4021823850350743</v>
      </c>
      <c r="J113" s="3">
        <f>'Arm32'!$C237</f>
        <v>1.3140000000000001</v>
      </c>
      <c r="K113" s="3">
        <f>'Arm32'!$C412/4</f>
        <v>0.2175</v>
      </c>
      <c r="L113" s="3">
        <f t="shared" si="27"/>
        <v>6.0413793103448281</v>
      </c>
      <c r="N113" s="3">
        <f>'Arm64'!$C237</f>
        <v>0.58699999999999997</v>
      </c>
      <c r="O113" s="3">
        <f>'Arm64'!$C412/4</f>
        <v>0.17699999999999999</v>
      </c>
      <c r="P113" s="3">
        <f t="shared" si="28"/>
        <v>3.3163841807909606</v>
      </c>
    </row>
    <row r="114" spans="1:16" x14ac:dyDescent="0.45">
      <c r="A114" s="7" t="s">
        <v>521</v>
      </c>
      <c r="B114" s="3">
        <f>'x86-32'!$C238</f>
        <v>1.3660000000000001</v>
      </c>
      <c r="C114" s="3">
        <f>'x86-32'!$C413/4</f>
        <v>1.47525</v>
      </c>
      <c r="D114" s="3">
        <f t="shared" si="25"/>
        <v>0.92594475512624985</v>
      </c>
      <c r="F114" s="3">
        <f>'x86-64'!$C238</f>
        <v>1.026</v>
      </c>
      <c r="G114" s="3">
        <f>'x86-64'!$C413/4</f>
        <v>0.91900000000000004</v>
      </c>
      <c r="H114" s="3">
        <f t="shared" si="26"/>
        <v>1.1164309031556039</v>
      </c>
      <c r="J114" s="3">
        <f>'Arm32'!$C238</f>
        <v>1.016</v>
      </c>
      <c r="K114" s="3">
        <f>'Arm32'!$C413/4</f>
        <v>0.20474999999999999</v>
      </c>
      <c r="L114" s="3">
        <f t="shared" si="27"/>
        <v>4.9621489621489623</v>
      </c>
      <c r="N114" s="3">
        <f>'Arm64'!$C238</f>
        <v>0.72199999999999998</v>
      </c>
      <c r="O114" s="3">
        <f>'Arm64'!$C413/4</f>
        <v>0.15775</v>
      </c>
      <c r="P114" s="3">
        <f t="shared" si="28"/>
        <v>4.5768621236133118</v>
      </c>
    </row>
    <row r="115" spans="1:16" x14ac:dyDescent="0.45">
      <c r="A115" s="7" t="s">
        <v>522</v>
      </c>
      <c r="B115" s="3">
        <f>'x86-32'!$C239</f>
        <v>1.3859999999999999</v>
      </c>
      <c r="C115" s="3">
        <f>'x86-32'!$C414/4</f>
        <v>1.47525</v>
      </c>
      <c r="D115" s="3">
        <f t="shared" si="25"/>
        <v>0.93950177935943058</v>
      </c>
      <c r="F115" s="3">
        <f>'x86-64'!$C239</f>
        <v>1.0229999999999999</v>
      </c>
      <c r="G115" s="3">
        <f>'x86-64'!$C414/4</f>
        <v>0.91900000000000004</v>
      </c>
      <c r="H115" s="3">
        <f t="shared" si="26"/>
        <v>1.1131664853101195</v>
      </c>
      <c r="J115" s="3">
        <f>'Arm32'!$C239</f>
        <v>1.0169999999999999</v>
      </c>
      <c r="K115" s="3">
        <f>'Arm32'!$C414/4</f>
        <v>0.20474999999999999</v>
      </c>
      <c r="L115" s="3">
        <f t="shared" si="27"/>
        <v>4.9670329670329672</v>
      </c>
      <c r="N115" s="3">
        <f>'Arm64'!$C239</f>
        <v>0.71599999999999997</v>
      </c>
      <c r="O115" s="3">
        <f>'Arm64'!$C414/4</f>
        <v>0.158</v>
      </c>
      <c r="P115" s="3">
        <f t="shared" si="28"/>
        <v>4.5316455696202533</v>
      </c>
    </row>
    <row r="116" spans="1:16" x14ac:dyDescent="0.45">
      <c r="A116" s="7" t="s">
        <v>523</v>
      </c>
      <c r="B116" s="3">
        <f>'x86-32'!$C240</f>
        <v>2.2200000000000002</v>
      </c>
      <c r="C116" s="3">
        <f>'x86-32'!$C415/4</f>
        <v>1.7317499999999999</v>
      </c>
      <c r="D116" s="3">
        <f t="shared" si="25"/>
        <v>1.2819402338674752</v>
      </c>
      <c r="F116" s="3">
        <f>'x86-64'!$C240</f>
        <v>1.026</v>
      </c>
      <c r="G116" s="3">
        <f>'x86-64'!$C415/4</f>
        <v>0.96199999999999997</v>
      </c>
      <c r="H116" s="3">
        <f t="shared" si="26"/>
        <v>1.0665280665280665</v>
      </c>
      <c r="J116" s="3">
        <f>'Arm32'!$C240</f>
        <v>1.008</v>
      </c>
      <c r="K116" s="3">
        <f>'Arm32'!$C415/4</f>
        <v>0.25424999999999998</v>
      </c>
      <c r="L116" s="3">
        <f t="shared" si="27"/>
        <v>3.9646017699115048</v>
      </c>
      <c r="N116" s="3">
        <f>'Arm64'!$C240</f>
        <v>0.78500000000000003</v>
      </c>
      <c r="O116" s="3">
        <f>'Arm64'!$C415/4</f>
        <v>0.20300000000000001</v>
      </c>
      <c r="P116" s="3">
        <f t="shared" si="28"/>
        <v>3.8669950738916254</v>
      </c>
    </row>
    <row r="117" spans="1:16" x14ac:dyDescent="0.45">
      <c r="A117" s="7" t="s">
        <v>524</v>
      </c>
      <c r="B117" s="3">
        <f>'x86-32'!$C241</f>
        <v>1.5880000000000001</v>
      </c>
      <c r="C117" s="3">
        <f>'x86-32'!$C416/4</f>
        <v>1.6040000000000001</v>
      </c>
      <c r="D117" s="3">
        <f t="shared" si="25"/>
        <v>0.9900249376558603</v>
      </c>
      <c r="F117" s="3">
        <f>'x86-64'!$C241</f>
        <v>1.34</v>
      </c>
      <c r="G117" s="3">
        <f>'x86-64'!$C416/4</f>
        <v>1.0905</v>
      </c>
      <c r="H117" s="3">
        <f t="shared" si="26"/>
        <v>1.2287941311325081</v>
      </c>
      <c r="J117" s="3">
        <f>'Arm32'!$C241</f>
        <v>1.2170000000000001</v>
      </c>
      <c r="K117" s="3">
        <f>'Arm32'!$C416/4</f>
        <v>0.25474999999999998</v>
      </c>
      <c r="L117" s="3">
        <f t="shared" si="27"/>
        <v>4.7772325809617282</v>
      </c>
      <c r="N117" s="3">
        <f>'Arm64'!$C241</f>
        <v>0.78600000000000003</v>
      </c>
      <c r="O117" s="3">
        <f>'Arm64'!$C416/4</f>
        <v>0.20175000000000001</v>
      </c>
      <c r="P117" s="3">
        <f t="shared" si="28"/>
        <v>3.8959107806691451</v>
      </c>
    </row>
    <row r="118" spans="1:16" x14ac:dyDescent="0.45">
      <c r="A118" s="7" t="s">
        <v>525</v>
      </c>
      <c r="B118" s="3">
        <f>'x86-32'!$C242</f>
        <v>1.33</v>
      </c>
      <c r="C118" s="3">
        <f>'x86-32'!$C417/4</f>
        <v>1.48075</v>
      </c>
      <c r="D118" s="3">
        <f t="shared" si="25"/>
        <v>0.89819348303224722</v>
      </c>
      <c r="F118" s="3">
        <f>'x86-64'!$C242</f>
        <v>0.89800000000000002</v>
      </c>
      <c r="G118" s="3">
        <f>'x86-64'!$C417/4</f>
        <v>0.96225000000000005</v>
      </c>
      <c r="H118" s="3">
        <f t="shared" si="26"/>
        <v>0.93322941023642503</v>
      </c>
      <c r="J118" s="3">
        <f>'Arm32'!$C242</f>
        <v>0.90800000000000003</v>
      </c>
      <c r="K118" s="3">
        <f>'Arm32'!$C417/4</f>
        <v>0.2185</v>
      </c>
      <c r="L118" s="3">
        <f t="shared" si="27"/>
        <v>4.1556064073226544</v>
      </c>
      <c r="N118" s="3">
        <f>'Arm64'!$C242</f>
        <v>0.65500000000000003</v>
      </c>
      <c r="O118" s="3">
        <f>'Arm64'!$C417/4</f>
        <v>0.16825000000000001</v>
      </c>
      <c r="P118" s="3">
        <f t="shared" si="28"/>
        <v>3.8930163447251114</v>
      </c>
    </row>
    <row r="119" spans="1:16" x14ac:dyDescent="0.45">
      <c r="A119" s="7" t="s">
        <v>526</v>
      </c>
      <c r="B119" s="3">
        <f>'x86-32'!$C243</f>
        <v>3.0790000000000002</v>
      </c>
      <c r="C119" s="3">
        <f>'x86-32'!$C418/4</f>
        <v>1.8605</v>
      </c>
      <c r="D119" s="3">
        <f t="shared" si="25"/>
        <v>1.6549314700349369</v>
      </c>
      <c r="F119" s="3">
        <f>'x86-64'!$C243</f>
        <v>1.5389999999999999</v>
      </c>
      <c r="G119" s="3">
        <f>'x86-64'!$C418/4</f>
        <v>1.47525</v>
      </c>
      <c r="H119" s="3">
        <f t="shared" si="26"/>
        <v>1.0432130147432639</v>
      </c>
      <c r="J119" s="3">
        <f>'Arm32'!$C243</f>
        <v>1.002</v>
      </c>
      <c r="K119" s="3">
        <f>'Arm32'!$C418/4</f>
        <v>0.51275000000000004</v>
      </c>
      <c r="L119" s="3">
        <f t="shared" si="27"/>
        <v>1.9541686981960018</v>
      </c>
      <c r="N119" s="3">
        <f>'Arm64'!$C243</f>
        <v>0.88700000000000001</v>
      </c>
      <c r="O119" s="3">
        <f>'Arm64'!$C418/4</f>
        <v>0.35149999999999998</v>
      </c>
      <c r="P119" s="3">
        <f t="shared" si="28"/>
        <v>2.5234708392603129</v>
      </c>
    </row>
    <row r="120" spans="1:16" x14ac:dyDescent="0.45">
      <c r="A120" s="7" t="s">
        <v>527</v>
      </c>
      <c r="B120" s="3">
        <f>'x86-32'!$C244</f>
        <v>1.446</v>
      </c>
      <c r="C120" s="3">
        <f>'x86-32'!$C419/4</f>
        <v>1.54125</v>
      </c>
      <c r="D120" s="3">
        <f t="shared" si="25"/>
        <v>0.93819951338199514</v>
      </c>
      <c r="F120" s="3">
        <f>'x86-64'!$C244</f>
        <v>1.044</v>
      </c>
      <c r="G120" s="3">
        <f>'x86-64'!$C419/4</f>
        <v>1.1545000000000001</v>
      </c>
      <c r="H120" s="3">
        <f t="shared" si="26"/>
        <v>0.90428757037678642</v>
      </c>
      <c r="J120" s="3">
        <f>'Arm32'!$C244</f>
        <v>0.91400000000000003</v>
      </c>
      <c r="K120" s="3">
        <f>'Arm32'!$C419/4</f>
        <v>0.25124999999999997</v>
      </c>
      <c r="L120" s="3">
        <f t="shared" si="27"/>
        <v>3.6378109452736322</v>
      </c>
      <c r="N120" s="3">
        <f>'Arm64'!$C244</f>
        <v>0.77</v>
      </c>
      <c r="O120" s="3">
        <f>'Arm64'!$C419/4</f>
        <v>0.20300000000000001</v>
      </c>
      <c r="P120" s="3">
        <f t="shared" si="28"/>
        <v>3.7931034482758621</v>
      </c>
    </row>
    <row r="121" spans="1:16" x14ac:dyDescent="0.45">
      <c r="F121" s="3"/>
      <c r="G121" s="3"/>
      <c r="H121" s="3"/>
      <c r="J121" s="3"/>
      <c r="K121" s="3"/>
      <c r="L121" s="3"/>
      <c r="N121" s="3"/>
      <c r="O121" s="3"/>
      <c r="P121" s="3"/>
    </row>
    <row r="122" spans="1:16" ht="18" x14ac:dyDescent="0.55000000000000004">
      <c r="A122" s="6" t="s">
        <v>528</v>
      </c>
      <c r="B122" s="3" t="s">
        <v>541</v>
      </c>
      <c r="F122" s="3"/>
      <c r="G122" s="3"/>
      <c r="H122" s="3"/>
      <c r="J122" s="3" t="s">
        <v>541</v>
      </c>
      <c r="K122" s="3"/>
      <c r="L122" s="3"/>
      <c r="N122" s="3" t="s">
        <v>541</v>
      </c>
      <c r="O122" s="3"/>
      <c r="P122" s="3"/>
    </row>
    <row r="123" spans="1:16" x14ac:dyDescent="0.45">
      <c r="A123" s="1" t="s">
        <v>469</v>
      </c>
      <c r="B123" s="2" t="s">
        <v>529</v>
      </c>
      <c r="C123" s="2" t="s">
        <v>530</v>
      </c>
      <c r="D123" s="2" t="s">
        <v>392</v>
      </c>
      <c r="F123" s="2" t="s">
        <v>529</v>
      </c>
      <c r="G123" s="2" t="s">
        <v>530</v>
      </c>
      <c r="H123" s="2" t="s">
        <v>392</v>
      </c>
      <c r="J123" s="2" t="s">
        <v>529</v>
      </c>
      <c r="K123" s="2" t="s">
        <v>530</v>
      </c>
      <c r="L123" s="2" t="s">
        <v>392</v>
      </c>
      <c r="N123" s="2" t="s">
        <v>529</v>
      </c>
      <c r="O123" s="2" t="s">
        <v>530</v>
      </c>
      <c r="P123" s="2" t="s">
        <v>392</v>
      </c>
    </row>
    <row r="124" spans="1:16" x14ac:dyDescent="0.45">
      <c r="A124" t="s">
        <v>531</v>
      </c>
      <c r="B124" s="3">
        <f>'x86-32'!$C$198</f>
        <v>34.9</v>
      </c>
      <c r="C124" s="3">
        <f>'x86-32'!$C199</f>
        <v>8.3529999999999998</v>
      </c>
      <c r="D124" s="3">
        <f t="shared" ref="D124:D133" si="29">B124/C124</f>
        <v>4.1781395905662633</v>
      </c>
      <c r="F124" s="3">
        <f>'x86-64'!$C$198</f>
        <v>17.158999999999999</v>
      </c>
      <c r="G124" s="3">
        <f>'x86-64'!$C199</f>
        <v>7.9530000000000003</v>
      </c>
      <c r="H124" s="3">
        <f t="shared" ref="H124:H133" si="30">F124/G124</f>
        <v>2.1575506098327675</v>
      </c>
      <c r="J124" s="3">
        <f>'Arm32'!$C$198</f>
        <v>28.033999999999999</v>
      </c>
      <c r="K124" s="3">
        <f>'Arm32'!$C199</f>
        <v>6.1539999999999999</v>
      </c>
      <c r="L124" s="3">
        <f t="shared" ref="L124:L133" si="31">J124/K124</f>
        <v>4.5554111147221317</v>
      </c>
      <c r="N124" s="3">
        <f>'Arm64'!$C$198</f>
        <v>28.550999999999998</v>
      </c>
      <c r="O124" s="3">
        <f>'Arm64'!$C199</f>
        <v>2.633</v>
      </c>
      <c r="P124" s="3">
        <f t="shared" ref="P124:P133" si="32">N124/O124</f>
        <v>10.843524496771742</v>
      </c>
    </row>
    <row r="125" spans="1:16" x14ac:dyDescent="0.45">
      <c r="A125" t="s">
        <v>532</v>
      </c>
      <c r="B125" s="3">
        <f>'x86-32'!$C$200</f>
        <v>30.567</v>
      </c>
      <c r="C125" s="3">
        <f>'x86-32'!$C201</f>
        <v>8.1440000000000001</v>
      </c>
      <c r="D125" s="3">
        <f t="shared" si="29"/>
        <v>3.7533153241650292</v>
      </c>
      <c r="F125" s="3">
        <f>'x86-64'!$C$200</f>
        <v>18.724</v>
      </c>
      <c r="G125" s="3">
        <f>'x86-64'!$C201</f>
        <v>7.7160000000000002</v>
      </c>
      <c r="H125" s="3">
        <f t="shared" si="30"/>
        <v>2.4266459305339554</v>
      </c>
      <c r="J125" s="3">
        <f>'Arm32'!$C$200</f>
        <v>29.138999999999999</v>
      </c>
      <c r="K125" s="3">
        <f>'Arm32'!$C201</f>
        <v>6.1980000000000004</v>
      </c>
      <c r="L125" s="3">
        <f t="shared" si="31"/>
        <v>4.70135527589545</v>
      </c>
      <c r="N125" s="3">
        <f>'Arm64'!$C$200</f>
        <v>27.766999999999999</v>
      </c>
      <c r="O125" s="3">
        <f>'Arm64'!$C201</f>
        <v>2.6349999999999998</v>
      </c>
      <c r="P125" s="3">
        <f t="shared" si="32"/>
        <v>10.53776091081594</v>
      </c>
    </row>
    <row r="126" spans="1:16" x14ac:dyDescent="0.45">
      <c r="A126" t="s">
        <v>533</v>
      </c>
      <c r="B126" s="3">
        <f>'x86-32'!$C$202</f>
        <v>43.018000000000001</v>
      </c>
      <c r="C126" s="3">
        <f>'x86-32'!$C203</f>
        <v>9.5679999999999996</v>
      </c>
      <c r="D126" s="3">
        <f t="shared" si="29"/>
        <v>4.4960284280936458</v>
      </c>
      <c r="F126" s="3">
        <f>'x86-64'!$C$202</f>
        <v>22.209</v>
      </c>
      <c r="G126" s="3">
        <f>'x86-64'!$C203</f>
        <v>9.4009999999999998</v>
      </c>
      <c r="H126" s="3">
        <f t="shared" si="30"/>
        <v>2.362408254441017</v>
      </c>
      <c r="J126" s="3">
        <f>'Arm32'!$C$202</f>
        <v>49.021999999999998</v>
      </c>
      <c r="K126" s="3">
        <f>'Arm32'!$C203</f>
        <v>6.3970000000000002</v>
      </c>
      <c r="L126" s="3">
        <f t="shared" si="31"/>
        <v>7.6632796623417221</v>
      </c>
      <c r="N126" s="3">
        <f>'Arm64'!$C$202</f>
        <v>60.2</v>
      </c>
      <c r="O126" s="3">
        <f>'Arm64'!$C203</f>
        <v>2.5659999999999998</v>
      </c>
      <c r="P126" s="3">
        <f t="shared" si="32"/>
        <v>23.46063912704599</v>
      </c>
    </row>
    <row r="127" spans="1:16" x14ac:dyDescent="0.45">
      <c r="A127" t="s">
        <v>534</v>
      </c>
      <c r="B127" s="3">
        <f>'x86-32'!$C$204</f>
        <v>38.570999999999998</v>
      </c>
      <c r="C127" s="3">
        <f>'x86-32'!$C205</f>
        <v>13.992000000000001</v>
      </c>
      <c r="D127" s="3">
        <f t="shared" si="29"/>
        <v>2.7566466552315605</v>
      </c>
      <c r="F127" s="3">
        <f>'x86-64'!$C$204</f>
        <v>24.77</v>
      </c>
      <c r="G127" s="3">
        <f>'x86-64'!$C205</f>
        <v>11.426</v>
      </c>
      <c r="H127" s="3">
        <f t="shared" si="30"/>
        <v>2.1678627691230528</v>
      </c>
      <c r="J127" s="3">
        <f>'Arm32'!$C$204</f>
        <v>37.006</v>
      </c>
      <c r="K127" s="3">
        <f>'Arm32'!$C205</f>
        <v>9.6929999999999996</v>
      </c>
      <c r="L127" s="3">
        <f t="shared" si="31"/>
        <v>3.8178066646033222</v>
      </c>
      <c r="N127" s="3">
        <f>'Arm64'!$C$204</f>
        <v>28.605</v>
      </c>
      <c r="O127" s="3">
        <f>'Arm64'!$C205</f>
        <v>3.4249999999999998</v>
      </c>
      <c r="P127" s="3">
        <f t="shared" si="32"/>
        <v>8.3518248175182492</v>
      </c>
    </row>
    <row r="128" spans="1:16" x14ac:dyDescent="0.45">
      <c r="A128" t="s">
        <v>535</v>
      </c>
      <c r="B128" s="3">
        <f>'x86-32'!$C$209</f>
        <v>38.494</v>
      </c>
      <c r="C128" s="3">
        <f>'x86-32'!$C210</f>
        <v>9.85</v>
      </c>
      <c r="D128" s="3">
        <f t="shared" si="29"/>
        <v>3.9080203045685282</v>
      </c>
      <c r="F128" s="3">
        <f>'x86-64'!$C$209</f>
        <v>43.704999999999998</v>
      </c>
      <c r="G128" s="3">
        <f>'x86-64'!$C210</f>
        <v>5.39</v>
      </c>
      <c r="H128" s="3">
        <f t="shared" si="30"/>
        <v>8.1085343228200379</v>
      </c>
      <c r="J128" s="3">
        <f>'Arm32'!$C$209</f>
        <v>46.685000000000002</v>
      </c>
      <c r="K128" s="3">
        <f>'Arm32'!$C210</f>
        <v>9.1219999999999999</v>
      </c>
      <c r="L128" s="3">
        <f t="shared" si="31"/>
        <v>5.1178469633852233</v>
      </c>
      <c r="N128" s="3">
        <f>'Arm64'!$C$209</f>
        <v>50.723999999999997</v>
      </c>
      <c r="O128" s="3">
        <f>'Arm64'!$C210</f>
        <v>2.1429999999999998</v>
      </c>
      <c r="P128" s="3">
        <f t="shared" si="32"/>
        <v>23.669622025198322</v>
      </c>
    </row>
    <row r="129" spans="1:16" x14ac:dyDescent="0.45">
      <c r="A129" t="s">
        <v>536</v>
      </c>
      <c r="B129" s="3">
        <f>'x86-32'!$C$217</f>
        <v>74.593000000000004</v>
      </c>
      <c r="C129" s="3">
        <f>'x86-32'!$C218</f>
        <v>21.02</v>
      </c>
      <c r="D129" s="3">
        <f t="shared" si="29"/>
        <v>3.5486679352997146</v>
      </c>
      <c r="F129" s="3">
        <f>'x86-64'!$C$217</f>
        <v>52.078000000000003</v>
      </c>
      <c r="G129" s="3">
        <f>'x86-64'!$C218</f>
        <v>16.841000000000001</v>
      </c>
      <c r="H129" s="3">
        <f t="shared" si="30"/>
        <v>3.0923341844308534</v>
      </c>
      <c r="J129" s="3">
        <f>'Arm32'!$C$217</f>
        <v>108.789</v>
      </c>
      <c r="K129" s="3">
        <f>'Arm32'!$C218</f>
        <v>12.336</v>
      </c>
      <c r="L129" s="3">
        <f t="shared" si="31"/>
        <v>8.818822957198444</v>
      </c>
      <c r="N129" s="3">
        <f>'Arm64'!$C$217</f>
        <v>94.665000000000006</v>
      </c>
      <c r="O129" s="3">
        <f>'Arm64'!$C218</f>
        <v>2.8879999999999999</v>
      </c>
      <c r="P129" s="3">
        <f t="shared" si="32"/>
        <v>32.778739612188367</v>
      </c>
    </row>
    <row r="130" spans="1:16" x14ac:dyDescent="0.45">
      <c r="A130" t="s">
        <v>537</v>
      </c>
      <c r="B130" s="3">
        <f>'x86-32'!$C$219</f>
        <v>30.472999999999999</v>
      </c>
      <c r="C130" s="3">
        <f>'x86-32'!$C220</f>
        <v>6.2190000000000003</v>
      </c>
      <c r="D130" s="3">
        <f t="shared" si="29"/>
        <v>4.899983920244412</v>
      </c>
      <c r="F130" s="3">
        <f>'x86-64'!$C$219</f>
        <v>31.207000000000001</v>
      </c>
      <c r="G130" s="3">
        <f>'x86-64'!$C220</f>
        <v>6.048</v>
      </c>
      <c r="H130" s="3">
        <f t="shared" si="30"/>
        <v>5.1598875661375665</v>
      </c>
      <c r="J130" s="3">
        <f>'Arm32'!$C$219</f>
        <v>24.131</v>
      </c>
      <c r="K130" s="3">
        <f>'Arm32'!$C220</f>
        <v>5.3</v>
      </c>
      <c r="L130" s="3">
        <f t="shared" si="31"/>
        <v>4.5530188679245285</v>
      </c>
      <c r="N130" s="3">
        <f>'Arm64'!$C$219</f>
        <v>22.63</v>
      </c>
      <c r="O130" s="3">
        <f>'Arm64'!$C220</f>
        <v>1.476</v>
      </c>
      <c r="P130" s="3">
        <f t="shared" si="32"/>
        <v>15.331978319783197</v>
      </c>
    </row>
    <row r="131" spans="1:16" x14ac:dyDescent="0.45">
      <c r="A131" t="s">
        <v>538</v>
      </c>
      <c r="B131" s="3">
        <f>'x86-32'!$C$221</f>
        <v>18.736999999999998</v>
      </c>
      <c r="C131" s="3">
        <f>'x86-32'!$C222</f>
        <v>4.4269999999999996</v>
      </c>
      <c r="D131" s="3">
        <f t="shared" si="29"/>
        <v>4.2324373164671334</v>
      </c>
      <c r="F131" s="3">
        <f>'x86-64'!$C$221</f>
        <v>34.613999999999997</v>
      </c>
      <c r="G131" s="3">
        <f>'x86-64'!$C222</f>
        <v>3.9910000000000001</v>
      </c>
      <c r="H131" s="3">
        <f t="shared" si="30"/>
        <v>8.6730142821348029</v>
      </c>
      <c r="J131" s="3">
        <f>'Arm32'!$C$221</f>
        <v>25.393000000000001</v>
      </c>
      <c r="K131" s="3">
        <f>'Arm32'!$C222</f>
        <v>1.1970000000000001</v>
      </c>
      <c r="L131" s="3">
        <f t="shared" si="31"/>
        <v>21.213868003341688</v>
      </c>
      <c r="N131" s="3">
        <f>'Arm64'!$C$221</f>
        <v>22.907</v>
      </c>
      <c r="O131" s="3">
        <f>'Arm64'!$C222</f>
        <v>1.0980000000000001</v>
      </c>
      <c r="P131" s="3">
        <f t="shared" si="32"/>
        <v>20.862477231329688</v>
      </c>
    </row>
    <row r="132" spans="1:16" x14ac:dyDescent="0.45">
      <c r="A132" t="s">
        <v>539</v>
      </c>
      <c r="B132" s="3">
        <f>'x86-32'!$C$225</f>
        <v>17.462</v>
      </c>
      <c r="C132" s="3">
        <f>'x86-32'!$C226</f>
        <v>4.6180000000000003</v>
      </c>
      <c r="D132" s="3">
        <f t="shared" si="29"/>
        <v>3.7812906019922039</v>
      </c>
      <c r="F132" s="3">
        <f>'x86-64'!$C$225</f>
        <v>18.190000000000001</v>
      </c>
      <c r="G132" s="3">
        <f>'x86-64'!$C226</f>
        <v>4.8769999999999998</v>
      </c>
      <c r="H132" s="3">
        <f t="shared" si="30"/>
        <v>3.7297518966577821</v>
      </c>
      <c r="J132" s="3">
        <f>'Arm32'!$C$225</f>
        <v>43.185000000000002</v>
      </c>
      <c r="K132" s="3">
        <f>'Arm32'!$C226</f>
        <v>3.097</v>
      </c>
      <c r="L132" s="3">
        <f t="shared" si="31"/>
        <v>13.944139489828867</v>
      </c>
      <c r="N132" s="3">
        <f>'Arm64'!$C$225</f>
        <v>40.244</v>
      </c>
      <c r="O132" s="3">
        <f>'Arm64'!$C226</f>
        <v>0.73699999999999999</v>
      </c>
      <c r="P132" s="3">
        <f t="shared" si="32"/>
        <v>54.605156037991861</v>
      </c>
    </row>
    <row r="133" spans="1:16" x14ac:dyDescent="0.45">
      <c r="A133" t="s">
        <v>540</v>
      </c>
      <c r="B133" s="3">
        <f>'x86-32'!$C$223</f>
        <v>46.036999999999999</v>
      </c>
      <c r="C133" s="3">
        <f>'x86-32'!$C224</f>
        <v>5.0430000000000001</v>
      </c>
      <c r="D133" s="3">
        <f t="shared" si="29"/>
        <v>9.1288915328177662</v>
      </c>
      <c r="F133" s="3">
        <f>'x86-64'!$C$223</f>
        <v>50.347999999999999</v>
      </c>
      <c r="G133" s="3">
        <f>'x86-64'!$C224</f>
        <v>4.819</v>
      </c>
      <c r="H133" s="3">
        <f t="shared" si="30"/>
        <v>10.447810749118075</v>
      </c>
      <c r="J133" s="3">
        <f>'Arm32'!$C$223</f>
        <v>109.673</v>
      </c>
      <c r="K133" s="3">
        <f>'Arm32'!$C224</f>
        <v>5.0910000000000002</v>
      </c>
      <c r="L133" s="3">
        <f t="shared" si="31"/>
        <v>21.542526026320957</v>
      </c>
      <c r="N133" s="3">
        <f>'Arm64'!$C$223</f>
        <v>94.902000000000001</v>
      </c>
      <c r="O133" s="3">
        <f>'Arm64'!$C224</f>
        <v>1.002</v>
      </c>
      <c r="P133" s="3">
        <f t="shared" si="32"/>
        <v>94.712574850299404</v>
      </c>
    </row>
    <row r="134" spans="1:16" x14ac:dyDescent="0.45">
      <c r="F134" s="3"/>
      <c r="G134" s="3"/>
      <c r="H134" s="3"/>
      <c r="J134" s="3"/>
      <c r="K134" s="3"/>
      <c r="L134" s="3"/>
      <c r="N134" s="3"/>
      <c r="O134" s="3"/>
      <c r="P134" s="3"/>
    </row>
    <row r="135" spans="1:16" x14ac:dyDescent="0.45">
      <c r="A135" s="1" t="s">
        <v>407</v>
      </c>
      <c r="B135" s="2" t="s">
        <v>529</v>
      </c>
      <c r="C135" s="2" t="s">
        <v>530</v>
      </c>
      <c r="D135" s="2" t="s">
        <v>392</v>
      </c>
      <c r="F135" s="2" t="s">
        <v>529</v>
      </c>
      <c r="G135" s="2" t="s">
        <v>530</v>
      </c>
      <c r="H135" s="2" t="s">
        <v>392</v>
      </c>
      <c r="J135" s="2" t="s">
        <v>529</v>
      </c>
      <c r="K135" s="2" t="s">
        <v>530</v>
      </c>
      <c r="L135" s="2" t="s">
        <v>392</v>
      </c>
      <c r="N135" s="2" t="s">
        <v>529</v>
      </c>
      <c r="O135" s="2" t="s">
        <v>530</v>
      </c>
      <c r="P135" s="2" t="s">
        <v>392</v>
      </c>
    </row>
    <row r="136" spans="1:16" x14ac:dyDescent="0.45">
      <c r="A136" t="s">
        <v>531</v>
      </c>
      <c r="B136" s="3">
        <f>'x86-32'!$C$198</f>
        <v>34.9</v>
      </c>
      <c r="C136" s="3">
        <f>'x86-32'!$C253/2</f>
        <v>8.9595000000000002</v>
      </c>
      <c r="D136" s="3">
        <f t="shared" ref="D136:D145" si="33">B136/C136</f>
        <v>3.8953066577375965</v>
      </c>
      <c r="F136" s="3">
        <f>'x86-64'!$C$198</f>
        <v>17.158999999999999</v>
      </c>
      <c r="G136" s="3">
        <f>'x86-64'!$C253/2</f>
        <v>8.9774999999999991</v>
      </c>
      <c r="H136" s="3">
        <f t="shared" ref="H136:H145" si="34">F136/G136</f>
        <v>1.9113338902812587</v>
      </c>
      <c r="J136" s="3">
        <f>'Arm32'!$C$198</f>
        <v>28.033999999999999</v>
      </c>
      <c r="K136" s="3">
        <f>'Arm32'!$C253/2</f>
        <v>1.2044999999999999</v>
      </c>
      <c r="L136" s="3">
        <f t="shared" ref="L136:L145" si="35">J136/K136</f>
        <v>23.274387712743877</v>
      </c>
      <c r="N136" s="3">
        <f>'Arm64'!$C$198</f>
        <v>28.550999999999998</v>
      </c>
      <c r="O136" s="3">
        <f>'Arm64'!$C253/2</f>
        <v>1.484</v>
      </c>
      <c r="P136" s="3">
        <f t="shared" ref="P136:P145" si="36">N136/O136</f>
        <v>19.23921832884097</v>
      </c>
    </row>
    <row r="137" spans="1:16" x14ac:dyDescent="0.45">
      <c r="A137" t="s">
        <v>532</v>
      </c>
      <c r="B137" s="3">
        <f>'x86-32'!$C$200</f>
        <v>30.567</v>
      </c>
      <c r="C137" s="3">
        <f>'x86-32'!$C255/2</f>
        <v>7.9645000000000001</v>
      </c>
      <c r="D137" s="3">
        <f t="shared" si="33"/>
        <v>3.8379057065729172</v>
      </c>
      <c r="F137" s="3">
        <f>'x86-64'!$C$200</f>
        <v>18.724</v>
      </c>
      <c r="G137" s="3">
        <f>'x86-64'!$C255/2</f>
        <v>7.968</v>
      </c>
      <c r="H137" s="3">
        <f t="shared" si="34"/>
        <v>2.3498995983935744</v>
      </c>
      <c r="J137" s="3">
        <f>'Arm32'!$C$200</f>
        <v>29.138999999999999</v>
      </c>
      <c r="K137" s="3">
        <f>'Arm32'!$C255/2</f>
        <v>1.208</v>
      </c>
      <c r="L137" s="3">
        <f t="shared" si="35"/>
        <v>24.121688741721854</v>
      </c>
      <c r="N137" s="3">
        <f>'Arm64'!$C$200</f>
        <v>27.766999999999999</v>
      </c>
      <c r="O137" s="3">
        <f>'Arm64'!$C255/2</f>
        <v>1.4935</v>
      </c>
      <c r="P137" s="3">
        <f t="shared" si="36"/>
        <v>18.59189822564446</v>
      </c>
    </row>
    <row r="138" spans="1:16" x14ac:dyDescent="0.45">
      <c r="A138" t="s">
        <v>533</v>
      </c>
      <c r="B138" s="3">
        <f>'x86-32'!$C$202</f>
        <v>43.018000000000001</v>
      </c>
      <c r="C138" s="3">
        <f>'x86-32'!$C257/2</f>
        <v>9.7204999999999995</v>
      </c>
      <c r="D138" s="3">
        <f t="shared" si="33"/>
        <v>4.4254925158170879</v>
      </c>
      <c r="F138" s="3">
        <f>'x86-64'!$C$202</f>
        <v>22.209</v>
      </c>
      <c r="G138" s="3">
        <f>'x86-64'!$C257/2</f>
        <v>9.6999999999999993</v>
      </c>
      <c r="H138" s="3">
        <f t="shared" si="34"/>
        <v>2.2895876288659793</v>
      </c>
      <c r="J138" s="3">
        <f>'Arm32'!$C$202</f>
        <v>49.021999999999998</v>
      </c>
      <c r="K138" s="3">
        <f>'Arm32'!$C257/2</f>
        <v>1.2164999999999999</v>
      </c>
      <c r="L138" s="3">
        <f t="shared" si="35"/>
        <v>40.297575010275381</v>
      </c>
      <c r="N138" s="3">
        <f>'Arm64'!$C$202</f>
        <v>60.2</v>
      </c>
      <c r="O138" s="3">
        <f>'Arm64'!$C257/2</f>
        <v>1.288</v>
      </c>
      <c r="P138" s="3">
        <f t="shared" si="36"/>
        <v>46.739130434782609</v>
      </c>
    </row>
    <row r="139" spans="1:16" x14ac:dyDescent="0.45">
      <c r="A139" t="s">
        <v>534</v>
      </c>
      <c r="B139" s="3">
        <f>'x86-32'!$C$204</f>
        <v>38.570999999999998</v>
      </c>
      <c r="C139" s="3">
        <f>'x86-32'!$C259/2</f>
        <v>12.297000000000001</v>
      </c>
      <c r="D139" s="3">
        <f t="shared" si="33"/>
        <v>3.1366186874847521</v>
      </c>
      <c r="F139" s="3">
        <f>'x86-64'!$C$204</f>
        <v>24.77</v>
      </c>
      <c r="G139" s="3">
        <f>'x86-64'!$C259/2</f>
        <v>9.7170000000000005</v>
      </c>
      <c r="H139" s="3">
        <f t="shared" si="34"/>
        <v>2.5491406812802304</v>
      </c>
      <c r="J139" s="3">
        <f>'Arm32'!$C$204</f>
        <v>37.006</v>
      </c>
      <c r="K139" s="3">
        <f>'Arm32'!$C259/2</f>
        <v>2.8685</v>
      </c>
      <c r="L139" s="3">
        <f t="shared" si="35"/>
        <v>12.90081924350706</v>
      </c>
      <c r="N139" s="3">
        <f>'Arm64'!$C$204</f>
        <v>28.605</v>
      </c>
      <c r="O139" s="3">
        <f>'Arm64'!$C259/2</f>
        <v>2.3849999999999998</v>
      </c>
      <c r="P139" s="3">
        <f t="shared" si="36"/>
        <v>11.993710691823901</v>
      </c>
    </row>
    <row r="140" spans="1:16" x14ac:dyDescent="0.45">
      <c r="A140" t="s">
        <v>535</v>
      </c>
      <c r="B140" s="3">
        <f>'x86-32'!$C$209</f>
        <v>38.494</v>
      </c>
      <c r="C140" s="3">
        <f>'x86-32'!$C264/2</f>
        <v>11.938499999999999</v>
      </c>
      <c r="D140" s="3">
        <f t="shared" si="33"/>
        <v>3.2243581689491982</v>
      </c>
      <c r="F140" s="3">
        <f>'x86-64'!$C$209</f>
        <v>43.704999999999998</v>
      </c>
      <c r="G140" s="3">
        <f>'x86-64'!$C264/2</f>
        <v>7.8365</v>
      </c>
      <c r="H140" s="3">
        <f t="shared" si="34"/>
        <v>5.5771071269061441</v>
      </c>
      <c r="J140" s="3">
        <f>'Arm32'!$C$209</f>
        <v>46.685000000000002</v>
      </c>
      <c r="K140" s="3">
        <f>'Arm32'!$C264/2</f>
        <v>9.3569999999999993</v>
      </c>
      <c r="L140" s="3">
        <f t="shared" si="35"/>
        <v>4.9893128139360909</v>
      </c>
      <c r="N140" s="3">
        <f>'Arm64'!$C$209</f>
        <v>50.723999999999997</v>
      </c>
      <c r="O140" s="3">
        <f>'Arm64'!$C264/2</f>
        <v>3.0760000000000001</v>
      </c>
      <c r="P140" s="3">
        <f t="shared" si="36"/>
        <v>16.490247074122234</v>
      </c>
    </row>
    <row r="141" spans="1:16" x14ac:dyDescent="0.45">
      <c r="A141" t="s">
        <v>536</v>
      </c>
      <c r="B141" s="3">
        <f>'x86-32'!$C$217</f>
        <v>74.593000000000004</v>
      </c>
      <c r="C141" s="3">
        <f>'x86-32'!$C272/2</f>
        <v>10.1275</v>
      </c>
      <c r="D141" s="3">
        <f t="shared" si="33"/>
        <v>7.365391261416935</v>
      </c>
      <c r="F141" s="3">
        <f>'x86-64'!$C$217</f>
        <v>52.078000000000003</v>
      </c>
      <c r="G141" s="3">
        <f>'x86-64'!$C272/2</f>
        <v>10.074</v>
      </c>
      <c r="H141" s="3">
        <f t="shared" si="34"/>
        <v>5.1695453643041498</v>
      </c>
      <c r="J141" s="3">
        <f>'Arm32'!$C$217</f>
        <v>108.789</v>
      </c>
      <c r="K141" s="3">
        <f>'Arm32'!$C272/2</f>
        <v>2.8315000000000001</v>
      </c>
      <c r="L141" s="3">
        <f t="shared" si="35"/>
        <v>38.420978280063572</v>
      </c>
      <c r="N141" s="3">
        <f>'Arm64'!$C$217</f>
        <v>94.665000000000006</v>
      </c>
      <c r="O141" s="3">
        <f>'Arm64'!$C272/2</f>
        <v>4.1745000000000001</v>
      </c>
      <c r="P141" s="3">
        <f t="shared" si="36"/>
        <v>22.67696730147323</v>
      </c>
    </row>
    <row r="142" spans="1:16" x14ac:dyDescent="0.45">
      <c r="A142" t="s">
        <v>537</v>
      </c>
      <c r="B142" s="3">
        <f>'x86-32'!$C$219</f>
        <v>30.472999999999999</v>
      </c>
      <c r="C142" s="3">
        <f>'x86-32'!$C274/2</f>
        <v>8.5395000000000003</v>
      </c>
      <c r="D142" s="3">
        <f t="shared" si="33"/>
        <v>3.5684759060834943</v>
      </c>
      <c r="F142" s="3">
        <f>'x86-64'!$C$219</f>
        <v>31.207000000000001</v>
      </c>
      <c r="G142" s="3">
        <f>'x86-64'!$C274/2</f>
        <v>8.5090000000000003</v>
      </c>
      <c r="H142" s="3">
        <f t="shared" si="34"/>
        <v>3.667528499236103</v>
      </c>
      <c r="J142" s="3">
        <f>'Arm32'!$C$219</f>
        <v>24.131</v>
      </c>
      <c r="K142" s="3">
        <f>'Arm32'!$C274/2</f>
        <v>0.78900000000000003</v>
      </c>
      <c r="L142" s="3">
        <f t="shared" si="35"/>
        <v>30.584283903675537</v>
      </c>
      <c r="N142" s="3">
        <f>'Arm64'!$C$219</f>
        <v>22.63</v>
      </c>
      <c r="O142" s="3">
        <f>'Arm64'!$C274/2</f>
        <v>0.86499999999999999</v>
      </c>
      <c r="P142" s="3">
        <f t="shared" si="36"/>
        <v>26.161849710982658</v>
      </c>
    </row>
    <row r="143" spans="1:16" x14ac:dyDescent="0.45">
      <c r="A143" t="s">
        <v>538</v>
      </c>
      <c r="B143" s="3">
        <f>'x86-32'!$C$221</f>
        <v>18.736999999999998</v>
      </c>
      <c r="C143" s="3">
        <f>'x86-32'!$C276/2</f>
        <v>3.8014999999999999</v>
      </c>
      <c r="D143" s="3">
        <f t="shared" si="33"/>
        <v>4.9288438774168091</v>
      </c>
      <c r="F143" s="3">
        <f>'x86-64'!$C$221</f>
        <v>34.613999999999997</v>
      </c>
      <c r="G143" s="3">
        <f>'x86-64'!$C276/2</f>
        <v>3.9125000000000001</v>
      </c>
      <c r="H143" s="3">
        <f t="shared" si="34"/>
        <v>8.8470287539936088</v>
      </c>
      <c r="J143" s="3">
        <f>'Arm32'!$C$221</f>
        <v>25.393000000000001</v>
      </c>
      <c r="K143" s="3">
        <f>'Arm32'!$C276/2</f>
        <v>0.5605</v>
      </c>
      <c r="L143" s="3">
        <f t="shared" si="35"/>
        <v>45.304192685102585</v>
      </c>
      <c r="N143" s="3">
        <f>'Arm64'!$C$221</f>
        <v>22.907</v>
      </c>
      <c r="O143" s="3">
        <f>'Arm64'!$C276/2</f>
        <v>0.63</v>
      </c>
      <c r="P143" s="3">
        <f t="shared" si="36"/>
        <v>36.360317460317461</v>
      </c>
    </row>
    <row r="144" spans="1:16" x14ac:dyDescent="0.45">
      <c r="A144" t="s">
        <v>539</v>
      </c>
      <c r="B144" s="3">
        <f>'x86-32'!$C$225</f>
        <v>17.462</v>
      </c>
      <c r="C144" s="3">
        <f>'x86-32'!$C280/2</f>
        <v>2.6549999999999998</v>
      </c>
      <c r="D144" s="3">
        <f t="shared" si="33"/>
        <v>6.5770244821092279</v>
      </c>
      <c r="F144" s="3">
        <f>'x86-64'!$C$225</f>
        <v>18.190000000000001</v>
      </c>
      <c r="G144" s="3">
        <f>'x86-64'!$C280/2</f>
        <v>2.6680000000000001</v>
      </c>
      <c r="H144" s="3">
        <f t="shared" si="34"/>
        <v>6.81784107946027</v>
      </c>
      <c r="J144" s="3">
        <f>'Arm32'!$C$225</f>
        <v>43.185000000000002</v>
      </c>
      <c r="K144" s="3">
        <f>'Arm32'!$C280/2</f>
        <v>1.0629999999999999</v>
      </c>
      <c r="L144" s="3">
        <f t="shared" si="35"/>
        <v>40.625587958607717</v>
      </c>
      <c r="N144" s="3">
        <f>'Arm64'!$C$225</f>
        <v>40.244</v>
      </c>
      <c r="O144" s="3">
        <f>'Arm64'!$C280/2</f>
        <v>0.42749999999999999</v>
      </c>
      <c r="P144" s="3">
        <f t="shared" si="36"/>
        <v>94.138011695906428</v>
      </c>
    </row>
    <row r="145" spans="1:16" x14ac:dyDescent="0.45">
      <c r="A145" t="s">
        <v>540</v>
      </c>
      <c r="B145" s="3">
        <f>'x86-32'!$C$223</f>
        <v>46.036999999999999</v>
      </c>
      <c r="C145" s="3">
        <f>'x86-32'!$C278/2</f>
        <v>2.58</v>
      </c>
      <c r="D145" s="3">
        <f t="shared" si="33"/>
        <v>17.843798449612404</v>
      </c>
      <c r="F145" s="3">
        <f>'x86-64'!$C$223</f>
        <v>50.347999999999999</v>
      </c>
      <c r="G145" s="3">
        <f>'x86-64'!$C278/2</f>
        <v>2.4365000000000001</v>
      </c>
      <c r="H145" s="3">
        <f t="shared" si="34"/>
        <v>20.664067309665501</v>
      </c>
      <c r="J145" s="3">
        <f>'Arm32'!$C$223</f>
        <v>109.673</v>
      </c>
      <c r="K145" s="3">
        <f>'Arm32'!$C278/2</f>
        <v>0.72199999999999998</v>
      </c>
      <c r="L145" s="3">
        <f t="shared" si="35"/>
        <v>151.9016620498615</v>
      </c>
      <c r="N145" s="3">
        <f>'Arm64'!$C$223</f>
        <v>94.902000000000001</v>
      </c>
      <c r="O145" s="3">
        <f>'Arm64'!$C278/2</f>
        <v>0.58350000000000002</v>
      </c>
      <c r="P145" s="3">
        <f t="shared" si="36"/>
        <v>162.6426735218509</v>
      </c>
    </row>
    <row r="146" spans="1:16" x14ac:dyDescent="0.45">
      <c r="F146" s="3"/>
      <c r="G146" s="3"/>
      <c r="H146" s="3"/>
      <c r="J146" s="3"/>
      <c r="K146" s="3"/>
      <c r="L146" s="3"/>
      <c r="N146" s="3"/>
      <c r="O146" s="3"/>
      <c r="P146" s="3"/>
    </row>
    <row r="147" spans="1:16" x14ac:dyDescent="0.45">
      <c r="A147" s="1" t="s">
        <v>421</v>
      </c>
      <c r="B147" s="2" t="s">
        <v>529</v>
      </c>
      <c r="C147" s="2" t="s">
        <v>530</v>
      </c>
      <c r="D147" s="2" t="s">
        <v>392</v>
      </c>
      <c r="F147" s="2" t="s">
        <v>529</v>
      </c>
      <c r="G147" s="2" t="s">
        <v>530</v>
      </c>
      <c r="H147" s="2" t="s">
        <v>392</v>
      </c>
      <c r="J147" s="2" t="s">
        <v>529</v>
      </c>
      <c r="K147" s="2" t="s">
        <v>530</v>
      </c>
      <c r="L147" s="2" t="s">
        <v>392</v>
      </c>
      <c r="N147" s="2" t="s">
        <v>529</v>
      </c>
      <c r="O147" s="2" t="s">
        <v>530</v>
      </c>
      <c r="P147" s="2" t="s">
        <v>392</v>
      </c>
    </row>
    <row r="148" spans="1:16" x14ac:dyDescent="0.45">
      <c r="A148" t="s">
        <v>531</v>
      </c>
      <c r="B148" s="3">
        <f>'x86-32'!$C$198</f>
        <v>34.9</v>
      </c>
      <c r="C148" s="3">
        <f>'x86-32'!$C315/3</f>
        <v>2.8723333333333336</v>
      </c>
      <c r="D148" s="3">
        <f t="shared" ref="D148:D157" si="37">B148/C148</f>
        <v>12.150400371358939</v>
      </c>
      <c r="F148" s="3">
        <f>'x86-64'!$C$198</f>
        <v>17.158999999999999</v>
      </c>
      <c r="G148" s="3">
        <f>'x86-64'!$C315/3</f>
        <v>3.2690000000000001</v>
      </c>
      <c r="H148" s="3">
        <f t="shared" ref="H148:H157" si="38">F148/G148</f>
        <v>5.2490058121749765</v>
      </c>
      <c r="J148" s="3">
        <f>'Arm32'!$C$198</f>
        <v>28.033999999999999</v>
      </c>
      <c r="K148" s="3">
        <f>'Arm32'!$C315/3</f>
        <v>2.16</v>
      </c>
      <c r="L148" s="3">
        <f t="shared" ref="L148:L157" si="39">J148/K148</f>
        <v>12.978703703703703</v>
      </c>
      <c r="N148" s="3">
        <f>'Arm64'!$C$198</f>
        <v>28.550999999999998</v>
      </c>
      <c r="O148" s="3">
        <f>'Arm64'!$C315/3</f>
        <v>0.9903333333333334</v>
      </c>
      <c r="P148" s="3">
        <f t="shared" ref="P148:P157" si="40">N148/O148</f>
        <v>28.829686974082797</v>
      </c>
    </row>
    <row r="149" spans="1:16" x14ac:dyDescent="0.45">
      <c r="A149" t="s">
        <v>532</v>
      </c>
      <c r="B149" s="3">
        <f>'x86-32'!$C$200</f>
        <v>30.567</v>
      </c>
      <c r="C149" s="3">
        <f>'x86-32'!$C317/3</f>
        <v>2.845333333333333</v>
      </c>
      <c r="D149" s="3">
        <f t="shared" si="37"/>
        <v>10.742853795688848</v>
      </c>
      <c r="F149" s="3">
        <f>'x86-64'!$C$200</f>
        <v>18.724</v>
      </c>
      <c r="G149" s="3">
        <f>'x86-64'!$C317/3</f>
        <v>3.2023333333333333</v>
      </c>
      <c r="H149" s="3">
        <f t="shared" si="38"/>
        <v>5.8469865722910379</v>
      </c>
      <c r="J149" s="3">
        <f>'Arm32'!$C$200</f>
        <v>29.138999999999999</v>
      </c>
      <c r="K149" s="3">
        <f>'Arm32'!$C317/3</f>
        <v>2.13</v>
      </c>
      <c r="L149" s="3">
        <f t="shared" si="39"/>
        <v>13.680281690140845</v>
      </c>
      <c r="N149" s="3">
        <f>'Arm64'!$C$200</f>
        <v>27.766999999999999</v>
      </c>
      <c r="O149" s="3">
        <f>'Arm64'!$C317/3</f>
        <v>0.99366666666666659</v>
      </c>
      <c r="P149" s="3">
        <f t="shared" si="40"/>
        <v>27.943978530694398</v>
      </c>
    </row>
    <row r="150" spans="1:16" x14ac:dyDescent="0.45">
      <c r="A150" t="s">
        <v>533</v>
      </c>
      <c r="B150" s="3">
        <f>'x86-32'!$C$202</f>
        <v>43.018000000000001</v>
      </c>
      <c r="C150" s="3">
        <f>'x86-32'!$C319/3</f>
        <v>3.3883333333333332</v>
      </c>
      <c r="D150" s="3">
        <f t="shared" si="37"/>
        <v>12.695917363502215</v>
      </c>
      <c r="F150" s="3">
        <f>'x86-64'!$C$202</f>
        <v>22.209</v>
      </c>
      <c r="G150" s="3">
        <f>'x86-64'!$C319/3</f>
        <v>3.6236666666666668</v>
      </c>
      <c r="H150" s="3">
        <f t="shared" si="38"/>
        <v>6.1288749885015177</v>
      </c>
      <c r="J150" s="3">
        <f>'Arm32'!$C$202</f>
        <v>49.021999999999998</v>
      </c>
      <c r="K150" s="3">
        <f>'Arm32'!$C319/3</f>
        <v>2.1126666666666667</v>
      </c>
      <c r="L150" s="3">
        <f t="shared" si="39"/>
        <v>23.203849794887976</v>
      </c>
      <c r="N150" s="3">
        <f>'Arm64'!$C$202</f>
        <v>60.2</v>
      </c>
      <c r="O150" s="3">
        <f>'Arm64'!$C319/3</f>
        <v>0.98433333333333328</v>
      </c>
      <c r="P150" s="3">
        <f t="shared" si="40"/>
        <v>61.158144260074508</v>
      </c>
    </row>
    <row r="151" spans="1:16" x14ac:dyDescent="0.45">
      <c r="A151" t="s">
        <v>534</v>
      </c>
      <c r="B151" s="3">
        <f>'x86-32'!$C$204</f>
        <v>38.570999999999998</v>
      </c>
      <c r="C151" s="3">
        <f>'x86-32'!$C321/3</f>
        <v>4.6610000000000005</v>
      </c>
      <c r="D151" s="3">
        <f t="shared" si="37"/>
        <v>8.2752628191375237</v>
      </c>
      <c r="F151" s="3">
        <f>'x86-64'!$C$204</f>
        <v>24.77</v>
      </c>
      <c r="G151" s="3">
        <f>'x86-64'!$C321/3</f>
        <v>5.0996666666666668</v>
      </c>
      <c r="H151" s="3">
        <f t="shared" si="38"/>
        <v>4.8571802078567226</v>
      </c>
      <c r="J151" s="3">
        <f>'Arm32'!$C$204</f>
        <v>37.006</v>
      </c>
      <c r="K151" s="3">
        <f>'Arm32'!$C321/3</f>
        <v>3.408666666666667</v>
      </c>
      <c r="L151" s="3">
        <f t="shared" si="39"/>
        <v>10.856444357520045</v>
      </c>
      <c r="N151" s="3">
        <f>'Arm64'!$C$204</f>
        <v>28.605</v>
      </c>
      <c r="O151" s="3">
        <f>'Arm64'!$C321/3</f>
        <v>1.7976666666666665</v>
      </c>
      <c r="P151" s="3">
        <f t="shared" si="40"/>
        <v>15.912293714073801</v>
      </c>
    </row>
    <row r="152" spans="1:16" x14ac:dyDescent="0.45">
      <c r="A152" t="s">
        <v>535</v>
      </c>
      <c r="B152" s="3">
        <f>'x86-32'!$C$209</f>
        <v>38.494</v>
      </c>
      <c r="C152" s="3">
        <f>'x86-32'!$C326/3</f>
        <v>11.295999999999999</v>
      </c>
      <c r="D152" s="3">
        <f t="shared" si="37"/>
        <v>3.4077549575070822</v>
      </c>
      <c r="F152" s="3">
        <f>'x86-64'!$C$209</f>
        <v>43.704999999999998</v>
      </c>
      <c r="G152" s="3">
        <f>'x86-64'!$C326/3</f>
        <v>7.6179999999999994</v>
      </c>
      <c r="H152" s="3">
        <f t="shared" si="38"/>
        <v>5.737070097138357</v>
      </c>
      <c r="J152" s="3">
        <f>'Arm32'!$C$209</f>
        <v>46.685000000000002</v>
      </c>
      <c r="K152" s="3">
        <f>'Arm32'!$C326/3</f>
        <v>9.4546666666666663</v>
      </c>
      <c r="L152" s="3">
        <f t="shared" si="39"/>
        <v>4.9377732336764915</v>
      </c>
      <c r="N152" s="3">
        <f>'Arm64'!$C$209</f>
        <v>50.723999999999997</v>
      </c>
      <c r="O152" s="3">
        <f>'Arm64'!$C326/3</f>
        <v>2.4536666666666664</v>
      </c>
      <c r="P152" s="3">
        <f t="shared" si="40"/>
        <v>20.672734682787667</v>
      </c>
    </row>
    <row r="153" spans="1:16" x14ac:dyDescent="0.45">
      <c r="A153" t="s">
        <v>536</v>
      </c>
      <c r="B153" s="3">
        <f>'x86-32'!$C$217</f>
        <v>74.593000000000004</v>
      </c>
      <c r="C153" s="3">
        <f>'x86-32'!$C334/3</f>
        <v>6.6260000000000003</v>
      </c>
      <c r="D153" s="3">
        <f t="shared" si="37"/>
        <v>11.257621491095684</v>
      </c>
      <c r="F153" s="3">
        <f>'x86-64'!$C$217</f>
        <v>52.078000000000003</v>
      </c>
      <c r="G153" s="3">
        <f>'x86-64'!$C334/3</f>
        <v>4.07</v>
      </c>
      <c r="H153" s="3">
        <f t="shared" si="38"/>
        <v>12.795577395577395</v>
      </c>
      <c r="J153" s="3">
        <f>'Arm32'!$C$217</f>
        <v>108.789</v>
      </c>
      <c r="K153" s="3">
        <f>'Arm32'!$C334/3</f>
        <v>3.4136666666666664</v>
      </c>
      <c r="L153" s="3">
        <f t="shared" si="39"/>
        <v>31.868665169417053</v>
      </c>
      <c r="N153" s="3">
        <f>'Arm64'!$C$217</f>
        <v>94.665000000000006</v>
      </c>
      <c r="O153" s="3">
        <f>'Arm64'!$C334/3</f>
        <v>3.26</v>
      </c>
      <c r="P153" s="3">
        <f t="shared" si="40"/>
        <v>29.038343558282211</v>
      </c>
    </row>
    <row r="154" spans="1:16" x14ac:dyDescent="0.45">
      <c r="A154" t="s">
        <v>537</v>
      </c>
      <c r="B154" s="3">
        <f>'x86-32'!$C$219</f>
        <v>30.472999999999999</v>
      </c>
      <c r="C154" s="3">
        <f>'x86-32'!$C336/3</f>
        <v>2.1053333333333333</v>
      </c>
      <c r="D154" s="3">
        <f t="shared" si="37"/>
        <v>14.47419252691577</v>
      </c>
      <c r="F154" s="3">
        <f>'x86-64'!$C$219</f>
        <v>31.207000000000001</v>
      </c>
      <c r="G154" s="3">
        <f>'x86-64'!$C336/3</f>
        <v>2.2693333333333334</v>
      </c>
      <c r="H154" s="3">
        <f t="shared" si="38"/>
        <v>13.751615746180963</v>
      </c>
      <c r="J154" s="3">
        <f>'Arm32'!$C$219</f>
        <v>24.131</v>
      </c>
      <c r="K154" s="3">
        <f>'Arm32'!$C336/3</f>
        <v>1.8019999999999998</v>
      </c>
      <c r="L154" s="3">
        <f t="shared" si="39"/>
        <v>13.391231964483909</v>
      </c>
      <c r="N154" s="3">
        <f>'Arm64'!$C$219</f>
        <v>22.63</v>
      </c>
      <c r="O154" s="3">
        <f>'Arm64'!$C336/3</f>
        <v>0.84500000000000008</v>
      </c>
      <c r="P154" s="3">
        <f t="shared" si="40"/>
        <v>26.781065088757394</v>
      </c>
    </row>
    <row r="155" spans="1:16" x14ac:dyDescent="0.45">
      <c r="A155" t="s">
        <v>538</v>
      </c>
      <c r="B155" s="3">
        <f>'x86-32'!$C$221</f>
        <v>18.736999999999998</v>
      </c>
      <c r="C155" s="3">
        <f>'x86-32'!$C338/3</f>
        <v>1.31</v>
      </c>
      <c r="D155" s="3">
        <f t="shared" si="37"/>
        <v>14.303053435114501</v>
      </c>
      <c r="F155" s="3">
        <f>'x86-64'!$C$221</f>
        <v>34.613999999999997</v>
      </c>
      <c r="G155" s="3">
        <f>'x86-64'!$C338/3</f>
        <v>2.1383333333333332</v>
      </c>
      <c r="H155" s="3">
        <f t="shared" si="38"/>
        <v>16.187373343725643</v>
      </c>
      <c r="J155" s="3">
        <f>'Arm32'!$C$221</f>
        <v>25.393000000000001</v>
      </c>
      <c r="K155" s="3">
        <f>'Arm32'!$C338/3</f>
        <v>0.57933333333333337</v>
      </c>
      <c r="L155" s="3">
        <f t="shared" si="39"/>
        <v>43.831415420023013</v>
      </c>
      <c r="N155" s="3">
        <f>'Arm64'!$C$221</f>
        <v>22.907</v>
      </c>
      <c r="O155" s="3">
        <f>'Arm64'!$C338/3</f>
        <v>0.51033333333333331</v>
      </c>
      <c r="P155" s="3">
        <f t="shared" si="40"/>
        <v>44.886348791639456</v>
      </c>
    </row>
    <row r="156" spans="1:16" x14ac:dyDescent="0.45">
      <c r="A156" t="s">
        <v>539</v>
      </c>
      <c r="B156" s="3">
        <f>'x86-32'!$C$225</f>
        <v>17.462</v>
      </c>
      <c r="C156" s="3">
        <f>'x86-32'!$C342/3</f>
        <v>0.97233333333333327</v>
      </c>
      <c r="D156" s="3">
        <f t="shared" si="37"/>
        <v>17.958861844360644</v>
      </c>
      <c r="F156" s="3">
        <f>'x86-64'!$C$225</f>
        <v>18.190000000000001</v>
      </c>
      <c r="G156" s="3">
        <f>'x86-64'!$C342/3</f>
        <v>1.7106666666666666</v>
      </c>
      <c r="H156" s="3">
        <f t="shared" si="38"/>
        <v>10.63328137178488</v>
      </c>
      <c r="J156" s="3">
        <f>'Arm32'!$C$225</f>
        <v>43.185000000000002</v>
      </c>
      <c r="K156" s="3">
        <f>'Arm32'!$C342/3</f>
        <v>1.0096666666666667</v>
      </c>
      <c r="L156" s="3">
        <f t="shared" si="39"/>
        <v>42.771541762958073</v>
      </c>
      <c r="N156" s="3">
        <f>'Arm64'!$C$225</f>
        <v>40.244</v>
      </c>
      <c r="O156" s="3">
        <f>'Arm64'!$C342/3</f>
        <v>0.40399999999999997</v>
      </c>
      <c r="P156" s="3">
        <f t="shared" si="40"/>
        <v>99.613861386138623</v>
      </c>
    </row>
    <row r="157" spans="1:16" x14ac:dyDescent="0.45">
      <c r="A157" t="s">
        <v>540</v>
      </c>
      <c r="B157" s="3">
        <f>'x86-32'!$C$223</f>
        <v>46.036999999999999</v>
      </c>
      <c r="C157" s="3">
        <f>'x86-32'!$C340/3</f>
        <v>1.8579999999999999</v>
      </c>
      <c r="D157" s="3">
        <f t="shared" si="37"/>
        <v>24.777717976318623</v>
      </c>
      <c r="F157" s="3">
        <f>'x86-64'!$C$223</f>
        <v>50.347999999999999</v>
      </c>
      <c r="G157" s="3">
        <f>'x86-64'!$C340/3</f>
        <v>2.1383333333333332</v>
      </c>
      <c r="H157" s="3">
        <f t="shared" si="38"/>
        <v>23.545440374123149</v>
      </c>
      <c r="J157" s="3">
        <f>'Arm32'!$C$223</f>
        <v>109.673</v>
      </c>
      <c r="K157" s="3">
        <f>'Arm32'!$C340/3</f>
        <v>1.7066666666666668</v>
      </c>
      <c r="L157" s="3">
        <f t="shared" si="39"/>
        <v>64.261523437500003</v>
      </c>
      <c r="N157" s="3">
        <f>'Arm64'!$C$223</f>
        <v>94.902000000000001</v>
      </c>
      <c r="O157" s="3">
        <f>'Arm64'!$C340/3</f>
        <v>0.52466666666666673</v>
      </c>
      <c r="P157" s="3">
        <f t="shared" si="40"/>
        <v>180.8805590851334</v>
      </c>
    </row>
    <row r="158" spans="1:16" x14ac:dyDescent="0.45">
      <c r="F158" s="3"/>
      <c r="G158" s="3"/>
      <c r="H158" s="3"/>
      <c r="J158" s="3"/>
      <c r="K158" s="3"/>
      <c r="L158" s="3"/>
      <c r="N158" s="3"/>
      <c r="O158" s="3"/>
      <c r="P158" s="3"/>
    </row>
    <row r="159" spans="1:16" x14ac:dyDescent="0.45">
      <c r="A159" s="1" t="s">
        <v>422</v>
      </c>
      <c r="B159" s="2" t="s">
        <v>529</v>
      </c>
      <c r="C159" s="2" t="s">
        <v>530</v>
      </c>
      <c r="D159" s="2" t="s">
        <v>392</v>
      </c>
      <c r="F159" s="2" t="s">
        <v>529</v>
      </c>
      <c r="G159" s="2" t="s">
        <v>530</v>
      </c>
      <c r="H159" s="2" t="s">
        <v>392</v>
      </c>
      <c r="J159" s="2" t="s">
        <v>529</v>
      </c>
      <c r="K159" s="2" t="s">
        <v>530</v>
      </c>
      <c r="L159" s="2" t="s">
        <v>392</v>
      </c>
      <c r="N159" s="2" t="s">
        <v>529</v>
      </c>
      <c r="O159" s="2" t="s">
        <v>530</v>
      </c>
      <c r="P159" s="2" t="s">
        <v>392</v>
      </c>
    </row>
    <row r="160" spans="1:16" x14ac:dyDescent="0.45">
      <c r="A160" t="s">
        <v>531</v>
      </c>
      <c r="B160" s="3">
        <f>'x86-32'!$C$198</f>
        <v>34.9</v>
      </c>
      <c r="C160" s="3">
        <f>'x86-32'!$C374/4</f>
        <v>2.35825</v>
      </c>
      <c r="D160" s="3">
        <f t="shared" ref="D160:D169" si="41">B160/C160</f>
        <v>14.799109509169934</v>
      </c>
      <c r="F160" s="3">
        <f>'x86-64'!$C$198</f>
        <v>17.158999999999999</v>
      </c>
      <c r="G160" s="3">
        <f>'x86-64'!$C374/4</f>
        <v>2.2320000000000002</v>
      </c>
      <c r="H160" s="3">
        <f t="shared" ref="H160:H169" si="42">F160/G160</f>
        <v>7.6877240143369168</v>
      </c>
      <c r="J160" s="3">
        <f>'Arm32'!$C$198</f>
        <v>28.033999999999999</v>
      </c>
      <c r="K160" s="3">
        <f>'Arm32'!$C374/4</f>
        <v>0.65925</v>
      </c>
      <c r="L160" s="3">
        <f t="shared" ref="L160:L169" si="43">J160/K160</f>
        <v>42.52408039438756</v>
      </c>
      <c r="N160" s="3">
        <f>'Arm64'!$C$198</f>
        <v>28.550999999999998</v>
      </c>
      <c r="O160" s="3">
        <f>'Arm64'!$C374/4</f>
        <v>0.71174999999999999</v>
      </c>
      <c r="P160" s="3">
        <f t="shared" ref="P160:P169" si="44">N160/O160</f>
        <v>40.113804004214963</v>
      </c>
    </row>
    <row r="161" spans="1:16" x14ac:dyDescent="0.45">
      <c r="A161" t="s">
        <v>532</v>
      </c>
      <c r="B161" s="3">
        <f>'x86-32'!$C$200</f>
        <v>30.567</v>
      </c>
      <c r="C161" s="3">
        <f>'x86-32'!$C376/4</f>
        <v>2.3734999999999999</v>
      </c>
      <c r="D161" s="3">
        <f t="shared" si="41"/>
        <v>12.878449547082369</v>
      </c>
      <c r="F161" s="3">
        <f>'x86-64'!$C$200</f>
        <v>18.724</v>
      </c>
      <c r="G161" s="3">
        <f>'x86-64'!$C376/4</f>
        <v>2.2062499999999998</v>
      </c>
      <c r="H161" s="3">
        <f t="shared" si="42"/>
        <v>8.4867988668555245</v>
      </c>
      <c r="J161" s="3">
        <f>'Arm32'!$C$200</f>
        <v>29.138999999999999</v>
      </c>
      <c r="K161" s="3">
        <f>'Arm32'!$C376/4</f>
        <v>0.67025000000000001</v>
      </c>
      <c r="L161" s="3">
        <f t="shared" si="43"/>
        <v>43.474822827303242</v>
      </c>
      <c r="N161" s="3">
        <f>'Arm64'!$C$200</f>
        <v>27.766999999999999</v>
      </c>
      <c r="O161" s="3">
        <f>'Arm64'!$C376/4</f>
        <v>0.71250000000000002</v>
      </c>
      <c r="P161" s="3">
        <f t="shared" si="44"/>
        <v>38.971228070175435</v>
      </c>
    </row>
    <row r="162" spans="1:16" x14ac:dyDescent="0.45">
      <c r="A162" t="s">
        <v>533</v>
      </c>
      <c r="B162" s="3">
        <f>'x86-32'!$C$202</f>
        <v>43.018000000000001</v>
      </c>
      <c r="C162" s="3">
        <f>'x86-32'!$C378/4</f>
        <v>2.2570000000000001</v>
      </c>
      <c r="D162" s="3">
        <f t="shared" si="41"/>
        <v>19.059813912272929</v>
      </c>
      <c r="F162" s="3">
        <f>'x86-64'!$C$202</f>
        <v>22.209</v>
      </c>
      <c r="G162" s="3">
        <f>'x86-64'!$C378/4</f>
        <v>2.4630000000000001</v>
      </c>
      <c r="H162" s="3">
        <f t="shared" si="42"/>
        <v>9.0170523751522538</v>
      </c>
      <c r="J162" s="3">
        <f>'Arm32'!$C$202</f>
        <v>49.021999999999998</v>
      </c>
      <c r="K162" s="3">
        <f>'Arm32'!$C378/4</f>
        <v>0.72199999999999998</v>
      </c>
      <c r="L162" s="3">
        <f t="shared" si="43"/>
        <v>67.89750692520775</v>
      </c>
      <c r="N162" s="3">
        <f>'Arm64'!$C$202</f>
        <v>60.2</v>
      </c>
      <c r="O162" s="3">
        <f>'Arm64'!$C378/4</f>
        <v>0.64500000000000002</v>
      </c>
      <c r="P162" s="3">
        <f t="shared" si="44"/>
        <v>93.333333333333329</v>
      </c>
    </row>
    <row r="163" spans="1:16" x14ac:dyDescent="0.45">
      <c r="A163" t="s">
        <v>534</v>
      </c>
      <c r="B163" s="3">
        <f>'x86-32'!$C$204</f>
        <v>38.570999999999998</v>
      </c>
      <c r="C163" s="3">
        <f>'x86-32'!$C380/4</f>
        <v>3.3140000000000001</v>
      </c>
      <c r="D163" s="3">
        <f t="shared" si="41"/>
        <v>11.638805069402533</v>
      </c>
      <c r="F163" s="3">
        <f>'x86-64'!$C$204</f>
        <v>24.77</v>
      </c>
      <c r="G163" s="3">
        <f>'x86-64'!$C380/4</f>
        <v>3.40225</v>
      </c>
      <c r="H163" s="3">
        <f t="shared" si="42"/>
        <v>7.2804761554853403</v>
      </c>
      <c r="J163" s="3">
        <f>'Arm32'!$C$204</f>
        <v>37.006</v>
      </c>
      <c r="K163" s="3">
        <f>'Arm32'!$C380/4</f>
        <v>1.1932499999999999</v>
      </c>
      <c r="L163" s="3">
        <f t="shared" si="43"/>
        <v>31.012780222082551</v>
      </c>
      <c r="N163" s="3">
        <f>'Arm64'!$C$204</f>
        <v>28.605</v>
      </c>
      <c r="O163" s="3">
        <f>'Arm64'!$C380/4</f>
        <v>2.16825</v>
      </c>
      <c r="P163" s="3">
        <f t="shared" si="44"/>
        <v>13.192666897267381</v>
      </c>
    </row>
    <row r="164" spans="1:16" x14ac:dyDescent="0.45">
      <c r="A164" t="s">
        <v>535</v>
      </c>
      <c r="B164" s="3">
        <f>'x86-32'!$C$209</f>
        <v>38.494</v>
      </c>
      <c r="C164" s="3">
        <f>'x86-32'!$C385/4</f>
        <v>10.58225</v>
      </c>
      <c r="D164" s="3">
        <f t="shared" si="41"/>
        <v>3.6376006992841785</v>
      </c>
      <c r="F164" s="3">
        <f>'x86-64'!$C$209</f>
        <v>43.704999999999998</v>
      </c>
      <c r="G164" s="3">
        <f>'x86-64'!$C385/4</f>
        <v>7.7645</v>
      </c>
      <c r="H164" s="3">
        <f t="shared" si="42"/>
        <v>5.6288234915319721</v>
      </c>
      <c r="J164" s="3">
        <f>'Arm32'!$C$209</f>
        <v>46.685000000000002</v>
      </c>
      <c r="K164" s="3">
        <f>'Arm32'!$C385/4</f>
        <v>9.3022500000000008</v>
      </c>
      <c r="L164" s="3">
        <f t="shared" si="43"/>
        <v>5.0186782767609985</v>
      </c>
      <c r="N164" s="3">
        <f>'Arm64'!$C$209</f>
        <v>50.723999999999997</v>
      </c>
      <c r="O164" s="3">
        <f>'Arm64'!$C385/4</f>
        <v>3.3485</v>
      </c>
      <c r="P164" s="3">
        <f t="shared" si="44"/>
        <v>15.148275347170374</v>
      </c>
    </row>
    <row r="165" spans="1:16" x14ac:dyDescent="0.45">
      <c r="A165" t="s">
        <v>536</v>
      </c>
      <c r="B165" s="3">
        <f>'x86-32'!$C$217</f>
        <v>74.593000000000004</v>
      </c>
      <c r="C165" s="3">
        <f>'x86-32'!$C393/4</f>
        <v>3.3562500000000002</v>
      </c>
      <c r="D165" s="3">
        <f t="shared" si="41"/>
        <v>22.225102420856611</v>
      </c>
      <c r="F165" s="3">
        <f>'x86-64'!$C$217</f>
        <v>52.078000000000003</v>
      </c>
      <c r="G165" s="3">
        <f>'x86-64'!$C393/4</f>
        <v>2.7767499999999998</v>
      </c>
      <c r="H165" s="3">
        <f t="shared" si="42"/>
        <v>18.755019357162151</v>
      </c>
      <c r="J165" s="3">
        <f>'Arm32'!$C$217</f>
        <v>108.789</v>
      </c>
      <c r="K165" s="3">
        <f>'Arm32'!$C393/4</f>
        <v>2.2065000000000001</v>
      </c>
      <c r="L165" s="3">
        <f t="shared" si="43"/>
        <v>49.30387491502379</v>
      </c>
      <c r="N165" s="3">
        <f>'Arm64'!$C$217</f>
        <v>94.665000000000006</v>
      </c>
      <c r="O165" s="3">
        <f>'Arm64'!$C393/4</f>
        <v>2.3220000000000001</v>
      </c>
      <c r="P165" s="3">
        <f t="shared" si="44"/>
        <v>40.768733850129202</v>
      </c>
    </row>
    <row r="166" spans="1:16" x14ac:dyDescent="0.45">
      <c r="A166" t="s">
        <v>537</v>
      </c>
      <c r="B166" s="3">
        <f>'x86-32'!$C$219</f>
        <v>30.472999999999999</v>
      </c>
      <c r="C166" s="3">
        <f>'x86-32'!$C395/4</f>
        <v>2.0532499999999998</v>
      </c>
      <c r="D166" s="3">
        <f t="shared" si="41"/>
        <v>14.84134908072568</v>
      </c>
      <c r="F166" s="3">
        <f>'x86-64'!$C$219</f>
        <v>31.207000000000001</v>
      </c>
      <c r="G166" s="3">
        <f>'x86-64'!$C395/4</f>
        <v>1.5627500000000001</v>
      </c>
      <c r="H166" s="3">
        <f t="shared" si="42"/>
        <v>19.969284914413691</v>
      </c>
      <c r="J166" s="3">
        <f>'Arm32'!$C$219</f>
        <v>24.131</v>
      </c>
      <c r="K166" s="3">
        <f>'Arm32'!$C395/4</f>
        <v>0.63749999999999996</v>
      </c>
      <c r="L166" s="3">
        <f t="shared" si="43"/>
        <v>37.852549019607849</v>
      </c>
      <c r="N166" s="3">
        <f>'Arm64'!$C$219</f>
        <v>22.63</v>
      </c>
      <c r="O166" s="3">
        <f>'Arm64'!$C395/4</f>
        <v>0.51924999999999999</v>
      </c>
      <c r="P166" s="3">
        <f t="shared" si="44"/>
        <v>43.582089552238806</v>
      </c>
    </row>
    <row r="167" spans="1:16" x14ac:dyDescent="0.45">
      <c r="A167" t="s">
        <v>538</v>
      </c>
      <c r="B167" s="3">
        <f>'x86-32'!$C$221</f>
        <v>18.736999999999998</v>
      </c>
      <c r="C167" s="3">
        <f>'x86-32'!$C397/4</f>
        <v>2.0525000000000002</v>
      </c>
      <c r="D167" s="3">
        <f t="shared" si="41"/>
        <v>9.12886723507917</v>
      </c>
      <c r="F167" s="3">
        <f>'x86-64'!$C$221</f>
        <v>34.613999999999997</v>
      </c>
      <c r="G167" s="3">
        <f>'x86-64'!$C397/4</f>
        <v>1.53975</v>
      </c>
      <c r="H167" s="3">
        <f t="shared" si="42"/>
        <v>22.480272771553821</v>
      </c>
      <c r="J167" s="3">
        <f>'Arm32'!$C$221</f>
        <v>25.393000000000001</v>
      </c>
      <c r="K167" s="3">
        <f>'Arm32'!$C397/4</f>
        <v>0.38274999999999998</v>
      </c>
      <c r="L167" s="3">
        <f t="shared" si="43"/>
        <v>66.343566296538214</v>
      </c>
      <c r="N167" s="3">
        <f>'Arm64'!$C$221</f>
        <v>22.907</v>
      </c>
      <c r="O167" s="3">
        <f>'Arm64'!$C397/4</f>
        <v>0.33250000000000002</v>
      </c>
      <c r="P167" s="3">
        <f t="shared" si="44"/>
        <v>68.893233082706757</v>
      </c>
    </row>
    <row r="168" spans="1:16" x14ac:dyDescent="0.45">
      <c r="A168" t="s">
        <v>539</v>
      </c>
      <c r="B168" s="3">
        <f>'x86-32'!$C$225</f>
        <v>17.462</v>
      </c>
      <c r="C168" s="3">
        <f>'x86-32'!$C401/4</f>
        <v>1.7322500000000001</v>
      </c>
      <c r="D168" s="3">
        <f t="shared" si="41"/>
        <v>10.080531101168999</v>
      </c>
      <c r="F168" s="3">
        <f>'x86-64'!$C$225</f>
        <v>18.190000000000001</v>
      </c>
      <c r="G168" s="3">
        <f>'x86-64'!$C401/4</f>
        <v>1.1545000000000001</v>
      </c>
      <c r="H168" s="3">
        <f t="shared" si="42"/>
        <v>15.755738414898225</v>
      </c>
      <c r="J168" s="3">
        <f>'Arm32'!$C$225</f>
        <v>43.185000000000002</v>
      </c>
      <c r="K168" s="3">
        <f>'Arm32'!$C401/4</f>
        <v>0.3125</v>
      </c>
      <c r="L168" s="3">
        <f t="shared" si="43"/>
        <v>138.19200000000001</v>
      </c>
      <c r="N168" s="3">
        <f>'Arm64'!$C$225</f>
        <v>40.244</v>
      </c>
      <c r="O168" s="3">
        <f>'Arm64'!$C401/4</f>
        <v>0.25124999999999997</v>
      </c>
      <c r="P168" s="3">
        <f t="shared" si="44"/>
        <v>160.17512437810947</v>
      </c>
    </row>
    <row r="169" spans="1:16" x14ac:dyDescent="0.45">
      <c r="A169" t="s">
        <v>540</v>
      </c>
      <c r="B169" s="3">
        <f>'x86-32'!$C$223</f>
        <v>46.036999999999999</v>
      </c>
      <c r="C169" s="3">
        <f>'x86-32'!$C399/4</f>
        <v>2.0529999999999999</v>
      </c>
      <c r="D169" s="3">
        <f t="shared" si="41"/>
        <v>22.424257184607892</v>
      </c>
      <c r="F169" s="3">
        <f>'x86-64'!$C$223</f>
        <v>50.347999999999999</v>
      </c>
      <c r="G169" s="3">
        <f>'x86-64'!$C399/4</f>
        <v>1.53975</v>
      </c>
      <c r="H169" s="3">
        <f t="shared" si="42"/>
        <v>32.698814742653028</v>
      </c>
      <c r="J169" s="3">
        <f>'Arm32'!$C$223</f>
        <v>109.673</v>
      </c>
      <c r="K169" s="3">
        <f>'Arm32'!$C399/4</f>
        <v>0.39874999999999999</v>
      </c>
      <c r="L169" s="3">
        <f t="shared" si="43"/>
        <v>275.04200626959249</v>
      </c>
      <c r="N169" s="3">
        <f>'Arm64'!$C$223</f>
        <v>94.902000000000001</v>
      </c>
      <c r="O169" s="3">
        <f>'Arm64'!$C399/4</f>
        <v>0.31374999999999997</v>
      </c>
      <c r="P169" s="3">
        <f t="shared" si="44"/>
        <v>302.47649402390442</v>
      </c>
    </row>
  </sheetData>
  <conditionalFormatting sqref="D5:D19 D160:D1048576 D148:D157 D136:D145 D124:D133 D105:D120 D91:D102 D68:D88 D60:D64 D54:D57 D39:D50 D22:D36">
    <cfRule type="cellIs" dxfId="26" priority="11" operator="greaterThan">
      <formula>5</formula>
    </cfRule>
    <cfRule type="cellIs" dxfId="25" priority="12" operator="greaterThan">
      <formula>1.5</formula>
    </cfRule>
  </conditionalFormatting>
  <conditionalFormatting sqref="D5:D19 D160:D169 D148:D157 D136:D145 D124:D133 D105:D120 D91:D102 D68:D88 D60:D64 D54:D57 D39:D50 D22:D36">
    <cfRule type="cellIs" dxfId="24" priority="10" operator="lessThan">
      <formula>0.9</formula>
    </cfRule>
  </conditionalFormatting>
  <conditionalFormatting sqref="H5:H19 H160:H169 H148:H157 H136:H145 H124:H133 H105:H120 H91:H102 H68:H88 H60:H64 H54:H57 H39:H50 H22:H36">
    <cfRule type="cellIs" dxfId="23" priority="8" operator="greaterThan">
      <formula>5</formula>
    </cfRule>
    <cfRule type="cellIs" dxfId="22" priority="9" operator="greaterThan">
      <formula>1.5</formula>
    </cfRule>
  </conditionalFormatting>
  <conditionalFormatting sqref="H5:H19 H160:H169 H148:H157 H136:H145 H124:H133 H105:H120 H91:H102 H68:H88 H60:H64 H54:H57 H39:H50 H22:H36">
    <cfRule type="cellIs" dxfId="21" priority="7" operator="lessThan">
      <formula>0.9</formula>
    </cfRule>
  </conditionalFormatting>
  <conditionalFormatting sqref="L5:L19 L160:L169 L148:L157 L136:L145 L124:L133 L105:L120 L91:L102 L68:L88 L60:L64 L54:L57 L39:L50 L22:L36">
    <cfRule type="cellIs" dxfId="20" priority="5" operator="greaterThan">
      <formula>5</formula>
    </cfRule>
    <cfRule type="cellIs" dxfId="19" priority="6" operator="greaterThan">
      <formula>1.5</formula>
    </cfRule>
  </conditionalFormatting>
  <conditionalFormatting sqref="L5:L19 L160:L169 L148:L157 L136:L145 L124:L133 L105:L120 L91:L102 L68:L88 L60:L64 L54:L57 L39:L50 L22:L36">
    <cfRule type="cellIs" dxfId="18" priority="4" operator="lessThan">
      <formula>0.9</formula>
    </cfRule>
  </conditionalFormatting>
  <conditionalFormatting sqref="P5:P19 P160:P169 P148:P157 P136:P145 P124:P133 P105:P120 P91:P102 P68:P88 P60:P64 P54:P57 P39:P50 P22:P36">
    <cfRule type="cellIs" dxfId="17" priority="2" operator="greaterThan">
      <formula>5</formula>
    </cfRule>
    <cfRule type="cellIs" dxfId="16" priority="3" operator="greaterThan">
      <formula>1.5</formula>
    </cfRule>
  </conditionalFormatting>
  <conditionalFormatting sqref="P5:P19 P160:P169 P148:P157 P136:P145 P124:P133 P105:P120 P91:P102 P68:P88 P60:P64 P54:P57 P39:P50 P22:P36">
    <cfRule type="cellIs" dxfId="15" priority="1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6"/>
  <sheetViews>
    <sheetView topLeftCell="A163" workbookViewId="0">
      <selection activeCell="D185" sqref="D185"/>
    </sheetView>
  </sheetViews>
  <sheetFormatPr defaultRowHeight="14.25" x14ac:dyDescent="0.45"/>
  <cols>
    <col min="1" max="1" width="45" style="1" customWidth="1"/>
    <col min="2" max="5" width="9.1328125" style="3"/>
    <col min="6" max="8" width="9.59765625" style="3" bestFit="1" customWidth="1"/>
    <col min="9" max="9" width="9.59765625" style="3" customWidth="1"/>
    <col min="10" max="12" width="9.1328125" style="3"/>
  </cols>
  <sheetData>
    <row r="1" spans="1:12" s="1" customFormat="1" x14ac:dyDescent="0.4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45">
      <c r="A2" s="1" t="s">
        <v>0</v>
      </c>
      <c r="B2" s="3">
        <f>MIN(F2:H2)</f>
        <v>87.805000000000007</v>
      </c>
      <c r="C2" s="3">
        <f>MIN(J2:L2)</f>
        <v>88.623999999999995</v>
      </c>
      <c r="D2" s="3">
        <f>B2/C2</f>
        <v>0.99075871095865697</v>
      </c>
      <c r="F2" s="3">
        <v>87.882000000000005</v>
      </c>
      <c r="G2" s="3">
        <v>88.067999999999998</v>
      </c>
      <c r="H2" s="3">
        <v>87.805000000000007</v>
      </c>
      <c r="J2" s="3">
        <v>88.849000000000004</v>
      </c>
      <c r="K2" s="3">
        <v>88.623999999999995</v>
      </c>
      <c r="L2" s="3">
        <v>88.846999999999994</v>
      </c>
    </row>
    <row r="3" spans="1:12" x14ac:dyDescent="0.45">
      <c r="A3" s="1" t="s">
        <v>1</v>
      </c>
      <c r="B3" s="3">
        <f t="shared" ref="B3:B66" si="0">MIN(F3:H3)</f>
        <v>95.480999999999995</v>
      </c>
      <c r="C3" s="3">
        <f t="shared" ref="C3:C66" si="1">MIN(J3:L3)</f>
        <v>99.082999999999998</v>
      </c>
      <c r="D3" s="3">
        <f t="shared" ref="D3:D66" si="2">B3/C3</f>
        <v>0.96364663968591979</v>
      </c>
      <c r="F3" s="3">
        <v>97.040999999999997</v>
      </c>
      <c r="G3" s="3">
        <v>95.480999999999995</v>
      </c>
      <c r="H3" s="3">
        <v>96.176000000000002</v>
      </c>
      <c r="J3" s="3">
        <v>99.082999999999998</v>
      </c>
      <c r="K3" s="3">
        <v>99.411000000000001</v>
      </c>
      <c r="L3" s="3">
        <v>99.582999999999998</v>
      </c>
    </row>
    <row r="4" spans="1:12" x14ac:dyDescent="0.45">
      <c r="A4" s="1" t="s">
        <v>452</v>
      </c>
      <c r="B4" s="3">
        <f t="shared" si="0"/>
        <v>15.396000000000001</v>
      </c>
      <c r="C4" s="3">
        <f t="shared" si="1"/>
        <v>15.403</v>
      </c>
      <c r="D4" s="3">
        <f t="shared" si="2"/>
        <v>0.99954554307602417</v>
      </c>
      <c r="F4" s="3">
        <v>15.396000000000001</v>
      </c>
      <c r="G4" s="3">
        <v>15.412000000000001</v>
      </c>
      <c r="H4" s="3">
        <v>15.397</v>
      </c>
      <c r="J4" s="3">
        <v>15.41</v>
      </c>
      <c r="K4" s="3">
        <v>15.403</v>
      </c>
      <c r="L4" s="3">
        <v>15.407</v>
      </c>
    </row>
    <row r="5" spans="1:12" x14ac:dyDescent="0.45">
      <c r="A5" s="1" t="s">
        <v>2</v>
      </c>
      <c r="B5" s="3">
        <f t="shared" si="0"/>
        <v>14.372</v>
      </c>
      <c r="C5" s="3">
        <f t="shared" si="1"/>
        <v>14.348000000000001</v>
      </c>
      <c r="D5" s="3">
        <f t="shared" si="2"/>
        <v>1.0016727069974909</v>
      </c>
      <c r="F5" s="3">
        <v>14.381</v>
      </c>
      <c r="G5" s="3">
        <v>14.393000000000001</v>
      </c>
      <c r="H5" s="3">
        <v>14.372</v>
      </c>
      <c r="J5" s="3">
        <v>14.348000000000001</v>
      </c>
      <c r="K5" s="3">
        <v>14.369</v>
      </c>
      <c r="L5" s="3">
        <v>14.372</v>
      </c>
    </row>
    <row r="6" spans="1:12" x14ac:dyDescent="0.45">
      <c r="A6" s="1" t="s">
        <v>3</v>
      </c>
      <c r="B6" s="3">
        <f t="shared" si="0"/>
        <v>15.396000000000001</v>
      </c>
      <c r="C6" s="3">
        <f t="shared" si="1"/>
        <v>15.401</v>
      </c>
      <c r="D6" s="3">
        <f t="shared" si="2"/>
        <v>0.99967534575676908</v>
      </c>
      <c r="F6" s="3">
        <v>15.398</v>
      </c>
      <c r="G6" s="3">
        <v>15.396000000000001</v>
      </c>
      <c r="H6" s="3">
        <v>15.396000000000001</v>
      </c>
      <c r="J6" s="3">
        <v>15.406000000000001</v>
      </c>
      <c r="K6" s="3">
        <v>15.401</v>
      </c>
      <c r="L6" s="3">
        <v>15.403</v>
      </c>
    </row>
    <row r="7" spans="1:12" x14ac:dyDescent="0.45">
      <c r="A7" s="1" t="s">
        <v>4</v>
      </c>
      <c r="B7" s="3">
        <f t="shared" si="0"/>
        <v>21.905000000000001</v>
      </c>
      <c r="C7" s="3">
        <f t="shared" si="1"/>
        <v>21.905999999999999</v>
      </c>
      <c r="D7" s="3">
        <f t="shared" si="2"/>
        <v>0.99995435040628144</v>
      </c>
      <c r="F7" s="3">
        <v>21.905000000000001</v>
      </c>
      <c r="G7" s="3">
        <v>21.916</v>
      </c>
      <c r="H7" s="3">
        <v>21.905000000000001</v>
      </c>
      <c r="J7" s="3">
        <v>21.917000000000002</v>
      </c>
      <c r="K7" s="3">
        <v>21.908000000000001</v>
      </c>
      <c r="L7" s="3">
        <v>21.905999999999999</v>
      </c>
    </row>
    <row r="8" spans="1:12" x14ac:dyDescent="0.45">
      <c r="A8" s="1" t="s">
        <v>5</v>
      </c>
      <c r="B8" s="3">
        <f t="shared" si="0"/>
        <v>21.934999999999999</v>
      </c>
      <c r="C8" s="3">
        <f t="shared" si="1"/>
        <v>21.940999999999999</v>
      </c>
      <c r="D8" s="3">
        <f t="shared" si="2"/>
        <v>0.99972653935554445</v>
      </c>
      <c r="F8" s="3">
        <v>21.936</v>
      </c>
      <c r="G8" s="3">
        <v>21.937999999999999</v>
      </c>
      <c r="H8" s="3">
        <v>21.934999999999999</v>
      </c>
      <c r="J8" s="3">
        <v>21.946999999999999</v>
      </c>
      <c r="K8" s="3">
        <v>21.943999999999999</v>
      </c>
      <c r="L8" s="3">
        <v>21.940999999999999</v>
      </c>
    </row>
    <row r="9" spans="1:12" x14ac:dyDescent="0.45">
      <c r="A9" s="1" t="s">
        <v>6</v>
      </c>
      <c r="B9" s="3">
        <f t="shared" si="0"/>
        <v>15.397</v>
      </c>
      <c r="C9" s="3">
        <f t="shared" si="1"/>
        <v>15.401999999999999</v>
      </c>
      <c r="D9" s="3">
        <f t="shared" si="2"/>
        <v>0.99967536683547598</v>
      </c>
      <c r="F9" s="3">
        <v>15.397</v>
      </c>
      <c r="G9" s="3">
        <v>15.397</v>
      </c>
      <c r="H9" s="3">
        <v>15.398</v>
      </c>
      <c r="J9" s="3">
        <v>15.41</v>
      </c>
      <c r="K9" s="3">
        <v>15.404999999999999</v>
      </c>
      <c r="L9" s="3">
        <v>15.401999999999999</v>
      </c>
    </row>
    <row r="10" spans="1:12" x14ac:dyDescent="0.45">
      <c r="A10" s="1" t="s">
        <v>7</v>
      </c>
      <c r="B10" s="3">
        <f t="shared" si="0"/>
        <v>46.192999999999998</v>
      </c>
      <c r="C10" s="3">
        <f t="shared" si="1"/>
        <v>46.210999999999999</v>
      </c>
      <c r="D10" s="3">
        <f t="shared" si="2"/>
        <v>0.99961048235268657</v>
      </c>
      <c r="F10" s="3">
        <v>46.198</v>
      </c>
      <c r="G10" s="3">
        <v>46.192999999999998</v>
      </c>
      <c r="H10" s="3">
        <v>46.192999999999998</v>
      </c>
      <c r="J10" s="3">
        <v>46.215000000000003</v>
      </c>
      <c r="K10" s="3">
        <v>46.210999999999999</v>
      </c>
      <c r="L10" s="3">
        <v>46.222000000000001</v>
      </c>
    </row>
    <row r="11" spans="1:12" x14ac:dyDescent="0.45">
      <c r="A11" s="1" t="s">
        <v>436</v>
      </c>
      <c r="B11" s="3">
        <f t="shared" si="0"/>
        <v>4.6760000000000002</v>
      </c>
      <c r="C11" s="3">
        <f t="shared" si="1"/>
        <v>4.6589999999999998</v>
      </c>
      <c r="D11" s="3">
        <f t="shared" si="2"/>
        <v>1.0036488516849109</v>
      </c>
      <c r="F11" s="3">
        <v>4.6769999999999996</v>
      </c>
      <c r="G11" s="3">
        <v>4.6760000000000002</v>
      </c>
      <c r="H11" s="3">
        <v>4.6760000000000002</v>
      </c>
      <c r="J11" s="3">
        <v>4.6609999999999996</v>
      </c>
      <c r="K11" s="3">
        <v>4.6589999999999998</v>
      </c>
      <c r="L11" s="3">
        <v>4.6609999999999996</v>
      </c>
    </row>
    <row r="12" spans="1:12" x14ac:dyDescent="0.45">
      <c r="A12" s="1" t="s">
        <v>437</v>
      </c>
      <c r="B12" s="3">
        <f t="shared" si="0"/>
        <v>7.601</v>
      </c>
      <c r="C12" s="3">
        <f t="shared" si="1"/>
        <v>7.5990000000000002</v>
      </c>
      <c r="D12" s="3">
        <f t="shared" si="2"/>
        <v>1.0002631925253322</v>
      </c>
      <c r="F12" s="3">
        <v>7.6029999999999998</v>
      </c>
      <c r="G12" s="3">
        <v>7.6020000000000003</v>
      </c>
      <c r="H12" s="3">
        <v>7.601</v>
      </c>
      <c r="J12" s="3">
        <v>7.6059999999999999</v>
      </c>
      <c r="K12" s="3">
        <v>7.6070000000000002</v>
      </c>
      <c r="L12" s="3">
        <v>7.5990000000000002</v>
      </c>
    </row>
    <row r="13" spans="1:12" x14ac:dyDescent="0.45">
      <c r="A13" s="1" t="s">
        <v>438</v>
      </c>
      <c r="B13" s="3">
        <f t="shared" si="0"/>
        <v>1.603</v>
      </c>
      <c r="C13" s="3">
        <f t="shared" si="1"/>
        <v>1.607</v>
      </c>
      <c r="D13" s="3">
        <f t="shared" si="2"/>
        <v>0.99751088985687619</v>
      </c>
      <c r="F13" s="3">
        <v>1.6040000000000001</v>
      </c>
      <c r="G13" s="3">
        <v>1.603</v>
      </c>
      <c r="H13" s="3">
        <v>1.615</v>
      </c>
      <c r="J13" s="3">
        <v>1.611</v>
      </c>
      <c r="K13" s="3">
        <v>1.607</v>
      </c>
      <c r="L13" s="3">
        <v>1.615</v>
      </c>
    </row>
    <row r="14" spans="1:12" x14ac:dyDescent="0.45">
      <c r="A14" s="1" t="s">
        <v>439</v>
      </c>
      <c r="B14" s="3">
        <f t="shared" si="0"/>
        <v>1.5389999999999999</v>
      </c>
      <c r="C14" s="3">
        <f t="shared" si="1"/>
        <v>1.3680000000000001</v>
      </c>
      <c r="D14" s="3">
        <f t="shared" si="2"/>
        <v>1.1249999999999998</v>
      </c>
      <c r="F14" s="3">
        <v>1.54</v>
      </c>
      <c r="G14" s="3">
        <v>1.5389999999999999</v>
      </c>
      <c r="H14" s="3">
        <v>1.5389999999999999</v>
      </c>
      <c r="J14" s="3">
        <v>1.369</v>
      </c>
      <c r="K14" s="3">
        <v>1.369</v>
      </c>
      <c r="L14" s="3">
        <v>1.3680000000000001</v>
      </c>
    </row>
    <row r="15" spans="1:12" x14ac:dyDescent="0.45">
      <c r="A15" s="1" t="s">
        <v>440</v>
      </c>
      <c r="B15" s="3">
        <f t="shared" si="0"/>
        <v>13.599</v>
      </c>
      <c r="C15" s="3">
        <f t="shared" si="1"/>
        <v>13.603999999999999</v>
      </c>
      <c r="D15" s="3">
        <f t="shared" si="2"/>
        <v>0.99963246104087045</v>
      </c>
      <c r="F15" s="3">
        <v>13.599</v>
      </c>
      <c r="G15" s="3">
        <v>13.599</v>
      </c>
      <c r="H15" s="3">
        <v>13.599</v>
      </c>
      <c r="J15" s="3">
        <v>13.617000000000001</v>
      </c>
      <c r="K15" s="3">
        <v>13.605</v>
      </c>
      <c r="L15" s="3">
        <v>13.603999999999999</v>
      </c>
    </row>
    <row r="16" spans="1:12" x14ac:dyDescent="0.45">
      <c r="A16" s="1" t="s">
        <v>441</v>
      </c>
      <c r="B16" s="3">
        <f t="shared" si="0"/>
        <v>6.4160000000000004</v>
      </c>
      <c r="C16" s="3">
        <f t="shared" si="1"/>
        <v>6.5179999999999998</v>
      </c>
      <c r="D16" s="3">
        <f t="shared" si="2"/>
        <v>0.9843510279226757</v>
      </c>
      <c r="F16" s="3">
        <v>6.4260000000000002</v>
      </c>
      <c r="G16" s="3">
        <v>6.4160000000000004</v>
      </c>
      <c r="H16" s="3">
        <v>6.4320000000000004</v>
      </c>
      <c r="J16" s="3">
        <v>6.9169999999999998</v>
      </c>
      <c r="K16" s="3">
        <v>6.5179999999999998</v>
      </c>
      <c r="L16" s="3">
        <v>6.577</v>
      </c>
    </row>
    <row r="17" spans="1:12" x14ac:dyDescent="0.45">
      <c r="A17" s="1" t="s">
        <v>8</v>
      </c>
      <c r="B17" s="3">
        <f t="shared" si="0"/>
        <v>12.83</v>
      </c>
      <c r="C17" s="3">
        <f t="shared" si="1"/>
        <v>12.834</v>
      </c>
      <c r="D17" s="3">
        <f t="shared" si="2"/>
        <v>0.99968832787907125</v>
      </c>
      <c r="F17" s="3">
        <v>12.837</v>
      </c>
      <c r="G17" s="3">
        <v>12.832000000000001</v>
      </c>
      <c r="H17" s="3">
        <v>12.83</v>
      </c>
      <c r="J17" s="3">
        <v>12.840999999999999</v>
      </c>
      <c r="K17" s="3">
        <v>12.898999999999999</v>
      </c>
      <c r="L17" s="3">
        <v>12.834</v>
      </c>
    </row>
    <row r="18" spans="1:12" x14ac:dyDescent="0.45">
      <c r="A18" s="1" t="s">
        <v>9</v>
      </c>
      <c r="B18" s="3">
        <f t="shared" si="0"/>
        <v>13.127000000000001</v>
      </c>
      <c r="C18" s="3">
        <f t="shared" si="1"/>
        <v>13.138999999999999</v>
      </c>
      <c r="D18" s="3">
        <f t="shared" si="2"/>
        <v>0.99908668848466409</v>
      </c>
      <c r="F18" s="3">
        <v>13.127000000000001</v>
      </c>
      <c r="G18" s="3">
        <v>13.161</v>
      </c>
      <c r="H18" s="3">
        <v>13.13</v>
      </c>
      <c r="J18" s="3">
        <v>13.138999999999999</v>
      </c>
      <c r="K18" s="3">
        <v>13.143000000000001</v>
      </c>
      <c r="L18" s="3">
        <v>13.148999999999999</v>
      </c>
    </row>
    <row r="19" spans="1:12" x14ac:dyDescent="0.45">
      <c r="A19" s="1" t="s">
        <v>453</v>
      </c>
      <c r="B19" s="3">
        <f t="shared" si="0"/>
        <v>16.308</v>
      </c>
      <c r="C19" s="3">
        <f t="shared" si="1"/>
        <v>15.398</v>
      </c>
      <c r="D19" s="3">
        <f t="shared" si="2"/>
        <v>1.0590985842317184</v>
      </c>
      <c r="F19" s="3">
        <v>16.308</v>
      </c>
      <c r="G19" s="3">
        <v>16.311</v>
      </c>
      <c r="H19" s="3">
        <v>16.309000000000001</v>
      </c>
      <c r="J19" s="3">
        <v>15.406000000000001</v>
      </c>
      <c r="K19" s="3">
        <v>15.398</v>
      </c>
      <c r="L19" s="3">
        <v>15.406000000000001</v>
      </c>
    </row>
    <row r="20" spans="1:12" x14ac:dyDescent="0.45">
      <c r="A20" s="1" t="s">
        <v>10</v>
      </c>
      <c r="B20" s="3">
        <f t="shared" si="0"/>
        <v>17.48</v>
      </c>
      <c r="C20" s="3">
        <f t="shared" si="1"/>
        <v>17.48</v>
      </c>
      <c r="D20" s="3">
        <f t="shared" si="2"/>
        <v>1</v>
      </c>
      <c r="F20" s="3">
        <v>17.483000000000001</v>
      </c>
      <c r="G20" s="3">
        <v>17.48</v>
      </c>
      <c r="H20" s="3">
        <v>17.489000000000001</v>
      </c>
      <c r="J20" s="3">
        <v>17.48</v>
      </c>
      <c r="K20" s="3">
        <v>17.484999999999999</v>
      </c>
      <c r="L20" s="3">
        <v>17.484999999999999</v>
      </c>
    </row>
    <row r="21" spans="1:12" x14ac:dyDescent="0.45">
      <c r="A21" s="1" t="s">
        <v>11</v>
      </c>
      <c r="B21" s="3">
        <f t="shared" si="0"/>
        <v>17.263999999999999</v>
      </c>
      <c r="C21" s="3">
        <f t="shared" si="1"/>
        <v>17.277999999999999</v>
      </c>
      <c r="D21" s="3">
        <f t="shared" si="2"/>
        <v>0.9991897210325269</v>
      </c>
      <c r="F21" s="3">
        <v>17.27</v>
      </c>
      <c r="G21" s="3">
        <v>17.273</v>
      </c>
      <c r="H21" s="3">
        <v>17.263999999999999</v>
      </c>
      <c r="J21" s="3">
        <v>17.277999999999999</v>
      </c>
      <c r="K21" s="3">
        <v>17.277999999999999</v>
      </c>
      <c r="L21" s="3">
        <v>17.280999999999999</v>
      </c>
    </row>
    <row r="22" spans="1:12" x14ac:dyDescent="0.45">
      <c r="A22" s="1" t="s">
        <v>12</v>
      </c>
      <c r="B22" s="3">
        <f t="shared" si="0"/>
        <v>21.922999999999998</v>
      </c>
      <c r="C22" s="3">
        <f t="shared" si="1"/>
        <v>15.401999999999999</v>
      </c>
      <c r="D22" s="3">
        <f t="shared" si="2"/>
        <v>1.4233865731723152</v>
      </c>
      <c r="F22" s="3">
        <v>21.925000000000001</v>
      </c>
      <c r="G22" s="3">
        <v>21.923999999999999</v>
      </c>
      <c r="H22" s="3">
        <v>21.922999999999998</v>
      </c>
      <c r="J22" s="3">
        <v>15.417999999999999</v>
      </c>
      <c r="K22" s="3">
        <v>15.401999999999999</v>
      </c>
      <c r="L22" s="3">
        <v>15.404</v>
      </c>
    </row>
    <row r="23" spans="1:12" x14ac:dyDescent="0.45">
      <c r="A23" s="1" t="s">
        <v>13</v>
      </c>
      <c r="B23" s="3">
        <f t="shared" si="0"/>
        <v>17.48</v>
      </c>
      <c r="C23" s="3">
        <f t="shared" si="1"/>
        <v>17.483000000000001</v>
      </c>
      <c r="D23" s="3">
        <f t="shared" si="2"/>
        <v>0.9998284047360293</v>
      </c>
      <c r="F23" s="3">
        <v>17.48</v>
      </c>
      <c r="G23" s="3">
        <v>17.483000000000001</v>
      </c>
      <c r="H23" s="3">
        <v>17.48</v>
      </c>
      <c r="J23" s="3">
        <v>17.489999999999998</v>
      </c>
      <c r="K23" s="3">
        <v>17.486999999999998</v>
      </c>
      <c r="L23" s="3">
        <v>17.483000000000001</v>
      </c>
    </row>
    <row r="24" spans="1:12" x14ac:dyDescent="0.45">
      <c r="A24" s="1" t="s">
        <v>14</v>
      </c>
      <c r="B24" s="3">
        <f t="shared" si="0"/>
        <v>17.260999999999999</v>
      </c>
      <c r="C24" s="3">
        <f t="shared" si="1"/>
        <v>17.277000000000001</v>
      </c>
      <c r="D24" s="3">
        <f t="shared" si="2"/>
        <v>0.99907391329513218</v>
      </c>
      <c r="F24" s="3">
        <v>17.260999999999999</v>
      </c>
      <c r="G24" s="3">
        <v>17.265999999999998</v>
      </c>
      <c r="H24" s="3">
        <v>17.265999999999998</v>
      </c>
      <c r="J24" s="3">
        <v>17.282</v>
      </c>
      <c r="K24" s="3">
        <v>17.277000000000001</v>
      </c>
      <c r="L24" s="3">
        <v>17.277999999999999</v>
      </c>
    </row>
    <row r="25" spans="1:12" x14ac:dyDescent="0.45">
      <c r="A25" s="1" t="s">
        <v>15</v>
      </c>
      <c r="B25" s="3">
        <f t="shared" si="0"/>
        <v>21.919</v>
      </c>
      <c r="C25" s="3">
        <f t="shared" si="1"/>
        <v>15.401999999999999</v>
      </c>
      <c r="D25" s="3">
        <f t="shared" si="2"/>
        <v>1.4231268666406962</v>
      </c>
      <c r="F25" s="3">
        <v>21.922999999999998</v>
      </c>
      <c r="G25" s="3">
        <v>21.919</v>
      </c>
      <c r="H25" s="3">
        <v>21.925999999999998</v>
      </c>
      <c r="J25" s="3">
        <v>15.409000000000001</v>
      </c>
      <c r="K25" s="3">
        <v>15.401999999999999</v>
      </c>
      <c r="L25" s="3">
        <v>15.407</v>
      </c>
    </row>
    <row r="26" spans="1:12" x14ac:dyDescent="0.45">
      <c r="A26" s="1" t="s">
        <v>16</v>
      </c>
      <c r="B26" s="3">
        <f t="shared" si="0"/>
        <v>17.649000000000001</v>
      </c>
      <c r="C26" s="3">
        <f t="shared" si="1"/>
        <v>17.654</v>
      </c>
      <c r="D26" s="3">
        <f t="shared" si="2"/>
        <v>0.99971677806729353</v>
      </c>
      <c r="F26" s="3">
        <v>17.649999999999999</v>
      </c>
      <c r="G26" s="3">
        <v>17.651</v>
      </c>
      <c r="H26" s="3">
        <v>17.649000000000001</v>
      </c>
      <c r="J26" s="3">
        <v>17.654</v>
      </c>
      <c r="K26" s="3">
        <v>17.663</v>
      </c>
      <c r="L26" s="3">
        <v>17.655000000000001</v>
      </c>
    </row>
    <row r="27" spans="1:12" x14ac:dyDescent="0.45">
      <c r="A27" s="1" t="s">
        <v>17</v>
      </c>
      <c r="B27" s="3">
        <f t="shared" si="0"/>
        <v>17.484000000000002</v>
      </c>
      <c r="C27" s="3">
        <f t="shared" si="1"/>
        <v>17.510000000000002</v>
      </c>
      <c r="D27" s="3">
        <f t="shared" si="2"/>
        <v>0.99851513420902338</v>
      </c>
      <c r="F27" s="3">
        <v>17.484999999999999</v>
      </c>
      <c r="G27" s="3">
        <v>17.486000000000001</v>
      </c>
      <c r="H27" s="3">
        <v>17.484000000000002</v>
      </c>
      <c r="J27" s="3">
        <v>17.516999999999999</v>
      </c>
      <c r="K27" s="3">
        <v>17.515000000000001</v>
      </c>
      <c r="L27" s="3">
        <v>17.510000000000002</v>
      </c>
    </row>
    <row r="28" spans="1:12" x14ac:dyDescent="0.45">
      <c r="A28" s="1" t="s">
        <v>18</v>
      </c>
      <c r="B28" s="3">
        <f t="shared" si="0"/>
        <v>22.177</v>
      </c>
      <c r="C28" s="3">
        <f t="shared" si="1"/>
        <v>15.401</v>
      </c>
      <c r="D28" s="3">
        <f t="shared" si="2"/>
        <v>1.4399714304265956</v>
      </c>
      <c r="F28" s="3">
        <v>22.181999999999999</v>
      </c>
      <c r="G28" s="3">
        <v>22.177</v>
      </c>
      <c r="H28" s="3">
        <v>22.184999999999999</v>
      </c>
      <c r="J28" s="3">
        <v>15.41</v>
      </c>
      <c r="K28" s="3">
        <v>15.401999999999999</v>
      </c>
      <c r="L28" s="3">
        <v>15.401</v>
      </c>
    </row>
    <row r="29" spans="1:12" x14ac:dyDescent="0.45">
      <c r="A29" s="1" t="s">
        <v>19</v>
      </c>
      <c r="B29" s="3">
        <f t="shared" si="0"/>
        <v>19.183</v>
      </c>
      <c r="C29" s="3">
        <f t="shared" si="1"/>
        <v>19.189</v>
      </c>
      <c r="D29" s="3">
        <f t="shared" si="2"/>
        <v>0.99968732086090983</v>
      </c>
      <c r="F29" s="3">
        <v>19.183</v>
      </c>
      <c r="G29" s="3">
        <v>19.183</v>
      </c>
      <c r="H29" s="3">
        <v>19.184999999999999</v>
      </c>
      <c r="J29" s="3">
        <v>19.199000000000002</v>
      </c>
      <c r="K29" s="3">
        <v>19.202999999999999</v>
      </c>
      <c r="L29" s="3">
        <v>19.189</v>
      </c>
    </row>
    <row r="30" spans="1:12" x14ac:dyDescent="0.45">
      <c r="A30" s="1" t="s">
        <v>20</v>
      </c>
      <c r="B30" s="3">
        <f t="shared" si="0"/>
        <v>92.355999999999995</v>
      </c>
      <c r="C30" s="3">
        <f t="shared" si="1"/>
        <v>20.338999999999999</v>
      </c>
      <c r="D30" s="3">
        <f t="shared" si="2"/>
        <v>4.5408328826392648</v>
      </c>
      <c r="F30" s="3">
        <v>92.356999999999999</v>
      </c>
      <c r="G30" s="3">
        <v>92.355999999999995</v>
      </c>
      <c r="H30" s="3">
        <v>92.356999999999999</v>
      </c>
      <c r="J30" s="3">
        <v>20.36</v>
      </c>
      <c r="K30" s="3">
        <v>20.556999999999999</v>
      </c>
      <c r="L30" s="3">
        <v>20.338999999999999</v>
      </c>
    </row>
    <row r="31" spans="1:12" x14ac:dyDescent="0.45">
      <c r="A31" s="1" t="s">
        <v>21</v>
      </c>
      <c r="B31" s="3">
        <f t="shared" si="0"/>
        <v>92.353999999999999</v>
      </c>
      <c r="C31" s="3">
        <f t="shared" si="1"/>
        <v>36.348999999999997</v>
      </c>
      <c r="D31" s="3">
        <f t="shared" si="2"/>
        <v>2.5407576549561202</v>
      </c>
      <c r="F31" s="3">
        <v>92.361000000000004</v>
      </c>
      <c r="G31" s="3">
        <v>92.36</v>
      </c>
      <c r="H31" s="3">
        <v>92.353999999999999</v>
      </c>
      <c r="J31" s="3">
        <v>36.348999999999997</v>
      </c>
      <c r="K31" s="3">
        <v>36.363999999999997</v>
      </c>
      <c r="L31" s="3">
        <v>36.351999999999997</v>
      </c>
    </row>
    <row r="32" spans="1:12" x14ac:dyDescent="0.45">
      <c r="A32" s="1" t="s">
        <v>22</v>
      </c>
      <c r="B32" s="3">
        <f t="shared" si="0"/>
        <v>5.1310000000000002</v>
      </c>
      <c r="C32" s="3">
        <f t="shared" si="1"/>
        <v>3.976</v>
      </c>
      <c r="D32" s="3">
        <f t="shared" si="2"/>
        <v>1.290492957746479</v>
      </c>
      <c r="F32" s="3">
        <v>5.1319999999999997</v>
      </c>
      <c r="G32" s="3">
        <v>5.1310000000000002</v>
      </c>
      <c r="H32" s="3">
        <v>5.133</v>
      </c>
      <c r="J32" s="3">
        <v>3.988</v>
      </c>
      <c r="K32" s="3">
        <v>3.976</v>
      </c>
      <c r="L32" s="3">
        <v>3.9889999999999999</v>
      </c>
    </row>
    <row r="33" spans="1:12" x14ac:dyDescent="0.45">
      <c r="A33" s="1" t="s">
        <v>23</v>
      </c>
      <c r="B33" s="3">
        <f t="shared" si="0"/>
        <v>7.8620000000000001</v>
      </c>
      <c r="C33" s="3">
        <f t="shared" si="1"/>
        <v>7.0330000000000004</v>
      </c>
      <c r="D33" s="3">
        <f t="shared" si="2"/>
        <v>1.1178728849708517</v>
      </c>
      <c r="F33" s="3">
        <v>7.87</v>
      </c>
      <c r="G33" s="3">
        <v>7.867</v>
      </c>
      <c r="H33" s="3">
        <v>7.8620000000000001</v>
      </c>
      <c r="J33" s="3">
        <v>7.0330000000000004</v>
      </c>
      <c r="K33" s="3">
        <v>7.0490000000000004</v>
      </c>
      <c r="L33" s="3">
        <v>7.04</v>
      </c>
    </row>
    <row r="34" spans="1:12" x14ac:dyDescent="0.45">
      <c r="A34" s="1" t="s">
        <v>397</v>
      </c>
      <c r="B34" s="3">
        <f t="shared" si="0"/>
        <v>4.0179999999999998</v>
      </c>
      <c r="C34" s="3">
        <f t="shared" si="1"/>
        <v>4.0170000000000003</v>
      </c>
      <c r="D34" s="3">
        <f t="shared" si="2"/>
        <v>1.0002489419965146</v>
      </c>
      <c r="F34" s="3">
        <v>4.0190000000000001</v>
      </c>
      <c r="G34" s="3">
        <v>4.0179999999999998</v>
      </c>
      <c r="H34" s="3">
        <v>4.0179999999999998</v>
      </c>
      <c r="J34" s="3">
        <v>4.0179999999999998</v>
      </c>
      <c r="K34" s="3">
        <v>4.0170000000000003</v>
      </c>
      <c r="L34" s="3">
        <v>4.0170000000000003</v>
      </c>
    </row>
    <row r="35" spans="1:12" x14ac:dyDescent="0.45">
      <c r="A35" s="1" t="s">
        <v>24</v>
      </c>
      <c r="B35" s="3">
        <f t="shared" si="0"/>
        <v>1.603</v>
      </c>
      <c r="C35" s="3">
        <f t="shared" si="1"/>
        <v>1.3680000000000001</v>
      </c>
      <c r="D35" s="3">
        <f t="shared" si="2"/>
        <v>1.1717836257309941</v>
      </c>
      <c r="F35" s="3">
        <v>1.603</v>
      </c>
      <c r="G35" s="3">
        <v>1.617</v>
      </c>
      <c r="H35" s="3">
        <v>1.6160000000000001</v>
      </c>
      <c r="J35" s="3">
        <v>1.3720000000000001</v>
      </c>
      <c r="K35" s="3">
        <v>1.3680000000000001</v>
      </c>
      <c r="L35" s="3">
        <v>1.373</v>
      </c>
    </row>
    <row r="36" spans="1:12" x14ac:dyDescent="0.45">
      <c r="A36" s="1" t="s">
        <v>442</v>
      </c>
      <c r="B36" s="3">
        <f t="shared" si="0"/>
        <v>1.603</v>
      </c>
      <c r="C36" s="3">
        <f t="shared" si="1"/>
        <v>1.3540000000000001</v>
      </c>
      <c r="D36" s="3">
        <f t="shared" si="2"/>
        <v>1.1838995568685375</v>
      </c>
      <c r="F36" s="3">
        <v>1.6040000000000001</v>
      </c>
      <c r="G36" s="3">
        <v>1.6160000000000001</v>
      </c>
      <c r="H36" s="3">
        <v>1.603</v>
      </c>
      <c r="J36" s="3">
        <v>1.3540000000000001</v>
      </c>
      <c r="K36" s="3">
        <v>1.37</v>
      </c>
      <c r="L36" s="3">
        <v>1.369</v>
      </c>
    </row>
    <row r="37" spans="1:12" x14ac:dyDescent="0.45">
      <c r="A37" s="1" t="s">
        <v>25</v>
      </c>
      <c r="B37" s="3">
        <f t="shared" si="0"/>
        <v>12.45</v>
      </c>
      <c r="C37" s="3">
        <f t="shared" si="1"/>
        <v>10.981</v>
      </c>
      <c r="D37" s="3">
        <f t="shared" si="2"/>
        <v>1.1337765230853292</v>
      </c>
      <c r="F37" s="3">
        <v>12.494999999999999</v>
      </c>
      <c r="G37" s="3">
        <v>12.503</v>
      </c>
      <c r="H37" s="3">
        <v>12.45</v>
      </c>
      <c r="J37" s="3">
        <v>10.989000000000001</v>
      </c>
      <c r="K37" s="3">
        <v>10.983000000000001</v>
      </c>
      <c r="L37" s="3">
        <v>10.981</v>
      </c>
    </row>
    <row r="38" spans="1:12" x14ac:dyDescent="0.45">
      <c r="A38" s="1" t="s">
        <v>26</v>
      </c>
      <c r="B38" s="3">
        <f t="shared" si="0"/>
        <v>4.3680000000000003</v>
      </c>
      <c r="C38" s="3">
        <f t="shared" si="1"/>
        <v>4.3120000000000003</v>
      </c>
      <c r="D38" s="3">
        <f t="shared" si="2"/>
        <v>1.0129870129870131</v>
      </c>
      <c r="F38" s="3">
        <v>4.37</v>
      </c>
      <c r="G38" s="3">
        <v>4.3680000000000003</v>
      </c>
      <c r="H38" s="3">
        <v>4.3680000000000003</v>
      </c>
      <c r="J38" s="3">
        <v>4.3120000000000003</v>
      </c>
      <c r="K38" s="3">
        <v>4.3120000000000003</v>
      </c>
      <c r="L38" s="3">
        <v>4.3140000000000001</v>
      </c>
    </row>
    <row r="39" spans="1:12" x14ac:dyDescent="0.45">
      <c r="A39" s="1" t="s">
        <v>27</v>
      </c>
      <c r="B39" s="3">
        <f t="shared" si="0"/>
        <v>5.9630000000000001</v>
      </c>
      <c r="C39" s="3">
        <f t="shared" si="1"/>
        <v>5.89</v>
      </c>
      <c r="D39" s="3">
        <f t="shared" si="2"/>
        <v>1.0123938879456706</v>
      </c>
      <c r="F39" s="3">
        <v>5.9630000000000001</v>
      </c>
      <c r="G39" s="3">
        <v>5.9640000000000004</v>
      </c>
      <c r="H39" s="3">
        <v>5.9980000000000002</v>
      </c>
      <c r="J39" s="3">
        <v>5.8979999999999997</v>
      </c>
      <c r="K39" s="3">
        <v>5.89</v>
      </c>
      <c r="L39" s="3">
        <v>5.9</v>
      </c>
    </row>
    <row r="40" spans="1:12" x14ac:dyDescent="0.45">
      <c r="A40" s="1" t="s">
        <v>28</v>
      </c>
      <c r="B40" s="3">
        <f t="shared" si="0"/>
        <v>14.853</v>
      </c>
      <c r="C40" s="3">
        <f t="shared" si="1"/>
        <v>12.903</v>
      </c>
      <c r="D40" s="3">
        <f t="shared" si="2"/>
        <v>1.1511276447337828</v>
      </c>
      <c r="F40" s="3">
        <v>14.859</v>
      </c>
      <c r="G40" s="3">
        <v>14.881</v>
      </c>
      <c r="H40" s="3">
        <v>14.853</v>
      </c>
      <c r="J40" s="3">
        <v>12.903</v>
      </c>
      <c r="K40" s="3">
        <v>12.914999999999999</v>
      </c>
      <c r="L40" s="3">
        <v>12.907</v>
      </c>
    </row>
    <row r="41" spans="1:12" x14ac:dyDescent="0.45">
      <c r="A41" s="1" t="s">
        <v>29</v>
      </c>
      <c r="B41" s="3">
        <f t="shared" si="0"/>
        <v>112.533</v>
      </c>
      <c r="C41" s="3">
        <f t="shared" si="1"/>
        <v>112.056</v>
      </c>
      <c r="D41" s="3">
        <f t="shared" si="2"/>
        <v>1.004256800171343</v>
      </c>
      <c r="F41" s="3">
        <v>112.533</v>
      </c>
      <c r="G41" s="3">
        <v>112.54300000000001</v>
      </c>
      <c r="H41" s="3">
        <v>112.535</v>
      </c>
      <c r="J41" s="3">
        <v>112.08199999999999</v>
      </c>
      <c r="K41" s="3">
        <v>112.062</v>
      </c>
      <c r="L41" s="3">
        <v>112.056</v>
      </c>
    </row>
    <row r="42" spans="1:12" x14ac:dyDescent="0.45">
      <c r="A42" s="1" t="s">
        <v>30</v>
      </c>
      <c r="B42" s="3">
        <f t="shared" si="0"/>
        <v>110.328</v>
      </c>
      <c r="C42" s="3">
        <f t="shared" si="1"/>
        <v>110.36</v>
      </c>
      <c r="D42" s="3">
        <f t="shared" si="2"/>
        <v>0.99971003986951801</v>
      </c>
      <c r="F42" s="3">
        <v>110.328</v>
      </c>
      <c r="G42" s="3">
        <v>110.339</v>
      </c>
      <c r="H42" s="3">
        <v>110.328</v>
      </c>
      <c r="J42" s="3">
        <v>110.37</v>
      </c>
      <c r="K42" s="3">
        <v>110.36</v>
      </c>
      <c r="L42" s="3">
        <v>110.375</v>
      </c>
    </row>
    <row r="43" spans="1:12" x14ac:dyDescent="0.45">
      <c r="A43" s="1" t="s">
        <v>454</v>
      </c>
      <c r="B43" s="3">
        <f t="shared" si="0"/>
        <v>17.965</v>
      </c>
      <c r="C43" s="3">
        <f t="shared" si="1"/>
        <v>17.978000000000002</v>
      </c>
      <c r="D43" s="3">
        <f t="shared" si="2"/>
        <v>0.99927689398153285</v>
      </c>
      <c r="F43" s="3">
        <v>17.966999999999999</v>
      </c>
      <c r="G43" s="3">
        <v>17.965</v>
      </c>
      <c r="H43" s="3">
        <v>17.966999999999999</v>
      </c>
      <c r="J43" s="3">
        <v>17.989000000000001</v>
      </c>
      <c r="K43" s="3">
        <v>17.978000000000002</v>
      </c>
      <c r="L43" s="3">
        <v>17.981999999999999</v>
      </c>
    </row>
    <row r="44" spans="1:12" x14ac:dyDescent="0.45">
      <c r="A44" s="1" t="s">
        <v>31</v>
      </c>
      <c r="B44" s="3">
        <f t="shared" si="0"/>
        <v>20.529</v>
      </c>
      <c r="C44" s="3">
        <f t="shared" si="1"/>
        <v>18.928999999999998</v>
      </c>
      <c r="D44" s="3">
        <f t="shared" si="2"/>
        <v>1.0845263880817793</v>
      </c>
      <c r="F44" s="3">
        <v>20.53</v>
      </c>
      <c r="G44" s="3">
        <v>20.529</v>
      </c>
      <c r="H44" s="3">
        <v>20.530999999999999</v>
      </c>
      <c r="J44" s="3">
        <v>18.945</v>
      </c>
      <c r="K44" s="3">
        <v>18.943999999999999</v>
      </c>
      <c r="L44" s="3">
        <v>18.928999999999998</v>
      </c>
    </row>
    <row r="45" spans="1:12" x14ac:dyDescent="0.45">
      <c r="A45" s="1" t="s">
        <v>32</v>
      </c>
      <c r="B45" s="3">
        <f t="shared" si="0"/>
        <v>18.896000000000001</v>
      </c>
      <c r="C45" s="3">
        <f t="shared" si="1"/>
        <v>18.888000000000002</v>
      </c>
      <c r="D45" s="3">
        <f t="shared" si="2"/>
        <v>1.0004235493434985</v>
      </c>
      <c r="F45" s="3">
        <v>18.896000000000001</v>
      </c>
      <c r="G45" s="3">
        <v>18.898</v>
      </c>
      <c r="H45" s="3">
        <v>18.93</v>
      </c>
      <c r="J45" s="3">
        <v>18.911000000000001</v>
      </c>
      <c r="K45" s="3">
        <v>18.888000000000002</v>
      </c>
      <c r="L45" s="3">
        <v>18.89</v>
      </c>
    </row>
    <row r="46" spans="1:12" x14ac:dyDescent="0.45">
      <c r="A46" s="1" t="s">
        <v>33</v>
      </c>
      <c r="B46" s="3">
        <f t="shared" si="0"/>
        <v>32.819000000000003</v>
      </c>
      <c r="C46" s="3">
        <f t="shared" si="1"/>
        <v>32.826999999999998</v>
      </c>
      <c r="D46" s="3">
        <f t="shared" si="2"/>
        <v>0.99975629816919009</v>
      </c>
      <c r="F46" s="3">
        <v>32.837000000000003</v>
      </c>
      <c r="G46" s="3">
        <v>32.819000000000003</v>
      </c>
      <c r="H46" s="3">
        <v>32.823</v>
      </c>
      <c r="J46" s="3">
        <v>32.837000000000003</v>
      </c>
      <c r="K46" s="3">
        <v>32.826999999999998</v>
      </c>
      <c r="L46" s="3">
        <v>32.841000000000001</v>
      </c>
    </row>
    <row r="47" spans="1:12" x14ac:dyDescent="0.45">
      <c r="A47" s="1" t="s">
        <v>34</v>
      </c>
      <c r="B47" s="3">
        <f t="shared" si="0"/>
        <v>42.347000000000001</v>
      </c>
      <c r="C47" s="3">
        <f t="shared" si="1"/>
        <v>42.408000000000001</v>
      </c>
      <c r="D47" s="3">
        <f t="shared" si="2"/>
        <v>0.99856159215242413</v>
      </c>
      <c r="F47" s="3">
        <v>42.39</v>
      </c>
      <c r="G47" s="3">
        <v>42.354999999999997</v>
      </c>
      <c r="H47" s="3">
        <v>42.347000000000001</v>
      </c>
      <c r="J47" s="3">
        <v>42.435000000000002</v>
      </c>
      <c r="K47" s="3">
        <v>42.408000000000001</v>
      </c>
      <c r="L47" s="3">
        <v>42.427</v>
      </c>
    </row>
    <row r="48" spans="1:12" x14ac:dyDescent="0.45">
      <c r="A48" s="1" t="s">
        <v>35</v>
      </c>
      <c r="B48" s="3">
        <f t="shared" si="0"/>
        <v>19.173999999999999</v>
      </c>
      <c r="C48" s="3">
        <f t="shared" si="1"/>
        <v>19.254000000000001</v>
      </c>
      <c r="D48" s="3">
        <f t="shared" si="2"/>
        <v>0.99584501921678603</v>
      </c>
      <c r="F48" s="3">
        <v>19.195</v>
      </c>
      <c r="G48" s="3">
        <v>19.201000000000001</v>
      </c>
      <c r="H48" s="3">
        <v>19.173999999999999</v>
      </c>
      <c r="J48" s="3">
        <v>19.254000000000001</v>
      </c>
      <c r="K48" s="3">
        <v>19.263000000000002</v>
      </c>
      <c r="L48" s="3">
        <v>19.262</v>
      </c>
    </row>
    <row r="49" spans="1:12" x14ac:dyDescent="0.45">
      <c r="A49" s="1" t="s">
        <v>36</v>
      </c>
      <c r="B49" s="3">
        <f t="shared" si="0"/>
        <v>138.54599999999999</v>
      </c>
      <c r="C49" s="3">
        <f t="shared" si="1"/>
        <v>138.59299999999999</v>
      </c>
      <c r="D49" s="3">
        <f t="shared" si="2"/>
        <v>0.99966087753349742</v>
      </c>
      <c r="F49" s="3">
        <v>138.56399999999999</v>
      </c>
      <c r="G49" s="3">
        <v>138.554</v>
      </c>
      <c r="H49" s="3">
        <v>138.54599999999999</v>
      </c>
      <c r="J49" s="3">
        <v>138.61099999999999</v>
      </c>
      <c r="K49" s="3">
        <v>138.59299999999999</v>
      </c>
      <c r="L49" s="3">
        <v>138.59899999999999</v>
      </c>
    </row>
    <row r="50" spans="1:12" x14ac:dyDescent="0.45">
      <c r="A50" s="1" t="s">
        <v>443</v>
      </c>
      <c r="B50" s="3">
        <f t="shared" si="0"/>
        <v>4.7300000000000004</v>
      </c>
      <c r="C50" s="3">
        <f t="shared" si="1"/>
        <v>5.0369999999999999</v>
      </c>
      <c r="D50" s="3">
        <f t="shared" si="2"/>
        <v>0.93905102243398864</v>
      </c>
      <c r="F50" s="3">
        <v>4.7300000000000004</v>
      </c>
      <c r="G50" s="3">
        <v>4.7309999999999999</v>
      </c>
      <c r="H50" s="3">
        <v>4.7359999999999998</v>
      </c>
      <c r="J50" s="3">
        <v>5.0369999999999999</v>
      </c>
      <c r="K50" s="3">
        <v>5.0369999999999999</v>
      </c>
      <c r="L50" s="3">
        <v>5.0380000000000003</v>
      </c>
    </row>
    <row r="51" spans="1:12" x14ac:dyDescent="0.45">
      <c r="A51" s="1" t="s">
        <v>444</v>
      </c>
      <c r="B51" s="3">
        <f t="shared" si="0"/>
        <v>8.0340000000000007</v>
      </c>
      <c r="C51" s="3">
        <f t="shared" si="1"/>
        <v>8.0609999999999999</v>
      </c>
      <c r="D51" s="3">
        <f t="shared" si="2"/>
        <v>0.99665053963528105</v>
      </c>
      <c r="F51" s="3">
        <v>8.0449999999999999</v>
      </c>
      <c r="G51" s="3">
        <v>8.0549999999999997</v>
      </c>
      <c r="H51" s="3">
        <v>8.0340000000000007</v>
      </c>
      <c r="J51" s="3">
        <v>8.0640000000000001</v>
      </c>
      <c r="K51" s="3">
        <v>8.0609999999999999</v>
      </c>
      <c r="L51" s="3">
        <v>8.0640000000000001</v>
      </c>
    </row>
    <row r="52" spans="1:12" x14ac:dyDescent="0.45">
      <c r="A52" s="1" t="s">
        <v>445</v>
      </c>
      <c r="B52" s="3">
        <f t="shared" si="0"/>
        <v>2.129</v>
      </c>
      <c r="C52" s="3">
        <f t="shared" si="1"/>
        <v>2.129</v>
      </c>
      <c r="D52" s="3">
        <f t="shared" si="2"/>
        <v>1</v>
      </c>
      <c r="F52" s="3">
        <v>2.1309999999999998</v>
      </c>
      <c r="G52" s="3">
        <v>2.129</v>
      </c>
      <c r="H52" s="3">
        <v>2.129</v>
      </c>
      <c r="J52" s="3">
        <v>2.13</v>
      </c>
      <c r="K52" s="3">
        <v>2.1320000000000001</v>
      </c>
      <c r="L52" s="3">
        <v>2.129</v>
      </c>
    </row>
    <row r="53" spans="1:12" x14ac:dyDescent="0.45">
      <c r="A53" s="1" t="s">
        <v>446</v>
      </c>
      <c r="B53" s="3">
        <f t="shared" si="0"/>
        <v>2.6869999999999998</v>
      </c>
      <c r="C53" s="3">
        <f t="shared" si="1"/>
        <v>2.6840000000000002</v>
      </c>
      <c r="D53" s="3">
        <f t="shared" si="2"/>
        <v>1.0011177347242919</v>
      </c>
      <c r="F53" s="3">
        <v>2.6869999999999998</v>
      </c>
      <c r="G53" s="3">
        <v>2.6880000000000002</v>
      </c>
      <c r="H53" s="3">
        <v>2.6880000000000002</v>
      </c>
      <c r="J53" s="3">
        <v>2.6840000000000002</v>
      </c>
      <c r="K53" s="3">
        <v>2.6869999999999998</v>
      </c>
      <c r="L53" s="3">
        <v>2.6840000000000002</v>
      </c>
    </row>
    <row r="54" spans="1:12" x14ac:dyDescent="0.45">
      <c r="A54" s="1" t="s">
        <v>447</v>
      </c>
      <c r="B54" s="3">
        <f t="shared" si="0"/>
        <v>24.379000000000001</v>
      </c>
      <c r="C54" s="3">
        <f t="shared" si="1"/>
        <v>24.390999999999998</v>
      </c>
      <c r="D54" s="3">
        <f t="shared" si="2"/>
        <v>0.99950801525152733</v>
      </c>
      <c r="F54" s="3">
        <v>24.38</v>
      </c>
      <c r="G54" s="3">
        <v>24.379000000000001</v>
      </c>
      <c r="H54" s="3">
        <v>24.379000000000001</v>
      </c>
      <c r="J54" s="3">
        <v>24.402999999999999</v>
      </c>
      <c r="K54" s="3">
        <v>24.393999999999998</v>
      </c>
      <c r="L54" s="3">
        <v>24.390999999999998</v>
      </c>
    </row>
    <row r="55" spans="1:12" x14ac:dyDescent="0.45">
      <c r="A55" s="1" t="s">
        <v>448</v>
      </c>
      <c r="B55" s="3">
        <f t="shared" si="0"/>
        <v>8.9459999999999997</v>
      </c>
      <c r="C55" s="3">
        <f t="shared" si="1"/>
        <v>9.1590000000000007</v>
      </c>
      <c r="D55" s="3">
        <f t="shared" si="2"/>
        <v>0.97674418604651148</v>
      </c>
      <c r="F55" s="3">
        <v>8.9469999999999992</v>
      </c>
      <c r="G55" s="3">
        <v>8.9459999999999997</v>
      </c>
      <c r="H55" s="3">
        <v>8.9489999999999998</v>
      </c>
      <c r="J55" s="3">
        <v>9.1620000000000008</v>
      </c>
      <c r="K55" s="3">
        <v>9.1660000000000004</v>
      </c>
      <c r="L55" s="3">
        <v>9.1590000000000007</v>
      </c>
    </row>
    <row r="56" spans="1:12" x14ac:dyDescent="0.45">
      <c r="A56" s="1" t="s">
        <v>37</v>
      </c>
      <c r="B56" s="3">
        <f t="shared" si="0"/>
        <v>12.83</v>
      </c>
      <c r="C56" s="3">
        <f t="shared" si="1"/>
        <v>12.836</v>
      </c>
      <c r="D56" s="3">
        <f t="shared" si="2"/>
        <v>0.99953256466188845</v>
      </c>
      <c r="F56" s="3">
        <v>12.83</v>
      </c>
      <c r="G56" s="3">
        <v>12.831</v>
      </c>
      <c r="H56" s="3">
        <v>12.831</v>
      </c>
      <c r="J56" s="3">
        <v>12.853999999999999</v>
      </c>
      <c r="K56" s="3">
        <v>12.837999999999999</v>
      </c>
      <c r="L56" s="3">
        <v>12.836</v>
      </c>
    </row>
    <row r="57" spans="1:12" x14ac:dyDescent="0.45">
      <c r="A57" s="1" t="s">
        <v>38</v>
      </c>
      <c r="B57" s="3">
        <f t="shared" si="0"/>
        <v>13.127000000000001</v>
      </c>
      <c r="C57" s="3">
        <f t="shared" si="1"/>
        <v>13.151999999999999</v>
      </c>
      <c r="D57" s="3">
        <f t="shared" si="2"/>
        <v>0.99809914841849157</v>
      </c>
      <c r="F57" s="3">
        <v>13.13</v>
      </c>
      <c r="G57" s="3">
        <v>13.131</v>
      </c>
      <c r="H57" s="3">
        <v>13.127000000000001</v>
      </c>
      <c r="J57" s="3">
        <v>13.163</v>
      </c>
      <c r="K57" s="3">
        <v>13.161</v>
      </c>
      <c r="L57" s="3">
        <v>13.151999999999999</v>
      </c>
    </row>
    <row r="58" spans="1:12" x14ac:dyDescent="0.45">
      <c r="A58" s="1" t="s">
        <v>455</v>
      </c>
      <c r="B58" s="3">
        <f t="shared" si="0"/>
        <v>24.297000000000001</v>
      </c>
      <c r="C58" s="3">
        <f t="shared" si="1"/>
        <v>17.972000000000001</v>
      </c>
      <c r="D58" s="3">
        <f t="shared" si="2"/>
        <v>1.3519363454262185</v>
      </c>
      <c r="F58" s="3">
        <v>24.297000000000001</v>
      </c>
      <c r="G58" s="3">
        <v>24.297999999999998</v>
      </c>
      <c r="H58" s="3">
        <v>24.326000000000001</v>
      </c>
      <c r="J58" s="3">
        <v>17.972000000000001</v>
      </c>
      <c r="K58" s="3">
        <v>17.983000000000001</v>
      </c>
      <c r="L58" s="3">
        <v>17.98</v>
      </c>
    </row>
    <row r="59" spans="1:12" x14ac:dyDescent="0.45">
      <c r="A59" s="1" t="s">
        <v>39</v>
      </c>
      <c r="B59" s="3">
        <f t="shared" si="0"/>
        <v>24.812999999999999</v>
      </c>
      <c r="C59" s="3">
        <f t="shared" si="1"/>
        <v>25.667000000000002</v>
      </c>
      <c r="D59" s="3">
        <f t="shared" si="2"/>
        <v>0.96672770483500203</v>
      </c>
      <c r="F59" s="3">
        <v>24.815999999999999</v>
      </c>
      <c r="G59" s="3">
        <v>24.815999999999999</v>
      </c>
      <c r="H59" s="3">
        <v>24.812999999999999</v>
      </c>
      <c r="J59" s="3">
        <v>25.672999999999998</v>
      </c>
      <c r="K59" s="3">
        <v>25.667999999999999</v>
      </c>
      <c r="L59" s="3">
        <v>25.667000000000002</v>
      </c>
    </row>
    <row r="60" spans="1:12" x14ac:dyDescent="0.45">
      <c r="A60" s="1" t="s">
        <v>40</v>
      </c>
      <c r="B60" s="3">
        <f t="shared" si="0"/>
        <v>24.731999999999999</v>
      </c>
      <c r="C60" s="3">
        <f t="shared" si="1"/>
        <v>25.675000000000001</v>
      </c>
      <c r="D60" s="3">
        <f t="shared" si="2"/>
        <v>0.96327166504381689</v>
      </c>
      <c r="F60" s="3">
        <v>24.731999999999999</v>
      </c>
      <c r="G60" s="3">
        <v>24.733000000000001</v>
      </c>
      <c r="H60" s="3">
        <v>24.734999999999999</v>
      </c>
      <c r="J60" s="3">
        <v>25.675000000000001</v>
      </c>
      <c r="K60" s="3">
        <v>25.675000000000001</v>
      </c>
      <c r="L60" s="3">
        <v>25.681000000000001</v>
      </c>
    </row>
    <row r="61" spans="1:12" x14ac:dyDescent="0.45">
      <c r="A61" s="1" t="s">
        <v>41</v>
      </c>
      <c r="B61" s="3">
        <f t="shared" si="0"/>
        <v>31.326000000000001</v>
      </c>
      <c r="C61" s="3">
        <f t="shared" si="1"/>
        <v>18.905999999999999</v>
      </c>
      <c r="D61" s="3">
        <f t="shared" si="2"/>
        <v>1.6569343065693432</v>
      </c>
      <c r="F61" s="3">
        <v>31.327000000000002</v>
      </c>
      <c r="G61" s="3">
        <v>31.327000000000002</v>
      </c>
      <c r="H61" s="3">
        <v>31.326000000000001</v>
      </c>
      <c r="J61" s="3">
        <v>18.923999999999999</v>
      </c>
      <c r="K61" s="3">
        <v>18.962</v>
      </c>
      <c r="L61" s="3">
        <v>18.905999999999999</v>
      </c>
    </row>
    <row r="62" spans="1:12" x14ac:dyDescent="0.45">
      <c r="A62" s="1" t="s">
        <v>42</v>
      </c>
      <c r="B62" s="3">
        <f t="shared" si="0"/>
        <v>24.652999999999999</v>
      </c>
      <c r="C62" s="3">
        <f t="shared" si="1"/>
        <v>25.669</v>
      </c>
      <c r="D62" s="3">
        <f t="shared" si="2"/>
        <v>0.96041918267170512</v>
      </c>
      <c r="F62" s="3">
        <v>24.654</v>
      </c>
      <c r="G62" s="3">
        <v>24.652999999999999</v>
      </c>
      <c r="H62" s="3">
        <v>24.654</v>
      </c>
      <c r="J62" s="3">
        <v>25.683</v>
      </c>
      <c r="K62" s="3">
        <v>25.669</v>
      </c>
      <c r="L62" s="3">
        <v>25.678000000000001</v>
      </c>
    </row>
    <row r="63" spans="1:12" x14ac:dyDescent="0.45">
      <c r="A63" s="1" t="s">
        <v>43</v>
      </c>
      <c r="B63" s="3">
        <f t="shared" si="0"/>
        <v>24.731999999999999</v>
      </c>
      <c r="C63" s="3">
        <f t="shared" si="1"/>
        <v>25.667000000000002</v>
      </c>
      <c r="D63" s="3">
        <f t="shared" si="2"/>
        <v>0.96357190166361473</v>
      </c>
      <c r="F63" s="3">
        <v>24.731999999999999</v>
      </c>
      <c r="G63" s="3">
        <v>24.733000000000001</v>
      </c>
      <c r="H63" s="3">
        <v>24.731999999999999</v>
      </c>
      <c r="J63" s="3">
        <v>25.667000000000002</v>
      </c>
      <c r="K63" s="3">
        <v>25.675000000000001</v>
      </c>
      <c r="L63" s="3">
        <v>25.67</v>
      </c>
    </row>
    <row r="64" spans="1:12" x14ac:dyDescent="0.45">
      <c r="A64" s="1" t="s">
        <v>44</v>
      </c>
      <c r="B64" s="3">
        <f t="shared" si="0"/>
        <v>31.326000000000001</v>
      </c>
      <c r="C64" s="3">
        <f t="shared" si="1"/>
        <v>20.539000000000001</v>
      </c>
      <c r="D64" s="3">
        <f t="shared" si="2"/>
        <v>1.5251959686450167</v>
      </c>
      <c r="F64" s="3">
        <v>31.326000000000001</v>
      </c>
      <c r="G64" s="3">
        <v>31.326000000000001</v>
      </c>
      <c r="H64" s="3">
        <v>31.327000000000002</v>
      </c>
      <c r="J64" s="3">
        <v>20.539000000000001</v>
      </c>
      <c r="K64" s="3">
        <v>20.54</v>
      </c>
      <c r="L64" s="3">
        <v>20.550999999999998</v>
      </c>
    </row>
    <row r="65" spans="1:12" x14ac:dyDescent="0.45">
      <c r="A65" s="1" t="s">
        <v>45</v>
      </c>
      <c r="B65" s="3">
        <f t="shared" si="0"/>
        <v>25.285</v>
      </c>
      <c r="C65" s="3">
        <f t="shared" si="1"/>
        <v>25.673999999999999</v>
      </c>
      <c r="D65" s="3">
        <f t="shared" si="2"/>
        <v>0.98484848484848486</v>
      </c>
      <c r="F65" s="3">
        <v>25.286999999999999</v>
      </c>
      <c r="G65" s="3">
        <v>25.286000000000001</v>
      </c>
      <c r="H65" s="3">
        <v>25.285</v>
      </c>
      <c r="J65" s="3">
        <v>25.673999999999999</v>
      </c>
      <c r="K65" s="3">
        <v>25.68</v>
      </c>
      <c r="L65" s="3">
        <v>25.678999999999998</v>
      </c>
    </row>
    <row r="66" spans="1:12" x14ac:dyDescent="0.45">
      <c r="A66" s="1" t="s">
        <v>46</v>
      </c>
      <c r="B66" s="3">
        <f t="shared" si="0"/>
        <v>25.29</v>
      </c>
      <c r="C66" s="3">
        <f t="shared" si="1"/>
        <v>25.661999999999999</v>
      </c>
      <c r="D66" s="3">
        <f t="shared" si="2"/>
        <v>0.9855038578442834</v>
      </c>
      <c r="F66" s="3">
        <v>25.292999999999999</v>
      </c>
      <c r="G66" s="3">
        <v>25.292999999999999</v>
      </c>
      <c r="H66" s="3">
        <v>25.29</v>
      </c>
      <c r="J66" s="3">
        <v>25.678000000000001</v>
      </c>
      <c r="K66" s="3">
        <v>25.672999999999998</v>
      </c>
      <c r="L66" s="3">
        <v>25.661999999999999</v>
      </c>
    </row>
    <row r="67" spans="1:12" x14ac:dyDescent="0.45">
      <c r="A67" s="1" t="s">
        <v>47</v>
      </c>
      <c r="B67" s="3">
        <f t="shared" ref="B67:B130" si="3">MIN(F67:H67)</f>
        <v>32.29</v>
      </c>
      <c r="C67" s="3">
        <f t="shared" ref="C67:C130" si="4">MIN(J67:L67)</f>
        <v>19.125</v>
      </c>
      <c r="D67" s="3">
        <f t="shared" ref="D67:D130" si="5">B67/C67</f>
        <v>1.6883660130718954</v>
      </c>
      <c r="F67" s="3">
        <v>32.29</v>
      </c>
      <c r="G67" s="3">
        <v>32.290999999999997</v>
      </c>
      <c r="H67" s="3">
        <v>32.292999999999999</v>
      </c>
      <c r="J67" s="3">
        <v>19.126000000000001</v>
      </c>
      <c r="K67" s="3">
        <v>19.125</v>
      </c>
      <c r="L67" s="3">
        <v>19.129000000000001</v>
      </c>
    </row>
    <row r="68" spans="1:12" x14ac:dyDescent="0.45">
      <c r="A68" s="1" t="s">
        <v>48</v>
      </c>
      <c r="B68" s="3">
        <f t="shared" si="3"/>
        <v>27.402999999999999</v>
      </c>
      <c r="C68" s="3">
        <f t="shared" si="4"/>
        <v>27.417000000000002</v>
      </c>
      <c r="D68" s="3">
        <f t="shared" si="5"/>
        <v>0.99948936791042042</v>
      </c>
      <c r="F68" s="3">
        <v>27.411999999999999</v>
      </c>
      <c r="G68" s="3">
        <v>27.414999999999999</v>
      </c>
      <c r="H68" s="3">
        <v>27.402999999999999</v>
      </c>
      <c r="J68" s="3">
        <v>27.45</v>
      </c>
      <c r="K68" s="3">
        <v>27.420999999999999</v>
      </c>
      <c r="L68" s="3">
        <v>27.417000000000002</v>
      </c>
    </row>
    <row r="69" spans="1:12" x14ac:dyDescent="0.45">
      <c r="A69" s="1" t="s">
        <v>49</v>
      </c>
      <c r="B69" s="3">
        <f t="shared" si="3"/>
        <v>138.53200000000001</v>
      </c>
      <c r="C69" s="3">
        <f t="shared" si="4"/>
        <v>36.027000000000001</v>
      </c>
      <c r="D69" s="3">
        <f t="shared" si="5"/>
        <v>3.8452271907180728</v>
      </c>
      <c r="F69" s="3">
        <v>138.542</v>
      </c>
      <c r="G69" s="3">
        <v>138.53200000000001</v>
      </c>
      <c r="H69" s="3">
        <v>138.53399999999999</v>
      </c>
      <c r="J69" s="3">
        <v>36.054000000000002</v>
      </c>
      <c r="K69" s="3">
        <v>36.027000000000001</v>
      </c>
      <c r="L69" s="3">
        <v>36.031999999999996</v>
      </c>
    </row>
    <row r="70" spans="1:12" x14ac:dyDescent="0.45">
      <c r="A70" s="1" t="s">
        <v>50</v>
      </c>
      <c r="B70" s="3">
        <f t="shared" si="3"/>
        <v>138.53200000000001</v>
      </c>
      <c r="C70" s="3">
        <f t="shared" si="4"/>
        <v>36.103999999999999</v>
      </c>
      <c r="D70" s="3">
        <f t="shared" si="5"/>
        <v>3.8370263682694441</v>
      </c>
      <c r="F70" s="3">
        <v>138.53200000000001</v>
      </c>
      <c r="G70" s="3">
        <v>138.53399999999999</v>
      </c>
      <c r="H70" s="3">
        <v>138.53399999999999</v>
      </c>
      <c r="J70" s="3">
        <v>36.151000000000003</v>
      </c>
      <c r="K70" s="3">
        <v>36.103999999999999</v>
      </c>
      <c r="L70" s="3">
        <v>36.112000000000002</v>
      </c>
    </row>
    <row r="71" spans="1:12" x14ac:dyDescent="0.45">
      <c r="A71" s="1" t="s">
        <v>51</v>
      </c>
      <c r="B71" s="3">
        <f t="shared" si="3"/>
        <v>4.915</v>
      </c>
      <c r="C71" s="3">
        <f t="shared" si="4"/>
        <v>1.9370000000000001</v>
      </c>
      <c r="D71" s="3">
        <f t="shared" si="5"/>
        <v>2.5374290139390809</v>
      </c>
      <c r="F71" s="3">
        <v>4.9160000000000004</v>
      </c>
      <c r="G71" s="3">
        <v>4.915</v>
      </c>
      <c r="H71" s="3">
        <v>4.915</v>
      </c>
      <c r="J71" s="3">
        <v>1.9370000000000001</v>
      </c>
      <c r="K71" s="3">
        <v>1.94</v>
      </c>
      <c r="L71" s="3">
        <v>1.9370000000000001</v>
      </c>
    </row>
    <row r="72" spans="1:12" x14ac:dyDescent="0.45">
      <c r="A72" s="1" t="s">
        <v>52</v>
      </c>
      <c r="B72" s="3">
        <f t="shared" si="3"/>
        <v>8.5540000000000003</v>
      </c>
      <c r="C72" s="3">
        <f t="shared" si="4"/>
        <v>2.2170000000000001</v>
      </c>
      <c r="D72" s="3">
        <f t="shared" si="5"/>
        <v>3.8583671628326566</v>
      </c>
      <c r="F72" s="3">
        <v>8.5540000000000003</v>
      </c>
      <c r="G72" s="3">
        <v>8.5579999999999998</v>
      </c>
      <c r="H72" s="3">
        <v>8.5540000000000003</v>
      </c>
      <c r="J72" s="3">
        <v>2.2170000000000001</v>
      </c>
      <c r="K72" s="3">
        <v>2.2639999999999998</v>
      </c>
      <c r="L72" s="3">
        <v>2.2200000000000002</v>
      </c>
    </row>
    <row r="73" spans="1:12" x14ac:dyDescent="0.45">
      <c r="A73" s="1" t="s">
        <v>398</v>
      </c>
      <c r="B73" s="3">
        <f t="shared" si="3"/>
        <v>4.9820000000000002</v>
      </c>
      <c r="C73" s="3">
        <f t="shared" si="4"/>
        <v>2.0110000000000001</v>
      </c>
      <c r="D73" s="3">
        <f t="shared" si="5"/>
        <v>2.4773744405768272</v>
      </c>
      <c r="F73" s="3">
        <v>4.9820000000000002</v>
      </c>
      <c r="G73" s="3">
        <v>4.9820000000000002</v>
      </c>
      <c r="H73" s="3">
        <v>4.9820000000000002</v>
      </c>
      <c r="J73" s="3">
        <v>2.0110000000000001</v>
      </c>
      <c r="K73" s="3">
        <v>2.0209999999999999</v>
      </c>
      <c r="L73" s="3">
        <v>2.0110000000000001</v>
      </c>
    </row>
    <row r="74" spans="1:12" x14ac:dyDescent="0.45">
      <c r="A74" s="1" t="s">
        <v>53</v>
      </c>
      <c r="B74" s="3">
        <f t="shared" si="3"/>
        <v>2.129</v>
      </c>
      <c r="C74" s="3">
        <f t="shared" si="4"/>
        <v>2.129</v>
      </c>
      <c r="D74" s="3">
        <f t="shared" si="5"/>
        <v>1</v>
      </c>
      <c r="F74" s="3">
        <v>2.129</v>
      </c>
      <c r="G74" s="3">
        <v>2.129</v>
      </c>
      <c r="H74" s="3">
        <v>2.129</v>
      </c>
      <c r="J74" s="3">
        <v>2.129</v>
      </c>
      <c r="K74" s="3">
        <v>2.129</v>
      </c>
      <c r="L74" s="3">
        <v>2.129</v>
      </c>
    </row>
    <row r="75" spans="1:12" x14ac:dyDescent="0.45">
      <c r="A75" s="1" t="s">
        <v>54</v>
      </c>
      <c r="B75" s="3">
        <f t="shared" si="3"/>
        <v>4.76</v>
      </c>
      <c r="C75" s="3">
        <f t="shared" si="4"/>
        <v>2.6749999999999998</v>
      </c>
      <c r="D75" s="3">
        <f t="shared" si="5"/>
        <v>1.7794392523364486</v>
      </c>
      <c r="F75" s="3">
        <v>4.76</v>
      </c>
      <c r="G75" s="3">
        <v>4.7629999999999999</v>
      </c>
      <c r="H75" s="3">
        <v>4.7640000000000002</v>
      </c>
      <c r="J75" s="3">
        <v>2.68</v>
      </c>
      <c r="K75" s="3">
        <v>2.6789999999999998</v>
      </c>
      <c r="L75" s="3">
        <v>2.6749999999999998</v>
      </c>
    </row>
    <row r="76" spans="1:12" x14ac:dyDescent="0.45">
      <c r="A76" s="1" t="s">
        <v>55</v>
      </c>
      <c r="B76" s="3">
        <f t="shared" si="3"/>
        <v>13.81</v>
      </c>
      <c r="C76" s="3">
        <f t="shared" si="4"/>
        <v>9.0559999999999992</v>
      </c>
      <c r="D76" s="3">
        <f t="shared" si="5"/>
        <v>1.5249558303886928</v>
      </c>
      <c r="F76" s="3">
        <v>13.814</v>
      </c>
      <c r="G76" s="3">
        <v>13.813000000000001</v>
      </c>
      <c r="H76" s="3">
        <v>13.81</v>
      </c>
      <c r="J76" s="3">
        <v>9.0670000000000002</v>
      </c>
      <c r="K76" s="3">
        <v>9.0779999999999994</v>
      </c>
      <c r="L76" s="3">
        <v>9.0559999999999992</v>
      </c>
    </row>
    <row r="77" spans="1:12" x14ac:dyDescent="0.45">
      <c r="A77" s="1" t="s">
        <v>56</v>
      </c>
      <c r="B77" s="3">
        <f t="shared" si="3"/>
        <v>4.6539999999999999</v>
      </c>
      <c r="C77" s="3">
        <f t="shared" si="4"/>
        <v>5.3959999999999999</v>
      </c>
      <c r="D77" s="3">
        <f t="shared" si="5"/>
        <v>0.86249073387694586</v>
      </c>
      <c r="F77" s="3">
        <v>4.6539999999999999</v>
      </c>
      <c r="G77" s="3">
        <v>4.6660000000000004</v>
      </c>
      <c r="H77" s="3">
        <v>4.6550000000000002</v>
      </c>
      <c r="J77" s="3">
        <v>6.3079999999999998</v>
      </c>
      <c r="K77" s="3">
        <v>15.475</v>
      </c>
      <c r="L77" s="3">
        <v>5.3959999999999999</v>
      </c>
    </row>
    <row r="78" spans="1:12" x14ac:dyDescent="0.45">
      <c r="A78" s="1" t="s">
        <v>57</v>
      </c>
      <c r="B78" s="3">
        <f t="shared" si="3"/>
        <v>8.952</v>
      </c>
      <c r="C78" s="3">
        <f t="shared" si="4"/>
        <v>2.72</v>
      </c>
      <c r="D78" s="3">
        <f t="shared" si="5"/>
        <v>3.2911764705882351</v>
      </c>
      <c r="F78" s="3">
        <v>8.9550000000000001</v>
      </c>
      <c r="G78" s="3">
        <v>8.9540000000000006</v>
      </c>
      <c r="H78" s="3">
        <v>8.952</v>
      </c>
      <c r="J78" s="3">
        <v>2.72</v>
      </c>
      <c r="K78" s="3">
        <v>2.7280000000000002</v>
      </c>
      <c r="L78" s="3">
        <v>2.72</v>
      </c>
    </row>
    <row r="79" spans="1:12" x14ac:dyDescent="0.45">
      <c r="A79" s="1" t="s">
        <v>58</v>
      </c>
      <c r="B79" s="3">
        <f t="shared" si="3"/>
        <v>18.356000000000002</v>
      </c>
      <c r="C79" s="3">
        <f t="shared" si="4"/>
        <v>6.11</v>
      </c>
      <c r="D79" s="3">
        <f t="shared" si="5"/>
        <v>3.0042553191489363</v>
      </c>
      <c r="F79" s="3">
        <v>18.361000000000001</v>
      </c>
      <c r="G79" s="3">
        <v>18.356000000000002</v>
      </c>
      <c r="H79" s="3">
        <v>19.012</v>
      </c>
      <c r="J79" s="3">
        <v>6.117</v>
      </c>
      <c r="K79" s="3">
        <v>6.11</v>
      </c>
      <c r="L79" s="3">
        <v>6.1139999999999999</v>
      </c>
    </row>
    <row r="80" spans="1:12" x14ac:dyDescent="0.45">
      <c r="A80" s="1" t="s">
        <v>59</v>
      </c>
      <c r="B80" s="3">
        <f t="shared" si="3"/>
        <v>112.895</v>
      </c>
      <c r="C80" s="3">
        <f t="shared" si="4"/>
        <v>112.926</v>
      </c>
      <c r="D80" s="3">
        <f t="shared" si="5"/>
        <v>0.99972548394523841</v>
      </c>
      <c r="F80" s="3">
        <v>112.895</v>
      </c>
      <c r="G80" s="3">
        <v>112.896</v>
      </c>
      <c r="H80" s="3">
        <v>112.896</v>
      </c>
      <c r="J80" s="3">
        <v>112.95</v>
      </c>
      <c r="K80" s="3">
        <v>112.944</v>
      </c>
      <c r="L80" s="3">
        <v>112.926</v>
      </c>
    </row>
    <row r="81" spans="1:12" x14ac:dyDescent="0.45">
      <c r="A81" s="1" t="s">
        <v>60</v>
      </c>
      <c r="B81" s="3">
        <f t="shared" si="3"/>
        <v>123.157</v>
      </c>
      <c r="C81" s="3">
        <f t="shared" si="4"/>
        <v>123.20399999999999</v>
      </c>
      <c r="D81" s="3">
        <f t="shared" si="5"/>
        <v>0.99961851887925723</v>
      </c>
      <c r="F81" s="3">
        <v>123.157</v>
      </c>
      <c r="G81" s="3">
        <v>123.169</v>
      </c>
      <c r="H81" s="3">
        <v>123.15900000000001</v>
      </c>
      <c r="J81" s="3">
        <v>123.21</v>
      </c>
      <c r="K81" s="3">
        <v>123.20399999999999</v>
      </c>
      <c r="L81" s="3">
        <v>123.24</v>
      </c>
    </row>
    <row r="82" spans="1:12" x14ac:dyDescent="0.45">
      <c r="A82" s="1" t="s">
        <v>456</v>
      </c>
      <c r="B82" s="3">
        <f t="shared" si="3"/>
        <v>79.135000000000005</v>
      </c>
      <c r="C82" s="3">
        <f t="shared" si="4"/>
        <v>64.185000000000002</v>
      </c>
      <c r="D82" s="3">
        <f t="shared" si="5"/>
        <v>1.2329204642829321</v>
      </c>
      <c r="F82" s="3">
        <v>79.135000000000005</v>
      </c>
      <c r="G82" s="3">
        <v>79.296000000000006</v>
      </c>
      <c r="H82" s="3">
        <v>79.474000000000004</v>
      </c>
      <c r="J82" s="3">
        <v>64.188999999999993</v>
      </c>
      <c r="K82" s="3">
        <v>64.185000000000002</v>
      </c>
      <c r="L82" s="3">
        <v>64.2</v>
      </c>
    </row>
    <row r="83" spans="1:12" x14ac:dyDescent="0.45">
      <c r="A83" s="1" t="s">
        <v>61</v>
      </c>
      <c r="B83" s="3">
        <f t="shared" si="3"/>
        <v>71.841999999999999</v>
      </c>
      <c r="C83" s="3">
        <f t="shared" si="4"/>
        <v>66.739000000000004</v>
      </c>
      <c r="D83" s="3">
        <f t="shared" si="5"/>
        <v>1.0764620386880235</v>
      </c>
      <c r="F83" s="3">
        <v>71.843000000000004</v>
      </c>
      <c r="G83" s="3">
        <v>71.843000000000004</v>
      </c>
      <c r="H83" s="3">
        <v>71.841999999999999</v>
      </c>
      <c r="J83" s="3">
        <v>66.760999999999996</v>
      </c>
      <c r="K83" s="3">
        <v>66.742999999999995</v>
      </c>
      <c r="L83" s="3">
        <v>66.739000000000004</v>
      </c>
    </row>
    <row r="84" spans="1:12" x14ac:dyDescent="0.45">
      <c r="A84" s="1" t="s">
        <v>62</v>
      </c>
      <c r="B84" s="3">
        <f t="shared" si="3"/>
        <v>66.713999999999999</v>
      </c>
      <c r="C84" s="3">
        <f t="shared" si="4"/>
        <v>67.921000000000006</v>
      </c>
      <c r="D84" s="3">
        <f t="shared" si="5"/>
        <v>0.98222935469147965</v>
      </c>
      <c r="F84" s="3">
        <v>66.713999999999999</v>
      </c>
      <c r="G84" s="3">
        <v>66.713999999999999</v>
      </c>
      <c r="H84" s="3">
        <v>66.728999999999999</v>
      </c>
      <c r="J84" s="3">
        <v>67.936000000000007</v>
      </c>
      <c r="K84" s="3">
        <v>67.921000000000006</v>
      </c>
      <c r="L84" s="3">
        <v>67.924999999999997</v>
      </c>
    </row>
    <row r="85" spans="1:12" x14ac:dyDescent="0.45">
      <c r="A85" s="1" t="s">
        <v>63</v>
      </c>
      <c r="B85" s="3">
        <f t="shared" si="3"/>
        <v>76.975999999999999</v>
      </c>
      <c r="C85" s="3">
        <f t="shared" si="4"/>
        <v>84.692999999999998</v>
      </c>
      <c r="D85" s="3">
        <f t="shared" si="5"/>
        <v>0.90888267035056025</v>
      </c>
      <c r="F85" s="3">
        <v>76.983999999999995</v>
      </c>
      <c r="G85" s="3">
        <v>76.975999999999999</v>
      </c>
      <c r="H85" s="3">
        <v>76.977999999999994</v>
      </c>
      <c r="J85" s="3">
        <v>84.712999999999994</v>
      </c>
      <c r="K85" s="3">
        <v>84.692999999999998</v>
      </c>
      <c r="L85" s="3">
        <v>84.694000000000003</v>
      </c>
    </row>
    <row r="86" spans="1:12" x14ac:dyDescent="0.45">
      <c r="A86" s="1" t="s">
        <v>64</v>
      </c>
      <c r="B86" s="3">
        <f t="shared" si="3"/>
        <v>123.158</v>
      </c>
      <c r="C86" s="3">
        <f t="shared" si="4"/>
        <v>127.652</v>
      </c>
      <c r="D86" s="3">
        <f t="shared" si="5"/>
        <v>0.96479491116472915</v>
      </c>
      <c r="F86" s="3">
        <v>123.15900000000001</v>
      </c>
      <c r="G86" s="3">
        <v>123.158</v>
      </c>
      <c r="H86" s="3">
        <v>123.16</v>
      </c>
      <c r="J86" s="3">
        <v>127.652</v>
      </c>
      <c r="K86" s="3">
        <v>127.655</v>
      </c>
      <c r="L86" s="3">
        <v>127.65600000000001</v>
      </c>
    </row>
    <row r="87" spans="1:12" x14ac:dyDescent="0.45">
      <c r="A87" s="1" t="s">
        <v>65</v>
      </c>
      <c r="B87" s="3">
        <f t="shared" si="3"/>
        <v>66.712999999999994</v>
      </c>
      <c r="C87" s="3">
        <f t="shared" si="4"/>
        <v>66.736000000000004</v>
      </c>
      <c r="D87" s="3">
        <f t="shared" si="5"/>
        <v>0.99965535842723552</v>
      </c>
      <c r="F87" s="3">
        <v>66.715999999999994</v>
      </c>
      <c r="G87" s="3">
        <v>66.712999999999994</v>
      </c>
      <c r="H87" s="3">
        <v>66.715000000000003</v>
      </c>
      <c r="J87" s="3">
        <v>66.738</v>
      </c>
      <c r="K87" s="3">
        <v>66.742000000000004</v>
      </c>
      <c r="L87" s="3">
        <v>66.736000000000004</v>
      </c>
    </row>
    <row r="88" spans="1:12" x14ac:dyDescent="0.45">
      <c r="A88" s="1" t="s">
        <v>66</v>
      </c>
      <c r="B88" s="3">
        <f t="shared" si="3"/>
        <v>233.55699999999999</v>
      </c>
      <c r="C88" s="3">
        <f t="shared" si="4"/>
        <v>229.90700000000001</v>
      </c>
      <c r="D88" s="3">
        <f t="shared" si="5"/>
        <v>1.0158759846372662</v>
      </c>
      <c r="F88" s="3">
        <v>233.55699999999999</v>
      </c>
      <c r="G88" s="3">
        <v>233.65899999999999</v>
      </c>
      <c r="H88" s="3">
        <v>233.56299999999999</v>
      </c>
      <c r="J88" s="3">
        <v>229.91900000000001</v>
      </c>
      <c r="K88" s="3">
        <v>230.53200000000001</v>
      </c>
      <c r="L88" s="3">
        <v>229.90700000000001</v>
      </c>
    </row>
    <row r="89" spans="1:12" x14ac:dyDescent="0.45">
      <c r="A89" s="1" t="s">
        <v>449</v>
      </c>
      <c r="B89" s="3">
        <f t="shared" si="3"/>
        <v>4.8769999999999998</v>
      </c>
      <c r="C89" s="3">
        <f t="shared" si="4"/>
        <v>5.6449999999999996</v>
      </c>
      <c r="D89" s="3">
        <f t="shared" si="5"/>
        <v>0.86395039858281664</v>
      </c>
      <c r="F89" s="3">
        <v>4.8769999999999998</v>
      </c>
      <c r="G89" s="3">
        <v>4.8769999999999998</v>
      </c>
      <c r="H89" s="3">
        <v>4.8769999999999998</v>
      </c>
      <c r="J89" s="3">
        <v>5.649</v>
      </c>
      <c r="K89" s="3">
        <v>5.6449999999999996</v>
      </c>
      <c r="L89" s="3">
        <v>5.65</v>
      </c>
    </row>
    <row r="90" spans="1:12" x14ac:dyDescent="0.45">
      <c r="A90" s="1" t="s">
        <v>450</v>
      </c>
      <c r="B90" s="3">
        <f t="shared" si="3"/>
        <v>8.8970000000000002</v>
      </c>
      <c r="C90" s="3">
        <f t="shared" si="4"/>
        <v>8.9130000000000003</v>
      </c>
      <c r="D90" s="3">
        <f t="shared" si="5"/>
        <v>0.99820486929204533</v>
      </c>
      <c r="F90" s="3">
        <v>8.8979999999999997</v>
      </c>
      <c r="G90" s="3">
        <v>8.9149999999999991</v>
      </c>
      <c r="H90" s="3">
        <v>8.8970000000000002</v>
      </c>
      <c r="J90" s="3">
        <v>8.9130000000000003</v>
      </c>
      <c r="K90" s="3">
        <v>8.9190000000000005</v>
      </c>
      <c r="L90" s="3">
        <v>8.9139999999999997</v>
      </c>
    </row>
    <row r="91" spans="1:12" x14ac:dyDescent="0.45">
      <c r="A91" s="1" t="s">
        <v>451</v>
      </c>
      <c r="B91" s="3">
        <f t="shared" si="3"/>
        <v>32.457999999999998</v>
      </c>
      <c r="C91" s="3">
        <f t="shared" si="4"/>
        <v>32.462000000000003</v>
      </c>
      <c r="D91" s="3">
        <f t="shared" si="5"/>
        <v>0.99987677900314198</v>
      </c>
      <c r="F91" s="3">
        <v>32.457999999999998</v>
      </c>
      <c r="G91" s="3">
        <v>32.494</v>
      </c>
      <c r="H91" s="3">
        <v>33.323</v>
      </c>
      <c r="J91" s="3">
        <v>32.503999999999998</v>
      </c>
      <c r="K91" s="3">
        <v>32.462000000000003</v>
      </c>
      <c r="L91" s="3">
        <v>32.497999999999998</v>
      </c>
    </row>
    <row r="92" spans="1:12" x14ac:dyDescent="0.45">
      <c r="A92" s="1" t="s">
        <v>67</v>
      </c>
      <c r="B92" s="3">
        <f t="shared" si="3"/>
        <v>12.829000000000001</v>
      </c>
      <c r="C92" s="3">
        <f t="shared" si="4"/>
        <v>14.629</v>
      </c>
      <c r="D92" s="3">
        <f t="shared" si="5"/>
        <v>0.87695672978330719</v>
      </c>
      <c r="F92" s="3">
        <v>12.831</v>
      </c>
      <c r="G92" s="3">
        <v>12.829000000000001</v>
      </c>
      <c r="H92" s="3">
        <v>12.831</v>
      </c>
      <c r="J92" s="3">
        <v>14.896000000000001</v>
      </c>
      <c r="K92" s="3">
        <v>14.629</v>
      </c>
      <c r="L92" s="3">
        <v>14.74</v>
      </c>
    </row>
    <row r="93" spans="1:12" x14ac:dyDescent="0.45">
      <c r="A93" s="1" t="s">
        <v>68</v>
      </c>
      <c r="B93" s="3">
        <f t="shared" si="3"/>
        <v>13.13</v>
      </c>
      <c r="C93" s="3">
        <f t="shared" si="4"/>
        <v>13.157999999999999</v>
      </c>
      <c r="D93" s="3">
        <f t="shared" si="5"/>
        <v>0.99787201702386386</v>
      </c>
      <c r="F93" s="3">
        <v>13.13</v>
      </c>
      <c r="G93" s="3">
        <v>13.135</v>
      </c>
      <c r="H93" s="3">
        <v>13.131</v>
      </c>
      <c r="J93" s="3">
        <v>13.169</v>
      </c>
      <c r="K93" s="3">
        <v>13.164</v>
      </c>
      <c r="L93" s="3">
        <v>13.157999999999999</v>
      </c>
    </row>
    <row r="94" spans="1:12" x14ac:dyDescent="0.45">
      <c r="A94" s="1" t="s">
        <v>457</v>
      </c>
      <c r="B94" s="3">
        <f t="shared" si="3"/>
        <v>69.278000000000006</v>
      </c>
      <c r="C94" s="3">
        <f t="shared" si="4"/>
        <v>59.031999999999996</v>
      </c>
      <c r="D94" s="3">
        <f t="shared" si="5"/>
        <v>1.173566878980892</v>
      </c>
      <c r="F94" s="3">
        <v>69.287000000000006</v>
      </c>
      <c r="G94" s="3">
        <v>69.284000000000006</v>
      </c>
      <c r="H94" s="3">
        <v>69.278000000000006</v>
      </c>
      <c r="J94" s="3">
        <v>59.042999999999999</v>
      </c>
      <c r="K94" s="3">
        <v>59.033000000000001</v>
      </c>
      <c r="L94" s="3">
        <v>59.031999999999996</v>
      </c>
    </row>
    <row r="95" spans="1:12" x14ac:dyDescent="0.45">
      <c r="A95" s="1" t="s">
        <v>69</v>
      </c>
      <c r="B95" s="3">
        <f t="shared" si="3"/>
        <v>69.277000000000001</v>
      </c>
      <c r="C95" s="3">
        <f t="shared" si="4"/>
        <v>59.027999999999999</v>
      </c>
      <c r="D95" s="3">
        <f t="shared" si="5"/>
        <v>1.1736294639831946</v>
      </c>
      <c r="F95" s="3">
        <v>69.287999999999997</v>
      </c>
      <c r="G95" s="3">
        <v>69.277000000000001</v>
      </c>
      <c r="H95" s="3">
        <v>69.277000000000001</v>
      </c>
      <c r="J95" s="3">
        <v>59.046999999999997</v>
      </c>
      <c r="K95" s="3">
        <v>59.027999999999999</v>
      </c>
      <c r="L95" s="3">
        <v>59.043999999999997</v>
      </c>
    </row>
    <row r="96" spans="1:12" x14ac:dyDescent="0.45">
      <c r="A96" s="1" t="s">
        <v>70</v>
      </c>
      <c r="B96" s="3">
        <f t="shared" si="3"/>
        <v>69.406999999999996</v>
      </c>
      <c r="C96" s="3">
        <f t="shared" si="4"/>
        <v>61.606000000000002</v>
      </c>
      <c r="D96" s="3">
        <f t="shared" si="5"/>
        <v>1.1266272765639709</v>
      </c>
      <c r="F96" s="3">
        <v>69.409000000000006</v>
      </c>
      <c r="G96" s="3">
        <v>69.412000000000006</v>
      </c>
      <c r="H96" s="3">
        <v>69.406999999999996</v>
      </c>
      <c r="J96" s="3">
        <v>61.606000000000002</v>
      </c>
      <c r="K96" s="3">
        <v>61.607999999999997</v>
      </c>
      <c r="L96" s="3">
        <v>61.606000000000002</v>
      </c>
    </row>
    <row r="97" spans="1:12" x14ac:dyDescent="0.45">
      <c r="A97" s="1" t="s">
        <v>71</v>
      </c>
      <c r="B97" s="3">
        <f t="shared" si="3"/>
        <v>71.844999999999999</v>
      </c>
      <c r="C97" s="3">
        <f t="shared" si="4"/>
        <v>56.465000000000003</v>
      </c>
      <c r="D97" s="3">
        <f t="shared" si="5"/>
        <v>1.272381121048437</v>
      </c>
      <c r="F97" s="3">
        <v>71.846999999999994</v>
      </c>
      <c r="G97" s="3">
        <v>71.846000000000004</v>
      </c>
      <c r="H97" s="3">
        <v>71.844999999999999</v>
      </c>
      <c r="J97" s="3">
        <v>56.473999999999997</v>
      </c>
      <c r="K97" s="3">
        <v>56.465000000000003</v>
      </c>
      <c r="L97" s="3">
        <v>56.472000000000001</v>
      </c>
    </row>
    <row r="98" spans="1:12" x14ac:dyDescent="0.45">
      <c r="A98" s="1" t="s">
        <v>72</v>
      </c>
      <c r="B98" s="3">
        <f t="shared" si="3"/>
        <v>69.275000000000006</v>
      </c>
      <c r="C98" s="3">
        <f t="shared" si="4"/>
        <v>61.600999999999999</v>
      </c>
      <c r="D98" s="3">
        <f t="shared" si="5"/>
        <v>1.1245758997418873</v>
      </c>
      <c r="F98" s="3">
        <v>69.275999999999996</v>
      </c>
      <c r="G98" s="3">
        <v>69.281000000000006</v>
      </c>
      <c r="H98" s="3">
        <v>69.275000000000006</v>
      </c>
      <c r="J98" s="3">
        <v>61.600999999999999</v>
      </c>
      <c r="K98" s="3">
        <v>61.612000000000002</v>
      </c>
      <c r="L98" s="3">
        <v>61.601999999999997</v>
      </c>
    </row>
    <row r="99" spans="1:12" x14ac:dyDescent="0.45">
      <c r="A99" s="1" t="s">
        <v>73</v>
      </c>
      <c r="B99" s="3">
        <f t="shared" si="3"/>
        <v>64.41</v>
      </c>
      <c r="C99" s="3">
        <f t="shared" si="4"/>
        <v>59.036999999999999</v>
      </c>
      <c r="D99" s="3">
        <f t="shared" si="5"/>
        <v>1.0910107220895371</v>
      </c>
      <c r="F99" s="3">
        <v>64.412000000000006</v>
      </c>
      <c r="G99" s="3">
        <v>64.41</v>
      </c>
      <c r="H99" s="3">
        <v>64.412000000000006</v>
      </c>
      <c r="J99" s="3">
        <v>59.067999999999998</v>
      </c>
      <c r="K99" s="3">
        <v>59.043999999999997</v>
      </c>
      <c r="L99" s="3">
        <v>59.036999999999999</v>
      </c>
    </row>
    <row r="100" spans="1:12" x14ac:dyDescent="0.45">
      <c r="A100" s="1" t="s">
        <v>74</v>
      </c>
      <c r="B100" s="3">
        <f t="shared" si="3"/>
        <v>71.841999999999999</v>
      </c>
      <c r="C100" s="3">
        <f t="shared" si="4"/>
        <v>56.468000000000004</v>
      </c>
      <c r="D100" s="3">
        <f t="shared" si="5"/>
        <v>1.2722603952681164</v>
      </c>
      <c r="F100" s="3">
        <v>71.876000000000005</v>
      </c>
      <c r="G100" s="3">
        <v>71.850999999999999</v>
      </c>
      <c r="H100" s="3">
        <v>71.841999999999999</v>
      </c>
      <c r="J100" s="3">
        <v>56.48</v>
      </c>
      <c r="K100" s="3">
        <v>56.468000000000004</v>
      </c>
      <c r="L100" s="3">
        <v>56.472000000000001</v>
      </c>
    </row>
    <row r="101" spans="1:12" x14ac:dyDescent="0.45">
      <c r="A101" s="1" t="s">
        <v>75</v>
      </c>
      <c r="B101" s="3">
        <f t="shared" si="3"/>
        <v>69.275000000000006</v>
      </c>
      <c r="C101" s="3">
        <f t="shared" si="4"/>
        <v>59.036999999999999</v>
      </c>
      <c r="D101" s="3">
        <f t="shared" si="5"/>
        <v>1.1734166709012992</v>
      </c>
      <c r="F101" s="3">
        <v>69.275000000000006</v>
      </c>
      <c r="G101" s="3">
        <v>69.284000000000006</v>
      </c>
      <c r="H101" s="3">
        <v>69.277000000000001</v>
      </c>
      <c r="J101" s="3">
        <v>59.036999999999999</v>
      </c>
      <c r="K101" s="3">
        <v>59.045000000000002</v>
      </c>
      <c r="L101" s="3">
        <v>59.036999999999999</v>
      </c>
    </row>
    <row r="102" spans="1:12" x14ac:dyDescent="0.45">
      <c r="A102" s="1" t="s">
        <v>76</v>
      </c>
      <c r="B102" s="3">
        <f t="shared" si="3"/>
        <v>66.975999999999999</v>
      </c>
      <c r="C102" s="3">
        <f t="shared" si="4"/>
        <v>59.061</v>
      </c>
      <c r="D102" s="3">
        <f t="shared" si="5"/>
        <v>1.1340139855403735</v>
      </c>
      <c r="F102" s="3">
        <v>66.98</v>
      </c>
      <c r="G102" s="3">
        <v>66.975999999999999</v>
      </c>
      <c r="H102" s="3">
        <v>66.975999999999999</v>
      </c>
      <c r="J102" s="3">
        <v>59.061</v>
      </c>
      <c r="K102" s="3">
        <v>59.061</v>
      </c>
      <c r="L102" s="3">
        <v>59.063000000000002</v>
      </c>
    </row>
    <row r="103" spans="1:12" x14ac:dyDescent="0.45">
      <c r="A103" s="1" t="s">
        <v>77</v>
      </c>
      <c r="B103" s="3">
        <f t="shared" si="3"/>
        <v>74.409000000000006</v>
      </c>
      <c r="C103" s="3">
        <f t="shared" si="4"/>
        <v>56.463000000000001</v>
      </c>
      <c r="D103" s="3">
        <f t="shared" si="5"/>
        <v>1.3178364592742151</v>
      </c>
      <c r="F103" s="3">
        <v>74.412000000000006</v>
      </c>
      <c r="G103" s="3">
        <v>74.415999999999997</v>
      </c>
      <c r="H103" s="3">
        <v>74.409000000000006</v>
      </c>
      <c r="J103" s="3">
        <v>56.463000000000001</v>
      </c>
      <c r="K103" s="3">
        <v>56.473999999999997</v>
      </c>
      <c r="L103" s="3">
        <v>56.470999999999997</v>
      </c>
    </row>
    <row r="104" spans="1:12" x14ac:dyDescent="0.45">
      <c r="A104" s="1" t="s">
        <v>78</v>
      </c>
      <c r="B104" s="3">
        <f t="shared" si="3"/>
        <v>184.73099999999999</v>
      </c>
      <c r="C104" s="3">
        <f t="shared" si="4"/>
        <v>64.165000000000006</v>
      </c>
      <c r="D104" s="3">
        <f t="shared" si="5"/>
        <v>2.8789994545312863</v>
      </c>
      <c r="F104" s="3">
        <v>184.73400000000001</v>
      </c>
      <c r="G104" s="3">
        <v>184.73099999999999</v>
      </c>
      <c r="H104" s="3">
        <v>184.73400000000001</v>
      </c>
      <c r="J104" s="3">
        <v>64.165000000000006</v>
      </c>
      <c r="K104" s="3">
        <v>64.167000000000002</v>
      </c>
      <c r="L104" s="3">
        <v>64.171000000000006</v>
      </c>
    </row>
    <row r="105" spans="1:12" x14ac:dyDescent="0.45">
      <c r="A105" s="1" t="s">
        <v>79</v>
      </c>
      <c r="B105" s="3">
        <f t="shared" si="3"/>
        <v>184.72</v>
      </c>
      <c r="C105" s="3">
        <f t="shared" si="4"/>
        <v>59.034999999999997</v>
      </c>
      <c r="D105" s="3">
        <f t="shared" si="5"/>
        <v>3.1289912763614804</v>
      </c>
      <c r="F105" s="3">
        <v>184.72399999999999</v>
      </c>
      <c r="G105" s="3">
        <v>184.739</v>
      </c>
      <c r="H105" s="3">
        <v>184.72</v>
      </c>
      <c r="J105" s="3">
        <v>59.04</v>
      </c>
      <c r="K105" s="3">
        <v>59.040999999999997</v>
      </c>
      <c r="L105" s="3">
        <v>59.034999999999997</v>
      </c>
    </row>
    <row r="106" spans="1:12" x14ac:dyDescent="0.45">
      <c r="A106" s="1" t="s">
        <v>80</v>
      </c>
      <c r="B106" s="3">
        <f t="shared" si="3"/>
        <v>184.721</v>
      </c>
      <c r="C106" s="3">
        <f t="shared" si="4"/>
        <v>56.468000000000004</v>
      </c>
      <c r="D106" s="3">
        <f t="shared" si="5"/>
        <v>3.2712509740029749</v>
      </c>
      <c r="F106" s="3">
        <v>184.726</v>
      </c>
      <c r="G106" s="3">
        <v>184.75800000000001</v>
      </c>
      <c r="H106" s="3">
        <v>184.721</v>
      </c>
      <c r="J106" s="3">
        <v>56.469000000000001</v>
      </c>
      <c r="K106" s="3">
        <v>56.468000000000004</v>
      </c>
      <c r="L106" s="3">
        <v>56.481000000000002</v>
      </c>
    </row>
    <row r="107" spans="1:12" x14ac:dyDescent="0.45">
      <c r="A107" s="1" t="s">
        <v>81</v>
      </c>
      <c r="B107" s="3">
        <f t="shared" si="3"/>
        <v>5.31</v>
      </c>
      <c r="C107" s="3">
        <f t="shared" si="4"/>
        <v>1.9059999999999999</v>
      </c>
      <c r="D107" s="3">
        <f t="shared" si="5"/>
        <v>2.7859391395592863</v>
      </c>
      <c r="F107" s="3">
        <v>5.3120000000000003</v>
      </c>
      <c r="G107" s="3">
        <v>5.31</v>
      </c>
      <c r="H107" s="3">
        <v>5.3120000000000003</v>
      </c>
      <c r="J107" s="3">
        <v>2.0310000000000001</v>
      </c>
      <c r="K107" s="3">
        <v>1.907</v>
      </c>
      <c r="L107" s="3">
        <v>1.9059999999999999</v>
      </c>
    </row>
    <row r="108" spans="1:12" x14ac:dyDescent="0.45">
      <c r="A108" s="1" t="s">
        <v>82</v>
      </c>
      <c r="B108" s="3">
        <f t="shared" si="3"/>
        <v>9.7100000000000009</v>
      </c>
      <c r="C108" s="3">
        <f t="shared" si="4"/>
        <v>2.1030000000000002</v>
      </c>
      <c r="D108" s="3">
        <f t="shared" si="5"/>
        <v>4.6172135045173563</v>
      </c>
      <c r="F108" s="3">
        <v>9.7370000000000001</v>
      </c>
      <c r="G108" s="3">
        <v>9.7100000000000009</v>
      </c>
      <c r="H108" s="3">
        <v>9.7449999999999992</v>
      </c>
      <c r="J108" s="3">
        <v>2.1030000000000002</v>
      </c>
      <c r="K108" s="3">
        <v>2.2309999999999999</v>
      </c>
      <c r="L108" s="3">
        <v>2.125</v>
      </c>
    </row>
    <row r="109" spans="1:12" x14ac:dyDescent="0.45">
      <c r="A109" s="1" t="s">
        <v>399</v>
      </c>
      <c r="B109" s="3">
        <f t="shared" si="3"/>
        <v>6.109</v>
      </c>
      <c r="C109" s="3">
        <f t="shared" si="4"/>
        <v>1.8089999999999999</v>
      </c>
      <c r="D109" s="3">
        <f t="shared" si="5"/>
        <v>3.3770038695411833</v>
      </c>
      <c r="F109" s="3">
        <v>6.109</v>
      </c>
      <c r="G109" s="3">
        <v>6.11</v>
      </c>
      <c r="H109" s="3">
        <v>6.1120000000000001</v>
      </c>
      <c r="J109" s="3">
        <v>1.81</v>
      </c>
      <c r="K109" s="3">
        <v>1.9430000000000001</v>
      </c>
      <c r="L109" s="3">
        <v>1.8089999999999999</v>
      </c>
    </row>
    <row r="110" spans="1:12" x14ac:dyDescent="0.45">
      <c r="A110" s="1" t="s">
        <v>400</v>
      </c>
      <c r="B110" s="3">
        <f t="shared" si="3"/>
        <v>2.5710000000000002</v>
      </c>
      <c r="C110" s="3">
        <f t="shared" si="4"/>
        <v>2.5659999999999998</v>
      </c>
      <c r="D110" s="3">
        <f t="shared" si="5"/>
        <v>1.0019485580670304</v>
      </c>
      <c r="F110" s="3">
        <v>2.5720000000000001</v>
      </c>
      <c r="G110" s="3">
        <v>2.5710000000000002</v>
      </c>
      <c r="H110" s="3">
        <v>2.5710000000000002</v>
      </c>
      <c r="J110" s="3">
        <v>2.5659999999999998</v>
      </c>
      <c r="K110" s="3">
        <v>2.5680000000000001</v>
      </c>
      <c r="L110" s="3">
        <v>2.5659999999999998</v>
      </c>
    </row>
    <row r="111" spans="1:12" x14ac:dyDescent="0.45">
      <c r="A111" s="1" t="s">
        <v>83</v>
      </c>
      <c r="B111" s="3">
        <f t="shared" si="3"/>
        <v>24.495999999999999</v>
      </c>
      <c r="C111" s="3">
        <f t="shared" si="4"/>
        <v>8.0079999999999991</v>
      </c>
      <c r="D111" s="3">
        <f t="shared" si="5"/>
        <v>3.0589410589410591</v>
      </c>
      <c r="F111" s="3">
        <v>24.506</v>
      </c>
      <c r="G111" s="3">
        <v>24.495999999999999</v>
      </c>
      <c r="H111" s="3">
        <v>24.513000000000002</v>
      </c>
      <c r="J111" s="3">
        <v>8.0139999999999993</v>
      </c>
      <c r="K111" s="3">
        <v>8.0079999999999991</v>
      </c>
      <c r="L111" s="3">
        <v>8.0190000000000001</v>
      </c>
    </row>
    <row r="112" spans="1:12" x14ac:dyDescent="0.45">
      <c r="A112" s="1" t="s">
        <v>84</v>
      </c>
      <c r="B112" s="3">
        <f t="shared" si="3"/>
        <v>9.2370000000000001</v>
      </c>
      <c r="C112" s="3">
        <f t="shared" si="4"/>
        <v>7.44</v>
      </c>
      <c r="D112" s="3">
        <f t="shared" si="5"/>
        <v>1.2415322580645161</v>
      </c>
      <c r="F112" s="3">
        <v>9.2379999999999995</v>
      </c>
      <c r="G112" s="3">
        <v>9.2370000000000001</v>
      </c>
      <c r="H112" s="3">
        <v>9.2379999999999995</v>
      </c>
      <c r="J112" s="3">
        <v>7.4420000000000002</v>
      </c>
      <c r="K112" s="3">
        <v>7.4480000000000004</v>
      </c>
      <c r="L112" s="3">
        <v>7.44</v>
      </c>
    </row>
    <row r="113" spans="1:12" x14ac:dyDescent="0.45">
      <c r="A113" s="1" t="s">
        <v>85</v>
      </c>
      <c r="B113" s="3">
        <f t="shared" si="3"/>
        <v>12.128</v>
      </c>
      <c r="C113" s="3">
        <f t="shared" si="4"/>
        <v>6.4139999999999997</v>
      </c>
      <c r="D113" s="3">
        <f t="shared" si="5"/>
        <v>1.8908637355784224</v>
      </c>
      <c r="F113" s="3">
        <v>12.128</v>
      </c>
      <c r="G113" s="3">
        <v>12.13</v>
      </c>
      <c r="H113" s="3">
        <v>12.129</v>
      </c>
      <c r="J113" s="3">
        <v>6.4210000000000003</v>
      </c>
      <c r="K113" s="3">
        <v>6.4139999999999997</v>
      </c>
      <c r="L113" s="3">
        <v>6.4279999999999999</v>
      </c>
    </row>
    <row r="114" spans="1:12" x14ac:dyDescent="0.45">
      <c r="A114" s="1" t="s">
        <v>86</v>
      </c>
      <c r="B114" s="3">
        <f t="shared" si="3"/>
        <v>22.587</v>
      </c>
      <c r="C114" s="3">
        <f t="shared" si="4"/>
        <v>7.6970000000000001</v>
      </c>
      <c r="D114" s="3">
        <f t="shared" si="5"/>
        <v>2.9345199428348705</v>
      </c>
      <c r="F114" s="3">
        <v>22.587</v>
      </c>
      <c r="G114" s="3">
        <v>22.588000000000001</v>
      </c>
      <c r="H114" s="3">
        <v>22.587</v>
      </c>
      <c r="J114" s="3">
        <v>7.6989999999999998</v>
      </c>
      <c r="K114" s="3">
        <v>7.6970000000000001</v>
      </c>
      <c r="L114" s="3">
        <v>7.6989999999999998</v>
      </c>
    </row>
    <row r="115" spans="1:12" x14ac:dyDescent="0.45">
      <c r="A115" s="1" t="s">
        <v>87</v>
      </c>
      <c r="B115" s="3">
        <f t="shared" si="3"/>
        <v>1.907</v>
      </c>
      <c r="C115" s="3">
        <f t="shared" si="4"/>
        <v>1.796</v>
      </c>
      <c r="D115" s="3">
        <f t="shared" si="5"/>
        <v>1.061804008908686</v>
      </c>
      <c r="F115" s="3">
        <v>1.907</v>
      </c>
      <c r="G115" s="3">
        <v>2.0529999999999999</v>
      </c>
      <c r="H115" s="3">
        <v>2.0390000000000001</v>
      </c>
      <c r="J115" s="3">
        <v>1.7969999999999999</v>
      </c>
      <c r="K115" s="3">
        <v>1.804</v>
      </c>
      <c r="L115" s="3">
        <v>1.796</v>
      </c>
    </row>
    <row r="116" spans="1:12" x14ac:dyDescent="0.45">
      <c r="A116" s="1" t="s">
        <v>88</v>
      </c>
      <c r="B116" s="3">
        <f t="shared" si="3"/>
        <v>2.0870000000000002</v>
      </c>
      <c r="C116" s="3">
        <f t="shared" si="4"/>
        <v>2.073</v>
      </c>
      <c r="D116" s="3">
        <f t="shared" si="5"/>
        <v>1.0067534973468404</v>
      </c>
      <c r="F116" s="3">
        <v>2.0939999999999999</v>
      </c>
      <c r="G116" s="3">
        <v>2.0870000000000002</v>
      </c>
      <c r="H116" s="3">
        <v>2.1150000000000002</v>
      </c>
      <c r="J116" s="3">
        <v>2.073</v>
      </c>
      <c r="K116" s="3">
        <v>2.073</v>
      </c>
      <c r="L116" s="3">
        <v>2.073</v>
      </c>
    </row>
    <row r="117" spans="1:12" x14ac:dyDescent="0.45">
      <c r="A117" s="1" t="s">
        <v>458</v>
      </c>
      <c r="B117" s="3">
        <f t="shared" si="3"/>
        <v>7.6970000000000001</v>
      </c>
      <c r="C117" s="3">
        <f t="shared" si="4"/>
        <v>5.6470000000000002</v>
      </c>
      <c r="D117" s="3">
        <f t="shared" si="5"/>
        <v>1.3630246148397378</v>
      </c>
      <c r="F117" s="3">
        <v>7.6970000000000001</v>
      </c>
      <c r="G117" s="3">
        <v>7.6989999999999998</v>
      </c>
      <c r="H117" s="3">
        <v>7.6970000000000001</v>
      </c>
      <c r="J117" s="3">
        <v>5.6520000000000001</v>
      </c>
      <c r="K117" s="3">
        <v>5.6470000000000002</v>
      </c>
      <c r="L117" s="3">
        <v>5.6509999999999998</v>
      </c>
    </row>
    <row r="118" spans="1:12" x14ac:dyDescent="0.45">
      <c r="A118" s="1" t="s">
        <v>89</v>
      </c>
      <c r="B118" s="3">
        <f t="shared" si="3"/>
        <v>7.9539999999999997</v>
      </c>
      <c r="C118" s="3">
        <f t="shared" si="4"/>
        <v>6.157</v>
      </c>
      <c r="D118" s="3">
        <f t="shared" si="5"/>
        <v>1.29186292025337</v>
      </c>
      <c r="F118" s="3">
        <v>7.9580000000000002</v>
      </c>
      <c r="G118" s="3">
        <v>7.9539999999999997</v>
      </c>
      <c r="H118" s="3">
        <v>7.9560000000000004</v>
      </c>
      <c r="J118" s="3">
        <v>6.157</v>
      </c>
      <c r="K118" s="3">
        <v>6.16</v>
      </c>
      <c r="L118" s="3">
        <v>6.1580000000000004</v>
      </c>
    </row>
    <row r="119" spans="1:12" x14ac:dyDescent="0.45">
      <c r="A119" s="1" t="s">
        <v>90</v>
      </c>
      <c r="B119" s="3">
        <f t="shared" si="3"/>
        <v>7.4409999999999998</v>
      </c>
      <c r="C119" s="3">
        <f t="shared" si="4"/>
        <v>5.9039999999999999</v>
      </c>
      <c r="D119" s="3">
        <f t="shared" si="5"/>
        <v>1.2603319783197833</v>
      </c>
      <c r="F119" s="3">
        <v>7.4409999999999998</v>
      </c>
      <c r="G119" s="3">
        <v>7.4429999999999996</v>
      </c>
      <c r="H119" s="3">
        <v>7.4409999999999998</v>
      </c>
      <c r="J119" s="3">
        <v>5.9080000000000004</v>
      </c>
      <c r="K119" s="3">
        <v>5.9109999999999996</v>
      </c>
      <c r="L119" s="3">
        <v>5.9039999999999999</v>
      </c>
    </row>
    <row r="120" spans="1:12" x14ac:dyDescent="0.45">
      <c r="A120" s="1" t="s">
        <v>91</v>
      </c>
      <c r="B120" s="3">
        <f t="shared" si="3"/>
        <v>8.468</v>
      </c>
      <c r="C120" s="3">
        <f t="shared" si="4"/>
        <v>5.6440000000000001</v>
      </c>
      <c r="D120" s="3">
        <f t="shared" si="5"/>
        <v>1.5003543586109143</v>
      </c>
      <c r="F120" s="3">
        <v>8.4689999999999994</v>
      </c>
      <c r="G120" s="3">
        <v>8.468</v>
      </c>
      <c r="H120" s="3">
        <v>8.4689999999999994</v>
      </c>
      <c r="J120" s="3">
        <v>5.6470000000000002</v>
      </c>
      <c r="K120" s="3">
        <v>5.6440000000000001</v>
      </c>
      <c r="L120" s="3">
        <v>5.65</v>
      </c>
    </row>
    <row r="121" spans="1:12" x14ac:dyDescent="0.45">
      <c r="A121" s="1" t="s">
        <v>92</v>
      </c>
      <c r="B121" s="3">
        <f t="shared" si="3"/>
        <v>7.6980000000000004</v>
      </c>
      <c r="C121" s="3">
        <f t="shared" si="4"/>
        <v>6.1580000000000004</v>
      </c>
      <c r="D121" s="3">
        <f t="shared" si="5"/>
        <v>1.2500811951932445</v>
      </c>
      <c r="F121" s="3">
        <v>7.6989999999999998</v>
      </c>
      <c r="G121" s="3">
        <v>7.7</v>
      </c>
      <c r="H121" s="3">
        <v>7.6980000000000004</v>
      </c>
      <c r="J121" s="3">
        <v>6.1589999999999998</v>
      </c>
      <c r="K121" s="3">
        <v>6.1639999999999997</v>
      </c>
      <c r="L121" s="3">
        <v>6.1580000000000004</v>
      </c>
    </row>
    <row r="122" spans="1:12" x14ac:dyDescent="0.45">
      <c r="A122" s="1" t="s">
        <v>93</v>
      </c>
      <c r="B122" s="3">
        <f t="shared" si="3"/>
        <v>7.6970000000000001</v>
      </c>
      <c r="C122" s="3">
        <f t="shared" si="4"/>
        <v>6.1609999999999996</v>
      </c>
      <c r="D122" s="3">
        <f t="shared" si="5"/>
        <v>1.2493101769193313</v>
      </c>
      <c r="F122" s="3">
        <v>7.7050000000000001</v>
      </c>
      <c r="G122" s="3">
        <v>7.6970000000000001</v>
      </c>
      <c r="H122" s="3">
        <v>7.6970000000000001</v>
      </c>
      <c r="J122" s="3">
        <v>6.1719999999999997</v>
      </c>
      <c r="K122" s="3">
        <v>6.1719999999999997</v>
      </c>
      <c r="L122" s="3">
        <v>6.1609999999999996</v>
      </c>
    </row>
    <row r="123" spans="1:12" x14ac:dyDescent="0.45">
      <c r="A123" s="1" t="s">
        <v>94</v>
      </c>
      <c r="B123" s="3">
        <f t="shared" si="3"/>
        <v>8.2119999999999997</v>
      </c>
      <c r="C123" s="3">
        <f t="shared" si="4"/>
        <v>5.9009999999999998</v>
      </c>
      <c r="D123" s="3">
        <f t="shared" si="5"/>
        <v>1.3916285375360109</v>
      </c>
      <c r="F123" s="3">
        <v>8.2140000000000004</v>
      </c>
      <c r="G123" s="3">
        <v>8.2119999999999997</v>
      </c>
      <c r="H123" s="3">
        <v>8.2119999999999997</v>
      </c>
      <c r="J123" s="3">
        <v>5.9009999999999998</v>
      </c>
      <c r="K123" s="3">
        <v>5.9039999999999999</v>
      </c>
      <c r="L123" s="3">
        <v>5.9050000000000002</v>
      </c>
    </row>
    <row r="124" spans="1:12" x14ac:dyDescent="0.45">
      <c r="A124" s="1" t="s">
        <v>95</v>
      </c>
      <c r="B124" s="3">
        <f t="shared" si="3"/>
        <v>7.9539999999999997</v>
      </c>
      <c r="C124" s="3">
        <f t="shared" si="4"/>
        <v>5.9020000000000001</v>
      </c>
      <c r="D124" s="3">
        <f t="shared" si="5"/>
        <v>1.3476787529650964</v>
      </c>
      <c r="F124" s="3">
        <v>7.9539999999999997</v>
      </c>
      <c r="G124" s="3">
        <v>7.9539999999999997</v>
      </c>
      <c r="H124" s="3">
        <v>7.9539999999999997</v>
      </c>
      <c r="J124" s="3">
        <v>5.9020000000000001</v>
      </c>
      <c r="K124" s="3">
        <v>5.907</v>
      </c>
      <c r="L124" s="3">
        <v>5.9039999999999999</v>
      </c>
    </row>
    <row r="125" spans="1:12" x14ac:dyDescent="0.45">
      <c r="A125" s="1" t="s">
        <v>96</v>
      </c>
      <c r="B125" s="3">
        <f t="shared" si="3"/>
        <v>7.4420000000000002</v>
      </c>
      <c r="C125" s="3">
        <f t="shared" si="4"/>
        <v>6.4169999999999998</v>
      </c>
      <c r="D125" s="3">
        <f t="shared" si="5"/>
        <v>1.1597319619760014</v>
      </c>
      <c r="F125" s="3">
        <v>7.4459999999999997</v>
      </c>
      <c r="G125" s="3">
        <v>7.4429999999999996</v>
      </c>
      <c r="H125" s="3">
        <v>7.4420000000000002</v>
      </c>
      <c r="J125" s="3">
        <v>6.4180000000000001</v>
      </c>
      <c r="K125" s="3">
        <v>6.42</v>
      </c>
      <c r="L125" s="3">
        <v>6.4169999999999998</v>
      </c>
    </row>
    <row r="126" spans="1:12" x14ac:dyDescent="0.45">
      <c r="A126" s="1" t="s">
        <v>97</v>
      </c>
      <c r="B126" s="3">
        <f t="shared" si="3"/>
        <v>2.9569999999999999</v>
      </c>
      <c r="C126" s="3">
        <f t="shared" si="4"/>
        <v>2.9590000000000001</v>
      </c>
      <c r="D126" s="3">
        <f t="shared" si="5"/>
        <v>0.99932409597837102</v>
      </c>
      <c r="F126" s="3">
        <v>2.9580000000000002</v>
      </c>
      <c r="G126" s="3">
        <v>2.9580000000000002</v>
      </c>
      <c r="H126" s="3">
        <v>2.9569999999999999</v>
      </c>
      <c r="J126" s="3">
        <v>2.9590000000000001</v>
      </c>
      <c r="K126" s="3">
        <v>2.9609999999999999</v>
      </c>
      <c r="L126" s="3">
        <v>2.9630000000000001</v>
      </c>
    </row>
    <row r="127" spans="1:12" x14ac:dyDescent="0.45">
      <c r="A127" s="1" t="s">
        <v>98</v>
      </c>
      <c r="B127" s="3">
        <f t="shared" si="3"/>
        <v>2.9580000000000002</v>
      </c>
      <c r="C127" s="3">
        <f t="shared" si="4"/>
        <v>2.9580000000000002</v>
      </c>
      <c r="D127" s="3">
        <f t="shared" si="5"/>
        <v>1</v>
      </c>
      <c r="F127" s="3">
        <v>2.9580000000000002</v>
      </c>
      <c r="G127" s="3">
        <v>2.9590000000000001</v>
      </c>
      <c r="H127" s="3">
        <v>2.9580000000000002</v>
      </c>
      <c r="J127" s="3">
        <v>2.9580000000000002</v>
      </c>
      <c r="K127" s="3">
        <v>2.9590000000000001</v>
      </c>
      <c r="L127" s="3">
        <v>2.9580000000000002</v>
      </c>
    </row>
    <row r="128" spans="1:12" x14ac:dyDescent="0.45">
      <c r="A128" s="1" t="s">
        <v>99</v>
      </c>
      <c r="B128" s="3">
        <f t="shared" si="3"/>
        <v>8.468</v>
      </c>
      <c r="C128" s="3">
        <f t="shared" si="4"/>
        <v>7.3369999999999997</v>
      </c>
      <c r="D128" s="3">
        <f t="shared" si="5"/>
        <v>1.1541501976284585</v>
      </c>
      <c r="F128" s="3">
        <v>8.4700000000000006</v>
      </c>
      <c r="G128" s="3">
        <v>8.468</v>
      </c>
      <c r="H128" s="3">
        <v>8.4689999999999994</v>
      </c>
      <c r="J128" s="3">
        <v>7.3380000000000001</v>
      </c>
      <c r="K128" s="3">
        <v>7.35</v>
      </c>
      <c r="L128" s="3">
        <v>7.3369999999999997</v>
      </c>
    </row>
    <row r="129" spans="1:12" x14ac:dyDescent="0.45">
      <c r="A129" s="1" t="s">
        <v>100</v>
      </c>
      <c r="B129" s="3">
        <f t="shared" si="3"/>
        <v>7.9560000000000004</v>
      </c>
      <c r="C129" s="3">
        <f t="shared" si="4"/>
        <v>5.9029999999999996</v>
      </c>
      <c r="D129" s="3">
        <f t="shared" si="5"/>
        <v>1.3477892596984586</v>
      </c>
      <c r="F129" s="3">
        <v>7.9560000000000004</v>
      </c>
      <c r="G129" s="3">
        <v>7.9560000000000004</v>
      </c>
      <c r="H129" s="3">
        <v>7.9710000000000001</v>
      </c>
      <c r="J129" s="3">
        <v>5.9089999999999998</v>
      </c>
      <c r="K129" s="3">
        <v>5.9029999999999996</v>
      </c>
      <c r="L129" s="3">
        <v>5.9109999999999996</v>
      </c>
    </row>
    <row r="130" spans="1:12" x14ac:dyDescent="0.45">
      <c r="A130" s="1" t="s">
        <v>101</v>
      </c>
      <c r="B130" s="3">
        <f t="shared" si="3"/>
        <v>10.776</v>
      </c>
      <c r="C130" s="3">
        <f t="shared" si="4"/>
        <v>6.6710000000000003</v>
      </c>
      <c r="D130" s="3">
        <f t="shared" si="5"/>
        <v>1.6153500224853845</v>
      </c>
      <c r="F130" s="3">
        <v>10.776</v>
      </c>
      <c r="G130" s="3">
        <v>10.776999999999999</v>
      </c>
      <c r="H130" s="3">
        <v>10.776</v>
      </c>
      <c r="J130" s="3">
        <v>6.6719999999999997</v>
      </c>
      <c r="K130" s="3">
        <v>6.6710000000000003</v>
      </c>
      <c r="L130" s="3">
        <v>6.6710000000000003</v>
      </c>
    </row>
    <row r="131" spans="1:12" x14ac:dyDescent="0.45">
      <c r="A131" s="1" t="s">
        <v>102</v>
      </c>
      <c r="B131" s="3">
        <f t="shared" ref="B131:B194" si="6">MIN(F131:H131)</f>
        <v>8.74</v>
      </c>
      <c r="C131" s="3">
        <f t="shared" ref="C131:C194" si="7">MIN(J131:L131)</f>
        <v>8.74</v>
      </c>
      <c r="D131" s="3">
        <f t="shared" ref="D131:D194" si="8">B131/C131</f>
        <v>1</v>
      </c>
      <c r="F131" s="3">
        <v>8.74</v>
      </c>
      <c r="G131" s="3">
        <v>8.74</v>
      </c>
      <c r="H131" s="3">
        <v>8.74</v>
      </c>
      <c r="J131" s="3">
        <v>8.77</v>
      </c>
      <c r="K131" s="3">
        <v>8.74</v>
      </c>
      <c r="L131" s="3">
        <v>8.77</v>
      </c>
    </row>
    <row r="132" spans="1:12" x14ac:dyDescent="0.45">
      <c r="A132" s="1" t="s">
        <v>103</v>
      </c>
      <c r="B132" s="3">
        <f t="shared" si="6"/>
        <v>8.8000000000000007</v>
      </c>
      <c r="C132" s="3">
        <f t="shared" si="7"/>
        <v>8.8000000000000007</v>
      </c>
      <c r="D132" s="3">
        <f t="shared" si="8"/>
        <v>1</v>
      </c>
      <c r="F132" s="3">
        <v>8.8000000000000007</v>
      </c>
      <c r="G132" s="3">
        <v>8.86</v>
      </c>
      <c r="H132" s="3">
        <v>8.8000000000000007</v>
      </c>
      <c r="J132" s="3">
        <v>8.8000000000000007</v>
      </c>
      <c r="K132" s="3">
        <v>8.83</v>
      </c>
      <c r="L132" s="3">
        <v>8.89</v>
      </c>
    </row>
    <row r="133" spans="1:12" x14ac:dyDescent="0.45">
      <c r="A133" s="1" t="s">
        <v>104</v>
      </c>
      <c r="B133" s="3">
        <f t="shared" si="6"/>
        <v>12.46</v>
      </c>
      <c r="C133" s="3">
        <f t="shared" si="7"/>
        <v>12.4</v>
      </c>
      <c r="D133" s="3">
        <f t="shared" si="8"/>
        <v>1.0048387096774194</v>
      </c>
      <c r="F133" s="3">
        <v>12.52</v>
      </c>
      <c r="G133" s="3">
        <v>12.46</v>
      </c>
      <c r="H133" s="3">
        <v>12.46</v>
      </c>
      <c r="J133" s="3">
        <v>12.43</v>
      </c>
      <c r="K133" s="3">
        <v>12.43</v>
      </c>
      <c r="L133" s="3">
        <v>12.4</v>
      </c>
    </row>
    <row r="134" spans="1:12" x14ac:dyDescent="0.45">
      <c r="A134" s="1" t="s">
        <v>105</v>
      </c>
      <c r="B134" s="3">
        <f t="shared" si="6"/>
        <v>9.2370000000000001</v>
      </c>
      <c r="C134" s="3">
        <f t="shared" si="7"/>
        <v>5.9009999999999998</v>
      </c>
      <c r="D134" s="3">
        <f t="shared" si="8"/>
        <v>1.5653279105236402</v>
      </c>
      <c r="F134" s="3">
        <v>9.2420000000000009</v>
      </c>
      <c r="G134" s="3">
        <v>9.24</v>
      </c>
      <c r="H134" s="3">
        <v>9.2370000000000001</v>
      </c>
      <c r="J134" s="3">
        <v>5.9050000000000002</v>
      </c>
      <c r="K134" s="3">
        <v>5.9080000000000004</v>
      </c>
      <c r="L134" s="3">
        <v>5.9009999999999998</v>
      </c>
    </row>
    <row r="135" spans="1:12" x14ac:dyDescent="0.45">
      <c r="A135" s="1" t="s">
        <v>106</v>
      </c>
      <c r="B135" s="3">
        <f t="shared" si="6"/>
        <v>11.500999999999999</v>
      </c>
      <c r="C135" s="3">
        <f t="shared" si="7"/>
        <v>6.157</v>
      </c>
      <c r="D135" s="3">
        <f t="shared" si="8"/>
        <v>1.8679551729738508</v>
      </c>
      <c r="F135" s="3">
        <v>11.548</v>
      </c>
      <c r="G135" s="3">
        <v>11.566000000000001</v>
      </c>
      <c r="H135" s="3">
        <v>11.500999999999999</v>
      </c>
      <c r="J135" s="3">
        <v>6.157</v>
      </c>
      <c r="K135" s="3">
        <v>6.1609999999999996</v>
      </c>
      <c r="L135" s="3">
        <v>6.1689999999999996</v>
      </c>
    </row>
    <row r="136" spans="1:12" x14ac:dyDescent="0.45">
      <c r="A136" s="1" t="s">
        <v>107</v>
      </c>
      <c r="B136" s="3">
        <f t="shared" si="6"/>
        <v>5.9020000000000001</v>
      </c>
      <c r="C136" s="3">
        <f t="shared" si="7"/>
        <v>5.9009999999999998</v>
      </c>
      <c r="D136" s="3">
        <f t="shared" si="8"/>
        <v>1.0001694628029147</v>
      </c>
      <c r="F136" s="3">
        <v>5.9029999999999996</v>
      </c>
      <c r="G136" s="3">
        <v>5.9020000000000001</v>
      </c>
      <c r="H136" s="3">
        <v>5.9029999999999996</v>
      </c>
      <c r="J136" s="3">
        <v>5.9020000000000001</v>
      </c>
      <c r="K136" s="3">
        <v>5.9109999999999996</v>
      </c>
      <c r="L136" s="3">
        <v>5.9009999999999998</v>
      </c>
    </row>
    <row r="137" spans="1:12" x14ac:dyDescent="0.45">
      <c r="A137" s="1" t="s">
        <v>108</v>
      </c>
      <c r="B137" s="3">
        <f t="shared" si="6"/>
        <v>1.5389999999999999</v>
      </c>
      <c r="C137" s="3">
        <f t="shared" si="7"/>
        <v>1.3140000000000001</v>
      </c>
      <c r="D137" s="3">
        <f t="shared" si="8"/>
        <v>1.1712328767123286</v>
      </c>
      <c r="F137" s="3">
        <v>1.5409999999999999</v>
      </c>
      <c r="G137" s="3">
        <v>1.5389999999999999</v>
      </c>
      <c r="H137" s="3">
        <v>1.54</v>
      </c>
      <c r="J137" s="3">
        <v>1.3149999999999999</v>
      </c>
      <c r="K137" s="3">
        <v>1.3149999999999999</v>
      </c>
      <c r="L137" s="3">
        <v>1.3140000000000001</v>
      </c>
    </row>
    <row r="138" spans="1:12" x14ac:dyDescent="0.45">
      <c r="A138" s="1" t="s">
        <v>109</v>
      </c>
      <c r="B138" s="3">
        <f t="shared" si="6"/>
        <v>8.2100000000000009</v>
      </c>
      <c r="C138" s="3">
        <f t="shared" si="7"/>
        <v>5.0590000000000002</v>
      </c>
      <c r="D138" s="3">
        <f t="shared" si="8"/>
        <v>1.622850365684918</v>
      </c>
      <c r="F138" s="3">
        <v>8.2100000000000009</v>
      </c>
      <c r="G138" s="3">
        <v>8.2110000000000003</v>
      </c>
      <c r="H138" s="3">
        <v>8.2110000000000003</v>
      </c>
      <c r="J138" s="3">
        <v>5.0650000000000004</v>
      </c>
      <c r="K138" s="3">
        <v>5.0590000000000002</v>
      </c>
      <c r="L138" s="3">
        <v>5.0599999999999996</v>
      </c>
    </row>
    <row r="139" spans="1:12" x14ac:dyDescent="0.45">
      <c r="A139" s="1" t="s">
        <v>110</v>
      </c>
      <c r="B139" s="3">
        <f t="shared" si="6"/>
        <v>3.46</v>
      </c>
      <c r="C139" s="3">
        <f t="shared" si="7"/>
        <v>3.47</v>
      </c>
      <c r="D139" s="3">
        <f t="shared" si="8"/>
        <v>0.99711815561959649</v>
      </c>
      <c r="F139" s="3">
        <v>3.464</v>
      </c>
      <c r="G139" s="3">
        <v>3.4630000000000001</v>
      </c>
      <c r="H139" s="3">
        <v>3.46</v>
      </c>
      <c r="J139" s="3">
        <v>3.47</v>
      </c>
      <c r="K139" s="3">
        <v>3.47</v>
      </c>
      <c r="L139" s="3">
        <v>3.4740000000000002</v>
      </c>
    </row>
    <row r="140" spans="1:12" x14ac:dyDescent="0.45">
      <c r="A140" s="1" t="s">
        <v>111</v>
      </c>
      <c r="B140" s="3">
        <f t="shared" si="6"/>
        <v>14.42</v>
      </c>
      <c r="C140" s="3">
        <f t="shared" si="7"/>
        <v>14.394</v>
      </c>
      <c r="D140" s="3">
        <f t="shared" si="8"/>
        <v>1.0018063081839654</v>
      </c>
      <c r="F140" s="3">
        <v>14.433999999999999</v>
      </c>
      <c r="G140" s="3">
        <v>14.42</v>
      </c>
      <c r="H140" s="3">
        <v>14.423999999999999</v>
      </c>
      <c r="J140" s="3">
        <v>14.398</v>
      </c>
      <c r="K140" s="3">
        <v>14.394</v>
      </c>
      <c r="L140" s="3">
        <v>14.394</v>
      </c>
    </row>
    <row r="141" spans="1:12" x14ac:dyDescent="0.45">
      <c r="A141" s="1" t="s">
        <v>112</v>
      </c>
      <c r="B141" s="3">
        <f t="shared" si="6"/>
        <v>4.6529999999999996</v>
      </c>
      <c r="C141" s="3">
        <f t="shared" si="7"/>
        <v>4.6550000000000002</v>
      </c>
      <c r="D141" s="3">
        <f t="shared" si="8"/>
        <v>0.99957035445757236</v>
      </c>
      <c r="F141" s="3">
        <v>4.6539999999999999</v>
      </c>
      <c r="G141" s="3">
        <v>4.6529999999999996</v>
      </c>
      <c r="H141" s="3">
        <v>4.6550000000000002</v>
      </c>
      <c r="J141" s="3">
        <v>4.6550000000000002</v>
      </c>
      <c r="K141" s="3">
        <v>4.6559999999999997</v>
      </c>
      <c r="L141" s="3">
        <v>4.6550000000000002</v>
      </c>
    </row>
    <row r="142" spans="1:12" x14ac:dyDescent="0.45">
      <c r="A142" s="1" t="s">
        <v>113</v>
      </c>
      <c r="B142" s="3">
        <f t="shared" si="6"/>
        <v>163.72399999999999</v>
      </c>
      <c r="C142" s="3">
        <f t="shared" si="7"/>
        <v>163.50299999999999</v>
      </c>
      <c r="D142" s="3">
        <f t="shared" si="8"/>
        <v>1.0013516571561378</v>
      </c>
      <c r="F142" s="3">
        <v>163.72399999999999</v>
      </c>
      <c r="G142" s="3">
        <v>164.06800000000001</v>
      </c>
      <c r="H142" s="3">
        <v>163.755</v>
      </c>
      <c r="J142" s="3">
        <v>163.59299999999999</v>
      </c>
      <c r="K142" s="3">
        <v>163.50299999999999</v>
      </c>
      <c r="L142" s="3">
        <v>163.55000000000001</v>
      </c>
    </row>
    <row r="143" spans="1:12" x14ac:dyDescent="0.45">
      <c r="A143" s="1" t="s">
        <v>114</v>
      </c>
      <c r="B143" s="3">
        <f t="shared" si="6"/>
        <v>2.0529999999999999</v>
      </c>
      <c r="C143" s="3">
        <f t="shared" si="7"/>
        <v>2.0529999999999999</v>
      </c>
      <c r="D143" s="3">
        <f t="shared" si="8"/>
        <v>1</v>
      </c>
      <c r="F143" s="3">
        <v>2.0529999999999999</v>
      </c>
      <c r="G143" s="3">
        <v>2.0529999999999999</v>
      </c>
      <c r="H143" s="3">
        <v>2.0529999999999999</v>
      </c>
      <c r="J143" s="3">
        <v>2.0529999999999999</v>
      </c>
      <c r="K143" s="3">
        <v>2.0529999999999999</v>
      </c>
      <c r="L143" s="3">
        <v>2.0529999999999999</v>
      </c>
    </row>
    <row r="144" spans="1:12" x14ac:dyDescent="0.45">
      <c r="A144" s="1" t="s">
        <v>115</v>
      </c>
      <c r="B144" s="3">
        <f t="shared" si="6"/>
        <v>2.3660000000000001</v>
      </c>
      <c r="C144" s="3">
        <f t="shared" si="7"/>
        <v>2.3690000000000002</v>
      </c>
      <c r="D144" s="3">
        <f t="shared" si="8"/>
        <v>0.99873364288729416</v>
      </c>
      <c r="F144" s="3">
        <v>2.3679999999999999</v>
      </c>
      <c r="G144" s="3">
        <v>2.3660000000000001</v>
      </c>
      <c r="H144" s="3">
        <v>2.367</v>
      </c>
      <c r="J144" s="3">
        <v>2.3690000000000002</v>
      </c>
      <c r="K144" s="3">
        <v>2.3690000000000002</v>
      </c>
      <c r="L144" s="3">
        <v>2.37</v>
      </c>
    </row>
    <row r="145" spans="1:12" x14ac:dyDescent="0.45">
      <c r="A145" s="1" t="s">
        <v>459</v>
      </c>
      <c r="B145" s="3">
        <f t="shared" si="6"/>
        <v>13.500999999999999</v>
      </c>
      <c r="C145" s="3">
        <f t="shared" si="7"/>
        <v>8.2129999999999992</v>
      </c>
      <c r="D145" s="3">
        <f t="shared" si="8"/>
        <v>1.6438572994033849</v>
      </c>
      <c r="F145" s="3">
        <v>13.500999999999999</v>
      </c>
      <c r="G145" s="3">
        <v>13.502000000000001</v>
      </c>
      <c r="H145" s="3">
        <v>13.500999999999999</v>
      </c>
      <c r="J145" s="3">
        <v>8.2289999999999992</v>
      </c>
      <c r="K145" s="3">
        <v>8.2219999999999995</v>
      </c>
      <c r="L145" s="3">
        <v>8.2129999999999992</v>
      </c>
    </row>
    <row r="146" spans="1:12" x14ac:dyDescent="0.45">
      <c r="A146" s="1" t="s">
        <v>116</v>
      </c>
      <c r="B146" s="3">
        <f t="shared" si="6"/>
        <v>14.715</v>
      </c>
      <c r="C146" s="3">
        <f t="shared" si="7"/>
        <v>8.81</v>
      </c>
      <c r="D146" s="3">
        <f t="shared" si="8"/>
        <v>1.6702610669693529</v>
      </c>
      <c r="F146" s="3">
        <v>14.715</v>
      </c>
      <c r="G146" s="3">
        <v>14.715999999999999</v>
      </c>
      <c r="H146" s="3">
        <v>14.718999999999999</v>
      </c>
      <c r="J146" s="3">
        <v>8.81</v>
      </c>
      <c r="K146" s="3">
        <v>8.9689999999999994</v>
      </c>
      <c r="L146" s="3">
        <v>8.9990000000000006</v>
      </c>
    </row>
    <row r="147" spans="1:12" x14ac:dyDescent="0.45">
      <c r="A147" s="1" t="s">
        <v>117</v>
      </c>
      <c r="B147" s="3">
        <f t="shared" si="6"/>
        <v>14.750999999999999</v>
      </c>
      <c r="C147" s="3">
        <f t="shared" si="7"/>
        <v>8.9909999999999997</v>
      </c>
      <c r="D147" s="3">
        <f t="shared" si="8"/>
        <v>1.6406406406406406</v>
      </c>
      <c r="F147" s="3">
        <v>14.750999999999999</v>
      </c>
      <c r="G147" s="3">
        <v>14.756</v>
      </c>
      <c r="H147" s="3">
        <v>14.773999999999999</v>
      </c>
      <c r="J147" s="3">
        <v>8.9960000000000004</v>
      </c>
      <c r="K147" s="3">
        <v>8.9939999999999998</v>
      </c>
      <c r="L147" s="3">
        <v>8.9909999999999997</v>
      </c>
    </row>
    <row r="148" spans="1:12" x14ac:dyDescent="0.45">
      <c r="A148" s="1" t="s">
        <v>118</v>
      </c>
      <c r="B148" s="3">
        <f t="shared" si="6"/>
        <v>17.132000000000001</v>
      </c>
      <c r="C148" s="3">
        <f t="shared" si="7"/>
        <v>8.7230000000000008</v>
      </c>
      <c r="D148" s="3">
        <f t="shared" si="8"/>
        <v>1.9640032099048492</v>
      </c>
      <c r="F148" s="3">
        <v>17.14</v>
      </c>
      <c r="G148" s="3">
        <v>17.132000000000001</v>
      </c>
      <c r="H148" s="3">
        <v>17.137</v>
      </c>
      <c r="J148" s="3">
        <v>8.7230000000000008</v>
      </c>
      <c r="K148" s="3">
        <v>8.7249999999999996</v>
      </c>
      <c r="L148" s="3">
        <v>8.7279999999999998</v>
      </c>
    </row>
    <row r="149" spans="1:12" x14ac:dyDescent="0.45">
      <c r="A149" s="1" t="s">
        <v>119</v>
      </c>
      <c r="B149" s="3">
        <f t="shared" si="6"/>
        <v>14.824</v>
      </c>
      <c r="C149" s="3">
        <f t="shared" si="7"/>
        <v>8.7949999999999999</v>
      </c>
      <c r="D149" s="3">
        <f t="shared" si="8"/>
        <v>1.6855031267765777</v>
      </c>
      <c r="F149" s="3">
        <v>14.869</v>
      </c>
      <c r="G149" s="3">
        <v>14.824</v>
      </c>
      <c r="H149" s="3">
        <v>14.882</v>
      </c>
      <c r="J149" s="3">
        <v>8.9770000000000003</v>
      </c>
      <c r="K149" s="3">
        <v>8.8789999999999996</v>
      </c>
      <c r="L149" s="3">
        <v>8.7949999999999999</v>
      </c>
    </row>
    <row r="150" spans="1:12" x14ac:dyDescent="0.45">
      <c r="A150" s="1" t="s">
        <v>120</v>
      </c>
      <c r="B150" s="3">
        <f t="shared" si="6"/>
        <v>14.656000000000001</v>
      </c>
      <c r="C150" s="3">
        <f t="shared" si="7"/>
        <v>8.9809999999999999</v>
      </c>
      <c r="D150" s="3">
        <f t="shared" si="8"/>
        <v>1.6318895445941433</v>
      </c>
      <c r="F150" s="3">
        <v>14.656000000000001</v>
      </c>
      <c r="G150" s="3">
        <v>14.701000000000001</v>
      </c>
      <c r="H150" s="3">
        <v>14.693</v>
      </c>
      <c r="J150" s="3">
        <v>8.9809999999999999</v>
      </c>
      <c r="K150" s="3">
        <v>8.9890000000000008</v>
      </c>
      <c r="L150" s="3">
        <v>8.9819999999999993</v>
      </c>
    </row>
    <row r="151" spans="1:12" x14ac:dyDescent="0.45">
      <c r="A151" s="1" t="s">
        <v>121</v>
      </c>
      <c r="B151" s="3">
        <f t="shared" si="6"/>
        <v>17.082000000000001</v>
      </c>
      <c r="C151" s="3">
        <f t="shared" si="7"/>
        <v>7.9539999999999997</v>
      </c>
      <c r="D151" s="3">
        <f t="shared" si="8"/>
        <v>2.1475986924817705</v>
      </c>
      <c r="F151" s="3">
        <v>17.082000000000001</v>
      </c>
      <c r="G151" s="3">
        <v>17.184999999999999</v>
      </c>
      <c r="H151" s="3">
        <v>17.085000000000001</v>
      </c>
      <c r="J151" s="3">
        <v>7.9690000000000003</v>
      </c>
      <c r="K151" s="3">
        <v>7.9539999999999997</v>
      </c>
      <c r="L151" s="3">
        <v>7.9640000000000004</v>
      </c>
    </row>
    <row r="152" spans="1:12" x14ac:dyDescent="0.45">
      <c r="A152" s="1" t="s">
        <v>122</v>
      </c>
      <c r="B152" s="3">
        <f t="shared" si="6"/>
        <v>15.128</v>
      </c>
      <c r="C152" s="3">
        <f t="shared" si="7"/>
        <v>8.7260000000000009</v>
      </c>
      <c r="D152" s="3">
        <f t="shared" si="8"/>
        <v>1.7336694934677972</v>
      </c>
      <c r="F152" s="3">
        <v>15.183999999999999</v>
      </c>
      <c r="G152" s="3">
        <v>15.128</v>
      </c>
      <c r="H152" s="3">
        <v>15.202999999999999</v>
      </c>
      <c r="J152" s="3">
        <v>8.7260000000000009</v>
      </c>
      <c r="K152" s="3">
        <v>8.7330000000000005</v>
      </c>
      <c r="L152" s="3">
        <v>8.7260000000000009</v>
      </c>
    </row>
    <row r="153" spans="1:12" x14ac:dyDescent="0.45">
      <c r="A153" s="1" t="s">
        <v>123</v>
      </c>
      <c r="B153" s="3">
        <f t="shared" si="6"/>
        <v>15.183999999999999</v>
      </c>
      <c r="C153" s="3">
        <f t="shared" si="7"/>
        <v>8.7260000000000009</v>
      </c>
      <c r="D153" s="3">
        <f t="shared" si="8"/>
        <v>1.7400870960348382</v>
      </c>
      <c r="F153" s="3">
        <v>15.198</v>
      </c>
      <c r="G153" s="3">
        <v>15.202</v>
      </c>
      <c r="H153" s="3">
        <v>15.183999999999999</v>
      </c>
      <c r="J153" s="3">
        <v>8.7319999999999993</v>
      </c>
      <c r="K153" s="3">
        <v>8.7260000000000009</v>
      </c>
      <c r="L153" s="3">
        <v>8.7309999999999999</v>
      </c>
    </row>
    <row r="154" spans="1:12" x14ac:dyDescent="0.45">
      <c r="A154" s="1" t="s">
        <v>124</v>
      </c>
      <c r="B154" s="3">
        <f t="shared" si="6"/>
        <v>5.9539999999999997</v>
      </c>
      <c r="C154" s="3">
        <f t="shared" si="7"/>
        <v>3.5449999999999999</v>
      </c>
      <c r="D154" s="3">
        <f t="shared" si="8"/>
        <v>1.6795486600846261</v>
      </c>
      <c r="F154" s="3">
        <v>5.9539999999999997</v>
      </c>
      <c r="G154" s="3">
        <v>6.008</v>
      </c>
      <c r="H154" s="3">
        <v>5.99</v>
      </c>
      <c r="J154" s="3">
        <v>3.5470000000000002</v>
      </c>
      <c r="K154" s="3">
        <v>3.5449999999999999</v>
      </c>
      <c r="L154" s="3">
        <v>3.5459999999999998</v>
      </c>
    </row>
    <row r="155" spans="1:12" x14ac:dyDescent="0.45">
      <c r="A155" s="1" t="s">
        <v>125</v>
      </c>
      <c r="B155" s="3">
        <f t="shared" si="6"/>
        <v>5.984</v>
      </c>
      <c r="C155" s="3">
        <f t="shared" si="7"/>
        <v>2.6139999999999999</v>
      </c>
      <c r="D155" s="3">
        <f t="shared" si="8"/>
        <v>2.2892119357306813</v>
      </c>
      <c r="F155" s="3">
        <v>6.0129999999999999</v>
      </c>
      <c r="G155" s="3">
        <v>6.0250000000000004</v>
      </c>
      <c r="H155" s="3">
        <v>5.984</v>
      </c>
      <c r="J155" s="3">
        <v>2.6139999999999999</v>
      </c>
      <c r="K155" s="3">
        <v>2.62</v>
      </c>
      <c r="L155" s="3">
        <v>2.641</v>
      </c>
    </row>
    <row r="156" spans="1:12" x14ac:dyDescent="0.45">
      <c r="A156" s="1" t="s">
        <v>126</v>
      </c>
      <c r="B156" s="3">
        <f t="shared" si="6"/>
        <v>20.27</v>
      </c>
      <c r="C156" s="3">
        <f t="shared" si="7"/>
        <v>11.554</v>
      </c>
      <c r="D156" s="3">
        <f t="shared" si="8"/>
        <v>1.7543707806820148</v>
      </c>
      <c r="F156" s="3">
        <v>20.27</v>
      </c>
      <c r="G156" s="3">
        <v>20.273</v>
      </c>
      <c r="H156" s="3">
        <v>20.27</v>
      </c>
      <c r="J156" s="3">
        <v>11.554</v>
      </c>
      <c r="K156" s="3">
        <v>11.558</v>
      </c>
      <c r="L156" s="3">
        <v>11.561</v>
      </c>
    </row>
    <row r="157" spans="1:12" x14ac:dyDescent="0.45">
      <c r="A157" s="1" t="s">
        <v>127</v>
      </c>
      <c r="B157" s="3">
        <f t="shared" si="6"/>
        <v>19.914999999999999</v>
      </c>
      <c r="C157" s="3">
        <f t="shared" si="7"/>
        <v>8.484</v>
      </c>
      <c r="D157" s="3">
        <f t="shared" si="8"/>
        <v>2.3473597359735972</v>
      </c>
      <c r="F157" s="3">
        <v>19.917000000000002</v>
      </c>
      <c r="G157" s="3">
        <v>19.917000000000002</v>
      </c>
      <c r="H157" s="3">
        <v>19.914999999999999</v>
      </c>
      <c r="J157" s="3">
        <v>8.484</v>
      </c>
      <c r="K157" s="3">
        <v>8.5150000000000006</v>
      </c>
      <c r="L157" s="3">
        <v>8.5079999999999991</v>
      </c>
    </row>
    <row r="158" spans="1:12" x14ac:dyDescent="0.45">
      <c r="A158" s="1" t="s">
        <v>128</v>
      </c>
      <c r="B158" s="3">
        <f t="shared" si="6"/>
        <v>31.303999999999998</v>
      </c>
      <c r="C158" s="3">
        <f t="shared" si="7"/>
        <v>9.1470000000000002</v>
      </c>
      <c r="D158" s="3">
        <f t="shared" si="8"/>
        <v>3.4223242593199954</v>
      </c>
      <c r="F158" s="3">
        <v>31.303999999999998</v>
      </c>
      <c r="G158" s="3">
        <v>31.312999999999999</v>
      </c>
      <c r="H158" s="3">
        <v>31.305</v>
      </c>
      <c r="J158" s="3">
        <v>9.1839999999999993</v>
      </c>
      <c r="K158" s="3">
        <v>9.1470000000000002</v>
      </c>
      <c r="L158" s="3">
        <v>9.1869999999999994</v>
      </c>
    </row>
    <row r="159" spans="1:12" x14ac:dyDescent="0.45">
      <c r="A159" s="1" t="s">
        <v>129</v>
      </c>
      <c r="B159" s="3">
        <f t="shared" si="6"/>
        <v>2678.9</v>
      </c>
      <c r="C159" s="3">
        <f t="shared" si="7"/>
        <v>1148.4100000000001</v>
      </c>
      <c r="D159" s="3">
        <f t="shared" si="8"/>
        <v>2.3327034769812176</v>
      </c>
      <c r="F159" s="3">
        <v>2679.6</v>
      </c>
      <c r="G159" s="3">
        <v>2679.42</v>
      </c>
      <c r="H159" s="3">
        <v>2678.9</v>
      </c>
      <c r="J159" s="3">
        <v>1149.1400000000001</v>
      </c>
      <c r="K159" s="3">
        <v>1149.58</v>
      </c>
      <c r="L159" s="3">
        <v>1148.4100000000001</v>
      </c>
    </row>
    <row r="160" spans="1:12" x14ac:dyDescent="0.45">
      <c r="A160" s="1" t="s">
        <v>130</v>
      </c>
      <c r="B160" s="3">
        <f t="shared" si="6"/>
        <v>2680.21</v>
      </c>
      <c r="C160" s="3">
        <f t="shared" si="7"/>
        <v>1148.21</v>
      </c>
      <c r="D160" s="3">
        <f t="shared" si="8"/>
        <v>2.334250703268566</v>
      </c>
      <c r="F160" s="3">
        <v>2680.21</v>
      </c>
      <c r="G160" s="3">
        <v>2680.59</v>
      </c>
      <c r="H160" s="3">
        <v>2680.3</v>
      </c>
      <c r="J160" s="3">
        <v>1148.21</v>
      </c>
      <c r="K160" s="3">
        <v>1148.97</v>
      </c>
      <c r="L160" s="3">
        <v>1148.5899999999999</v>
      </c>
    </row>
    <row r="161" spans="1:12" x14ac:dyDescent="0.45">
      <c r="A161" s="1" t="s">
        <v>131</v>
      </c>
      <c r="B161" s="3">
        <f t="shared" si="6"/>
        <v>5803.52</v>
      </c>
      <c r="C161" s="3">
        <f t="shared" si="7"/>
        <v>1157.22</v>
      </c>
      <c r="D161" s="3">
        <f t="shared" si="8"/>
        <v>5.0150533174331589</v>
      </c>
      <c r="F161" s="3">
        <v>5803.52</v>
      </c>
      <c r="G161" s="3">
        <v>5805.92</v>
      </c>
      <c r="H161" s="3">
        <v>5804.55</v>
      </c>
      <c r="J161" s="3">
        <v>1157.75</v>
      </c>
      <c r="K161" s="3">
        <v>1157.22</v>
      </c>
      <c r="L161" s="3">
        <v>1158.0999999999999</v>
      </c>
    </row>
    <row r="162" spans="1:12" x14ac:dyDescent="0.45">
      <c r="A162" s="1" t="s">
        <v>132</v>
      </c>
      <c r="B162" s="3">
        <f t="shared" si="6"/>
        <v>17.91</v>
      </c>
      <c r="C162" s="3">
        <f t="shared" si="7"/>
        <v>8.125</v>
      </c>
      <c r="D162" s="3">
        <f t="shared" si="8"/>
        <v>2.2043076923076925</v>
      </c>
      <c r="F162" s="3">
        <v>17.928999999999998</v>
      </c>
      <c r="G162" s="3">
        <v>17.920000000000002</v>
      </c>
      <c r="H162" s="3">
        <v>17.91</v>
      </c>
      <c r="J162" s="3">
        <v>8.3640000000000008</v>
      </c>
      <c r="K162" s="3">
        <v>8.1270000000000007</v>
      </c>
      <c r="L162" s="3">
        <v>8.125</v>
      </c>
    </row>
    <row r="163" spans="1:12" x14ac:dyDescent="0.45">
      <c r="A163" s="1" t="s">
        <v>133</v>
      </c>
      <c r="B163" s="3">
        <f t="shared" si="6"/>
        <v>17.577000000000002</v>
      </c>
      <c r="C163" s="3">
        <f t="shared" si="7"/>
        <v>9.4939999999999998</v>
      </c>
      <c r="D163" s="3">
        <f t="shared" si="8"/>
        <v>1.8513798188329473</v>
      </c>
      <c r="F163" s="3">
        <v>17.591000000000001</v>
      </c>
      <c r="G163" s="3">
        <v>17.597000000000001</v>
      </c>
      <c r="H163" s="3">
        <v>17.577000000000002</v>
      </c>
      <c r="J163" s="3">
        <v>9.4960000000000004</v>
      </c>
      <c r="K163" s="3">
        <v>9.4939999999999998</v>
      </c>
      <c r="L163" s="3">
        <v>9.5060000000000002</v>
      </c>
    </row>
    <row r="164" spans="1:12" x14ac:dyDescent="0.45">
      <c r="A164" s="1" t="s">
        <v>134</v>
      </c>
      <c r="B164" s="3">
        <f t="shared" si="6"/>
        <v>9.4309999999999992</v>
      </c>
      <c r="C164" s="3">
        <f t="shared" si="7"/>
        <v>8.8490000000000002</v>
      </c>
      <c r="D164" s="3">
        <f t="shared" si="8"/>
        <v>1.0657701435190416</v>
      </c>
      <c r="F164" s="3">
        <v>9.4309999999999992</v>
      </c>
      <c r="G164" s="3">
        <v>9.4339999999999993</v>
      </c>
      <c r="H164" s="3">
        <v>9.4309999999999992</v>
      </c>
      <c r="J164" s="3">
        <v>8.8490000000000002</v>
      </c>
      <c r="K164" s="3">
        <v>8.9269999999999996</v>
      </c>
      <c r="L164" s="3">
        <v>8.9459999999999997</v>
      </c>
    </row>
    <row r="165" spans="1:12" x14ac:dyDescent="0.45">
      <c r="A165" s="1" t="s">
        <v>135</v>
      </c>
      <c r="B165" s="3">
        <f t="shared" si="6"/>
        <v>4.6539999999999999</v>
      </c>
      <c r="C165" s="3">
        <f t="shared" si="7"/>
        <v>4.6539999999999999</v>
      </c>
      <c r="D165" s="3">
        <f t="shared" si="8"/>
        <v>1</v>
      </c>
      <c r="F165" s="3">
        <v>4.6589999999999998</v>
      </c>
      <c r="G165" s="3">
        <v>4.66</v>
      </c>
      <c r="H165" s="3">
        <v>4.6539999999999999</v>
      </c>
      <c r="J165" s="3">
        <v>4.6539999999999999</v>
      </c>
      <c r="K165" s="3">
        <v>4.6550000000000002</v>
      </c>
      <c r="L165" s="3">
        <v>4.6680000000000001</v>
      </c>
    </row>
    <row r="166" spans="1:12" x14ac:dyDescent="0.45">
      <c r="A166" s="1" t="s">
        <v>136</v>
      </c>
      <c r="B166" s="3">
        <f t="shared" si="6"/>
        <v>31.14</v>
      </c>
      <c r="C166" s="3">
        <f t="shared" si="7"/>
        <v>20.364999999999998</v>
      </c>
      <c r="D166" s="3">
        <f t="shared" si="8"/>
        <v>1.5290940338816599</v>
      </c>
      <c r="F166" s="3">
        <v>31.140999999999998</v>
      </c>
      <c r="G166" s="3">
        <v>31.145</v>
      </c>
      <c r="H166" s="3">
        <v>31.14</v>
      </c>
      <c r="J166" s="3">
        <v>20.38</v>
      </c>
      <c r="K166" s="3">
        <v>20.364999999999998</v>
      </c>
      <c r="L166" s="3">
        <v>20.382000000000001</v>
      </c>
    </row>
    <row r="167" spans="1:12" x14ac:dyDescent="0.45">
      <c r="A167" s="1" t="s">
        <v>137</v>
      </c>
      <c r="B167" s="3">
        <f t="shared" si="6"/>
        <v>9.4930000000000003</v>
      </c>
      <c r="C167" s="3">
        <f t="shared" si="7"/>
        <v>8.9819999999999993</v>
      </c>
      <c r="D167" s="3">
        <f t="shared" si="8"/>
        <v>1.056891560899577</v>
      </c>
      <c r="F167" s="3">
        <v>9.4960000000000004</v>
      </c>
      <c r="G167" s="3">
        <v>9.4939999999999998</v>
      </c>
      <c r="H167" s="3">
        <v>9.4930000000000003</v>
      </c>
      <c r="J167" s="3">
        <v>8.99</v>
      </c>
      <c r="K167" s="3">
        <v>8.9909999999999997</v>
      </c>
      <c r="L167" s="3">
        <v>8.9819999999999993</v>
      </c>
    </row>
    <row r="168" spans="1:12" x14ac:dyDescent="0.45">
      <c r="A168" s="1" t="s">
        <v>138</v>
      </c>
      <c r="B168" s="3">
        <f t="shared" si="6"/>
        <v>27.456</v>
      </c>
      <c r="C168" s="3">
        <f t="shared" si="7"/>
        <v>27.463999999999999</v>
      </c>
      <c r="D168" s="3">
        <f t="shared" si="8"/>
        <v>0.9997087095834547</v>
      </c>
      <c r="F168" s="3">
        <v>27.456</v>
      </c>
      <c r="G168" s="3">
        <v>27.459</v>
      </c>
      <c r="H168" s="3">
        <v>27.457999999999998</v>
      </c>
      <c r="J168" s="3">
        <v>27.463999999999999</v>
      </c>
      <c r="K168" s="3">
        <v>27.472000000000001</v>
      </c>
      <c r="L168" s="3">
        <v>27.475999999999999</v>
      </c>
    </row>
    <row r="169" spans="1:12" x14ac:dyDescent="0.45">
      <c r="A169" s="1" t="s">
        <v>139</v>
      </c>
      <c r="B169" s="3">
        <f t="shared" si="6"/>
        <v>8.9060000000000006</v>
      </c>
      <c r="C169" s="3">
        <f t="shared" si="7"/>
        <v>10.016999999999999</v>
      </c>
      <c r="D169" s="3">
        <f t="shared" si="8"/>
        <v>0.8890885494659081</v>
      </c>
      <c r="F169" s="3">
        <v>8.9060000000000006</v>
      </c>
      <c r="G169" s="3">
        <v>8.9190000000000005</v>
      </c>
      <c r="H169" s="3">
        <v>8.9160000000000004</v>
      </c>
      <c r="J169" s="3">
        <v>10.071999999999999</v>
      </c>
      <c r="K169" s="3">
        <v>10.135999999999999</v>
      </c>
      <c r="L169" s="3">
        <v>10.016999999999999</v>
      </c>
    </row>
    <row r="170" spans="1:12" x14ac:dyDescent="0.45">
      <c r="A170" s="1" t="s">
        <v>140</v>
      </c>
      <c r="B170" s="3">
        <f t="shared" si="6"/>
        <v>19.995000000000001</v>
      </c>
      <c r="C170" s="3">
        <f t="shared" si="7"/>
        <v>20.023</v>
      </c>
      <c r="D170" s="3">
        <f t="shared" si="8"/>
        <v>0.99860160815062682</v>
      </c>
      <c r="F170" s="3">
        <v>19.995000000000001</v>
      </c>
      <c r="G170" s="3">
        <v>20.004999999999999</v>
      </c>
      <c r="H170" s="3">
        <v>19.998999999999999</v>
      </c>
      <c r="J170" s="3">
        <v>20.030999999999999</v>
      </c>
      <c r="K170" s="3">
        <v>20.032</v>
      </c>
      <c r="L170" s="3">
        <v>20.023</v>
      </c>
    </row>
    <row r="171" spans="1:12" x14ac:dyDescent="0.45">
      <c r="A171" s="1" t="s">
        <v>141</v>
      </c>
      <c r="B171" s="3">
        <f t="shared" si="6"/>
        <v>236.976</v>
      </c>
      <c r="C171" s="3">
        <f t="shared" si="7"/>
        <v>237.375</v>
      </c>
      <c r="D171" s="3">
        <f t="shared" si="8"/>
        <v>0.99831911532385464</v>
      </c>
      <c r="F171" s="3">
        <v>237.03800000000001</v>
      </c>
      <c r="G171" s="3">
        <v>237.096</v>
      </c>
      <c r="H171" s="3">
        <v>236.976</v>
      </c>
      <c r="J171" s="3">
        <v>237.37700000000001</v>
      </c>
      <c r="K171" s="3">
        <v>237.375</v>
      </c>
      <c r="L171" s="3">
        <v>237.45099999999999</v>
      </c>
    </row>
    <row r="172" spans="1:12" x14ac:dyDescent="0.45">
      <c r="A172" s="1" t="s">
        <v>142</v>
      </c>
      <c r="B172" s="3">
        <f t="shared" si="6"/>
        <v>2.3090000000000002</v>
      </c>
      <c r="C172" s="3">
        <f t="shared" si="7"/>
        <v>2.3090000000000002</v>
      </c>
      <c r="D172" s="3">
        <f t="shared" si="8"/>
        <v>1</v>
      </c>
      <c r="F172" s="3">
        <v>2.31</v>
      </c>
      <c r="G172" s="3">
        <v>2.3090000000000002</v>
      </c>
      <c r="H172" s="3">
        <v>2.3090000000000002</v>
      </c>
      <c r="J172" s="3">
        <v>2.3119999999999998</v>
      </c>
      <c r="K172" s="3">
        <v>2.3090000000000002</v>
      </c>
      <c r="L172" s="3">
        <v>2.3090000000000002</v>
      </c>
    </row>
    <row r="173" spans="1:12" x14ac:dyDescent="0.45">
      <c r="A173" s="1" t="s">
        <v>143</v>
      </c>
      <c r="B173" s="3">
        <f t="shared" si="6"/>
        <v>2.7280000000000002</v>
      </c>
      <c r="C173" s="3">
        <f t="shared" si="7"/>
        <v>2.7229999999999999</v>
      </c>
      <c r="D173" s="3">
        <f t="shared" si="8"/>
        <v>1.0018362100624312</v>
      </c>
      <c r="F173" s="3">
        <v>2.738</v>
      </c>
      <c r="G173" s="3">
        <v>2.7280000000000002</v>
      </c>
      <c r="H173" s="3">
        <v>2.7309999999999999</v>
      </c>
      <c r="J173" s="3">
        <v>2.7229999999999999</v>
      </c>
      <c r="K173" s="3">
        <v>2.726</v>
      </c>
      <c r="L173" s="3">
        <v>2.7269999999999999</v>
      </c>
    </row>
    <row r="174" spans="1:12" x14ac:dyDescent="0.45">
      <c r="A174" s="1" t="s">
        <v>460</v>
      </c>
      <c r="B174" s="3">
        <f t="shared" si="6"/>
        <v>32.844000000000001</v>
      </c>
      <c r="C174" s="3">
        <f t="shared" si="7"/>
        <v>8.7260000000000009</v>
      </c>
      <c r="D174" s="3">
        <f t="shared" si="8"/>
        <v>3.7639239055695621</v>
      </c>
      <c r="F174" s="3">
        <v>32.845999999999997</v>
      </c>
      <c r="G174" s="3">
        <v>32.844000000000001</v>
      </c>
      <c r="H174" s="3">
        <v>32.844000000000001</v>
      </c>
      <c r="J174" s="3">
        <v>8.7260000000000009</v>
      </c>
      <c r="K174" s="3">
        <v>8.7260000000000009</v>
      </c>
      <c r="L174" s="3">
        <v>8.7840000000000007</v>
      </c>
    </row>
    <row r="175" spans="1:12" x14ac:dyDescent="0.45">
      <c r="A175" s="1" t="s">
        <v>144</v>
      </c>
      <c r="B175" s="3">
        <f t="shared" si="6"/>
        <v>33.354999999999997</v>
      </c>
      <c r="C175" s="3">
        <f t="shared" si="7"/>
        <v>8.9890000000000008</v>
      </c>
      <c r="D175" s="3">
        <f t="shared" si="8"/>
        <v>3.7106463455334291</v>
      </c>
      <c r="F175" s="3">
        <v>33.366999999999997</v>
      </c>
      <c r="G175" s="3">
        <v>33.356000000000002</v>
      </c>
      <c r="H175" s="3">
        <v>33.354999999999997</v>
      </c>
      <c r="J175" s="3">
        <v>8.9949999999999992</v>
      </c>
      <c r="K175" s="3">
        <v>8.9979999999999993</v>
      </c>
      <c r="L175" s="3">
        <v>8.9890000000000008</v>
      </c>
    </row>
    <row r="176" spans="1:12" x14ac:dyDescent="0.45">
      <c r="A176" s="1" t="s">
        <v>145</v>
      </c>
      <c r="B176" s="3">
        <f t="shared" si="6"/>
        <v>33.356000000000002</v>
      </c>
      <c r="C176" s="3">
        <f t="shared" si="7"/>
        <v>9.0960000000000001</v>
      </c>
      <c r="D176" s="3">
        <f t="shared" si="8"/>
        <v>3.6671064204045738</v>
      </c>
      <c r="F176" s="3">
        <v>33.356000000000002</v>
      </c>
      <c r="G176" s="3">
        <v>33.357999999999997</v>
      </c>
      <c r="H176" s="3">
        <v>33.357999999999997</v>
      </c>
      <c r="J176" s="3">
        <v>9.1319999999999997</v>
      </c>
      <c r="K176" s="3">
        <v>9.1319999999999997</v>
      </c>
      <c r="L176" s="3">
        <v>9.0960000000000001</v>
      </c>
    </row>
    <row r="177" spans="1:12" x14ac:dyDescent="0.45">
      <c r="A177" s="1" t="s">
        <v>146</v>
      </c>
      <c r="B177" s="3">
        <f t="shared" si="6"/>
        <v>34.383000000000003</v>
      </c>
      <c r="C177" s="3">
        <f t="shared" si="7"/>
        <v>7.9580000000000002</v>
      </c>
      <c r="D177" s="3">
        <f t="shared" si="8"/>
        <v>4.3205579291279221</v>
      </c>
      <c r="F177" s="3">
        <v>34.383000000000003</v>
      </c>
      <c r="G177" s="3">
        <v>34.384999999999998</v>
      </c>
      <c r="H177" s="3">
        <v>34.383000000000003</v>
      </c>
      <c r="J177" s="3">
        <v>7.9649999999999999</v>
      </c>
      <c r="K177" s="3">
        <v>7.9580000000000002</v>
      </c>
      <c r="L177" s="3">
        <v>7.9770000000000003</v>
      </c>
    </row>
    <row r="178" spans="1:12" x14ac:dyDescent="0.45">
      <c r="A178" s="1" t="s">
        <v>147</v>
      </c>
      <c r="B178" s="3">
        <f t="shared" si="6"/>
        <v>33.1</v>
      </c>
      <c r="C178" s="3">
        <f t="shared" si="7"/>
        <v>8.9830000000000005</v>
      </c>
      <c r="D178" s="3">
        <f t="shared" si="8"/>
        <v>3.6847378381387066</v>
      </c>
      <c r="F178" s="3">
        <v>33.103000000000002</v>
      </c>
      <c r="G178" s="3">
        <v>33.100999999999999</v>
      </c>
      <c r="H178" s="3">
        <v>33.1</v>
      </c>
      <c r="J178" s="3">
        <v>8.9830000000000005</v>
      </c>
      <c r="K178" s="3">
        <v>8.9930000000000003</v>
      </c>
      <c r="L178" s="3">
        <v>8.9830000000000005</v>
      </c>
    </row>
    <row r="179" spans="1:12" x14ac:dyDescent="0.45">
      <c r="A179" s="1" t="s">
        <v>148</v>
      </c>
      <c r="B179" s="3">
        <f t="shared" si="6"/>
        <v>33.356999999999999</v>
      </c>
      <c r="C179" s="3">
        <f t="shared" si="7"/>
        <v>9.1579999999999995</v>
      </c>
      <c r="D179" s="3">
        <f t="shared" si="8"/>
        <v>3.6423891679405984</v>
      </c>
      <c r="F179" s="3">
        <v>33.359000000000002</v>
      </c>
      <c r="G179" s="3">
        <v>33.359000000000002</v>
      </c>
      <c r="H179" s="3">
        <v>33.356999999999999</v>
      </c>
      <c r="J179" s="3">
        <v>9.234</v>
      </c>
      <c r="K179" s="3">
        <v>9.3000000000000007</v>
      </c>
      <c r="L179" s="3">
        <v>9.1579999999999995</v>
      </c>
    </row>
    <row r="180" spans="1:12" x14ac:dyDescent="0.45">
      <c r="A180" s="1" t="s">
        <v>149</v>
      </c>
      <c r="B180" s="3">
        <f t="shared" si="6"/>
        <v>34.127000000000002</v>
      </c>
      <c r="C180" s="3">
        <f t="shared" si="7"/>
        <v>7.9550000000000001</v>
      </c>
      <c r="D180" s="3">
        <f t="shared" si="8"/>
        <v>4.2900062853551226</v>
      </c>
      <c r="F180" s="3">
        <v>34.127000000000002</v>
      </c>
      <c r="G180" s="3">
        <v>34.127000000000002</v>
      </c>
      <c r="H180" s="3">
        <v>34.128999999999998</v>
      </c>
      <c r="J180" s="3">
        <v>7.9580000000000002</v>
      </c>
      <c r="K180" s="3">
        <v>7.9619999999999997</v>
      </c>
      <c r="L180" s="3">
        <v>7.9550000000000001</v>
      </c>
    </row>
    <row r="181" spans="1:12" x14ac:dyDescent="0.45">
      <c r="A181" s="1" t="s">
        <v>150</v>
      </c>
      <c r="B181" s="3">
        <f t="shared" si="6"/>
        <v>34.383000000000003</v>
      </c>
      <c r="C181" s="3">
        <f t="shared" si="7"/>
        <v>9.2059999999999995</v>
      </c>
      <c r="D181" s="3">
        <f t="shared" si="8"/>
        <v>3.734846839018032</v>
      </c>
      <c r="F181" s="3">
        <v>34.384999999999998</v>
      </c>
      <c r="G181" s="3">
        <v>34.383000000000003</v>
      </c>
      <c r="H181" s="3">
        <v>34.383000000000003</v>
      </c>
      <c r="J181" s="3">
        <v>9.2059999999999995</v>
      </c>
      <c r="K181" s="3">
        <v>9.2129999999999992</v>
      </c>
      <c r="L181" s="3">
        <v>9.2140000000000004</v>
      </c>
    </row>
    <row r="182" spans="1:12" x14ac:dyDescent="0.45">
      <c r="A182" s="1" t="s">
        <v>151</v>
      </c>
      <c r="B182" s="3">
        <f t="shared" si="6"/>
        <v>34.383000000000003</v>
      </c>
      <c r="C182" s="3">
        <f t="shared" si="7"/>
        <v>9.2379999999999995</v>
      </c>
      <c r="D182" s="3">
        <f t="shared" si="8"/>
        <v>3.7219095042216934</v>
      </c>
      <c r="F182" s="3">
        <v>34.383000000000003</v>
      </c>
      <c r="G182" s="3">
        <v>34.383000000000003</v>
      </c>
      <c r="H182" s="3">
        <v>34.383000000000003</v>
      </c>
      <c r="J182" s="3">
        <v>9.2390000000000008</v>
      </c>
      <c r="K182" s="3">
        <v>9.2530000000000001</v>
      </c>
      <c r="L182" s="3">
        <v>9.2379999999999995</v>
      </c>
    </row>
    <row r="183" spans="1:12" x14ac:dyDescent="0.45">
      <c r="A183" s="1" t="s">
        <v>152</v>
      </c>
      <c r="B183" s="3">
        <f t="shared" si="6"/>
        <v>11.757999999999999</v>
      </c>
      <c r="C183" s="3">
        <f t="shared" si="7"/>
        <v>7.9530000000000003</v>
      </c>
      <c r="D183" s="3">
        <f t="shared" si="8"/>
        <v>1.4784358103860178</v>
      </c>
      <c r="F183" s="3">
        <v>11.804</v>
      </c>
      <c r="G183" s="3">
        <v>11.782999999999999</v>
      </c>
      <c r="H183" s="3">
        <v>11.757999999999999</v>
      </c>
      <c r="J183" s="3">
        <v>7.9630000000000001</v>
      </c>
      <c r="K183" s="3">
        <v>7.9530000000000003</v>
      </c>
      <c r="L183" s="3">
        <v>7.9580000000000002</v>
      </c>
    </row>
    <row r="184" spans="1:12" x14ac:dyDescent="0.45">
      <c r="A184" s="1" t="s">
        <v>153</v>
      </c>
      <c r="B184" s="3">
        <f t="shared" si="6"/>
        <v>11.420999999999999</v>
      </c>
      <c r="C184" s="3">
        <f t="shared" si="7"/>
        <v>6.67</v>
      </c>
      <c r="D184" s="3">
        <f t="shared" si="8"/>
        <v>1.7122938530734633</v>
      </c>
      <c r="F184" s="3">
        <v>11.423</v>
      </c>
      <c r="G184" s="3">
        <v>11.420999999999999</v>
      </c>
      <c r="H184" s="3">
        <v>11.427</v>
      </c>
      <c r="J184" s="3">
        <v>6.67</v>
      </c>
      <c r="K184" s="3">
        <v>6.681</v>
      </c>
      <c r="L184" s="3">
        <v>6.673</v>
      </c>
    </row>
    <row r="185" spans="1:12" x14ac:dyDescent="0.45">
      <c r="A185" s="1" t="s">
        <v>154</v>
      </c>
      <c r="B185" s="3">
        <f t="shared" si="6"/>
        <v>40.273000000000003</v>
      </c>
      <c r="C185" s="3">
        <f t="shared" si="7"/>
        <v>12.574999999999999</v>
      </c>
      <c r="D185" s="3">
        <f t="shared" si="8"/>
        <v>3.2026242544731613</v>
      </c>
      <c r="F185" s="3">
        <v>40.273000000000003</v>
      </c>
      <c r="G185" s="3">
        <v>40.340000000000003</v>
      </c>
      <c r="H185" s="3">
        <v>40.340000000000003</v>
      </c>
      <c r="J185" s="3">
        <v>12.59</v>
      </c>
      <c r="K185" s="3">
        <v>12.574999999999999</v>
      </c>
      <c r="L185" s="3">
        <v>12.585000000000001</v>
      </c>
    </row>
    <row r="186" spans="1:12" x14ac:dyDescent="0.45">
      <c r="A186" s="1" t="s">
        <v>155</v>
      </c>
      <c r="B186" s="3">
        <f t="shared" si="6"/>
        <v>33.1</v>
      </c>
      <c r="C186" s="3">
        <f t="shared" si="7"/>
        <v>9.5180000000000007</v>
      </c>
      <c r="D186" s="3">
        <f t="shared" si="8"/>
        <v>3.477621349022904</v>
      </c>
      <c r="F186" s="3">
        <v>33.113</v>
      </c>
      <c r="G186" s="3">
        <v>33.100999999999999</v>
      </c>
      <c r="H186" s="3">
        <v>33.1</v>
      </c>
      <c r="J186" s="3">
        <v>9.5269999999999992</v>
      </c>
      <c r="K186" s="3">
        <v>9.5419999999999998</v>
      </c>
      <c r="L186" s="3">
        <v>9.5180000000000007</v>
      </c>
    </row>
    <row r="187" spans="1:12" x14ac:dyDescent="0.45">
      <c r="A187" s="1" t="s">
        <v>156</v>
      </c>
      <c r="B187" s="3">
        <f t="shared" si="6"/>
        <v>61.066000000000003</v>
      </c>
      <c r="C187" s="3">
        <f t="shared" si="7"/>
        <v>9.5489999999999995</v>
      </c>
      <c r="D187" s="3">
        <f t="shared" si="8"/>
        <v>6.395015184836109</v>
      </c>
      <c r="F187" s="3">
        <v>61.067999999999998</v>
      </c>
      <c r="G187" s="3">
        <v>61.067</v>
      </c>
      <c r="H187" s="3">
        <v>61.066000000000003</v>
      </c>
      <c r="J187" s="3">
        <v>9.5500000000000007</v>
      </c>
      <c r="K187" s="3">
        <v>9.5489999999999995</v>
      </c>
      <c r="L187" s="3">
        <v>9.5589999999999993</v>
      </c>
    </row>
    <row r="188" spans="1:12" x14ac:dyDescent="0.45">
      <c r="A188" s="1" t="s">
        <v>157</v>
      </c>
      <c r="B188" s="3">
        <f t="shared" si="6"/>
        <v>5096.0339999999997</v>
      </c>
      <c r="C188" s="3">
        <f t="shared" si="7"/>
        <v>26.646999999999998</v>
      </c>
      <c r="D188" s="3">
        <f t="shared" si="8"/>
        <v>191.24231620820356</v>
      </c>
      <c r="F188" s="3">
        <v>5096.1859999999997</v>
      </c>
      <c r="G188" s="3">
        <v>5096.2650000000003</v>
      </c>
      <c r="H188" s="3">
        <v>5096.0339999999997</v>
      </c>
      <c r="J188" s="3">
        <v>26.646999999999998</v>
      </c>
      <c r="K188" s="3">
        <v>26.875</v>
      </c>
      <c r="L188" s="3">
        <v>26.768999999999998</v>
      </c>
    </row>
    <row r="189" spans="1:12" x14ac:dyDescent="0.45">
      <c r="A189" s="1" t="s">
        <v>158</v>
      </c>
      <c r="B189" s="3">
        <f t="shared" si="6"/>
        <v>5099.2809999999999</v>
      </c>
      <c r="C189" s="3">
        <f t="shared" si="7"/>
        <v>24.081</v>
      </c>
      <c r="D189" s="3">
        <f t="shared" si="8"/>
        <v>211.75536730202234</v>
      </c>
      <c r="F189" s="3">
        <v>5099.2809999999999</v>
      </c>
      <c r="G189" s="3">
        <v>5100.1030000000001</v>
      </c>
      <c r="H189" s="3">
        <v>5099.5330000000004</v>
      </c>
      <c r="J189" s="3">
        <v>24.081</v>
      </c>
      <c r="K189" s="3">
        <v>24.151</v>
      </c>
      <c r="L189" s="3">
        <v>24.21</v>
      </c>
    </row>
    <row r="190" spans="1:12" x14ac:dyDescent="0.45">
      <c r="A190" s="1" t="s">
        <v>159</v>
      </c>
      <c r="B190" s="3">
        <f t="shared" si="6"/>
        <v>13899.743</v>
      </c>
      <c r="C190" s="3">
        <f t="shared" si="7"/>
        <v>39.707000000000001</v>
      </c>
      <c r="D190" s="3">
        <f t="shared" si="8"/>
        <v>350.05774800413025</v>
      </c>
      <c r="F190" s="3">
        <v>13900.307000000001</v>
      </c>
      <c r="G190" s="3">
        <v>13900.896000000001</v>
      </c>
      <c r="H190" s="3">
        <v>13899.743</v>
      </c>
      <c r="J190" s="3">
        <v>39.707000000000001</v>
      </c>
      <c r="K190" s="3">
        <v>39.71</v>
      </c>
      <c r="L190" s="3">
        <v>39.83</v>
      </c>
    </row>
    <row r="191" spans="1:12" x14ac:dyDescent="0.45">
      <c r="A191" s="1" t="s">
        <v>160</v>
      </c>
      <c r="B191" s="3">
        <f t="shared" si="6"/>
        <v>37.463000000000001</v>
      </c>
      <c r="C191" s="3">
        <f t="shared" si="7"/>
        <v>7.9550000000000001</v>
      </c>
      <c r="D191" s="3">
        <f t="shared" si="8"/>
        <v>4.7093651791326208</v>
      </c>
      <c r="F191" s="3">
        <v>37.463999999999999</v>
      </c>
      <c r="G191" s="3">
        <v>37.463000000000001</v>
      </c>
      <c r="H191" s="3">
        <v>37.465000000000003</v>
      </c>
      <c r="J191" s="3">
        <v>7.9550000000000001</v>
      </c>
      <c r="K191" s="3">
        <v>7.9580000000000002</v>
      </c>
      <c r="L191" s="3">
        <v>7.9580000000000002</v>
      </c>
    </row>
    <row r="192" spans="1:12" x14ac:dyDescent="0.45">
      <c r="A192" s="1" t="s">
        <v>161</v>
      </c>
      <c r="B192" s="3">
        <f t="shared" si="6"/>
        <v>37.206000000000003</v>
      </c>
      <c r="C192" s="3">
        <f t="shared" si="7"/>
        <v>9.0150000000000006</v>
      </c>
      <c r="D192" s="3">
        <f t="shared" si="8"/>
        <v>4.1271214642262892</v>
      </c>
      <c r="F192" s="3">
        <v>37.210999999999999</v>
      </c>
      <c r="G192" s="3">
        <v>37.209000000000003</v>
      </c>
      <c r="H192" s="3">
        <v>37.206000000000003</v>
      </c>
      <c r="J192" s="3">
        <v>9.0299999999999994</v>
      </c>
      <c r="K192" s="3">
        <v>9.0150000000000006</v>
      </c>
      <c r="L192" s="3">
        <v>9.109</v>
      </c>
    </row>
    <row r="193" spans="1:12" x14ac:dyDescent="0.45">
      <c r="A193" s="1" t="s">
        <v>162</v>
      </c>
      <c r="B193" s="3">
        <f t="shared" si="6"/>
        <v>10.776</v>
      </c>
      <c r="C193" s="3">
        <f t="shared" si="7"/>
        <v>9.0389999999999997</v>
      </c>
      <c r="D193" s="3">
        <f t="shared" si="8"/>
        <v>1.1921672751410555</v>
      </c>
      <c r="F193" s="3">
        <v>10.776</v>
      </c>
      <c r="G193" s="3">
        <v>10.776999999999999</v>
      </c>
      <c r="H193" s="3">
        <v>10.786</v>
      </c>
      <c r="J193" s="3">
        <v>9.0389999999999997</v>
      </c>
      <c r="K193" s="3">
        <v>9.0530000000000008</v>
      </c>
      <c r="L193" s="3">
        <v>9.0709999999999997</v>
      </c>
    </row>
    <row r="194" spans="1:12" x14ac:dyDescent="0.45">
      <c r="A194" s="1" t="s">
        <v>163</v>
      </c>
      <c r="B194" s="3">
        <f t="shared" si="6"/>
        <v>13.452999999999999</v>
      </c>
      <c r="C194" s="3">
        <f t="shared" si="7"/>
        <v>13.45</v>
      </c>
      <c r="D194" s="3">
        <f t="shared" si="8"/>
        <v>1.0002230483271375</v>
      </c>
      <c r="F194" s="3">
        <v>13.458</v>
      </c>
      <c r="G194" s="3">
        <v>13.455</v>
      </c>
      <c r="H194" s="3">
        <v>13.452999999999999</v>
      </c>
      <c r="J194" s="3">
        <v>13.457000000000001</v>
      </c>
      <c r="K194" s="3">
        <v>13.45</v>
      </c>
      <c r="L194" s="3">
        <v>13.456</v>
      </c>
    </row>
    <row r="195" spans="1:12" x14ac:dyDescent="0.45">
      <c r="A195" s="1" t="s">
        <v>164</v>
      </c>
      <c r="B195" s="3">
        <f t="shared" ref="B195:B258" si="9">MIN(F195:H195)</f>
        <v>192.76599999999999</v>
      </c>
      <c r="C195" s="3">
        <f t="shared" ref="C195:C258" si="10">MIN(J195:L195)</f>
        <v>24.317</v>
      </c>
      <c r="D195" s="3">
        <f t="shared" ref="D195:D258" si="11">B195/C195</f>
        <v>7.9272114158818932</v>
      </c>
      <c r="F195" s="3">
        <v>192.816</v>
      </c>
      <c r="G195" s="3">
        <v>192.76599999999999</v>
      </c>
      <c r="H195" s="3">
        <v>192.774</v>
      </c>
      <c r="J195" s="3">
        <v>24.317</v>
      </c>
      <c r="K195" s="3">
        <v>24.341000000000001</v>
      </c>
      <c r="L195" s="3">
        <v>24.326000000000001</v>
      </c>
    </row>
    <row r="196" spans="1:12" x14ac:dyDescent="0.45">
      <c r="A196" s="1" t="s">
        <v>165</v>
      </c>
      <c r="B196" s="3">
        <f t="shared" si="9"/>
        <v>0.93899999999999995</v>
      </c>
      <c r="C196" s="3">
        <f t="shared" si="10"/>
        <v>0.94199999999999995</v>
      </c>
      <c r="D196" s="3">
        <f t="shared" si="11"/>
        <v>0.99681528662420382</v>
      </c>
      <c r="F196" s="3">
        <v>0.94599999999999995</v>
      </c>
      <c r="G196" s="3">
        <v>0.93899999999999995</v>
      </c>
      <c r="H196" s="3">
        <v>0.94399999999999995</v>
      </c>
      <c r="J196" s="3">
        <v>0.94199999999999995</v>
      </c>
      <c r="K196" s="3">
        <v>0.94199999999999995</v>
      </c>
      <c r="L196" s="3">
        <v>0.94599999999999995</v>
      </c>
    </row>
    <row r="197" spans="1:12" x14ac:dyDescent="0.45">
      <c r="A197" s="1" t="s">
        <v>166</v>
      </c>
      <c r="B197" s="3">
        <f t="shared" si="9"/>
        <v>0.93899999999999995</v>
      </c>
      <c r="C197" s="3">
        <f t="shared" si="10"/>
        <v>0.996</v>
      </c>
      <c r="D197" s="3">
        <f t="shared" si="11"/>
        <v>0.94277108433734935</v>
      </c>
      <c r="F197" s="3">
        <v>0.94699999999999995</v>
      </c>
      <c r="G197" s="3">
        <v>0.93899999999999995</v>
      </c>
      <c r="H197" s="3">
        <v>0.94399999999999995</v>
      </c>
      <c r="J197" s="3">
        <v>0.997</v>
      </c>
      <c r="K197" s="3">
        <v>0.996</v>
      </c>
      <c r="L197" s="3">
        <v>0.999</v>
      </c>
    </row>
    <row r="198" spans="1:12" x14ac:dyDescent="0.45">
      <c r="A198" s="1" t="s">
        <v>167</v>
      </c>
      <c r="B198" s="3">
        <f t="shared" si="9"/>
        <v>34.886000000000003</v>
      </c>
      <c r="C198" s="3">
        <f t="shared" si="10"/>
        <v>34.9</v>
      </c>
      <c r="D198" s="3">
        <f t="shared" si="11"/>
        <v>0.99959885386819491</v>
      </c>
      <c r="F198" s="3">
        <v>34.889000000000003</v>
      </c>
      <c r="G198" s="3">
        <v>34.886000000000003</v>
      </c>
      <c r="H198" s="3">
        <v>34.889000000000003</v>
      </c>
      <c r="J198" s="3">
        <v>34.9</v>
      </c>
      <c r="K198" s="3">
        <v>34.92</v>
      </c>
      <c r="L198" s="3">
        <v>34.904000000000003</v>
      </c>
    </row>
    <row r="199" spans="1:12" x14ac:dyDescent="0.45">
      <c r="A199" s="1" t="s">
        <v>168</v>
      </c>
      <c r="B199" s="3">
        <f t="shared" si="9"/>
        <v>17.04</v>
      </c>
      <c r="C199" s="3">
        <f t="shared" si="10"/>
        <v>8.3529999999999998</v>
      </c>
      <c r="D199" s="3">
        <f t="shared" si="11"/>
        <v>2.0399856339039864</v>
      </c>
      <c r="F199" s="3">
        <v>17.04</v>
      </c>
      <c r="G199" s="3">
        <v>17.056000000000001</v>
      </c>
      <c r="H199" s="3">
        <v>17.041</v>
      </c>
      <c r="J199" s="3">
        <v>8.3529999999999998</v>
      </c>
      <c r="K199" s="3">
        <v>8.3780000000000001</v>
      </c>
      <c r="L199" s="3">
        <v>8.3640000000000008</v>
      </c>
    </row>
    <row r="200" spans="1:12" x14ac:dyDescent="0.45">
      <c r="A200" s="1" t="s">
        <v>169</v>
      </c>
      <c r="B200" s="3">
        <f t="shared" si="9"/>
        <v>31.044</v>
      </c>
      <c r="C200" s="3">
        <f t="shared" si="10"/>
        <v>30.567</v>
      </c>
      <c r="D200" s="3">
        <f t="shared" si="11"/>
        <v>1.0156050642850132</v>
      </c>
      <c r="F200" s="3">
        <v>31.044</v>
      </c>
      <c r="G200" s="3">
        <v>31.044</v>
      </c>
      <c r="H200" s="3">
        <v>31.044</v>
      </c>
      <c r="J200" s="3">
        <v>30.571999999999999</v>
      </c>
      <c r="K200" s="3">
        <v>30.568000000000001</v>
      </c>
      <c r="L200" s="3">
        <v>30.567</v>
      </c>
    </row>
    <row r="201" spans="1:12" x14ac:dyDescent="0.45">
      <c r="A201" s="1" t="s">
        <v>170</v>
      </c>
      <c r="B201" s="3">
        <f t="shared" si="9"/>
        <v>16.670999999999999</v>
      </c>
      <c r="C201" s="3">
        <f t="shared" si="10"/>
        <v>8.1440000000000001</v>
      </c>
      <c r="D201" s="3">
        <f t="shared" si="11"/>
        <v>2.0470284872298623</v>
      </c>
      <c r="F201" s="3">
        <v>16.678000000000001</v>
      </c>
      <c r="G201" s="3">
        <v>16.684000000000001</v>
      </c>
      <c r="H201" s="3">
        <v>16.670999999999999</v>
      </c>
      <c r="J201" s="3">
        <v>8.1549999999999994</v>
      </c>
      <c r="K201" s="3">
        <v>8.1470000000000002</v>
      </c>
      <c r="L201" s="3">
        <v>8.1440000000000001</v>
      </c>
    </row>
    <row r="202" spans="1:12" x14ac:dyDescent="0.45">
      <c r="A202" s="1" t="s">
        <v>171</v>
      </c>
      <c r="B202" s="3">
        <f t="shared" si="9"/>
        <v>42.59</v>
      </c>
      <c r="C202" s="3">
        <f t="shared" si="10"/>
        <v>43.018000000000001</v>
      </c>
      <c r="D202" s="3">
        <f t="shared" si="11"/>
        <v>0.99005067646101641</v>
      </c>
      <c r="F202" s="3">
        <v>42.59</v>
      </c>
      <c r="G202" s="3">
        <v>42.591000000000001</v>
      </c>
      <c r="H202" s="3">
        <v>42.591000000000001</v>
      </c>
      <c r="J202" s="3">
        <v>43.066000000000003</v>
      </c>
      <c r="K202" s="3">
        <v>43.018000000000001</v>
      </c>
      <c r="L202" s="3">
        <v>43.048999999999999</v>
      </c>
    </row>
    <row r="203" spans="1:12" x14ac:dyDescent="0.45">
      <c r="A203" s="1" t="s">
        <v>172</v>
      </c>
      <c r="B203" s="3">
        <f t="shared" si="9"/>
        <v>21.113</v>
      </c>
      <c r="C203" s="3">
        <f t="shared" si="10"/>
        <v>9.5679999999999996</v>
      </c>
      <c r="D203" s="3">
        <f t="shared" si="11"/>
        <v>2.2066262541806019</v>
      </c>
      <c r="F203" s="3">
        <v>21.113</v>
      </c>
      <c r="G203" s="3">
        <v>21.114000000000001</v>
      </c>
      <c r="H203" s="3">
        <v>21.113</v>
      </c>
      <c r="J203" s="3">
        <v>9.5679999999999996</v>
      </c>
      <c r="K203" s="3">
        <v>9.625</v>
      </c>
      <c r="L203" s="3">
        <v>9.6519999999999992</v>
      </c>
    </row>
    <row r="204" spans="1:12" x14ac:dyDescent="0.45">
      <c r="A204" s="1" t="s">
        <v>173</v>
      </c>
      <c r="B204" s="3">
        <f t="shared" si="9"/>
        <v>38.720999999999997</v>
      </c>
      <c r="C204" s="3">
        <f t="shared" si="10"/>
        <v>38.570999999999998</v>
      </c>
      <c r="D204" s="3">
        <f t="shared" si="11"/>
        <v>1.0038889320992455</v>
      </c>
      <c r="F204" s="3">
        <v>38.722999999999999</v>
      </c>
      <c r="G204" s="3">
        <v>38.720999999999997</v>
      </c>
      <c r="H204" s="3">
        <v>38.722000000000001</v>
      </c>
      <c r="J204" s="3">
        <v>38.570999999999998</v>
      </c>
      <c r="K204" s="3">
        <v>38.600999999999999</v>
      </c>
      <c r="L204" s="3">
        <v>38.58</v>
      </c>
    </row>
    <row r="205" spans="1:12" x14ac:dyDescent="0.45">
      <c r="A205" s="1" t="s">
        <v>174</v>
      </c>
      <c r="B205" s="3">
        <f t="shared" si="9"/>
        <v>27.882999999999999</v>
      </c>
      <c r="C205" s="3">
        <f t="shared" si="10"/>
        <v>13.992000000000001</v>
      </c>
      <c r="D205" s="3">
        <f t="shared" si="11"/>
        <v>1.9927815894797025</v>
      </c>
      <c r="F205" s="3">
        <v>27.887</v>
      </c>
      <c r="G205" s="3">
        <v>27.891999999999999</v>
      </c>
      <c r="H205" s="3">
        <v>27.882999999999999</v>
      </c>
      <c r="J205" s="3">
        <v>14.019</v>
      </c>
      <c r="K205" s="3">
        <v>13.992000000000001</v>
      </c>
      <c r="L205" s="3">
        <v>14.013999999999999</v>
      </c>
    </row>
    <row r="206" spans="1:12" x14ac:dyDescent="0.45">
      <c r="A206" s="1" t="s">
        <v>175</v>
      </c>
      <c r="B206" s="3">
        <f t="shared" si="9"/>
        <v>184.065</v>
      </c>
      <c r="C206" s="3">
        <f t="shared" si="10"/>
        <v>184.12700000000001</v>
      </c>
      <c r="D206" s="3">
        <f t="shared" si="11"/>
        <v>0.99966327589109683</v>
      </c>
      <c r="F206" s="3">
        <v>184.071</v>
      </c>
      <c r="G206" s="3">
        <v>184.065</v>
      </c>
      <c r="H206" s="3">
        <v>184.071</v>
      </c>
      <c r="J206" s="3">
        <v>184.12700000000001</v>
      </c>
      <c r="K206" s="3">
        <v>184.13900000000001</v>
      </c>
      <c r="L206" s="3">
        <v>184.17099999999999</v>
      </c>
    </row>
    <row r="207" spans="1:12" x14ac:dyDescent="0.45">
      <c r="A207" s="1" t="s">
        <v>176</v>
      </c>
      <c r="B207" s="3">
        <f t="shared" si="9"/>
        <v>184.446</v>
      </c>
      <c r="C207" s="3">
        <f t="shared" si="10"/>
        <v>184.482</v>
      </c>
      <c r="D207" s="3">
        <f t="shared" si="11"/>
        <v>0.99980485901063521</v>
      </c>
      <c r="F207" s="3">
        <v>184.46100000000001</v>
      </c>
      <c r="G207" s="3">
        <v>184.46299999999999</v>
      </c>
      <c r="H207" s="3">
        <v>184.446</v>
      </c>
      <c r="J207" s="3">
        <v>184.482</v>
      </c>
      <c r="K207" s="3">
        <v>184.49</v>
      </c>
      <c r="L207" s="3">
        <v>184.518</v>
      </c>
    </row>
    <row r="208" spans="1:12" x14ac:dyDescent="0.45">
      <c r="A208" s="1" t="s">
        <v>177</v>
      </c>
      <c r="B208" s="3">
        <f t="shared" si="9"/>
        <v>42.323999999999998</v>
      </c>
      <c r="C208" s="3">
        <f t="shared" si="10"/>
        <v>42.607999999999997</v>
      </c>
      <c r="D208" s="3">
        <f t="shared" si="11"/>
        <v>0.99333458505444994</v>
      </c>
      <c r="F208" s="3">
        <v>42.323999999999998</v>
      </c>
      <c r="G208" s="3">
        <v>42.323999999999998</v>
      </c>
      <c r="H208" s="3">
        <v>42.326000000000001</v>
      </c>
      <c r="J208" s="3">
        <v>42.613</v>
      </c>
      <c r="K208" s="3">
        <v>42.622</v>
      </c>
      <c r="L208" s="3">
        <v>42.607999999999997</v>
      </c>
    </row>
    <row r="209" spans="1:12" x14ac:dyDescent="0.45">
      <c r="A209" s="1" t="s">
        <v>401</v>
      </c>
      <c r="B209" s="3">
        <f t="shared" si="9"/>
        <v>38.481999999999999</v>
      </c>
      <c r="C209" s="3">
        <f t="shared" si="10"/>
        <v>38.494</v>
      </c>
      <c r="D209" s="3">
        <f t="shared" si="11"/>
        <v>0.99968826310593861</v>
      </c>
      <c r="F209" s="3">
        <v>38.481999999999999</v>
      </c>
      <c r="G209" s="3">
        <v>38.481999999999999</v>
      </c>
      <c r="H209" s="3">
        <v>38.481999999999999</v>
      </c>
      <c r="J209" s="3">
        <v>38.494</v>
      </c>
      <c r="K209" s="3">
        <v>38.496000000000002</v>
      </c>
      <c r="L209" s="3">
        <v>38.509</v>
      </c>
    </row>
    <row r="210" spans="1:12" x14ac:dyDescent="0.45">
      <c r="A210" s="1" t="s">
        <v>402</v>
      </c>
      <c r="B210" s="3">
        <f t="shared" si="9"/>
        <v>9.8420000000000005</v>
      </c>
      <c r="C210" s="3">
        <f t="shared" si="10"/>
        <v>9.85</v>
      </c>
      <c r="D210" s="3">
        <f t="shared" si="11"/>
        <v>0.99918781725888339</v>
      </c>
      <c r="F210" s="3">
        <v>9.8740000000000006</v>
      </c>
      <c r="G210" s="3">
        <v>9.8420000000000005</v>
      </c>
      <c r="H210" s="3">
        <v>9.8569999999999993</v>
      </c>
      <c r="J210" s="3">
        <v>9.8829999999999991</v>
      </c>
      <c r="K210" s="3">
        <v>9.875</v>
      </c>
      <c r="L210" s="3">
        <v>9.85</v>
      </c>
    </row>
    <row r="211" spans="1:12" x14ac:dyDescent="0.45">
      <c r="A211" s="1" t="s">
        <v>178</v>
      </c>
      <c r="B211" s="3">
        <f t="shared" si="9"/>
        <v>66.498999999999995</v>
      </c>
      <c r="C211" s="3">
        <f t="shared" si="10"/>
        <v>66.674000000000007</v>
      </c>
      <c r="D211" s="3">
        <f t="shared" si="11"/>
        <v>0.99737528871824077</v>
      </c>
      <c r="F211" s="3">
        <v>66.537000000000006</v>
      </c>
      <c r="G211" s="3">
        <v>66.552000000000007</v>
      </c>
      <c r="H211" s="3">
        <v>66.498999999999995</v>
      </c>
      <c r="J211" s="3">
        <v>66.677000000000007</v>
      </c>
      <c r="K211" s="3">
        <v>66.674000000000007</v>
      </c>
      <c r="L211" s="3">
        <v>66.700999999999993</v>
      </c>
    </row>
    <row r="212" spans="1:12" x14ac:dyDescent="0.45">
      <c r="A212" s="1" t="s">
        <v>179</v>
      </c>
      <c r="B212" s="3">
        <f t="shared" si="9"/>
        <v>65.941000000000003</v>
      </c>
      <c r="C212" s="3">
        <f t="shared" si="10"/>
        <v>65.962000000000003</v>
      </c>
      <c r="D212" s="3">
        <f t="shared" si="11"/>
        <v>0.99968163488068884</v>
      </c>
      <c r="F212" s="3">
        <v>65.97</v>
      </c>
      <c r="G212" s="3">
        <v>65.941000000000003</v>
      </c>
      <c r="H212" s="3">
        <v>65.953999999999994</v>
      </c>
      <c r="J212" s="3">
        <v>65.962000000000003</v>
      </c>
      <c r="K212" s="3">
        <v>65.972999999999999</v>
      </c>
      <c r="L212" s="3">
        <v>65.994</v>
      </c>
    </row>
    <row r="213" spans="1:12" x14ac:dyDescent="0.45">
      <c r="A213" s="1" t="s">
        <v>180</v>
      </c>
      <c r="B213" s="3">
        <f t="shared" si="9"/>
        <v>43.536000000000001</v>
      </c>
      <c r="C213" s="3">
        <f t="shared" si="10"/>
        <v>43.633000000000003</v>
      </c>
      <c r="D213" s="3">
        <f t="shared" si="11"/>
        <v>0.99777691197029772</v>
      </c>
      <c r="F213" s="3">
        <v>43.662999999999997</v>
      </c>
      <c r="G213" s="3">
        <v>43.536000000000001</v>
      </c>
      <c r="H213" s="3">
        <v>43.594999999999999</v>
      </c>
      <c r="J213" s="3">
        <v>43.633000000000003</v>
      </c>
      <c r="K213" s="3">
        <v>43.673999999999999</v>
      </c>
      <c r="L213" s="3">
        <v>43.652999999999999</v>
      </c>
    </row>
    <row r="214" spans="1:12" x14ac:dyDescent="0.45">
      <c r="A214" s="1" t="s">
        <v>181</v>
      </c>
      <c r="B214" s="3">
        <f t="shared" si="9"/>
        <v>28.018999999999998</v>
      </c>
      <c r="C214" s="3">
        <f t="shared" si="10"/>
        <v>28.11</v>
      </c>
      <c r="D214" s="3">
        <f t="shared" si="11"/>
        <v>0.99676271789398785</v>
      </c>
      <c r="F214" s="3">
        <v>28.02</v>
      </c>
      <c r="G214" s="3">
        <v>28.018999999999998</v>
      </c>
      <c r="H214" s="3">
        <v>28.02</v>
      </c>
      <c r="J214" s="3">
        <v>28.11</v>
      </c>
      <c r="K214" s="3">
        <v>28.116</v>
      </c>
      <c r="L214" s="3">
        <v>28.126999999999999</v>
      </c>
    </row>
    <row r="215" spans="1:12" x14ac:dyDescent="0.45">
      <c r="A215" s="1" t="s">
        <v>182</v>
      </c>
      <c r="B215" s="3">
        <f t="shared" si="9"/>
        <v>34.67</v>
      </c>
      <c r="C215" s="3">
        <f t="shared" si="10"/>
        <v>34.579000000000001</v>
      </c>
      <c r="D215" s="3">
        <f t="shared" si="11"/>
        <v>1.0026316550507535</v>
      </c>
      <c r="F215" s="3">
        <v>34.878</v>
      </c>
      <c r="G215" s="3">
        <v>34.746000000000002</v>
      </c>
      <c r="H215" s="3">
        <v>34.67</v>
      </c>
      <c r="J215" s="3">
        <v>34.579000000000001</v>
      </c>
      <c r="K215" s="3">
        <v>34.695</v>
      </c>
      <c r="L215" s="3">
        <v>34.665999999999997</v>
      </c>
    </row>
    <row r="216" spans="1:12" x14ac:dyDescent="0.45">
      <c r="A216" s="1" t="s">
        <v>183</v>
      </c>
      <c r="B216" s="3">
        <f t="shared" si="9"/>
        <v>169.16300000000001</v>
      </c>
      <c r="C216" s="3">
        <f t="shared" si="10"/>
        <v>170.01499999999999</v>
      </c>
      <c r="D216" s="3">
        <f t="shared" si="11"/>
        <v>0.99498867746963515</v>
      </c>
      <c r="F216" s="3">
        <v>169.333</v>
      </c>
      <c r="G216" s="3">
        <v>169.41499999999999</v>
      </c>
      <c r="H216" s="3">
        <v>169.16300000000001</v>
      </c>
      <c r="J216" s="3">
        <v>170.054</v>
      </c>
      <c r="K216" s="3">
        <v>170.04900000000001</v>
      </c>
      <c r="L216" s="3">
        <v>170.01499999999999</v>
      </c>
    </row>
    <row r="217" spans="1:12" x14ac:dyDescent="0.45">
      <c r="A217" s="1" t="s">
        <v>184</v>
      </c>
      <c r="B217" s="3">
        <f t="shared" si="9"/>
        <v>74.563999999999993</v>
      </c>
      <c r="C217" s="3">
        <f t="shared" si="10"/>
        <v>74.593000000000004</v>
      </c>
      <c r="D217" s="3">
        <f t="shared" si="11"/>
        <v>0.99961122357325738</v>
      </c>
      <c r="F217" s="3">
        <v>74.566999999999993</v>
      </c>
      <c r="G217" s="3">
        <v>74.567999999999998</v>
      </c>
      <c r="H217" s="3">
        <v>74.563999999999993</v>
      </c>
      <c r="J217" s="3">
        <v>74.593000000000004</v>
      </c>
      <c r="K217" s="3">
        <v>74.608000000000004</v>
      </c>
      <c r="L217" s="3">
        <v>74.600999999999999</v>
      </c>
    </row>
    <row r="218" spans="1:12" x14ac:dyDescent="0.45">
      <c r="A218" s="1" t="s">
        <v>185</v>
      </c>
      <c r="B218" s="3">
        <f t="shared" si="9"/>
        <v>48.212000000000003</v>
      </c>
      <c r="C218" s="3">
        <f t="shared" si="10"/>
        <v>21.02</v>
      </c>
      <c r="D218" s="3">
        <f t="shared" si="11"/>
        <v>2.2936251189343486</v>
      </c>
      <c r="F218" s="3">
        <v>48.215000000000003</v>
      </c>
      <c r="G218" s="3">
        <v>48.212000000000003</v>
      </c>
      <c r="H218" s="3">
        <v>48.213999999999999</v>
      </c>
      <c r="J218" s="3">
        <v>21.02</v>
      </c>
      <c r="K218" s="3">
        <v>21.036000000000001</v>
      </c>
      <c r="L218" s="3">
        <v>21.032</v>
      </c>
    </row>
    <row r="219" spans="1:12" x14ac:dyDescent="0.45">
      <c r="A219" s="1" t="s">
        <v>186</v>
      </c>
      <c r="B219" s="3">
        <f t="shared" si="9"/>
        <v>30.722999999999999</v>
      </c>
      <c r="C219" s="3">
        <f t="shared" si="10"/>
        <v>30.472999999999999</v>
      </c>
      <c r="D219" s="3">
        <f t="shared" si="11"/>
        <v>1.0082039838545598</v>
      </c>
      <c r="F219" s="3">
        <v>30.724</v>
      </c>
      <c r="G219" s="3">
        <v>30.736000000000001</v>
      </c>
      <c r="H219" s="3">
        <v>30.722999999999999</v>
      </c>
      <c r="J219" s="3">
        <v>30.481000000000002</v>
      </c>
      <c r="K219" s="3">
        <v>30.492000000000001</v>
      </c>
      <c r="L219" s="3">
        <v>30.472999999999999</v>
      </c>
    </row>
    <row r="220" spans="1:12" x14ac:dyDescent="0.45">
      <c r="A220" s="1" t="s">
        <v>187</v>
      </c>
      <c r="B220" s="3">
        <f t="shared" si="9"/>
        <v>10.161</v>
      </c>
      <c r="C220" s="3">
        <f t="shared" si="10"/>
        <v>6.2190000000000003</v>
      </c>
      <c r="D220" s="3">
        <f t="shared" si="11"/>
        <v>1.6338639652677278</v>
      </c>
      <c r="F220" s="3">
        <v>10.163</v>
      </c>
      <c r="G220" s="3">
        <v>10.161</v>
      </c>
      <c r="H220" s="3">
        <v>10.164</v>
      </c>
      <c r="J220" s="3">
        <v>6.2190000000000003</v>
      </c>
      <c r="K220" s="3">
        <v>6.2380000000000004</v>
      </c>
      <c r="L220" s="3">
        <v>6.2359999999999998</v>
      </c>
    </row>
    <row r="221" spans="1:12" x14ac:dyDescent="0.45">
      <c r="A221" s="1" t="s">
        <v>188</v>
      </c>
      <c r="B221" s="3">
        <f t="shared" si="9"/>
        <v>18.946000000000002</v>
      </c>
      <c r="C221" s="3">
        <f t="shared" si="10"/>
        <v>18.736999999999998</v>
      </c>
      <c r="D221" s="3">
        <f t="shared" si="11"/>
        <v>1.0111544003842665</v>
      </c>
      <c r="F221" s="3">
        <v>18.946999999999999</v>
      </c>
      <c r="G221" s="3">
        <v>18.946000000000002</v>
      </c>
      <c r="H221" s="3">
        <v>18.946000000000002</v>
      </c>
      <c r="J221" s="3">
        <v>18.738</v>
      </c>
      <c r="K221" s="3">
        <v>18.736999999999998</v>
      </c>
      <c r="L221" s="3">
        <v>18.742999999999999</v>
      </c>
    </row>
    <row r="222" spans="1:12" x14ac:dyDescent="0.45">
      <c r="A222" s="1" t="s">
        <v>189</v>
      </c>
      <c r="B222" s="3">
        <f t="shared" si="9"/>
        <v>6.3630000000000004</v>
      </c>
      <c r="C222" s="3">
        <f t="shared" si="10"/>
        <v>4.4269999999999996</v>
      </c>
      <c r="D222" s="3">
        <f t="shared" si="11"/>
        <v>1.4373164671334993</v>
      </c>
      <c r="F222" s="3">
        <v>6.3739999999999997</v>
      </c>
      <c r="G222" s="3">
        <v>6.3639999999999999</v>
      </c>
      <c r="H222" s="3">
        <v>6.3630000000000004</v>
      </c>
      <c r="J222" s="3">
        <v>4.4770000000000003</v>
      </c>
      <c r="K222" s="3">
        <v>4.4470000000000001</v>
      </c>
      <c r="L222" s="3">
        <v>4.4269999999999996</v>
      </c>
    </row>
    <row r="223" spans="1:12" x14ac:dyDescent="0.45">
      <c r="A223" s="1" t="s">
        <v>190</v>
      </c>
      <c r="B223" s="3">
        <f t="shared" si="9"/>
        <v>46.008000000000003</v>
      </c>
      <c r="C223" s="3">
        <f t="shared" si="10"/>
        <v>46.036999999999999</v>
      </c>
      <c r="D223" s="3">
        <f t="shared" si="11"/>
        <v>0.99937007189869032</v>
      </c>
      <c r="F223" s="3">
        <v>46.008000000000003</v>
      </c>
      <c r="G223" s="3">
        <v>46.02</v>
      </c>
      <c r="H223" s="3">
        <v>46.043999999999997</v>
      </c>
      <c r="J223" s="3">
        <v>46.1</v>
      </c>
      <c r="K223" s="3">
        <v>46.097000000000001</v>
      </c>
      <c r="L223" s="3">
        <v>46.036999999999999</v>
      </c>
    </row>
    <row r="224" spans="1:12" x14ac:dyDescent="0.45">
      <c r="A224" s="1" t="s">
        <v>191</v>
      </c>
      <c r="B224" s="3">
        <f t="shared" si="9"/>
        <v>15.416</v>
      </c>
      <c r="C224" s="3">
        <f t="shared" si="10"/>
        <v>5.0430000000000001</v>
      </c>
      <c r="D224" s="3">
        <f t="shared" si="11"/>
        <v>3.0569105691056913</v>
      </c>
      <c r="F224" s="3">
        <v>15.416</v>
      </c>
      <c r="G224" s="3">
        <v>15.417999999999999</v>
      </c>
      <c r="H224" s="3">
        <v>15.423999999999999</v>
      </c>
      <c r="J224" s="3">
        <v>5.0430000000000001</v>
      </c>
      <c r="K224" s="3">
        <v>5.0670000000000002</v>
      </c>
      <c r="L224" s="3">
        <v>5.0659999999999998</v>
      </c>
    </row>
    <row r="225" spans="1:12" x14ac:dyDescent="0.45">
      <c r="A225" s="1" t="s">
        <v>192</v>
      </c>
      <c r="B225" s="3">
        <f t="shared" si="9"/>
        <v>17.446000000000002</v>
      </c>
      <c r="C225" s="3">
        <f t="shared" si="10"/>
        <v>17.462</v>
      </c>
      <c r="D225" s="3">
        <f t="shared" si="11"/>
        <v>0.99908372465926021</v>
      </c>
      <c r="F225" s="3">
        <v>17.454000000000001</v>
      </c>
      <c r="G225" s="3">
        <v>17.446000000000002</v>
      </c>
      <c r="H225" s="3">
        <v>17.454000000000001</v>
      </c>
      <c r="J225" s="3">
        <v>17.494</v>
      </c>
      <c r="K225" s="3">
        <v>17.475000000000001</v>
      </c>
      <c r="L225" s="3">
        <v>17.462</v>
      </c>
    </row>
    <row r="226" spans="1:12" x14ac:dyDescent="0.45">
      <c r="A226" s="1" t="s">
        <v>193</v>
      </c>
      <c r="B226" s="3">
        <f t="shared" si="9"/>
        <v>13.115</v>
      </c>
      <c r="C226" s="3">
        <f t="shared" si="10"/>
        <v>4.6180000000000003</v>
      </c>
      <c r="D226" s="3">
        <f t="shared" si="11"/>
        <v>2.839974014724989</v>
      </c>
      <c r="F226" s="3">
        <v>13.116</v>
      </c>
      <c r="G226" s="3">
        <v>13.115</v>
      </c>
      <c r="H226" s="3">
        <v>13.115</v>
      </c>
      <c r="J226" s="3">
        <v>4.6180000000000003</v>
      </c>
      <c r="K226" s="3">
        <v>4.6180000000000003</v>
      </c>
      <c r="L226" s="3">
        <v>4.6360000000000001</v>
      </c>
    </row>
    <row r="227" spans="1:12" x14ac:dyDescent="0.45">
      <c r="A227" s="1" t="s">
        <v>194</v>
      </c>
      <c r="B227" s="3">
        <f t="shared" si="9"/>
        <v>4.3620000000000001</v>
      </c>
      <c r="C227" s="3">
        <f t="shared" si="10"/>
        <v>1.917</v>
      </c>
      <c r="D227" s="3">
        <f t="shared" si="11"/>
        <v>2.2754303599374022</v>
      </c>
      <c r="F227" s="3">
        <v>4.3620000000000001</v>
      </c>
      <c r="G227" s="3">
        <v>4.3620000000000001</v>
      </c>
      <c r="H227" s="3">
        <v>4.3620000000000001</v>
      </c>
      <c r="J227" s="3">
        <v>1.917</v>
      </c>
      <c r="K227" s="3">
        <v>1.923</v>
      </c>
      <c r="L227" s="3">
        <v>1.919</v>
      </c>
    </row>
    <row r="228" spans="1:12" x14ac:dyDescent="0.45">
      <c r="A228" s="1" t="s">
        <v>195</v>
      </c>
      <c r="B228" s="3">
        <f t="shared" si="9"/>
        <v>8.98</v>
      </c>
      <c r="C228" s="3">
        <f t="shared" si="10"/>
        <v>1.718</v>
      </c>
      <c r="D228" s="3">
        <f t="shared" si="11"/>
        <v>5.2270081490104774</v>
      </c>
      <c r="F228" s="3">
        <v>8.9809999999999999</v>
      </c>
      <c r="G228" s="3">
        <v>8.98</v>
      </c>
      <c r="H228" s="3">
        <v>8.9809999999999999</v>
      </c>
      <c r="J228" s="3">
        <v>1.724</v>
      </c>
      <c r="K228" s="3">
        <v>1.718</v>
      </c>
      <c r="L228" s="3">
        <v>1.722</v>
      </c>
    </row>
    <row r="229" spans="1:12" x14ac:dyDescent="0.45">
      <c r="A229" s="1" t="s">
        <v>196</v>
      </c>
      <c r="B229" s="3">
        <f t="shared" si="9"/>
        <v>0.85599999999999998</v>
      </c>
      <c r="C229" s="3">
        <f t="shared" si="10"/>
        <v>0.85599999999999998</v>
      </c>
      <c r="D229" s="3">
        <f t="shared" si="11"/>
        <v>1</v>
      </c>
      <c r="F229" s="3">
        <v>0.85599999999999998</v>
      </c>
      <c r="G229" s="3">
        <v>0.85799999999999998</v>
      </c>
      <c r="H229" s="3">
        <v>0.85599999999999998</v>
      </c>
      <c r="J229" s="3">
        <v>0.85899999999999999</v>
      </c>
      <c r="K229" s="3">
        <v>0.85599999999999998</v>
      </c>
      <c r="L229" s="3">
        <v>0.85799999999999998</v>
      </c>
    </row>
    <row r="230" spans="1:12" x14ac:dyDescent="0.45">
      <c r="A230" s="1" t="s">
        <v>197</v>
      </c>
      <c r="B230" s="3">
        <f t="shared" si="9"/>
        <v>2.621</v>
      </c>
      <c r="C230" s="3">
        <f t="shared" si="10"/>
        <v>1.9870000000000001</v>
      </c>
      <c r="D230" s="3">
        <f t="shared" si="11"/>
        <v>1.3190739808756919</v>
      </c>
      <c r="F230" s="3">
        <v>2.629</v>
      </c>
      <c r="G230" s="3">
        <v>2.621</v>
      </c>
      <c r="H230" s="3">
        <v>2.621</v>
      </c>
      <c r="J230" s="3">
        <v>1.9870000000000001</v>
      </c>
      <c r="K230" s="3">
        <v>1.9930000000000001</v>
      </c>
      <c r="L230" s="3">
        <v>1.9950000000000001</v>
      </c>
    </row>
    <row r="231" spans="1:12" x14ac:dyDescent="0.45">
      <c r="A231" s="1" t="s">
        <v>198</v>
      </c>
      <c r="B231" s="3">
        <f t="shared" si="9"/>
        <v>13.406000000000001</v>
      </c>
      <c r="C231" s="3">
        <f t="shared" si="10"/>
        <v>3.3359999999999999</v>
      </c>
      <c r="D231" s="3">
        <f t="shared" si="11"/>
        <v>4.0185851318944845</v>
      </c>
      <c r="F231" s="3">
        <v>13.458</v>
      </c>
      <c r="G231" s="3">
        <v>13.406000000000001</v>
      </c>
      <c r="H231" s="3">
        <v>13.45</v>
      </c>
      <c r="J231" s="3">
        <v>3.3380000000000001</v>
      </c>
      <c r="K231" s="3">
        <v>3.339</v>
      </c>
      <c r="L231" s="3">
        <v>3.3359999999999999</v>
      </c>
    </row>
    <row r="232" spans="1:12" x14ac:dyDescent="0.45">
      <c r="A232" s="1" t="s">
        <v>199</v>
      </c>
      <c r="B232" s="3">
        <f t="shared" si="9"/>
        <v>5.1310000000000002</v>
      </c>
      <c r="C232" s="3">
        <f t="shared" si="10"/>
        <v>5.1310000000000002</v>
      </c>
      <c r="D232" s="3">
        <f t="shared" si="11"/>
        <v>1</v>
      </c>
      <c r="F232" s="3">
        <v>5.1310000000000002</v>
      </c>
      <c r="G232" s="3">
        <v>5.1310000000000002</v>
      </c>
      <c r="H232" s="3">
        <v>5.1310000000000002</v>
      </c>
      <c r="J232" s="3">
        <v>5.14</v>
      </c>
      <c r="K232" s="3">
        <v>5.1310000000000002</v>
      </c>
      <c r="L232" s="3">
        <v>5.1310000000000002</v>
      </c>
    </row>
    <row r="233" spans="1:12" x14ac:dyDescent="0.45">
      <c r="A233" s="1" t="s">
        <v>200</v>
      </c>
      <c r="B233" s="3">
        <f t="shared" si="9"/>
        <v>1.306</v>
      </c>
      <c r="C233" s="3">
        <f t="shared" si="10"/>
        <v>1.3029999999999999</v>
      </c>
      <c r="D233" s="3">
        <f t="shared" si="11"/>
        <v>1.002302379125096</v>
      </c>
      <c r="F233" s="3">
        <v>1.3080000000000001</v>
      </c>
      <c r="G233" s="3">
        <v>1.3069999999999999</v>
      </c>
      <c r="H233" s="3">
        <v>1.306</v>
      </c>
      <c r="J233" s="3">
        <v>1.3029999999999999</v>
      </c>
      <c r="K233" s="3">
        <v>1.31</v>
      </c>
      <c r="L233" s="3">
        <v>1.3149999999999999</v>
      </c>
    </row>
    <row r="234" spans="1:12" x14ac:dyDescent="0.45">
      <c r="A234" s="1" t="s">
        <v>201</v>
      </c>
      <c r="B234" s="3">
        <f t="shared" si="9"/>
        <v>12.898</v>
      </c>
      <c r="C234" s="3">
        <f t="shared" si="10"/>
        <v>3.3359999999999999</v>
      </c>
      <c r="D234" s="3">
        <f t="shared" si="11"/>
        <v>3.866306954436451</v>
      </c>
      <c r="F234" s="3">
        <v>12.898</v>
      </c>
      <c r="G234" s="3">
        <v>12.925000000000001</v>
      </c>
      <c r="H234" s="3">
        <v>12.925000000000001</v>
      </c>
      <c r="J234" s="3">
        <v>3.3370000000000002</v>
      </c>
      <c r="K234" s="3">
        <v>3.3359999999999999</v>
      </c>
      <c r="L234" s="3">
        <v>3.34</v>
      </c>
    </row>
    <row r="235" spans="1:12" x14ac:dyDescent="0.45">
      <c r="A235" s="1" t="s">
        <v>202</v>
      </c>
      <c r="B235" s="3">
        <f t="shared" si="9"/>
        <v>8.8740000000000006</v>
      </c>
      <c r="C235" s="3">
        <f t="shared" si="10"/>
        <v>3.7290000000000001</v>
      </c>
      <c r="D235" s="3">
        <f t="shared" si="11"/>
        <v>2.3797264682220436</v>
      </c>
      <c r="F235" s="3">
        <v>8.8740000000000006</v>
      </c>
      <c r="G235" s="3">
        <v>8.8740000000000006</v>
      </c>
      <c r="H235" s="3">
        <v>8.8740000000000006</v>
      </c>
      <c r="J235" s="3">
        <v>3.7309999999999999</v>
      </c>
      <c r="K235" s="3">
        <v>3.7290000000000001</v>
      </c>
      <c r="L235" s="3">
        <v>3.734</v>
      </c>
    </row>
    <row r="236" spans="1:12" x14ac:dyDescent="0.45">
      <c r="A236" s="1" t="s">
        <v>203</v>
      </c>
      <c r="B236" s="3">
        <f t="shared" si="9"/>
        <v>6.1580000000000004</v>
      </c>
      <c r="C236" s="3">
        <f t="shared" si="10"/>
        <v>6.1580000000000004</v>
      </c>
      <c r="D236" s="3">
        <f t="shared" si="11"/>
        <v>1</v>
      </c>
      <c r="F236" s="3">
        <v>6.1580000000000004</v>
      </c>
      <c r="G236" s="3">
        <v>6.1580000000000004</v>
      </c>
      <c r="H236" s="3">
        <v>6.1589999999999998</v>
      </c>
      <c r="J236" s="3">
        <v>6.173</v>
      </c>
      <c r="K236" s="3">
        <v>6.1669999999999998</v>
      </c>
      <c r="L236" s="3">
        <v>6.1580000000000004</v>
      </c>
    </row>
    <row r="237" spans="1:12" x14ac:dyDescent="0.45">
      <c r="A237" s="1" t="s">
        <v>204</v>
      </c>
      <c r="B237" s="3">
        <f t="shared" si="9"/>
        <v>12.234999999999999</v>
      </c>
      <c r="C237" s="3">
        <f t="shared" si="10"/>
        <v>3.8530000000000002</v>
      </c>
      <c r="D237" s="3">
        <f t="shared" si="11"/>
        <v>3.1754477030885022</v>
      </c>
      <c r="F237" s="3">
        <v>12.244</v>
      </c>
      <c r="G237" s="3">
        <v>12.263999999999999</v>
      </c>
      <c r="H237" s="3">
        <v>12.234999999999999</v>
      </c>
      <c r="J237" s="3">
        <v>3.8570000000000002</v>
      </c>
      <c r="K237" s="3">
        <v>3.8530000000000002</v>
      </c>
      <c r="L237" s="3">
        <v>3.863</v>
      </c>
    </row>
    <row r="238" spans="1:12" x14ac:dyDescent="0.45">
      <c r="A238" s="1" t="s">
        <v>205</v>
      </c>
      <c r="B238" s="3">
        <f t="shared" si="9"/>
        <v>1.3660000000000001</v>
      </c>
      <c r="C238" s="3">
        <f t="shared" si="10"/>
        <v>1.3660000000000001</v>
      </c>
      <c r="D238" s="3">
        <f t="shared" si="11"/>
        <v>1</v>
      </c>
      <c r="F238" s="3">
        <v>1.37</v>
      </c>
      <c r="G238" s="3">
        <v>1.3660000000000001</v>
      </c>
      <c r="H238" s="3">
        <v>1.3720000000000001</v>
      </c>
      <c r="J238" s="3">
        <v>1.3660000000000001</v>
      </c>
      <c r="K238" s="3">
        <v>1.367</v>
      </c>
      <c r="L238" s="3">
        <v>1.4750000000000001</v>
      </c>
    </row>
    <row r="239" spans="1:12" x14ac:dyDescent="0.45">
      <c r="A239" s="1" t="s">
        <v>206</v>
      </c>
      <c r="B239" s="3">
        <f t="shared" si="9"/>
        <v>1.3859999999999999</v>
      </c>
      <c r="C239" s="3">
        <f t="shared" si="10"/>
        <v>1.3859999999999999</v>
      </c>
      <c r="D239" s="3">
        <f t="shared" si="11"/>
        <v>1</v>
      </c>
      <c r="F239" s="3">
        <v>1.3859999999999999</v>
      </c>
      <c r="G239" s="3">
        <v>1.3859999999999999</v>
      </c>
      <c r="H239" s="3">
        <v>1.3859999999999999</v>
      </c>
      <c r="J239" s="3">
        <v>1.3859999999999999</v>
      </c>
      <c r="K239" s="3">
        <v>1.3859999999999999</v>
      </c>
      <c r="L239" s="3">
        <v>1.389</v>
      </c>
    </row>
    <row r="240" spans="1:12" x14ac:dyDescent="0.45">
      <c r="A240" s="1" t="s">
        <v>207</v>
      </c>
      <c r="B240" s="3">
        <f t="shared" si="9"/>
        <v>4.1360000000000001</v>
      </c>
      <c r="C240" s="3">
        <f t="shared" si="10"/>
        <v>2.2200000000000002</v>
      </c>
      <c r="D240" s="3">
        <f t="shared" si="11"/>
        <v>1.8630630630630629</v>
      </c>
      <c r="F240" s="3">
        <v>4.1369999999999996</v>
      </c>
      <c r="G240" s="3">
        <v>4.1379999999999999</v>
      </c>
      <c r="H240" s="3">
        <v>4.1360000000000001</v>
      </c>
      <c r="J240" s="3">
        <v>2.2240000000000002</v>
      </c>
      <c r="K240" s="3">
        <v>2.2200000000000002</v>
      </c>
      <c r="L240" s="3">
        <v>2.2210000000000001</v>
      </c>
    </row>
    <row r="241" spans="1:12" x14ac:dyDescent="0.45">
      <c r="A241" s="1" t="s">
        <v>208</v>
      </c>
      <c r="B241" s="3">
        <f t="shared" si="9"/>
        <v>1.5880000000000001</v>
      </c>
      <c r="C241" s="3">
        <f t="shared" si="10"/>
        <v>1.5880000000000001</v>
      </c>
      <c r="D241" s="3">
        <f t="shared" si="11"/>
        <v>1</v>
      </c>
      <c r="F241" s="3">
        <v>1.5880000000000001</v>
      </c>
      <c r="G241" s="3">
        <v>1.589</v>
      </c>
      <c r="H241" s="3">
        <v>1.5880000000000001</v>
      </c>
      <c r="J241" s="3">
        <v>1.59</v>
      </c>
      <c r="K241" s="3">
        <v>1.5880000000000001</v>
      </c>
      <c r="L241" s="3">
        <v>1.589</v>
      </c>
    </row>
    <row r="242" spans="1:12" x14ac:dyDescent="0.45">
      <c r="A242" s="1" t="s">
        <v>209</v>
      </c>
      <c r="B242" s="3">
        <f t="shared" si="9"/>
        <v>1.331</v>
      </c>
      <c r="C242" s="3">
        <f t="shared" si="10"/>
        <v>1.33</v>
      </c>
      <c r="D242" s="3">
        <f t="shared" si="11"/>
        <v>1.0007518796992481</v>
      </c>
      <c r="F242" s="3">
        <v>1.331</v>
      </c>
      <c r="G242" s="3">
        <v>1.331</v>
      </c>
      <c r="H242" s="3">
        <v>1.331</v>
      </c>
      <c r="J242" s="3">
        <v>1.331</v>
      </c>
      <c r="K242" s="3">
        <v>1.331</v>
      </c>
      <c r="L242" s="3">
        <v>1.33</v>
      </c>
    </row>
    <row r="243" spans="1:12" x14ac:dyDescent="0.45">
      <c r="A243" s="1" t="s">
        <v>210</v>
      </c>
      <c r="B243" s="3">
        <f t="shared" si="9"/>
        <v>3.0790000000000002</v>
      </c>
      <c r="C243" s="3">
        <f t="shared" si="10"/>
        <v>3.0790000000000002</v>
      </c>
      <c r="D243" s="3">
        <f t="shared" si="11"/>
        <v>1</v>
      </c>
      <c r="F243" s="3">
        <v>3.0790000000000002</v>
      </c>
      <c r="G243" s="3">
        <v>3.0790000000000002</v>
      </c>
      <c r="H243" s="3">
        <v>3.0790000000000002</v>
      </c>
      <c r="J243" s="3">
        <v>3.08</v>
      </c>
      <c r="K243" s="3">
        <v>3.0859999999999999</v>
      </c>
      <c r="L243" s="3">
        <v>3.0790000000000002</v>
      </c>
    </row>
    <row r="244" spans="1:12" x14ac:dyDescent="0.45">
      <c r="A244" s="1" t="s">
        <v>211</v>
      </c>
      <c r="B244" s="3">
        <f t="shared" si="9"/>
        <v>1.446</v>
      </c>
      <c r="C244" s="3">
        <f t="shared" si="10"/>
        <v>1.446</v>
      </c>
      <c r="D244" s="3">
        <f t="shared" si="11"/>
        <v>1</v>
      </c>
      <c r="F244" s="3">
        <v>1.4470000000000001</v>
      </c>
      <c r="G244" s="3">
        <v>1.446</v>
      </c>
      <c r="H244" s="3">
        <v>1.448</v>
      </c>
      <c r="J244" s="3">
        <v>1.4550000000000001</v>
      </c>
      <c r="K244" s="3">
        <v>1.448</v>
      </c>
      <c r="L244" s="3">
        <v>1.446</v>
      </c>
    </row>
    <row r="245" spans="1:12" x14ac:dyDescent="0.45">
      <c r="A245" s="1" t="s">
        <v>212</v>
      </c>
      <c r="B245" s="3">
        <f t="shared" si="9"/>
        <v>4.66</v>
      </c>
      <c r="C245" s="3">
        <f t="shared" si="10"/>
        <v>4.5309999999999997</v>
      </c>
      <c r="D245" s="3">
        <f t="shared" si="11"/>
        <v>1.0284705363054514</v>
      </c>
      <c r="F245" s="3">
        <v>4.6619999999999999</v>
      </c>
      <c r="G245" s="3">
        <v>4.66</v>
      </c>
      <c r="H245" s="3">
        <v>4.66</v>
      </c>
      <c r="J245" s="3">
        <v>4.5309999999999997</v>
      </c>
      <c r="K245" s="3">
        <v>4.5410000000000004</v>
      </c>
      <c r="L245" s="3">
        <v>4.5510000000000002</v>
      </c>
    </row>
    <row r="246" spans="1:12" x14ac:dyDescent="0.45">
      <c r="A246" s="1" t="s">
        <v>213</v>
      </c>
      <c r="B246" s="3">
        <f t="shared" si="9"/>
        <v>7.6150000000000002</v>
      </c>
      <c r="C246" s="3">
        <f t="shared" si="10"/>
        <v>7.6150000000000002</v>
      </c>
      <c r="D246" s="3">
        <f t="shared" si="11"/>
        <v>1</v>
      </c>
      <c r="F246" s="3">
        <v>7.6150000000000002</v>
      </c>
      <c r="G246" s="3">
        <v>7.6180000000000003</v>
      </c>
      <c r="H246" s="3">
        <v>7.6159999999999997</v>
      </c>
      <c r="J246" s="3">
        <v>7.6150000000000002</v>
      </c>
      <c r="K246" s="3">
        <v>7.6150000000000002</v>
      </c>
      <c r="L246" s="3">
        <v>7.62</v>
      </c>
    </row>
    <row r="247" spans="1:12" x14ac:dyDescent="0.45">
      <c r="A247" s="1" t="s">
        <v>214</v>
      </c>
      <c r="B247" s="3">
        <f t="shared" si="9"/>
        <v>1.603</v>
      </c>
      <c r="C247" s="3">
        <f t="shared" si="10"/>
        <v>1.6020000000000001</v>
      </c>
      <c r="D247" s="3">
        <f t="shared" si="11"/>
        <v>1.0006242197253432</v>
      </c>
      <c r="F247" s="3">
        <v>1.6040000000000001</v>
      </c>
      <c r="G247" s="3">
        <v>1.6040000000000001</v>
      </c>
      <c r="H247" s="3">
        <v>1.603</v>
      </c>
      <c r="J247" s="3">
        <v>1.6020000000000001</v>
      </c>
      <c r="K247" s="3">
        <v>1.6120000000000001</v>
      </c>
      <c r="L247" s="3">
        <v>1.603</v>
      </c>
    </row>
    <row r="248" spans="1:12" x14ac:dyDescent="0.45">
      <c r="A248" s="1" t="s">
        <v>215</v>
      </c>
      <c r="B248" s="3">
        <f t="shared" si="9"/>
        <v>13.599</v>
      </c>
      <c r="C248" s="3">
        <f t="shared" si="10"/>
        <v>13.603999999999999</v>
      </c>
      <c r="D248" s="3">
        <f t="shared" si="11"/>
        <v>0.99963246104087045</v>
      </c>
      <c r="F248" s="3">
        <v>13.601000000000001</v>
      </c>
      <c r="G248" s="3">
        <v>13.6</v>
      </c>
      <c r="H248" s="3">
        <v>13.599</v>
      </c>
      <c r="J248" s="3">
        <v>13.613</v>
      </c>
      <c r="K248" s="3">
        <v>13.603999999999999</v>
      </c>
      <c r="L248" s="3">
        <v>13.609</v>
      </c>
    </row>
    <row r="249" spans="1:12" x14ac:dyDescent="0.45">
      <c r="A249" s="1" t="s">
        <v>216</v>
      </c>
      <c r="B249" s="3">
        <f t="shared" si="9"/>
        <v>6.375</v>
      </c>
      <c r="C249" s="3">
        <f t="shared" si="10"/>
        <v>6.3860000000000001</v>
      </c>
      <c r="D249" s="3">
        <f t="shared" si="11"/>
        <v>0.99827748199185717</v>
      </c>
      <c r="F249" s="3">
        <v>6.375</v>
      </c>
      <c r="G249" s="3">
        <v>6.3760000000000003</v>
      </c>
      <c r="H249" s="3">
        <v>6.3769999999999998</v>
      </c>
      <c r="J249" s="3">
        <v>6.423</v>
      </c>
      <c r="K249" s="3">
        <v>6.39</v>
      </c>
      <c r="L249" s="3">
        <v>6.3860000000000001</v>
      </c>
    </row>
    <row r="250" spans="1:12" x14ac:dyDescent="0.45">
      <c r="A250" s="1" t="s">
        <v>217</v>
      </c>
      <c r="B250" s="3">
        <f t="shared" si="9"/>
        <v>2.9950000000000001</v>
      </c>
      <c r="C250" s="3">
        <f t="shared" si="10"/>
        <v>1.5389999999999999</v>
      </c>
      <c r="D250" s="3">
        <f t="shared" si="11"/>
        <v>1.9460688758934375</v>
      </c>
      <c r="F250" s="3">
        <v>2.996</v>
      </c>
      <c r="G250" s="3">
        <v>2.996</v>
      </c>
      <c r="H250" s="3">
        <v>2.9950000000000001</v>
      </c>
      <c r="J250" s="3">
        <v>1.5389999999999999</v>
      </c>
      <c r="K250" s="3">
        <v>1.5409999999999999</v>
      </c>
      <c r="L250" s="3">
        <v>1.5409999999999999</v>
      </c>
    </row>
    <row r="251" spans="1:12" x14ac:dyDescent="0.45">
      <c r="A251" s="1" t="s">
        <v>218</v>
      </c>
      <c r="B251" s="3">
        <f t="shared" si="9"/>
        <v>2.9940000000000002</v>
      </c>
      <c r="C251" s="3">
        <f t="shared" si="10"/>
        <v>1.5389999999999999</v>
      </c>
      <c r="D251" s="3">
        <f t="shared" si="11"/>
        <v>1.9454191033138404</v>
      </c>
      <c r="F251" s="3">
        <v>2.9940000000000002</v>
      </c>
      <c r="G251" s="3">
        <v>2.9940000000000002</v>
      </c>
      <c r="H251" s="3">
        <v>2.996</v>
      </c>
      <c r="J251" s="3">
        <v>1.5409999999999999</v>
      </c>
      <c r="K251" s="3">
        <v>1.5389999999999999</v>
      </c>
      <c r="L251" s="3">
        <v>1.544</v>
      </c>
    </row>
    <row r="252" spans="1:12" x14ac:dyDescent="0.45">
      <c r="A252" s="1" t="s">
        <v>219</v>
      </c>
      <c r="B252" s="3">
        <f t="shared" si="9"/>
        <v>71.552999999999997</v>
      </c>
      <c r="C252" s="3">
        <f t="shared" si="10"/>
        <v>71.367000000000004</v>
      </c>
      <c r="D252" s="3">
        <f t="shared" si="11"/>
        <v>1.0026062465845558</v>
      </c>
      <c r="F252" s="3">
        <v>71.588999999999999</v>
      </c>
      <c r="G252" s="3">
        <v>71.552999999999997</v>
      </c>
      <c r="H252" s="3">
        <v>71.58</v>
      </c>
      <c r="J252" s="3">
        <v>71.367000000000004</v>
      </c>
      <c r="K252" s="3">
        <v>71.506</v>
      </c>
      <c r="L252" s="3">
        <v>71.620999999999995</v>
      </c>
    </row>
    <row r="253" spans="1:12" x14ac:dyDescent="0.45">
      <c r="A253" s="1" t="s">
        <v>220</v>
      </c>
      <c r="B253" s="3">
        <f t="shared" si="9"/>
        <v>35.698999999999998</v>
      </c>
      <c r="C253" s="3">
        <f t="shared" si="10"/>
        <v>17.919</v>
      </c>
      <c r="D253" s="3">
        <f t="shared" si="11"/>
        <v>1.9922428706959092</v>
      </c>
      <c r="F253" s="3">
        <v>35.703000000000003</v>
      </c>
      <c r="G253" s="3">
        <v>35.698999999999998</v>
      </c>
      <c r="H253" s="3">
        <v>35.72</v>
      </c>
      <c r="J253" s="3">
        <v>17.919</v>
      </c>
      <c r="K253" s="3">
        <v>17.922000000000001</v>
      </c>
      <c r="L253" s="3">
        <v>17.945</v>
      </c>
    </row>
    <row r="254" spans="1:12" x14ac:dyDescent="0.45">
      <c r="A254" s="1" t="s">
        <v>221</v>
      </c>
      <c r="B254" s="3">
        <f t="shared" si="9"/>
        <v>63.866999999999997</v>
      </c>
      <c r="C254" s="3">
        <f t="shared" si="10"/>
        <v>64.149000000000001</v>
      </c>
      <c r="D254" s="3">
        <f t="shared" si="11"/>
        <v>0.99560398447364729</v>
      </c>
      <c r="F254" s="3">
        <v>63.866999999999997</v>
      </c>
      <c r="G254" s="3">
        <v>63.875999999999998</v>
      </c>
      <c r="H254" s="3">
        <v>63.911000000000001</v>
      </c>
      <c r="J254" s="3">
        <v>64.149000000000001</v>
      </c>
      <c r="K254" s="3">
        <v>64.177999999999997</v>
      </c>
      <c r="L254" s="3">
        <v>64.168000000000006</v>
      </c>
    </row>
    <row r="255" spans="1:12" x14ac:dyDescent="0.45">
      <c r="A255" s="1" t="s">
        <v>222</v>
      </c>
      <c r="B255" s="3">
        <f t="shared" si="9"/>
        <v>34.686999999999998</v>
      </c>
      <c r="C255" s="3">
        <f t="shared" si="10"/>
        <v>15.929</v>
      </c>
      <c r="D255" s="3">
        <f t="shared" si="11"/>
        <v>2.1776006026743673</v>
      </c>
      <c r="F255" s="3">
        <v>34.694000000000003</v>
      </c>
      <c r="G255" s="3">
        <v>34.686999999999998</v>
      </c>
      <c r="H255" s="3">
        <v>34.706000000000003</v>
      </c>
      <c r="J255" s="3">
        <v>15.948</v>
      </c>
      <c r="K255" s="3">
        <v>15.929</v>
      </c>
      <c r="L255" s="3">
        <v>15.930999999999999</v>
      </c>
    </row>
    <row r="256" spans="1:12" x14ac:dyDescent="0.45">
      <c r="A256" s="1" t="s">
        <v>223</v>
      </c>
      <c r="B256" s="3">
        <f t="shared" si="9"/>
        <v>85.177000000000007</v>
      </c>
      <c r="C256" s="3">
        <f t="shared" si="10"/>
        <v>85.212999999999994</v>
      </c>
      <c r="D256" s="3">
        <f t="shared" si="11"/>
        <v>0.99957752925023191</v>
      </c>
      <c r="F256" s="3">
        <v>85.177999999999997</v>
      </c>
      <c r="G256" s="3">
        <v>85.183000000000007</v>
      </c>
      <c r="H256" s="3">
        <v>85.177000000000007</v>
      </c>
      <c r="J256" s="3">
        <v>85.213999999999999</v>
      </c>
      <c r="K256" s="3">
        <v>85.216999999999999</v>
      </c>
      <c r="L256" s="3">
        <v>85.212999999999994</v>
      </c>
    </row>
    <row r="257" spans="1:12" x14ac:dyDescent="0.45">
      <c r="A257" s="1" t="s">
        <v>224</v>
      </c>
      <c r="B257" s="3">
        <f t="shared" si="9"/>
        <v>43.084000000000003</v>
      </c>
      <c r="C257" s="3">
        <f t="shared" si="10"/>
        <v>19.440999999999999</v>
      </c>
      <c r="D257" s="3">
        <f t="shared" si="11"/>
        <v>2.2161411450028292</v>
      </c>
      <c r="F257" s="3">
        <v>43.088999999999999</v>
      </c>
      <c r="G257" s="3">
        <v>43.088000000000001</v>
      </c>
      <c r="H257" s="3">
        <v>43.084000000000003</v>
      </c>
      <c r="J257" s="3">
        <v>19.446000000000002</v>
      </c>
      <c r="K257" s="3">
        <v>19.440999999999999</v>
      </c>
      <c r="L257" s="3">
        <v>19.47</v>
      </c>
    </row>
    <row r="258" spans="1:12" x14ac:dyDescent="0.45">
      <c r="A258" s="1" t="s">
        <v>225</v>
      </c>
      <c r="B258" s="3">
        <f t="shared" si="9"/>
        <v>80.004999999999995</v>
      </c>
      <c r="C258" s="3">
        <f t="shared" si="10"/>
        <v>80.069000000000003</v>
      </c>
      <c r="D258" s="3">
        <f t="shared" si="11"/>
        <v>0.99920068940538775</v>
      </c>
      <c r="F258" s="3">
        <v>80.081000000000003</v>
      </c>
      <c r="G258" s="3">
        <v>80.046999999999997</v>
      </c>
      <c r="H258" s="3">
        <v>80.004999999999995</v>
      </c>
      <c r="J258" s="3">
        <v>80.084000000000003</v>
      </c>
      <c r="K258" s="3">
        <v>80.075999999999993</v>
      </c>
      <c r="L258" s="3">
        <v>80.069000000000003</v>
      </c>
    </row>
    <row r="259" spans="1:12" x14ac:dyDescent="0.45">
      <c r="A259" s="1" t="s">
        <v>226</v>
      </c>
      <c r="B259" s="3">
        <f t="shared" ref="B259:B322" si="12">MIN(F259:H259)</f>
        <v>51.869</v>
      </c>
      <c r="C259" s="3">
        <f t="shared" ref="C259:C322" si="13">MIN(J259:L259)</f>
        <v>24.594000000000001</v>
      </c>
      <c r="D259" s="3">
        <f t="shared" ref="D259:D322" si="14">B259/C259</f>
        <v>2.1090103277222085</v>
      </c>
      <c r="F259" s="3">
        <v>51.901000000000003</v>
      </c>
      <c r="G259" s="3">
        <v>51.878</v>
      </c>
      <c r="H259" s="3">
        <v>51.869</v>
      </c>
      <c r="J259" s="3">
        <v>24.596</v>
      </c>
      <c r="K259" s="3">
        <v>24.594000000000001</v>
      </c>
      <c r="L259" s="3">
        <v>24.596</v>
      </c>
    </row>
    <row r="260" spans="1:12" x14ac:dyDescent="0.45">
      <c r="A260" s="1" t="s">
        <v>227</v>
      </c>
      <c r="B260" s="3">
        <f t="shared" si="12"/>
        <v>365.79300000000001</v>
      </c>
      <c r="C260" s="3">
        <f t="shared" si="13"/>
        <v>366.35500000000002</v>
      </c>
      <c r="D260" s="3">
        <f t="shared" si="14"/>
        <v>0.99846596880075333</v>
      </c>
      <c r="F260" s="3">
        <v>365.81</v>
      </c>
      <c r="G260" s="3">
        <v>365.82</v>
      </c>
      <c r="H260" s="3">
        <v>365.79300000000001</v>
      </c>
      <c r="J260" s="3">
        <v>366.35500000000002</v>
      </c>
      <c r="K260" s="3">
        <v>366.37599999999998</v>
      </c>
      <c r="L260" s="3">
        <v>366.35599999999999</v>
      </c>
    </row>
    <row r="261" spans="1:12" x14ac:dyDescent="0.45">
      <c r="A261" s="1" t="s">
        <v>228</v>
      </c>
      <c r="B261" s="3">
        <f t="shared" si="12"/>
        <v>366.423</v>
      </c>
      <c r="C261" s="3">
        <f t="shared" si="13"/>
        <v>366.20699999999999</v>
      </c>
      <c r="D261" s="3">
        <f t="shared" si="14"/>
        <v>1.0005898303418559</v>
      </c>
      <c r="F261" s="3">
        <v>366.49400000000003</v>
      </c>
      <c r="G261" s="3">
        <v>366.423</v>
      </c>
      <c r="H261" s="3">
        <v>366.44299999999998</v>
      </c>
      <c r="J261" s="3">
        <v>366.20699999999999</v>
      </c>
      <c r="K261" s="3">
        <v>366.233</v>
      </c>
      <c r="L261" s="3">
        <v>366.22199999999998</v>
      </c>
    </row>
    <row r="262" spans="1:12" x14ac:dyDescent="0.45">
      <c r="A262" s="1" t="s">
        <v>229</v>
      </c>
      <c r="B262" s="3">
        <f t="shared" si="12"/>
        <v>86.861000000000004</v>
      </c>
      <c r="C262" s="3">
        <f t="shared" si="13"/>
        <v>86.561000000000007</v>
      </c>
      <c r="D262" s="3">
        <f t="shared" si="14"/>
        <v>1.0034657640276798</v>
      </c>
      <c r="F262" s="3">
        <v>86.873999999999995</v>
      </c>
      <c r="G262" s="3">
        <v>86.93</v>
      </c>
      <c r="H262" s="3">
        <v>86.861000000000004</v>
      </c>
      <c r="J262" s="3">
        <v>86.561000000000007</v>
      </c>
      <c r="K262" s="3">
        <v>86.623999999999995</v>
      </c>
      <c r="L262" s="3">
        <v>86.57</v>
      </c>
    </row>
    <row r="263" spans="1:12" x14ac:dyDescent="0.45">
      <c r="A263" s="1" t="s">
        <v>491</v>
      </c>
      <c r="B263" s="3">
        <f t="shared" si="12"/>
        <v>87.093999999999994</v>
      </c>
      <c r="C263" s="3">
        <f t="shared" si="13"/>
        <v>87.290999999999997</v>
      </c>
      <c r="D263" s="3">
        <f t="shared" si="14"/>
        <v>0.99774318085484182</v>
      </c>
      <c r="F263" s="3">
        <v>87.093999999999994</v>
      </c>
      <c r="G263" s="3">
        <v>87.135999999999996</v>
      </c>
      <c r="H263" s="3">
        <v>87.105000000000004</v>
      </c>
      <c r="J263" s="3">
        <v>87.302999999999997</v>
      </c>
      <c r="K263" s="3">
        <v>87.295000000000002</v>
      </c>
      <c r="L263" s="3">
        <v>87.290999999999997</v>
      </c>
    </row>
    <row r="264" spans="1:12" x14ac:dyDescent="0.45">
      <c r="A264" s="1" t="s">
        <v>492</v>
      </c>
      <c r="B264" s="3">
        <f t="shared" si="12"/>
        <v>23.067</v>
      </c>
      <c r="C264" s="3">
        <f t="shared" si="13"/>
        <v>23.876999999999999</v>
      </c>
      <c r="D264" s="3">
        <f t="shared" si="14"/>
        <v>0.96607614021862043</v>
      </c>
      <c r="F264" s="3">
        <v>28.856000000000002</v>
      </c>
      <c r="G264" s="3">
        <v>23.067</v>
      </c>
      <c r="H264" s="3">
        <v>25.99</v>
      </c>
      <c r="J264" s="3">
        <v>23.957000000000001</v>
      </c>
      <c r="K264" s="3">
        <v>23.934000000000001</v>
      </c>
      <c r="L264" s="3">
        <v>23.876999999999999</v>
      </c>
    </row>
    <row r="265" spans="1:12" x14ac:dyDescent="0.45">
      <c r="A265" s="1" t="s">
        <v>230</v>
      </c>
      <c r="B265" s="3">
        <f t="shared" si="12"/>
        <v>133.91200000000001</v>
      </c>
      <c r="C265" s="3">
        <f t="shared" si="13"/>
        <v>133.09800000000001</v>
      </c>
      <c r="D265" s="3">
        <f t="shared" si="14"/>
        <v>1.0061157943770755</v>
      </c>
      <c r="F265" s="3">
        <v>133.91200000000001</v>
      </c>
      <c r="G265" s="3">
        <v>134.071</v>
      </c>
      <c r="H265" s="3">
        <v>133.93799999999999</v>
      </c>
      <c r="J265" s="3">
        <v>133.09800000000001</v>
      </c>
      <c r="K265" s="3">
        <v>133.15100000000001</v>
      </c>
      <c r="L265" s="3">
        <v>133.155</v>
      </c>
    </row>
    <row r="266" spans="1:12" x14ac:dyDescent="0.45">
      <c r="A266" s="1" t="s">
        <v>231</v>
      </c>
      <c r="B266" s="3">
        <f t="shared" si="12"/>
        <v>134.34299999999999</v>
      </c>
      <c r="C266" s="3">
        <f t="shared" si="13"/>
        <v>134.92699999999999</v>
      </c>
      <c r="D266" s="3">
        <f t="shared" si="14"/>
        <v>0.995671733604097</v>
      </c>
      <c r="F266" s="3">
        <v>134.351</v>
      </c>
      <c r="G266" s="3">
        <v>134.393</v>
      </c>
      <c r="H266" s="3">
        <v>134.34299999999999</v>
      </c>
      <c r="J266" s="3">
        <v>134.95500000000001</v>
      </c>
      <c r="K266" s="3">
        <v>134.941</v>
      </c>
      <c r="L266" s="3">
        <v>134.92699999999999</v>
      </c>
    </row>
    <row r="267" spans="1:12" x14ac:dyDescent="0.45">
      <c r="A267" s="1" t="s">
        <v>232</v>
      </c>
      <c r="B267" s="3">
        <f t="shared" si="12"/>
        <v>88.941999999999993</v>
      </c>
      <c r="C267" s="3">
        <f t="shared" si="13"/>
        <v>89.539000000000001</v>
      </c>
      <c r="D267" s="3">
        <f t="shared" si="14"/>
        <v>0.99333251432336733</v>
      </c>
      <c r="F267" s="3">
        <v>88.983000000000004</v>
      </c>
      <c r="G267" s="3">
        <v>88.941999999999993</v>
      </c>
      <c r="H267" s="3">
        <v>88.944999999999993</v>
      </c>
      <c r="J267" s="3">
        <v>89.539000000000001</v>
      </c>
      <c r="K267" s="3">
        <v>89.616</v>
      </c>
      <c r="L267" s="3">
        <v>89.561000000000007</v>
      </c>
    </row>
    <row r="268" spans="1:12" x14ac:dyDescent="0.45">
      <c r="A268" s="1" t="s">
        <v>233</v>
      </c>
      <c r="B268" s="3">
        <f t="shared" si="12"/>
        <v>58.037999999999997</v>
      </c>
      <c r="C268" s="3">
        <f t="shared" si="13"/>
        <v>58.31</v>
      </c>
      <c r="D268" s="3">
        <f t="shared" si="14"/>
        <v>0.99533527696792989</v>
      </c>
      <c r="F268" s="3">
        <v>58.04</v>
      </c>
      <c r="G268" s="3">
        <v>58.042000000000002</v>
      </c>
      <c r="H268" s="3">
        <v>58.037999999999997</v>
      </c>
      <c r="J268" s="3">
        <v>58.31</v>
      </c>
      <c r="K268" s="3">
        <v>58.31</v>
      </c>
      <c r="L268" s="3">
        <v>58.328000000000003</v>
      </c>
    </row>
    <row r="269" spans="1:12" x14ac:dyDescent="0.45">
      <c r="A269" s="1" t="s">
        <v>234</v>
      </c>
      <c r="B269" s="3">
        <f t="shared" si="12"/>
        <v>71.512</v>
      </c>
      <c r="C269" s="3">
        <f t="shared" si="13"/>
        <v>71.495000000000005</v>
      </c>
      <c r="D269" s="3">
        <f t="shared" si="14"/>
        <v>1.0002377788656549</v>
      </c>
      <c r="F269" s="3">
        <v>71.671000000000006</v>
      </c>
      <c r="G269" s="3">
        <v>71.641000000000005</v>
      </c>
      <c r="H269" s="3">
        <v>71.512</v>
      </c>
      <c r="J269" s="3">
        <v>71.495000000000005</v>
      </c>
      <c r="K269" s="3">
        <v>71.510000000000005</v>
      </c>
      <c r="L269" s="3">
        <v>71.504999999999995</v>
      </c>
    </row>
    <row r="270" spans="1:12" x14ac:dyDescent="0.45">
      <c r="A270" s="1" t="s">
        <v>235</v>
      </c>
      <c r="B270" s="3">
        <f t="shared" si="12"/>
        <v>338.05099999999999</v>
      </c>
      <c r="C270" s="3">
        <f t="shared" si="13"/>
        <v>343.75599999999997</v>
      </c>
      <c r="D270" s="3">
        <f t="shared" si="14"/>
        <v>0.9834039260405637</v>
      </c>
      <c r="F270" s="3">
        <v>338.05099999999999</v>
      </c>
      <c r="G270" s="3">
        <v>338.30599999999998</v>
      </c>
      <c r="H270" s="3">
        <v>338.11200000000002</v>
      </c>
      <c r="J270" s="3">
        <v>343.89400000000001</v>
      </c>
      <c r="K270" s="3">
        <v>343.75599999999997</v>
      </c>
      <c r="L270" s="3">
        <v>343.899</v>
      </c>
    </row>
    <row r="271" spans="1:12" x14ac:dyDescent="0.45">
      <c r="A271" s="1" t="s">
        <v>236</v>
      </c>
      <c r="B271" s="3">
        <f t="shared" si="12"/>
        <v>104.76300000000001</v>
      </c>
      <c r="C271" s="3">
        <f t="shared" si="13"/>
        <v>104.81399999999999</v>
      </c>
      <c r="D271" s="3">
        <f t="shared" si="14"/>
        <v>0.99951342377926622</v>
      </c>
      <c r="F271" s="3">
        <v>104.79300000000001</v>
      </c>
      <c r="G271" s="3">
        <v>104.783</v>
      </c>
      <c r="H271" s="3">
        <v>104.76300000000001</v>
      </c>
      <c r="J271" s="3">
        <v>104.81399999999999</v>
      </c>
      <c r="K271" s="3">
        <v>104.84399999999999</v>
      </c>
      <c r="L271" s="3">
        <v>104.819</v>
      </c>
    </row>
    <row r="272" spans="1:12" x14ac:dyDescent="0.45">
      <c r="A272" s="1" t="s">
        <v>237</v>
      </c>
      <c r="B272" s="3">
        <f t="shared" si="12"/>
        <v>72.998999999999995</v>
      </c>
      <c r="C272" s="3">
        <f t="shared" si="13"/>
        <v>20.254999999999999</v>
      </c>
      <c r="D272" s="3">
        <f t="shared" si="14"/>
        <v>3.6039990125894841</v>
      </c>
      <c r="F272" s="3">
        <v>73.02</v>
      </c>
      <c r="G272" s="3">
        <v>72.998999999999995</v>
      </c>
      <c r="H272" s="3">
        <v>73.022000000000006</v>
      </c>
      <c r="J272" s="3">
        <v>20.274000000000001</v>
      </c>
      <c r="K272" s="3">
        <v>20.254999999999999</v>
      </c>
      <c r="L272" s="3">
        <v>20.259</v>
      </c>
    </row>
    <row r="273" spans="1:12" x14ac:dyDescent="0.45">
      <c r="A273" s="1" t="s">
        <v>238</v>
      </c>
      <c r="B273" s="3">
        <f t="shared" si="12"/>
        <v>63.045000000000002</v>
      </c>
      <c r="C273" s="3">
        <f t="shared" si="13"/>
        <v>63.036000000000001</v>
      </c>
      <c r="D273" s="3">
        <f t="shared" si="14"/>
        <v>1.0001427755568246</v>
      </c>
      <c r="F273" s="3">
        <v>63.061</v>
      </c>
      <c r="G273" s="3">
        <v>63.048000000000002</v>
      </c>
      <c r="H273" s="3">
        <v>63.045000000000002</v>
      </c>
      <c r="J273" s="3">
        <v>63.036000000000001</v>
      </c>
      <c r="K273" s="3">
        <v>63.058999999999997</v>
      </c>
      <c r="L273" s="3">
        <v>63.040999999999997</v>
      </c>
    </row>
    <row r="274" spans="1:12" x14ac:dyDescent="0.45">
      <c r="A274" s="1" t="s">
        <v>239</v>
      </c>
      <c r="B274" s="3">
        <f t="shared" si="12"/>
        <v>25.317</v>
      </c>
      <c r="C274" s="3">
        <f t="shared" si="13"/>
        <v>17.079000000000001</v>
      </c>
      <c r="D274" s="3">
        <f t="shared" si="14"/>
        <v>1.4823467416125065</v>
      </c>
      <c r="F274" s="3">
        <v>25.385000000000002</v>
      </c>
      <c r="G274" s="3">
        <v>25.317</v>
      </c>
      <c r="H274" s="3">
        <v>25.385999999999999</v>
      </c>
      <c r="J274" s="3">
        <v>17.087</v>
      </c>
      <c r="K274" s="3">
        <v>17.079000000000001</v>
      </c>
      <c r="L274" s="3">
        <v>17.091000000000001</v>
      </c>
    </row>
    <row r="275" spans="1:12" x14ac:dyDescent="0.45">
      <c r="A275" s="1" t="s">
        <v>240</v>
      </c>
      <c r="B275" s="3">
        <f t="shared" si="12"/>
        <v>39.996000000000002</v>
      </c>
      <c r="C275" s="3">
        <f t="shared" si="13"/>
        <v>40.179000000000002</v>
      </c>
      <c r="D275" s="3">
        <f t="shared" si="14"/>
        <v>0.99544538191592624</v>
      </c>
      <c r="F275" s="3">
        <v>39.996000000000002</v>
      </c>
      <c r="G275" s="3">
        <v>40.021999999999998</v>
      </c>
      <c r="H275" s="3">
        <v>40.039000000000001</v>
      </c>
      <c r="J275" s="3">
        <v>40.198999999999998</v>
      </c>
      <c r="K275" s="3">
        <v>40.183</v>
      </c>
      <c r="L275" s="3">
        <v>40.179000000000002</v>
      </c>
    </row>
    <row r="276" spans="1:12" x14ac:dyDescent="0.45">
      <c r="A276" s="1" t="s">
        <v>241</v>
      </c>
      <c r="B276" s="3">
        <f t="shared" si="12"/>
        <v>16.463999999999999</v>
      </c>
      <c r="C276" s="3">
        <f t="shared" si="13"/>
        <v>7.6029999999999998</v>
      </c>
      <c r="D276" s="3">
        <f t="shared" si="14"/>
        <v>2.1654610022359595</v>
      </c>
      <c r="F276" s="3">
        <v>16.463999999999999</v>
      </c>
      <c r="G276" s="3">
        <v>16.463999999999999</v>
      </c>
      <c r="H276" s="3">
        <v>16.465</v>
      </c>
      <c r="J276" s="3">
        <v>7.6029999999999998</v>
      </c>
      <c r="K276" s="3">
        <v>7.6040000000000001</v>
      </c>
      <c r="L276" s="3">
        <v>7.6040000000000001</v>
      </c>
    </row>
    <row r="277" spans="1:12" x14ac:dyDescent="0.45">
      <c r="A277" s="1" t="s">
        <v>242</v>
      </c>
      <c r="B277" s="3">
        <f t="shared" si="12"/>
        <v>104.771</v>
      </c>
      <c r="C277" s="3">
        <f t="shared" si="13"/>
        <v>104.825</v>
      </c>
      <c r="D277" s="3">
        <f t="shared" si="14"/>
        <v>0.99948485571190082</v>
      </c>
      <c r="F277" s="3">
        <v>104.774</v>
      </c>
      <c r="G277" s="3">
        <v>104.771</v>
      </c>
      <c r="H277" s="3">
        <v>104.78100000000001</v>
      </c>
      <c r="J277" s="3">
        <v>104.825</v>
      </c>
      <c r="K277" s="3">
        <v>104.843</v>
      </c>
      <c r="L277" s="3">
        <v>104.828</v>
      </c>
    </row>
    <row r="278" spans="1:12" x14ac:dyDescent="0.45">
      <c r="A278" s="1" t="s">
        <v>243</v>
      </c>
      <c r="B278" s="3">
        <f t="shared" si="12"/>
        <v>36.390999999999998</v>
      </c>
      <c r="C278" s="3">
        <f t="shared" si="13"/>
        <v>5.16</v>
      </c>
      <c r="D278" s="3">
        <f t="shared" si="14"/>
        <v>7.052519379844961</v>
      </c>
      <c r="F278" s="3">
        <v>36.390999999999998</v>
      </c>
      <c r="G278" s="3">
        <v>36.420999999999999</v>
      </c>
      <c r="H278" s="3">
        <v>36.415999999999997</v>
      </c>
      <c r="J278" s="3">
        <v>5.16</v>
      </c>
      <c r="K278" s="3">
        <v>5.1609999999999996</v>
      </c>
      <c r="L278" s="3">
        <v>5.1760000000000002</v>
      </c>
    </row>
    <row r="279" spans="1:12" x14ac:dyDescent="0.45">
      <c r="A279" s="1" t="s">
        <v>244</v>
      </c>
      <c r="B279" s="3">
        <f t="shared" si="12"/>
        <v>36.414000000000001</v>
      </c>
      <c r="C279" s="3">
        <f t="shared" si="13"/>
        <v>36.448</v>
      </c>
      <c r="D279" s="3">
        <f t="shared" si="14"/>
        <v>0.99906716417910446</v>
      </c>
      <c r="F279" s="3">
        <v>36.435000000000002</v>
      </c>
      <c r="G279" s="3">
        <v>36.414000000000001</v>
      </c>
      <c r="H279" s="3">
        <v>36.435000000000002</v>
      </c>
      <c r="J279" s="3">
        <v>36.450000000000003</v>
      </c>
      <c r="K279" s="3">
        <v>36.448</v>
      </c>
      <c r="L279" s="3">
        <v>36.448</v>
      </c>
    </row>
    <row r="280" spans="1:12" x14ac:dyDescent="0.45">
      <c r="A280" s="1" t="s">
        <v>245</v>
      </c>
      <c r="B280" s="3">
        <f t="shared" si="12"/>
        <v>32.087000000000003</v>
      </c>
      <c r="C280" s="3">
        <f t="shared" si="13"/>
        <v>5.31</v>
      </c>
      <c r="D280" s="3">
        <f t="shared" si="14"/>
        <v>6.0427495291902078</v>
      </c>
      <c r="F280" s="3">
        <v>32.088000000000001</v>
      </c>
      <c r="G280" s="3">
        <v>32.087000000000003</v>
      </c>
      <c r="H280" s="3">
        <v>32.095999999999997</v>
      </c>
      <c r="J280" s="3">
        <v>5.3109999999999999</v>
      </c>
      <c r="K280" s="3">
        <v>5.3230000000000004</v>
      </c>
      <c r="L280" s="3">
        <v>5.31</v>
      </c>
    </row>
    <row r="281" spans="1:12" x14ac:dyDescent="0.45">
      <c r="A281" s="1" t="s">
        <v>246</v>
      </c>
      <c r="B281" s="3">
        <f t="shared" si="12"/>
        <v>8.74</v>
      </c>
      <c r="C281" s="3">
        <f t="shared" si="13"/>
        <v>3.6019999999999999</v>
      </c>
      <c r="D281" s="3">
        <f t="shared" si="14"/>
        <v>2.4264297612437535</v>
      </c>
      <c r="F281" s="3">
        <v>8.74</v>
      </c>
      <c r="G281" s="3">
        <v>8.7409999999999997</v>
      </c>
      <c r="H281" s="3">
        <v>8.7439999999999998</v>
      </c>
      <c r="J281" s="3">
        <v>3.6179999999999999</v>
      </c>
      <c r="K281" s="3">
        <v>3.6019999999999999</v>
      </c>
      <c r="L281" s="3">
        <v>3.6070000000000002</v>
      </c>
    </row>
    <row r="282" spans="1:12" x14ac:dyDescent="0.45">
      <c r="A282" s="1" t="s">
        <v>247</v>
      </c>
      <c r="B282" s="3">
        <f t="shared" si="12"/>
        <v>17.963000000000001</v>
      </c>
      <c r="C282" s="3">
        <f t="shared" si="13"/>
        <v>1.5389999999999999</v>
      </c>
      <c r="D282" s="3">
        <f t="shared" si="14"/>
        <v>11.671864847303445</v>
      </c>
      <c r="F282" s="3">
        <v>17.965</v>
      </c>
      <c r="G282" s="3">
        <v>17.963000000000001</v>
      </c>
      <c r="H282" s="3">
        <v>17.963999999999999</v>
      </c>
      <c r="J282" s="3">
        <v>1.542</v>
      </c>
      <c r="K282" s="3">
        <v>1.54</v>
      </c>
      <c r="L282" s="3">
        <v>1.5389999999999999</v>
      </c>
    </row>
    <row r="283" spans="1:12" x14ac:dyDescent="0.45">
      <c r="A283" s="1" t="s">
        <v>248</v>
      </c>
      <c r="B283" s="3">
        <f t="shared" si="12"/>
        <v>1.9690000000000001</v>
      </c>
      <c r="C283" s="3">
        <f t="shared" si="13"/>
        <v>1.9690000000000001</v>
      </c>
      <c r="D283" s="3">
        <f t="shared" si="14"/>
        <v>1</v>
      </c>
      <c r="F283" s="3">
        <v>1.9690000000000001</v>
      </c>
      <c r="G283" s="3">
        <v>1.9690000000000001</v>
      </c>
      <c r="H283" s="3">
        <v>1.9690000000000001</v>
      </c>
      <c r="J283" s="3">
        <v>1.9690000000000001</v>
      </c>
      <c r="K283" s="3">
        <v>1.9690000000000001</v>
      </c>
      <c r="L283" s="3">
        <v>1.97</v>
      </c>
    </row>
    <row r="284" spans="1:12" x14ac:dyDescent="0.45">
      <c r="A284" s="1" t="s">
        <v>249</v>
      </c>
      <c r="B284" s="3">
        <f t="shared" si="12"/>
        <v>5.86</v>
      </c>
      <c r="C284" s="3">
        <f t="shared" si="13"/>
        <v>1.5389999999999999</v>
      </c>
      <c r="D284" s="3">
        <f t="shared" si="14"/>
        <v>3.8076673164392467</v>
      </c>
      <c r="F284" s="3">
        <v>5.86</v>
      </c>
      <c r="G284" s="3">
        <v>5.8620000000000001</v>
      </c>
      <c r="H284" s="3">
        <v>5.9370000000000003</v>
      </c>
      <c r="J284" s="3">
        <v>1.5389999999999999</v>
      </c>
      <c r="K284" s="3">
        <v>1.54</v>
      </c>
      <c r="L284" s="3">
        <v>1.54</v>
      </c>
    </row>
    <row r="285" spans="1:12" x14ac:dyDescent="0.45">
      <c r="A285" s="1" t="s">
        <v>250</v>
      </c>
      <c r="B285" s="3">
        <f t="shared" si="12"/>
        <v>26.53</v>
      </c>
      <c r="C285" s="3">
        <f t="shared" si="13"/>
        <v>3.6749999999999998</v>
      </c>
      <c r="D285" s="3">
        <f t="shared" si="14"/>
        <v>7.21904761904762</v>
      </c>
      <c r="F285" s="3">
        <v>26.533999999999999</v>
      </c>
      <c r="G285" s="3">
        <v>26.53</v>
      </c>
      <c r="H285" s="3">
        <v>26.532</v>
      </c>
      <c r="J285" s="3">
        <v>3.6749999999999998</v>
      </c>
      <c r="K285" s="3">
        <v>3.6779999999999999</v>
      </c>
      <c r="L285" s="3">
        <v>3.6779999999999999</v>
      </c>
    </row>
    <row r="286" spans="1:12" x14ac:dyDescent="0.45">
      <c r="A286" s="1" t="s">
        <v>251</v>
      </c>
      <c r="B286" s="3">
        <f t="shared" si="12"/>
        <v>10.52</v>
      </c>
      <c r="C286" s="3">
        <f t="shared" si="13"/>
        <v>3.6779999999999999</v>
      </c>
      <c r="D286" s="3">
        <f t="shared" si="14"/>
        <v>2.8602501359434473</v>
      </c>
      <c r="F286" s="3">
        <v>10.521000000000001</v>
      </c>
      <c r="G286" s="3">
        <v>10.521000000000001</v>
      </c>
      <c r="H286" s="3">
        <v>10.52</v>
      </c>
      <c r="J286" s="3">
        <v>3.6779999999999999</v>
      </c>
      <c r="K286" s="3">
        <v>3.6880000000000002</v>
      </c>
      <c r="L286" s="3">
        <v>3.6779999999999999</v>
      </c>
    </row>
    <row r="287" spans="1:12" x14ac:dyDescent="0.45">
      <c r="A287" s="1" t="s">
        <v>252</v>
      </c>
      <c r="B287" s="3">
        <f t="shared" si="12"/>
        <v>3.383</v>
      </c>
      <c r="C287" s="3">
        <f t="shared" si="13"/>
        <v>1.2829999999999999</v>
      </c>
      <c r="D287" s="3">
        <f t="shared" si="14"/>
        <v>2.6367887763055342</v>
      </c>
      <c r="F287" s="3">
        <v>3.383</v>
      </c>
      <c r="G287" s="3">
        <v>3.383</v>
      </c>
      <c r="H287" s="3">
        <v>3.3839999999999999</v>
      </c>
      <c r="J287" s="3">
        <v>1.2829999999999999</v>
      </c>
      <c r="K287" s="3">
        <v>1.2829999999999999</v>
      </c>
      <c r="L287" s="3">
        <v>1.286</v>
      </c>
    </row>
    <row r="288" spans="1:12" x14ac:dyDescent="0.45">
      <c r="A288" s="1" t="s">
        <v>253</v>
      </c>
      <c r="B288" s="3">
        <f t="shared" si="12"/>
        <v>26.309000000000001</v>
      </c>
      <c r="C288" s="3">
        <f t="shared" si="13"/>
        <v>3.677</v>
      </c>
      <c r="D288" s="3">
        <f t="shared" si="14"/>
        <v>7.1550176774544472</v>
      </c>
      <c r="F288" s="3">
        <v>26.329000000000001</v>
      </c>
      <c r="G288" s="3">
        <v>26.311</v>
      </c>
      <c r="H288" s="3">
        <v>26.309000000000001</v>
      </c>
      <c r="J288" s="3">
        <v>3.6829999999999998</v>
      </c>
      <c r="K288" s="3">
        <v>3.6779999999999999</v>
      </c>
      <c r="L288" s="3">
        <v>3.677</v>
      </c>
    </row>
    <row r="289" spans="1:12" x14ac:dyDescent="0.45">
      <c r="A289" s="1" t="s">
        <v>254</v>
      </c>
      <c r="B289" s="3">
        <f t="shared" si="12"/>
        <v>17.445</v>
      </c>
      <c r="C289" s="3">
        <f t="shared" si="13"/>
        <v>3.76</v>
      </c>
      <c r="D289" s="3">
        <f t="shared" si="14"/>
        <v>4.6396276595744688</v>
      </c>
      <c r="F289" s="3">
        <v>17.445</v>
      </c>
      <c r="G289" s="3">
        <v>17.445</v>
      </c>
      <c r="H289" s="3">
        <v>17.446000000000002</v>
      </c>
      <c r="J289" s="3">
        <v>3.7650000000000001</v>
      </c>
      <c r="K289" s="3">
        <v>3.76</v>
      </c>
      <c r="L289" s="3">
        <v>3.7730000000000001</v>
      </c>
    </row>
    <row r="290" spans="1:12" x14ac:dyDescent="0.45">
      <c r="A290" s="1" t="s">
        <v>256</v>
      </c>
      <c r="B290" s="3">
        <f t="shared" si="12"/>
        <v>12.83</v>
      </c>
      <c r="C290" s="3">
        <f t="shared" si="13"/>
        <v>7.1829999999999998</v>
      </c>
      <c r="D290" s="3">
        <f t="shared" si="14"/>
        <v>1.7861617708478352</v>
      </c>
      <c r="F290" s="3">
        <v>12.833</v>
      </c>
      <c r="G290" s="3">
        <v>12.831</v>
      </c>
      <c r="H290" s="3">
        <v>12.83</v>
      </c>
      <c r="J290" s="3">
        <v>7.1829999999999998</v>
      </c>
      <c r="K290" s="3">
        <v>7.1859999999999999</v>
      </c>
      <c r="L290" s="3">
        <v>7.1879999999999997</v>
      </c>
    </row>
    <row r="291" spans="1:12" x14ac:dyDescent="0.45">
      <c r="A291" s="1" t="s">
        <v>257</v>
      </c>
      <c r="B291" s="3">
        <f t="shared" si="12"/>
        <v>24.416</v>
      </c>
      <c r="C291" s="3">
        <f t="shared" si="13"/>
        <v>3.867</v>
      </c>
      <c r="D291" s="3">
        <f t="shared" si="14"/>
        <v>6.3139384535815877</v>
      </c>
      <c r="F291" s="3">
        <v>24.416</v>
      </c>
      <c r="G291" s="3">
        <v>24.456</v>
      </c>
      <c r="H291" s="3">
        <v>24.436</v>
      </c>
      <c r="J291" s="3">
        <v>3.9860000000000002</v>
      </c>
      <c r="K291" s="3">
        <v>3.867</v>
      </c>
      <c r="L291" s="3">
        <v>3.9689999999999999</v>
      </c>
    </row>
    <row r="292" spans="1:12" x14ac:dyDescent="0.45">
      <c r="A292" s="1" t="s">
        <v>259</v>
      </c>
      <c r="B292" s="3">
        <f t="shared" si="12"/>
        <v>4.0819999999999999</v>
      </c>
      <c r="C292" s="3">
        <f t="shared" si="13"/>
        <v>1.2829999999999999</v>
      </c>
      <c r="D292" s="3">
        <f t="shared" si="14"/>
        <v>3.1816056118472331</v>
      </c>
      <c r="F292" s="3">
        <v>4.0819999999999999</v>
      </c>
      <c r="G292" s="3">
        <v>4.0860000000000003</v>
      </c>
      <c r="H292" s="3">
        <v>4.085</v>
      </c>
      <c r="J292" s="3">
        <v>1.2829999999999999</v>
      </c>
      <c r="K292" s="3">
        <v>1.31</v>
      </c>
      <c r="L292" s="3">
        <v>1.3109999999999999</v>
      </c>
    </row>
    <row r="293" spans="1:12" x14ac:dyDescent="0.45">
      <c r="A293" s="1" t="s">
        <v>261</v>
      </c>
      <c r="B293" s="3">
        <f t="shared" si="12"/>
        <v>4.202</v>
      </c>
      <c r="C293" s="3">
        <f t="shared" si="13"/>
        <v>1.54</v>
      </c>
      <c r="D293" s="3">
        <f t="shared" si="14"/>
        <v>2.7285714285714286</v>
      </c>
      <c r="F293" s="3">
        <v>4.2039999999999997</v>
      </c>
      <c r="G293" s="3">
        <v>4.2030000000000003</v>
      </c>
      <c r="H293" s="3">
        <v>4.202</v>
      </c>
      <c r="J293" s="3">
        <v>1.54</v>
      </c>
      <c r="K293" s="3">
        <v>1.54</v>
      </c>
      <c r="L293" s="3">
        <v>1.54</v>
      </c>
    </row>
    <row r="294" spans="1:12" x14ac:dyDescent="0.45">
      <c r="A294" s="1" t="s">
        <v>263</v>
      </c>
      <c r="B294" s="3">
        <f t="shared" si="12"/>
        <v>8.2040000000000006</v>
      </c>
      <c r="C294" s="3">
        <f t="shared" si="13"/>
        <v>2.2530000000000001</v>
      </c>
      <c r="D294" s="3">
        <f t="shared" si="14"/>
        <v>3.6413670661340434</v>
      </c>
      <c r="F294" s="3">
        <v>8.2040000000000006</v>
      </c>
      <c r="G294" s="3">
        <v>8.2050000000000001</v>
      </c>
      <c r="H294" s="3">
        <v>8.2050000000000001</v>
      </c>
      <c r="J294" s="3">
        <v>2.2530000000000001</v>
      </c>
      <c r="K294" s="3">
        <v>2.552</v>
      </c>
      <c r="L294" s="3">
        <v>2.5579999999999998</v>
      </c>
    </row>
    <row r="295" spans="1:12" x14ac:dyDescent="0.45">
      <c r="A295" s="1" t="s">
        <v>265</v>
      </c>
      <c r="B295" s="3">
        <f t="shared" si="12"/>
        <v>4.9130000000000003</v>
      </c>
      <c r="C295" s="3">
        <f t="shared" si="13"/>
        <v>4.9130000000000003</v>
      </c>
      <c r="D295" s="3">
        <f t="shared" si="14"/>
        <v>1</v>
      </c>
      <c r="F295" s="3">
        <v>4.9189999999999996</v>
      </c>
      <c r="G295" s="3">
        <v>4.9130000000000003</v>
      </c>
      <c r="H295" s="3">
        <v>4.9130000000000003</v>
      </c>
      <c r="J295" s="3">
        <v>4.92</v>
      </c>
      <c r="K295" s="3">
        <v>4.923</v>
      </c>
      <c r="L295" s="3">
        <v>4.9130000000000003</v>
      </c>
    </row>
    <row r="296" spans="1:12" x14ac:dyDescent="0.45">
      <c r="A296" s="1" t="s">
        <v>267</v>
      </c>
      <c r="B296" s="3">
        <f t="shared" si="12"/>
        <v>3.6150000000000002</v>
      </c>
      <c r="C296" s="3">
        <f t="shared" si="13"/>
        <v>1.351</v>
      </c>
      <c r="D296" s="3">
        <f t="shared" si="14"/>
        <v>2.6757957068837901</v>
      </c>
      <c r="F296" s="3">
        <v>3.6150000000000002</v>
      </c>
      <c r="G296" s="3">
        <v>3.669</v>
      </c>
      <c r="H296" s="3">
        <v>3.6909999999999998</v>
      </c>
      <c r="J296" s="3">
        <v>1.351</v>
      </c>
      <c r="K296" s="3">
        <v>1.444</v>
      </c>
      <c r="L296" s="3">
        <v>1.448</v>
      </c>
    </row>
    <row r="297" spans="1:12" x14ac:dyDescent="0.45">
      <c r="A297" s="1" t="s">
        <v>269</v>
      </c>
      <c r="B297" s="3">
        <f t="shared" si="12"/>
        <v>4.1840000000000002</v>
      </c>
      <c r="C297" s="3">
        <f t="shared" si="13"/>
        <v>4.1399999999999997</v>
      </c>
      <c r="D297" s="3">
        <f t="shared" si="14"/>
        <v>1.0106280193236716</v>
      </c>
      <c r="F297" s="3">
        <v>4.1840000000000002</v>
      </c>
      <c r="G297" s="3">
        <v>4.1870000000000003</v>
      </c>
      <c r="H297" s="3">
        <v>4.1859999999999999</v>
      </c>
      <c r="J297" s="3">
        <v>4.1630000000000003</v>
      </c>
      <c r="K297" s="3">
        <v>4.1399999999999997</v>
      </c>
      <c r="L297" s="3">
        <v>4.1500000000000004</v>
      </c>
    </row>
    <row r="298" spans="1:12" x14ac:dyDescent="0.45">
      <c r="A298" s="1" t="s">
        <v>270</v>
      </c>
      <c r="B298" s="3">
        <f t="shared" si="12"/>
        <v>4.4210000000000003</v>
      </c>
      <c r="C298" s="3">
        <f t="shared" si="13"/>
        <v>2.3639999999999999</v>
      </c>
      <c r="D298" s="3">
        <f t="shared" si="14"/>
        <v>1.8701353637901863</v>
      </c>
      <c r="F298" s="3">
        <v>4.4210000000000003</v>
      </c>
      <c r="G298" s="3">
        <v>4.4210000000000003</v>
      </c>
      <c r="H298" s="3">
        <v>4.4240000000000004</v>
      </c>
      <c r="J298" s="3">
        <v>2.3639999999999999</v>
      </c>
      <c r="K298" s="3">
        <v>2.569</v>
      </c>
      <c r="L298" s="3">
        <v>2.569</v>
      </c>
    </row>
    <row r="299" spans="1:12" x14ac:dyDescent="0.45">
      <c r="A299" s="1" t="s">
        <v>255</v>
      </c>
      <c r="B299" s="3">
        <f t="shared" si="12"/>
        <v>12.573</v>
      </c>
      <c r="C299" s="3">
        <f t="shared" si="13"/>
        <v>6.415</v>
      </c>
      <c r="D299" s="3">
        <f t="shared" si="14"/>
        <v>1.9599376461418552</v>
      </c>
      <c r="F299" s="3">
        <v>12.574999999999999</v>
      </c>
      <c r="G299" s="3">
        <v>12.581</v>
      </c>
      <c r="H299" s="3">
        <v>12.573</v>
      </c>
      <c r="J299" s="3">
        <v>6.415</v>
      </c>
      <c r="K299" s="3">
        <v>6.415</v>
      </c>
      <c r="L299" s="3">
        <v>6.423</v>
      </c>
    </row>
    <row r="300" spans="1:12" x14ac:dyDescent="0.45">
      <c r="A300" s="1" t="s">
        <v>258</v>
      </c>
      <c r="B300" s="3">
        <f t="shared" si="12"/>
        <v>3.76</v>
      </c>
      <c r="C300" s="3">
        <f t="shared" si="13"/>
        <v>1.956</v>
      </c>
      <c r="D300" s="3">
        <f t="shared" si="14"/>
        <v>1.9222903885480571</v>
      </c>
      <c r="F300" s="3">
        <v>3.7629999999999999</v>
      </c>
      <c r="G300" s="3">
        <v>3.76</v>
      </c>
      <c r="H300" s="3">
        <v>3.7679999999999998</v>
      </c>
      <c r="J300" s="3">
        <v>1.9570000000000001</v>
      </c>
      <c r="K300" s="3">
        <v>1.956</v>
      </c>
      <c r="L300" s="3">
        <v>1.9610000000000001</v>
      </c>
    </row>
    <row r="301" spans="1:12" x14ac:dyDescent="0.45">
      <c r="A301" s="1" t="s">
        <v>260</v>
      </c>
      <c r="B301" s="3">
        <f t="shared" si="12"/>
        <v>3.5939999999999999</v>
      </c>
      <c r="C301" s="3">
        <f t="shared" si="13"/>
        <v>1.956</v>
      </c>
      <c r="D301" s="3">
        <f t="shared" si="14"/>
        <v>1.8374233128834356</v>
      </c>
      <c r="F301" s="3">
        <v>3.6019999999999999</v>
      </c>
      <c r="G301" s="3">
        <v>3.5939999999999999</v>
      </c>
      <c r="H301" s="3">
        <v>3.601</v>
      </c>
      <c r="J301" s="3">
        <v>1.958</v>
      </c>
      <c r="K301" s="3">
        <v>1.956</v>
      </c>
      <c r="L301" s="3">
        <v>1.9570000000000001</v>
      </c>
    </row>
    <row r="302" spans="1:12" x14ac:dyDescent="0.45">
      <c r="A302" s="1" t="s">
        <v>262</v>
      </c>
      <c r="B302" s="3">
        <f t="shared" si="12"/>
        <v>8.0719999999999992</v>
      </c>
      <c r="C302" s="3">
        <f t="shared" si="13"/>
        <v>2.3119999999999998</v>
      </c>
      <c r="D302" s="3">
        <f t="shared" si="14"/>
        <v>3.4913494809688581</v>
      </c>
      <c r="F302" s="3">
        <v>8.0790000000000006</v>
      </c>
      <c r="G302" s="3">
        <v>8.0719999999999992</v>
      </c>
      <c r="H302" s="3">
        <v>8.0719999999999992</v>
      </c>
      <c r="J302" s="3">
        <v>2.3119999999999998</v>
      </c>
      <c r="K302" s="3">
        <v>2.323</v>
      </c>
      <c r="L302" s="3">
        <v>2.3130000000000002</v>
      </c>
    </row>
    <row r="303" spans="1:12" x14ac:dyDescent="0.45">
      <c r="A303" s="1" t="s">
        <v>264</v>
      </c>
      <c r="B303" s="3">
        <f t="shared" si="12"/>
        <v>4.4390000000000001</v>
      </c>
      <c r="C303" s="3">
        <f t="shared" si="13"/>
        <v>4.4390000000000001</v>
      </c>
      <c r="D303" s="3">
        <f t="shared" si="14"/>
        <v>1</v>
      </c>
      <c r="F303" s="3">
        <v>4.4409999999999998</v>
      </c>
      <c r="G303" s="3">
        <v>4.4390000000000001</v>
      </c>
      <c r="H303" s="3">
        <v>4.4420000000000002</v>
      </c>
      <c r="J303" s="3">
        <v>4.4530000000000003</v>
      </c>
      <c r="K303" s="3">
        <v>4.4489999999999998</v>
      </c>
      <c r="L303" s="3">
        <v>4.4390000000000001</v>
      </c>
    </row>
    <row r="304" spans="1:12" x14ac:dyDescent="0.45">
      <c r="A304" s="1" t="s">
        <v>266</v>
      </c>
      <c r="B304" s="3">
        <f t="shared" si="12"/>
        <v>3.2970000000000002</v>
      </c>
      <c r="C304" s="3">
        <f t="shared" si="13"/>
        <v>2.0779999999999998</v>
      </c>
      <c r="D304" s="3">
        <f t="shared" si="14"/>
        <v>1.586621751684312</v>
      </c>
      <c r="F304" s="3">
        <v>3.3010000000000002</v>
      </c>
      <c r="G304" s="3">
        <v>3.298</v>
      </c>
      <c r="H304" s="3">
        <v>3.2970000000000002</v>
      </c>
      <c r="J304" s="3">
        <v>2.0779999999999998</v>
      </c>
      <c r="K304" s="3">
        <v>2.0910000000000002</v>
      </c>
      <c r="L304" s="3">
        <v>2.093</v>
      </c>
    </row>
    <row r="305" spans="1:12" x14ac:dyDescent="0.45">
      <c r="A305" s="1" t="s">
        <v>268</v>
      </c>
      <c r="B305" s="3">
        <f t="shared" si="12"/>
        <v>5.88</v>
      </c>
      <c r="C305" s="3">
        <f t="shared" si="13"/>
        <v>5.8390000000000004</v>
      </c>
      <c r="D305" s="3">
        <f t="shared" si="14"/>
        <v>1.0070217502997088</v>
      </c>
      <c r="F305" s="3">
        <v>5.88</v>
      </c>
      <c r="G305" s="3">
        <v>5.8819999999999997</v>
      </c>
      <c r="H305" s="3">
        <v>5.8810000000000002</v>
      </c>
      <c r="J305" s="3">
        <v>5.8419999999999996</v>
      </c>
      <c r="K305" s="3">
        <v>5.8390000000000004</v>
      </c>
      <c r="L305" s="3">
        <v>5.8419999999999996</v>
      </c>
    </row>
    <row r="306" spans="1:12" x14ac:dyDescent="0.45">
      <c r="A306" s="1" t="s">
        <v>271</v>
      </c>
      <c r="B306" s="3">
        <f t="shared" si="12"/>
        <v>4.915</v>
      </c>
      <c r="C306" s="3">
        <f t="shared" si="13"/>
        <v>4.7439999999999998</v>
      </c>
      <c r="D306" s="3">
        <f t="shared" si="14"/>
        <v>1.0360455311973018</v>
      </c>
      <c r="F306" s="3">
        <v>4.915</v>
      </c>
      <c r="G306" s="3">
        <v>4.915</v>
      </c>
      <c r="H306" s="3">
        <v>4.9160000000000004</v>
      </c>
      <c r="J306" s="3">
        <v>4.7519999999999998</v>
      </c>
      <c r="K306" s="3">
        <v>4.7480000000000002</v>
      </c>
      <c r="L306" s="3">
        <v>4.7439999999999998</v>
      </c>
    </row>
    <row r="307" spans="1:12" x14ac:dyDescent="0.45">
      <c r="A307" s="1" t="s">
        <v>272</v>
      </c>
      <c r="B307" s="3">
        <f t="shared" si="12"/>
        <v>8.0389999999999997</v>
      </c>
      <c r="C307" s="3">
        <f t="shared" si="13"/>
        <v>8.0530000000000008</v>
      </c>
      <c r="D307" s="3">
        <f t="shared" si="14"/>
        <v>0.99826151744691405</v>
      </c>
      <c r="F307" s="3">
        <v>8.0510000000000002</v>
      </c>
      <c r="G307" s="3">
        <v>8.0519999999999996</v>
      </c>
      <c r="H307" s="3">
        <v>8.0389999999999997</v>
      </c>
      <c r="J307" s="3">
        <v>8.0530000000000008</v>
      </c>
      <c r="K307" s="3">
        <v>8.0549999999999997</v>
      </c>
      <c r="L307" s="3">
        <v>8.0609999999999999</v>
      </c>
    </row>
    <row r="308" spans="1:12" x14ac:dyDescent="0.45">
      <c r="A308" s="1" t="s">
        <v>273</v>
      </c>
      <c r="B308" s="3">
        <f t="shared" si="12"/>
        <v>2.129</v>
      </c>
      <c r="C308" s="3">
        <f t="shared" si="13"/>
        <v>2.129</v>
      </c>
      <c r="D308" s="3">
        <f t="shared" si="14"/>
        <v>1</v>
      </c>
      <c r="F308" s="3">
        <v>2.129</v>
      </c>
      <c r="G308" s="3">
        <v>2.129</v>
      </c>
      <c r="H308" s="3">
        <v>2.129</v>
      </c>
      <c r="J308" s="3">
        <v>2.13</v>
      </c>
      <c r="K308" s="3">
        <v>2.129</v>
      </c>
      <c r="L308" s="3">
        <v>2.13</v>
      </c>
    </row>
    <row r="309" spans="1:12" x14ac:dyDescent="0.45">
      <c r="A309" s="1" t="s">
        <v>274</v>
      </c>
      <c r="B309" s="3">
        <f t="shared" si="12"/>
        <v>2.6829999999999998</v>
      </c>
      <c r="C309" s="3">
        <f t="shared" si="13"/>
        <v>2.6859999999999999</v>
      </c>
      <c r="D309" s="3">
        <f t="shared" si="14"/>
        <v>0.99888309754281457</v>
      </c>
      <c r="F309" s="3">
        <v>2.6850000000000001</v>
      </c>
      <c r="G309" s="3">
        <v>2.6829999999999998</v>
      </c>
      <c r="H309" s="3">
        <v>2.6840000000000002</v>
      </c>
      <c r="J309" s="3">
        <v>2.6859999999999999</v>
      </c>
      <c r="K309" s="3">
        <v>2.6869999999999998</v>
      </c>
      <c r="L309" s="3">
        <v>2.6859999999999999</v>
      </c>
    </row>
    <row r="310" spans="1:12" x14ac:dyDescent="0.45">
      <c r="A310" s="1" t="s">
        <v>275</v>
      </c>
      <c r="B310" s="3">
        <f t="shared" si="12"/>
        <v>24.379000000000001</v>
      </c>
      <c r="C310" s="3">
        <f t="shared" si="13"/>
        <v>24.393000000000001</v>
      </c>
      <c r="D310" s="3">
        <f t="shared" si="14"/>
        <v>0.99942606485467145</v>
      </c>
      <c r="F310" s="3">
        <v>24.381</v>
      </c>
      <c r="G310" s="3">
        <v>24.388999999999999</v>
      </c>
      <c r="H310" s="3">
        <v>24.379000000000001</v>
      </c>
      <c r="J310" s="3">
        <v>24.402000000000001</v>
      </c>
      <c r="K310" s="3">
        <v>24.414000000000001</v>
      </c>
      <c r="L310" s="3">
        <v>24.393000000000001</v>
      </c>
    </row>
    <row r="311" spans="1:12" x14ac:dyDescent="0.45">
      <c r="A311" s="1" t="s">
        <v>276</v>
      </c>
      <c r="B311" s="3">
        <f t="shared" si="12"/>
        <v>9.173</v>
      </c>
      <c r="C311" s="3">
        <f t="shared" si="13"/>
        <v>9.1270000000000007</v>
      </c>
      <c r="D311" s="3">
        <f t="shared" si="14"/>
        <v>1.0050399912347978</v>
      </c>
      <c r="F311" s="3">
        <v>9.173</v>
      </c>
      <c r="G311" s="3">
        <v>9.1750000000000007</v>
      </c>
      <c r="H311" s="3">
        <v>9.1739999999999995</v>
      </c>
      <c r="J311" s="3">
        <v>9.1270000000000007</v>
      </c>
      <c r="K311" s="3">
        <v>9.1270000000000007</v>
      </c>
      <c r="L311" s="3">
        <v>9.141</v>
      </c>
    </row>
    <row r="312" spans="1:12" x14ac:dyDescent="0.45">
      <c r="A312" s="1" t="s">
        <v>277</v>
      </c>
      <c r="B312" s="3">
        <f t="shared" si="12"/>
        <v>4.593</v>
      </c>
      <c r="C312" s="3">
        <f t="shared" si="13"/>
        <v>2.0529999999999999</v>
      </c>
      <c r="D312" s="3">
        <f t="shared" si="14"/>
        <v>2.2372138334145153</v>
      </c>
      <c r="F312" s="3">
        <v>4.593</v>
      </c>
      <c r="G312" s="3">
        <v>4.5940000000000003</v>
      </c>
      <c r="H312" s="3">
        <v>4.593</v>
      </c>
      <c r="J312" s="3">
        <v>2.0529999999999999</v>
      </c>
      <c r="K312" s="3">
        <v>2.0609999999999999</v>
      </c>
      <c r="L312" s="3">
        <v>2.0529999999999999</v>
      </c>
    </row>
    <row r="313" spans="1:12" x14ac:dyDescent="0.45">
      <c r="A313" s="1" t="s">
        <v>278</v>
      </c>
      <c r="B313" s="3">
        <f t="shared" si="12"/>
        <v>4.5919999999999996</v>
      </c>
      <c r="C313" s="3">
        <f t="shared" si="13"/>
        <v>2.0529999999999999</v>
      </c>
      <c r="D313" s="3">
        <f t="shared" si="14"/>
        <v>2.2367267413541159</v>
      </c>
      <c r="F313" s="3">
        <v>4.5919999999999996</v>
      </c>
      <c r="G313" s="3">
        <v>4.5919999999999996</v>
      </c>
      <c r="H313" s="3">
        <v>4.5919999999999996</v>
      </c>
      <c r="J313" s="3">
        <v>2.0579999999999998</v>
      </c>
      <c r="K313" s="3">
        <v>2.0590000000000002</v>
      </c>
      <c r="L313" s="3">
        <v>2.0529999999999999</v>
      </c>
    </row>
    <row r="314" spans="1:12" x14ac:dyDescent="0.45">
      <c r="A314" s="1" t="s">
        <v>279</v>
      </c>
      <c r="B314" s="3">
        <f t="shared" si="12"/>
        <v>102.82599999999999</v>
      </c>
      <c r="C314" s="3">
        <f t="shared" si="13"/>
        <v>103.852</v>
      </c>
      <c r="D314" s="3">
        <f t="shared" si="14"/>
        <v>0.99012055617609662</v>
      </c>
      <c r="F314" s="3">
        <v>102.82599999999999</v>
      </c>
      <c r="G314" s="3">
        <v>102.83</v>
      </c>
      <c r="H314" s="3">
        <v>102.827</v>
      </c>
      <c r="J314" s="3">
        <v>103.852</v>
      </c>
      <c r="K314" s="3">
        <v>103.935</v>
      </c>
      <c r="L314" s="3">
        <v>103.889</v>
      </c>
    </row>
    <row r="315" spans="1:12" x14ac:dyDescent="0.45">
      <c r="A315" s="1" t="s">
        <v>280</v>
      </c>
      <c r="B315" s="3">
        <f t="shared" si="12"/>
        <v>52.627000000000002</v>
      </c>
      <c r="C315" s="3">
        <f t="shared" si="13"/>
        <v>8.6170000000000009</v>
      </c>
      <c r="D315" s="3">
        <f t="shared" si="14"/>
        <v>6.1073459440640594</v>
      </c>
      <c r="F315" s="3">
        <v>52.627000000000002</v>
      </c>
      <c r="G315" s="3">
        <v>52.631</v>
      </c>
      <c r="H315" s="3">
        <v>52.64</v>
      </c>
      <c r="J315" s="3">
        <v>8.6170000000000009</v>
      </c>
      <c r="K315" s="3">
        <v>8.7230000000000008</v>
      </c>
      <c r="L315" s="3">
        <v>8.6199999999999992</v>
      </c>
    </row>
    <row r="316" spans="1:12" x14ac:dyDescent="0.45">
      <c r="A316" s="1" t="s">
        <v>281</v>
      </c>
      <c r="B316" s="3">
        <f t="shared" si="12"/>
        <v>100.22199999999999</v>
      </c>
      <c r="C316" s="3">
        <f t="shared" si="13"/>
        <v>100.03100000000001</v>
      </c>
      <c r="D316" s="3">
        <f t="shared" si="14"/>
        <v>1.001909408083494</v>
      </c>
      <c r="F316" s="3">
        <v>100.22199999999999</v>
      </c>
      <c r="G316" s="3">
        <v>100.363</v>
      </c>
      <c r="H316" s="3">
        <v>100.282</v>
      </c>
      <c r="J316" s="3">
        <v>100.101</v>
      </c>
      <c r="K316" s="3">
        <v>100.03100000000001</v>
      </c>
      <c r="L316" s="3">
        <v>100.038</v>
      </c>
    </row>
    <row r="317" spans="1:12" x14ac:dyDescent="0.45">
      <c r="A317" s="1" t="s">
        <v>282</v>
      </c>
      <c r="B317" s="3">
        <f t="shared" si="12"/>
        <v>52.454999999999998</v>
      </c>
      <c r="C317" s="3">
        <f t="shared" si="13"/>
        <v>8.5359999999999996</v>
      </c>
      <c r="D317" s="3">
        <f t="shared" si="14"/>
        <v>6.1451499531396436</v>
      </c>
      <c r="F317" s="3">
        <v>52.465000000000003</v>
      </c>
      <c r="G317" s="3">
        <v>52.454999999999998</v>
      </c>
      <c r="H317" s="3">
        <v>52.472999999999999</v>
      </c>
      <c r="J317" s="3">
        <v>8.5399999999999991</v>
      </c>
      <c r="K317" s="3">
        <v>8.5389999999999997</v>
      </c>
      <c r="L317" s="3">
        <v>8.5359999999999996</v>
      </c>
    </row>
    <row r="318" spans="1:12" x14ac:dyDescent="0.45">
      <c r="A318" s="1" t="s">
        <v>283</v>
      </c>
      <c r="B318" s="3">
        <f t="shared" si="12"/>
        <v>123.25700000000001</v>
      </c>
      <c r="C318" s="3">
        <f t="shared" si="13"/>
        <v>122.974</v>
      </c>
      <c r="D318" s="3">
        <f t="shared" si="14"/>
        <v>1.0023012994616749</v>
      </c>
      <c r="F318" s="3">
        <v>123.25700000000001</v>
      </c>
      <c r="G318" s="3">
        <v>123.258</v>
      </c>
      <c r="H318" s="3">
        <v>123.264</v>
      </c>
      <c r="J318" s="3">
        <v>122.982</v>
      </c>
      <c r="K318" s="3">
        <v>122.974</v>
      </c>
      <c r="L318" s="3">
        <v>122.982</v>
      </c>
    </row>
    <row r="319" spans="1:12" x14ac:dyDescent="0.45">
      <c r="A319" s="1" t="s">
        <v>284</v>
      </c>
      <c r="B319" s="3">
        <f t="shared" si="12"/>
        <v>64.605999999999995</v>
      </c>
      <c r="C319" s="3">
        <f t="shared" si="13"/>
        <v>10.164999999999999</v>
      </c>
      <c r="D319" s="3">
        <f t="shared" si="14"/>
        <v>6.3557304476143628</v>
      </c>
      <c r="F319" s="3">
        <v>64.619</v>
      </c>
      <c r="G319" s="3">
        <v>64.614999999999995</v>
      </c>
      <c r="H319" s="3">
        <v>64.605999999999995</v>
      </c>
      <c r="J319" s="3">
        <v>10.207000000000001</v>
      </c>
      <c r="K319" s="3">
        <v>10.186</v>
      </c>
      <c r="L319" s="3">
        <v>10.164999999999999</v>
      </c>
    </row>
    <row r="320" spans="1:12" x14ac:dyDescent="0.45">
      <c r="A320" s="1" t="s">
        <v>285</v>
      </c>
      <c r="B320" s="3">
        <f t="shared" si="12"/>
        <v>116.604</v>
      </c>
      <c r="C320" s="3">
        <f t="shared" si="13"/>
        <v>116.04</v>
      </c>
      <c r="D320" s="3">
        <f t="shared" si="14"/>
        <v>1.0048603929679421</v>
      </c>
      <c r="F320" s="3">
        <v>116.607</v>
      </c>
      <c r="G320" s="3">
        <v>116.61199999999999</v>
      </c>
      <c r="H320" s="3">
        <v>116.604</v>
      </c>
      <c r="J320" s="3">
        <v>116.04</v>
      </c>
      <c r="K320" s="3">
        <v>116.04600000000001</v>
      </c>
      <c r="L320" s="3">
        <v>116.04600000000001</v>
      </c>
    </row>
    <row r="321" spans="1:12" x14ac:dyDescent="0.45">
      <c r="A321" s="1" t="s">
        <v>286</v>
      </c>
      <c r="B321" s="3">
        <f t="shared" si="12"/>
        <v>70.278000000000006</v>
      </c>
      <c r="C321" s="3">
        <f t="shared" si="13"/>
        <v>13.983000000000001</v>
      </c>
      <c r="D321" s="3">
        <f t="shared" si="14"/>
        <v>5.0259600944003431</v>
      </c>
      <c r="F321" s="3">
        <v>70.45</v>
      </c>
      <c r="G321" s="3">
        <v>70.278000000000006</v>
      </c>
      <c r="H321" s="3">
        <v>70.837999999999994</v>
      </c>
      <c r="J321" s="3">
        <v>13.987</v>
      </c>
      <c r="K321" s="3">
        <v>13.989000000000001</v>
      </c>
      <c r="L321" s="3">
        <v>13.983000000000001</v>
      </c>
    </row>
    <row r="322" spans="1:12" x14ac:dyDescent="0.45">
      <c r="A322" s="1" t="s">
        <v>287</v>
      </c>
      <c r="B322" s="3">
        <f t="shared" si="12"/>
        <v>547.99300000000005</v>
      </c>
      <c r="C322" s="3">
        <f t="shared" si="13"/>
        <v>546.07100000000003</v>
      </c>
      <c r="D322" s="3">
        <f t="shared" si="14"/>
        <v>1.0035196888316722</v>
      </c>
      <c r="F322" s="3">
        <v>548.00599999999997</v>
      </c>
      <c r="G322" s="3">
        <v>548.01400000000001</v>
      </c>
      <c r="H322" s="3">
        <v>547.99300000000005</v>
      </c>
      <c r="J322" s="3">
        <v>546.07100000000003</v>
      </c>
      <c r="K322" s="3">
        <v>546.09699999999998</v>
      </c>
      <c r="L322" s="3">
        <v>546.13300000000004</v>
      </c>
    </row>
    <row r="323" spans="1:12" x14ac:dyDescent="0.45">
      <c r="A323" s="1" t="s">
        <v>288</v>
      </c>
      <c r="B323" s="3">
        <f t="shared" ref="B323:B386" si="15">MIN(F323:H323)</f>
        <v>549.25099999999998</v>
      </c>
      <c r="C323" s="3">
        <f t="shared" ref="C323:C386" si="16">MIN(J323:L323)</f>
        <v>547.548</v>
      </c>
      <c r="D323" s="3">
        <f t="shared" ref="D323:D386" si="17">B323/C323</f>
        <v>1.0031102296054408</v>
      </c>
      <c r="F323" s="3">
        <v>549.26099999999997</v>
      </c>
      <c r="G323" s="3">
        <v>549.25099999999998</v>
      </c>
      <c r="H323" s="3">
        <v>549.25900000000001</v>
      </c>
      <c r="J323" s="3">
        <v>547.572</v>
      </c>
      <c r="K323" s="3">
        <v>547.59199999999998</v>
      </c>
      <c r="L323" s="3">
        <v>547.548</v>
      </c>
    </row>
    <row r="324" spans="1:12" x14ac:dyDescent="0.45">
      <c r="A324" s="1" t="s">
        <v>289</v>
      </c>
      <c r="B324" s="3">
        <f t="shared" si="15"/>
        <v>129.876</v>
      </c>
      <c r="C324" s="3">
        <f t="shared" si="16"/>
        <v>130.63399999999999</v>
      </c>
      <c r="D324" s="3">
        <f t="shared" si="17"/>
        <v>0.99419752897408042</v>
      </c>
      <c r="F324" s="3">
        <v>129.887</v>
      </c>
      <c r="G324" s="3">
        <v>129.893</v>
      </c>
      <c r="H324" s="3">
        <v>129.876</v>
      </c>
      <c r="J324" s="3">
        <v>130.63399999999999</v>
      </c>
      <c r="K324" s="3">
        <v>130.666</v>
      </c>
      <c r="L324" s="3">
        <v>130.63900000000001</v>
      </c>
    </row>
    <row r="325" spans="1:12" x14ac:dyDescent="0.45">
      <c r="A325" s="1" t="s">
        <v>493</v>
      </c>
      <c r="B325" s="3">
        <f t="shared" si="15"/>
        <v>129.285</v>
      </c>
      <c r="C325" s="3">
        <f t="shared" si="16"/>
        <v>127.955</v>
      </c>
      <c r="D325" s="3">
        <f t="shared" si="17"/>
        <v>1.0103942792387948</v>
      </c>
      <c r="F325" s="3">
        <v>129.29900000000001</v>
      </c>
      <c r="G325" s="3">
        <v>129.30000000000001</v>
      </c>
      <c r="H325" s="3">
        <v>129.285</v>
      </c>
      <c r="J325" s="3">
        <v>127.96</v>
      </c>
      <c r="K325" s="3">
        <v>127.955</v>
      </c>
      <c r="L325" s="3">
        <v>127.968</v>
      </c>
    </row>
    <row r="326" spans="1:12" x14ac:dyDescent="0.45">
      <c r="A326" s="1" t="s">
        <v>494</v>
      </c>
      <c r="B326" s="3">
        <f t="shared" si="15"/>
        <v>33.825000000000003</v>
      </c>
      <c r="C326" s="3">
        <f t="shared" si="16"/>
        <v>33.887999999999998</v>
      </c>
      <c r="D326" s="3">
        <f t="shared" si="17"/>
        <v>0.99814093484419275</v>
      </c>
      <c r="F326" s="3">
        <v>33.978000000000002</v>
      </c>
      <c r="G326" s="3">
        <v>33.975999999999999</v>
      </c>
      <c r="H326" s="3">
        <v>33.825000000000003</v>
      </c>
      <c r="J326" s="3">
        <v>33.887999999999998</v>
      </c>
      <c r="K326" s="3">
        <v>33.953000000000003</v>
      </c>
      <c r="L326" s="3">
        <v>33.890999999999998</v>
      </c>
    </row>
    <row r="327" spans="1:12" x14ac:dyDescent="0.45">
      <c r="A327" s="1" t="s">
        <v>290</v>
      </c>
      <c r="B327" s="3">
        <f t="shared" si="15"/>
        <v>184.67699999999999</v>
      </c>
      <c r="C327" s="3">
        <f t="shared" si="16"/>
        <v>184.84399999999999</v>
      </c>
      <c r="D327" s="3">
        <f t="shared" si="17"/>
        <v>0.99909653545692578</v>
      </c>
      <c r="F327" s="3">
        <v>184.68</v>
      </c>
      <c r="G327" s="3">
        <v>184.69200000000001</v>
      </c>
      <c r="H327" s="3">
        <v>184.67699999999999</v>
      </c>
      <c r="J327" s="3">
        <v>184.84399999999999</v>
      </c>
      <c r="K327" s="3">
        <v>184.86500000000001</v>
      </c>
      <c r="L327" s="3">
        <v>184.84800000000001</v>
      </c>
    </row>
    <row r="328" spans="1:12" x14ac:dyDescent="0.45">
      <c r="A328" s="1" t="s">
        <v>291</v>
      </c>
      <c r="B328" s="3">
        <f t="shared" si="15"/>
        <v>185.054</v>
      </c>
      <c r="C328" s="3">
        <f t="shared" si="16"/>
        <v>184.268</v>
      </c>
      <c r="D328" s="3">
        <f t="shared" si="17"/>
        <v>1.004265526298652</v>
      </c>
      <c r="F328" s="3">
        <v>185.054</v>
      </c>
      <c r="G328" s="3">
        <v>185.09399999999999</v>
      </c>
      <c r="H328" s="3">
        <v>185.11099999999999</v>
      </c>
      <c r="J328" s="3">
        <v>184.40799999999999</v>
      </c>
      <c r="K328" s="3">
        <v>184.28100000000001</v>
      </c>
      <c r="L328" s="3">
        <v>184.268</v>
      </c>
    </row>
    <row r="329" spans="1:12" x14ac:dyDescent="0.45">
      <c r="A329" s="1" t="s">
        <v>292</v>
      </c>
      <c r="B329" s="3">
        <f t="shared" si="15"/>
        <v>129.90100000000001</v>
      </c>
      <c r="C329" s="3">
        <f t="shared" si="16"/>
        <v>130.05000000000001</v>
      </c>
      <c r="D329" s="3">
        <f t="shared" si="17"/>
        <v>0.99885428681276434</v>
      </c>
      <c r="F329" s="3">
        <v>130.00700000000001</v>
      </c>
      <c r="G329" s="3">
        <v>129.90100000000001</v>
      </c>
      <c r="H329" s="3">
        <v>129.982</v>
      </c>
      <c r="J329" s="3">
        <v>130.066</v>
      </c>
      <c r="K329" s="3">
        <v>130.05799999999999</v>
      </c>
      <c r="L329" s="3">
        <v>130.05000000000001</v>
      </c>
    </row>
    <row r="330" spans="1:12" x14ac:dyDescent="0.45">
      <c r="A330" s="1" t="s">
        <v>293</v>
      </c>
      <c r="B330" s="3">
        <f t="shared" si="15"/>
        <v>85.947000000000003</v>
      </c>
      <c r="C330" s="3">
        <f t="shared" si="16"/>
        <v>85.459000000000003</v>
      </c>
      <c r="D330" s="3">
        <f t="shared" si="17"/>
        <v>1.0057103406311798</v>
      </c>
      <c r="F330" s="3">
        <v>85.957999999999998</v>
      </c>
      <c r="G330" s="3">
        <v>85.953999999999994</v>
      </c>
      <c r="H330" s="3">
        <v>85.947000000000003</v>
      </c>
      <c r="J330" s="3">
        <v>85.46</v>
      </c>
      <c r="K330" s="3">
        <v>85.465999999999994</v>
      </c>
      <c r="L330" s="3">
        <v>85.459000000000003</v>
      </c>
    </row>
    <row r="331" spans="1:12" x14ac:dyDescent="0.45">
      <c r="A331" s="1" t="s">
        <v>294</v>
      </c>
      <c r="B331" s="3">
        <f t="shared" si="15"/>
        <v>104.919</v>
      </c>
      <c r="C331" s="3">
        <f t="shared" si="16"/>
        <v>105.057</v>
      </c>
      <c r="D331" s="3">
        <f t="shared" si="17"/>
        <v>0.99868642736800017</v>
      </c>
      <c r="F331" s="3">
        <v>104.995</v>
      </c>
      <c r="G331" s="3">
        <v>104.971</v>
      </c>
      <c r="H331" s="3">
        <v>104.919</v>
      </c>
      <c r="J331" s="3">
        <v>105.12</v>
      </c>
      <c r="K331" s="3">
        <v>105.152</v>
      </c>
      <c r="L331" s="3">
        <v>105.057</v>
      </c>
    </row>
    <row r="332" spans="1:12" x14ac:dyDescent="0.45">
      <c r="A332" s="1" t="s">
        <v>295</v>
      </c>
      <c r="B332" s="3">
        <f t="shared" si="15"/>
        <v>509.83499999999998</v>
      </c>
      <c r="C332" s="3">
        <f t="shared" si="16"/>
        <v>513.32799999999997</v>
      </c>
      <c r="D332" s="3">
        <f t="shared" si="17"/>
        <v>0.99319538384814388</v>
      </c>
      <c r="F332" s="3">
        <v>509.86500000000001</v>
      </c>
      <c r="G332" s="3">
        <v>509.83499999999998</v>
      </c>
      <c r="H332" s="3">
        <v>509.846</v>
      </c>
      <c r="J332" s="3">
        <v>513.42499999999995</v>
      </c>
      <c r="K332" s="3">
        <v>513.68100000000004</v>
      </c>
      <c r="L332" s="3">
        <v>513.32799999999997</v>
      </c>
    </row>
    <row r="333" spans="1:12" x14ac:dyDescent="0.45">
      <c r="A333" s="1" t="s">
        <v>296</v>
      </c>
      <c r="B333" s="3">
        <f t="shared" si="15"/>
        <v>151.416</v>
      </c>
      <c r="C333" s="3">
        <f t="shared" si="16"/>
        <v>153.941</v>
      </c>
      <c r="D333" s="3">
        <f t="shared" si="17"/>
        <v>0.98359761207215746</v>
      </c>
      <c r="F333" s="3">
        <v>151.44200000000001</v>
      </c>
      <c r="G333" s="3">
        <v>151.416</v>
      </c>
      <c r="H333" s="3">
        <v>151.41800000000001</v>
      </c>
      <c r="J333" s="3">
        <v>153.94399999999999</v>
      </c>
      <c r="K333" s="3">
        <v>153.964</v>
      </c>
      <c r="L333" s="3">
        <v>153.941</v>
      </c>
    </row>
    <row r="334" spans="1:12" x14ac:dyDescent="0.45">
      <c r="A334" s="1" t="s">
        <v>297</v>
      </c>
      <c r="B334" s="3">
        <f t="shared" si="15"/>
        <v>104.37</v>
      </c>
      <c r="C334" s="3">
        <f t="shared" si="16"/>
        <v>19.878</v>
      </c>
      <c r="D334" s="3">
        <f t="shared" si="17"/>
        <v>5.2505282221551468</v>
      </c>
      <c r="F334" s="3">
        <v>104.392</v>
      </c>
      <c r="G334" s="3">
        <v>104.37</v>
      </c>
      <c r="H334" s="3">
        <v>104.386</v>
      </c>
      <c r="J334" s="3">
        <v>19.885999999999999</v>
      </c>
      <c r="K334" s="3">
        <v>19.88</v>
      </c>
      <c r="L334" s="3">
        <v>19.878</v>
      </c>
    </row>
    <row r="335" spans="1:12" x14ac:dyDescent="0.45">
      <c r="A335" s="1" t="s">
        <v>298</v>
      </c>
      <c r="B335" s="3">
        <f t="shared" si="15"/>
        <v>85.953999999999994</v>
      </c>
      <c r="C335" s="3">
        <f t="shared" si="16"/>
        <v>87.096000000000004</v>
      </c>
      <c r="D335" s="3">
        <f t="shared" si="17"/>
        <v>0.98688803159731775</v>
      </c>
      <c r="F335" s="3">
        <v>85.956999999999994</v>
      </c>
      <c r="G335" s="3">
        <v>85.992000000000004</v>
      </c>
      <c r="H335" s="3">
        <v>85.953999999999994</v>
      </c>
      <c r="J335" s="3">
        <v>87.191000000000003</v>
      </c>
      <c r="K335" s="3">
        <v>87.307000000000002</v>
      </c>
      <c r="L335" s="3">
        <v>87.096000000000004</v>
      </c>
    </row>
    <row r="336" spans="1:12" x14ac:dyDescent="0.45">
      <c r="A336" s="1" t="s">
        <v>299</v>
      </c>
      <c r="B336" s="3">
        <f t="shared" si="15"/>
        <v>38.438000000000002</v>
      </c>
      <c r="C336" s="3">
        <f t="shared" si="16"/>
        <v>6.3159999999999998</v>
      </c>
      <c r="D336" s="3">
        <f t="shared" si="17"/>
        <v>6.0858138062064606</v>
      </c>
      <c r="F336" s="3">
        <v>38.438000000000002</v>
      </c>
      <c r="G336" s="3">
        <v>38.524000000000001</v>
      </c>
      <c r="H336" s="3">
        <v>38.451000000000001</v>
      </c>
      <c r="J336" s="3">
        <v>6.3419999999999996</v>
      </c>
      <c r="K336" s="3">
        <v>6.3159999999999998</v>
      </c>
      <c r="L336" s="3">
        <v>6.3470000000000004</v>
      </c>
    </row>
    <row r="337" spans="1:12" x14ac:dyDescent="0.45">
      <c r="A337" s="1" t="s">
        <v>300</v>
      </c>
      <c r="B337" s="3">
        <f t="shared" si="15"/>
        <v>58.817999999999998</v>
      </c>
      <c r="C337" s="3">
        <f t="shared" si="16"/>
        <v>58.906999999999996</v>
      </c>
      <c r="D337" s="3">
        <f t="shared" si="17"/>
        <v>0.99848914390479915</v>
      </c>
      <c r="F337" s="3">
        <v>58.817999999999998</v>
      </c>
      <c r="G337" s="3">
        <v>58.822000000000003</v>
      </c>
      <c r="H337" s="3">
        <v>58.826999999999998</v>
      </c>
      <c r="J337" s="3">
        <v>58.942999999999998</v>
      </c>
      <c r="K337" s="3">
        <v>58.936999999999998</v>
      </c>
      <c r="L337" s="3">
        <v>58.906999999999996</v>
      </c>
    </row>
    <row r="338" spans="1:12" x14ac:dyDescent="0.45">
      <c r="A338" s="1" t="s">
        <v>301</v>
      </c>
      <c r="B338" s="3">
        <f t="shared" si="15"/>
        <v>24.254999999999999</v>
      </c>
      <c r="C338" s="3">
        <f t="shared" si="16"/>
        <v>3.93</v>
      </c>
      <c r="D338" s="3">
        <f t="shared" si="17"/>
        <v>6.171755725190839</v>
      </c>
      <c r="F338" s="3">
        <v>24.257000000000001</v>
      </c>
      <c r="G338" s="3">
        <v>24.254999999999999</v>
      </c>
      <c r="H338" s="3">
        <v>24.259</v>
      </c>
      <c r="J338" s="3">
        <v>3.93</v>
      </c>
      <c r="K338" s="3">
        <v>3.94</v>
      </c>
      <c r="L338" s="3">
        <v>3.9340000000000002</v>
      </c>
    </row>
    <row r="339" spans="1:12" x14ac:dyDescent="0.45">
      <c r="A339" s="1" t="s">
        <v>302</v>
      </c>
      <c r="B339" s="3">
        <f t="shared" si="15"/>
        <v>161.096</v>
      </c>
      <c r="C339" s="3">
        <f t="shared" si="16"/>
        <v>160.13200000000001</v>
      </c>
      <c r="D339" s="3">
        <f t="shared" si="17"/>
        <v>1.0060200334723852</v>
      </c>
      <c r="F339" s="3">
        <v>161.096</v>
      </c>
      <c r="G339" s="3">
        <v>161.11000000000001</v>
      </c>
      <c r="H339" s="3">
        <v>161.096</v>
      </c>
      <c r="J339" s="3">
        <v>160.15299999999999</v>
      </c>
      <c r="K339" s="3">
        <v>160.166</v>
      </c>
      <c r="L339" s="3">
        <v>160.13200000000001</v>
      </c>
    </row>
    <row r="340" spans="1:12" x14ac:dyDescent="0.45">
      <c r="A340" s="1" t="s">
        <v>303</v>
      </c>
      <c r="B340" s="3">
        <f t="shared" si="15"/>
        <v>54.673000000000002</v>
      </c>
      <c r="C340" s="3">
        <f t="shared" si="16"/>
        <v>5.5739999999999998</v>
      </c>
      <c r="D340" s="3">
        <f t="shared" si="17"/>
        <v>9.8085755292429138</v>
      </c>
      <c r="F340" s="3">
        <v>54.676000000000002</v>
      </c>
      <c r="G340" s="3">
        <v>54.673000000000002</v>
      </c>
      <c r="H340" s="3">
        <v>54.701000000000001</v>
      </c>
      <c r="J340" s="3">
        <v>5.5960000000000001</v>
      </c>
      <c r="K340" s="3">
        <v>5.6219999999999999</v>
      </c>
      <c r="L340" s="3">
        <v>5.5739999999999998</v>
      </c>
    </row>
    <row r="341" spans="1:12" x14ac:dyDescent="0.45">
      <c r="A341" s="1" t="s">
        <v>304</v>
      </c>
      <c r="B341" s="3">
        <f t="shared" si="15"/>
        <v>53.628</v>
      </c>
      <c r="C341" s="3">
        <f t="shared" si="16"/>
        <v>53.843000000000004</v>
      </c>
      <c r="D341" s="3">
        <f t="shared" si="17"/>
        <v>0.99600690897609712</v>
      </c>
      <c r="F341" s="3">
        <v>53.628</v>
      </c>
      <c r="G341" s="3">
        <v>53.631</v>
      </c>
      <c r="H341" s="3">
        <v>53.628999999999998</v>
      </c>
      <c r="J341" s="3">
        <v>53.843000000000004</v>
      </c>
      <c r="K341" s="3">
        <v>53.871000000000002</v>
      </c>
      <c r="L341" s="3">
        <v>53.86</v>
      </c>
    </row>
    <row r="342" spans="1:12" x14ac:dyDescent="0.45">
      <c r="A342" s="1" t="s">
        <v>305</v>
      </c>
      <c r="B342" s="3">
        <f t="shared" si="15"/>
        <v>46.442</v>
      </c>
      <c r="C342" s="3">
        <f t="shared" si="16"/>
        <v>2.9169999999999998</v>
      </c>
      <c r="D342" s="3">
        <f t="shared" si="17"/>
        <v>15.921151868357903</v>
      </c>
      <c r="F342" s="3">
        <v>46.447000000000003</v>
      </c>
      <c r="G342" s="3">
        <v>46.442</v>
      </c>
      <c r="H342" s="3">
        <v>46.442999999999998</v>
      </c>
      <c r="J342" s="3">
        <v>2.9169999999999998</v>
      </c>
      <c r="K342" s="3">
        <v>2.9169999999999998</v>
      </c>
      <c r="L342" s="3">
        <v>2.9289999999999998</v>
      </c>
    </row>
    <row r="343" spans="1:12" x14ac:dyDescent="0.45">
      <c r="A343" s="1" t="s">
        <v>306</v>
      </c>
      <c r="B343" s="3">
        <f t="shared" si="15"/>
        <v>13.085000000000001</v>
      </c>
      <c r="C343" s="3">
        <f t="shared" si="16"/>
        <v>2.0529999999999999</v>
      </c>
      <c r="D343" s="3">
        <f t="shared" si="17"/>
        <v>6.3735996103263526</v>
      </c>
      <c r="F343" s="3">
        <v>13.085000000000001</v>
      </c>
      <c r="G343" s="3">
        <v>13.087</v>
      </c>
      <c r="H343" s="3">
        <v>13.087</v>
      </c>
      <c r="J343" s="3">
        <v>2.0529999999999999</v>
      </c>
      <c r="K343" s="3">
        <v>2.0550000000000002</v>
      </c>
      <c r="L343" s="3">
        <v>2.0539999999999998</v>
      </c>
    </row>
    <row r="344" spans="1:12" x14ac:dyDescent="0.45">
      <c r="A344" s="1" t="s">
        <v>307</v>
      </c>
      <c r="B344" s="3">
        <f t="shared" si="15"/>
        <v>26.977</v>
      </c>
      <c r="C344" s="3">
        <f t="shared" si="16"/>
        <v>2.052</v>
      </c>
      <c r="D344" s="3">
        <f t="shared" si="17"/>
        <v>13.146686159844055</v>
      </c>
      <c r="F344" s="3">
        <v>26.978000000000002</v>
      </c>
      <c r="G344" s="3">
        <v>26.977</v>
      </c>
      <c r="H344" s="3">
        <v>26.992999999999999</v>
      </c>
      <c r="J344" s="3">
        <v>2.0529999999999999</v>
      </c>
      <c r="K344" s="3">
        <v>2.052</v>
      </c>
      <c r="L344" s="3">
        <v>2.0529999999999999</v>
      </c>
    </row>
    <row r="345" spans="1:12" x14ac:dyDescent="0.45">
      <c r="A345" s="1" t="s">
        <v>308</v>
      </c>
      <c r="B345" s="3">
        <f t="shared" si="15"/>
        <v>3.1320000000000001</v>
      </c>
      <c r="C345" s="3">
        <f t="shared" si="16"/>
        <v>2.0529999999999999</v>
      </c>
      <c r="D345" s="3">
        <f t="shared" si="17"/>
        <v>1.5255723331709694</v>
      </c>
      <c r="F345" s="3">
        <v>3.1320000000000001</v>
      </c>
      <c r="G345" s="3">
        <v>3.133</v>
      </c>
      <c r="H345" s="3">
        <v>3.1320000000000001</v>
      </c>
      <c r="J345" s="3">
        <v>2.0529999999999999</v>
      </c>
      <c r="K345" s="3">
        <v>2.0539999999999998</v>
      </c>
      <c r="L345" s="3">
        <v>2.0539999999999998</v>
      </c>
    </row>
    <row r="346" spans="1:12" x14ac:dyDescent="0.45">
      <c r="A346" s="1" t="s">
        <v>309</v>
      </c>
      <c r="B346" s="3">
        <f t="shared" si="15"/>
        <v>8.6159999999999997</v>
      </c>
      <c r="C346" s="3">
        <f t="shared" si="16"/>
        <v>2.1179999999999999</v>
      </c>
      <c r="D346" s="3">
        <f t="shared" si="17"/>
        <v>4.0679886685552411</v>
      </c>
      <c r="F346" s="3">
        <v>8.6159999999999997</v>
      </c>
      <c r="G346" s="3">
        <v>8.6170000000000009</v>
      </c>
      <c r="H346" s="3">
        <v>8.6159999999999997</v>
      </c>
      <c r="J346" s="3">
        <v>2.1179999999999999</v>
      </c>
      <c r="K346" s="3">
        <v>2.1240000000000001</v>
      </c>
      <c r="L346" s="3">
        <v>2.1190000000000002</v>
      </c>
    </row>
    <row r="347" spans="1:12" x14ac:dyDescent="0.45">
      <c r="A347" s="1" t="s">
        <v>310</v>
      </c>
      <c r="B347" s="3">
        <f t="shared" si="15"/>
        <v>39.848999999999997</v>
      </c>
      <c r="C347" s="3">
        <f t="shared" si="16"/>
        <v>3.8530000000000002</v>
      </c>
      <c r="D347" s="3">
        <f t="shared" si="17"/>
        <v>10.342330651440435</v>
      </c>
      <c r="F347" s="3">
        <v>39.881</v>
      </c>
      <c r="G347" s="3">
        <v>39.848999999999997</v>
      </c>
      <c r="H347" s="3">
        <v>39.926000000000002</v>
      </c>
      <c r="J347" s="3">
        <v>3.8620000000000001</v>
      </c>
      <c r="K347" s="3">
        <v>3.8530000000000002</v>
      </c>
      <c r="L347" s="3">
        <v>3.8530000000000002</v>
      </c>
    </row>
    <row r="348" spans="1:12" x14ac:dyDescent="0.45">
      <c r="A348" s="1" t="s">
        <v>311</v>
      </c>
      <c r="B348" s="3">
        <f t="shared" si="15"/>
        <v>16.163</v>
      </c>
      <c r="C348" s="3">
        <f t="shared" si="16"/>
        <v>3.8530000000000002</v>
      </c>
      <c r="D348" s="3">
        <f t="shared" si="17"/>
        <v>4.1949130547625222</v>
      </c>
      <c r="F348" s="3">
        <v>16.164000000000001</v>
      </c>
      <c r="G348" s="3">
        <v>16.163</v>
      </c>
      <c r="H348" s="3">
        <v>16.164000000000001</v>
      </c>
      <c r="J348" s="3">
        <v>3.8530000000000002</v>
      </c>
      <c r="K348" s="3">
        <v>3.8540000000000001</v>
      </c>
      <c r="L348" s="3">
        <v>3.8660000000000001</v>
      </c>
    </row>
    <row r="349" spans="1:12" x14ac:dyDescent="0.45">
      <c r="A349" s="1" t="s">
        <v>312</v>
      </c>
      <c r="B349" s="3">
        <f t="shared" si="15"/>
        <v>4.8979999999999997</v>
      </c>
      <c r="C349" s="3">
        <f t="shared" si="16"/>
        <v>2.0529999999999999</v>
      </c>
      <c r="D349" s="3">
        <f t="shared" si="17"/>
        <v>2.385776911836337</v>
      </c>
      <c r="F349" s="3">
        <v>4.8979999999999997</v>
      </c>
      <c r="G349" s="3">
        <v>4.8979999999999997</v>
      </c>
      <c r="H349" s="3">
        <v>4.9000000000000004</v>
      </c>
      <c r="J349" s="3">
        <v>2.0529999999999999</v>
      </c>
      <c r="K349" s="3">
        <v>2.0529999999999999</v>
      </c>
      <c r="L349" s="3">
        <v>2.0529999999999999</v>
      </c>
    </row>
    <row r="350" spans="1:12" x14ac:dyDescent="0.45">
      <c r="A350" s="1" t="s">
        <v>313</v>
      </c>
      <c r="B350" s="3">
        <f t="shared" si="15"/>
        <v>39.671999999999997</v>
      </c>
      <c r="C350" s="3">
        <f t="shared" si="16"/>
        <v>3.8540000000000001</v>
      </c>
      <c r="D350" s="3">
        <f t="shared" si="17"/>
        <v>10.293720809548519</v>
      </c>
      <c r="F350" s="3">
        <v>39.701999999999998</v>
      </c>
      <c r="G350" s="3">
        <v>39.671999999999997</v>
      </c>
      <c r="H350" s="3">
        <v>39.707000000000001</v>
      </c>
      <c r="J350" s="3">
        <v>3.8540000000000001</v>
      </c>
      <c r="K350" s="3">
        <v>3.8580000000000001</v>
      </c>
      <c r="L350" s="3">
        <v>3.8559999999999999</v>
      </c>
    </row>
    <row r="351" spans="1:12" x14ac:dyDescent="0.45">
      <c r="A351" s="1" t="s">
        <v>314</v>
      </c>
      <c r="B351" s="3">
        <f t="shared" si="15"/>
        <v>25.934000000000001</v>
      </c>
      <c r="C351" s="3">
        <f t="shared" si="16"/>
        <v>4.3959999999999999</v>
      </c>
      <c r="D351" s="3">
        <f t="shared" si="17"/>
        <v>5.8994540491355778</v>
      </c>
      <c r="F351" s="3">
        <v>25.934000000000001</v>
      </c>
      <c r="G351" s="3">
        <v>26.056000000000001</v>
      </c>
      <c r="H351" s="3">
        <v>25.977</v>
      </c>
      <c r="J351" s="3">
        <v>4.4039999999999999</v>
      </c>
      <c r="K351" s="3">
        <v>4.4029999999999996</v>
      </c>
      <c r="L351" s="3">
        <v>4.3959999999999999</v>
      </c>
    </row>
    <row r="352" spans="1:12" x14ac:dyDescent="0.45">
      <c r="A352" s="1" t="s">
        <v>316</v>
      </c>
      <c r="B352" s="3">
        <f t="shared" si="15"/>
        <v>19.245999999999999</v>
      </c>
      <c r="C352" s="3">
        <f t="shared" si="16"/>
        <v>4.1189999999999998</v>
      </c>
      <c r="D352" s="3">
        <f t="shared" si="17"/>
        <v>4.6724933236222386</v>
      </c>
      <c r="F352" s="3">
        <v>19.251000000000001</v>
      </c>
      <c r="G352" s="3">
        <v>19.262</v>
      </c>
      <c r="H352" s="3">
        <v>19.245999999999999</v>
      </c>
      <c r="J352" s="3">
        <v>4.1189999999999998</v>
      </c>
      <c r="K352" s="3">
        <v>4.1239999999999997</v>
      </c>
      <c r="L352" s="3">
        <v>4.12</v>
      </c>
    </row>
    <row r="353" spans="1:12" x14ac:dyDescent="0.45">
      <c r="A353" s="1" t="s">
        <v>317</v>
      </c>
      <c r="B353" s="3">
        <f t="shared" si="15"/>
        <v>36.496000000000002</v>
      </c>
      <c r="C353" s="3">
        <f t="shared" si="16"/>
        <v>4.1980000000000004</v>
      </c>
      <c r="D353" s="3">
        <f t="shared" si="17"/>
        <v>8.6936636493568358</v>
      </c>
      <c r="F353" s="3">
        <v>36.603000000000002</v>
      </c>
      <c r="G353" s="3">
        <v>36.564999999999998</v>
      </c>
      <c r="H353" s="3">
        <v>36.496000000000002</v>
      </c>
      <c r="J353" s="3">
        <v>4.1980000000000004</v>
      </c>
      <c r="K353" s="3">
        <v>4.1989999999999998</v>
      </c>
      <c r="L353" s="3">
        <v>4.2130000000000001</v>
      </c>
    </row>
    <row r="354" spans="1:12" x14ac:dyDescent="0.45">
      <c r="A354" s="1" t="s">
        <v>319</v>
      </c>
      <c r="B354" s="3">
        <f t="shared" si="15"/>
        <v>6.2220000000000004</v>
      </c>
      <c r="C354" s="3">
        <f t="shared" si="16"/>
        <v>2.0529999999999999</v>
      </c>
      <c r="D354" s="3">
        <f t="shared" si="17"/>
        <v>3.0306867998051636</v>
      </c>
      <c r="F354" s="3">
        <v>6.2229999999999999</v>
      </c>
      <c r="G354" s="3">
        <v>6.24</v>
      </c>
      <c r="H354" s="3">
        <v>6.2220000000000004</v>
      </c>
      <c r="J354" s="3">
        <v>2.056</v>
      </c>
      <c r="K354" s="3">
        <v>2.0529999999999999</v>
      </c>
      <c r="L354" s="3">
        <v>2.0550000000000002</v>
      </c>
    </row>
    <row r="355" spans="1:12" x14ac:dyDescent="0.45">
      <c r="A355" s="1" t="s">
        <v>321</v>
      </c>
      <c r="B355" s="3">
        <f t="shared" si="15"/>
        <v>6.258</v>
      </c>
      <c r="C355" s="3">
        <f t="shared" si="16"/>
        <v>2.0529999999999999</v>
      </c>
      <c r="D355" s="3">
        <f t="shared" si="17"/>
        <v>3.0482221139795422</v>
      </c>
      <c r="F355" s="3">
        <v>6.258</v>
      </c>
      <c r="G355" s="3">
        <v>6.2590000000000003</v>
      </c>
      <c r="H355" s="3">
        <v>6.258</v>
      </c>
      <c r="J355" s="3">
        <v>2.0529999999999999</v>
      </c>
      <c r="K355" s="3">
        <v>2.0529999999999999</v>
      </c>
      <c r="L355" s="3">
        <v>2.0529999999999999</v>
      </c>
    </row>
    <row r="356" spans="1:12" x14ac:dyDescent="0.45">
      <c r="A356" s="1" t="s">
        <v>323</v>
      </c>
      <c r="B356" s="3">
        <f t="shared" si="15"/>
        <v>11.539</v>
      </c>
      <c r="C356" s="3">
        <f t="shared" si="16"/>
        <v>2.9409999999999998</v>
      </c>
      <c r="D356" s="3">
        <f t="shared" si="17"/>
        <v>3.9234954097245835</v>
      </c>
      <c r="F356" s="3">
        <v>11.54</v>
      </c>
      <c r="G356" s="3">
        <v>11.542999999999999</v>
      </c>
      <c r="H356" s="3">
        <v>11.539</v>
      </c>
      <c r="J356" s="3">
        <v>2.9409999999999998</v>
      </c>
      <c r="K356" s="3">
        <v>2.956</v>
      </c>
      <c r="L356" s="3">
        <v>3.0880000000000001</v>
      </c>
    </row>
    <row r="357" spans="1:12" x14ac:dyDescent="0.45">
      <c r="A357" s="1" t="s">
        <v>325</v>
      </c>
      <c r="B357" s="3">
        <f t="shared" si="15"/>
        <v>7.6630000000000003</v>
      </c>
      <c r="C357" s="3">
        <f t="shared" si="16"/>
        <v>3.28</v>
      </c>
      <c r="D357" s="3">
        <f t="shared" si="17"/>
        <v>2.3362804878048782</v>
      </c>
      <c r="F357" s="3">
        <v>7.6660000000000004</v>
      </c>
      <c r="G357" s="3">
        <v>7.6630000000000003</v>
      </c>
      <c r="H357" s="3">
        <v>7.6660000000000004</v>
      </c>
      <c r="J357" s="3">
        <v>3.2869999999999999</v>
      </c>
      <c r="K357" s="3">
        <v>3.28</v>
      </c>
      <c r="L357" s="3">
        <v>3.3180000000000001</v>
      </c>
    </row>
    <row r="358" spans="1:12" x14ac:dyDescent="0.45">
      <c r="A358" s="1" t="s">
        <v>327</v>
      </c>
      <c r="B358" s="3">
        <f t="shared" si="15"/>
        <v>5.0860000000000003</v>
      </c>
      <c r="C358" s="3">
        <f t="shared" si="16"/>
        <v>2.0529999999999999</v>
      </c>
      <c r="D358" s="3">
        <f t="shared" si="17"/>
        <v>2.4773502191914276</v>
      </c>
      <c r="F358" s="3">
        <v>5.0890000000000004</v>
      </c>
      <c r="G358" s="3">
        <v>5.0860000000000003</v>
      </c>
      <c r="H358" s="3">
        <v>5.0860000000000003</v>
      </c>
      <c r="J358" s="3">
        <v>2.0529999999999999</v>
      </c>
      <c r="K358" s="3">
        <v>2.056</v>
      </c>
      <c r="L358" s="3">
        <v>2.0539999999999998</v>
      </c>
    </row>
    <row r="359" spans="1:12" x14ac:dyDescent="0.45">
      <c r="A359" s="1" t="s">
        <v>329</v>
      </c>
      <c r="B359" s="3">
        <f t="shared" si="15"/>
        <v>5.9619999999999997</v>
      </c>
      <c r="C359" s="3">
        <f t="shared" si="16"/>
        <v>4.867</v>
      </c>
      <c r="D359" s="3">
        <f t="shared" si="17"/>
        <v>1.2249845900965686</v>
      </c>
      <c r="F359" s="3">
        <v>5.9619999999999997</v>
      </c>
      <c r="G359" s="3">
        <v>5.9640000000000004</v>
      </c>
      <c r="H359" s="3">
        <v>5.9640000000000004</v>
      </c>
      <c r="J359" s="3">
        <v>4.8680000000000003</v>
      </c>
      <c r="K359" s="3">
        <v>4.867</v>
      </c>
      <c r="L359" s="3">
        <v>5.1929999999999996</v>
      </c>
    </row>
    <row r="360" spans="1:12" x14ac:dyDescent="0.45">
      <c r="A360" s="1" t="s">
        <v>330</v>
      </c>
      <c r="B360" s="3">
        <f t="shared" si="15"/>
        <v>7.0910000000000002</v>
      </c>
      <c r="C360" s="3">
        <f t="shared" si="16"/>
        <v>3.0179999999999998</v>
      </c>
      <c r="D360" s="3">
        <f t="shared" si="17"/>
        <v>2.3495692511597088</v>
      </c>
      <c r="F360" s="3">
        <v>7.1180000000000003</v>
      </c>
      <c r="G360" s="3">
        <v>7.0910000000000002</v>
      </c>
      <c r="H360" s="3">
        <v>7.0940000000000003</v>
      </c>
      <c r="J360" s="3">
        <v>3.0179999999999998</v>
      </c>
      <c r="K360" s="3">
        <v>3.0190000000000001</v>
      </c>
      <c r="L360" s="3">
        <v>3.2389999999999999</v>
      </c>
    </row>
    <row r="361" spans="1:12" x14ac:dyDescent="0.45">
      <c r="A361" s="1" t="s">
        <v>315</v>
      </c>
      <c r="B361" s="3">
        <f t="shared" si="15"/>
        <v>18.731000000000002</v>
      </c>
      <c r="C361" s="3">
        <f t="shared" si="16"/>
        <v>4.391</v>
      </c>
      <c r="D361" s="3">
        <f t="shared" si="17"/>
        <v>4.2657708950125262</v>
      </c>
      <c r="F361" s="3">
        <v>18.734999999999999</v>
      </c>
      <c r="G361" s="3">
        <v>18.731000000000002</v>
      </c>
      <c r="H361" s="3">
        <v>18.734999999999999</v>
      </c>
      <c r="J361" s="3">
        <v>4.4029999999999996</v>
      </c>
      <c r="K361" s="3">
        <v>4.3970000000000002</v>
      </c>
      <c r="L361" s="3">
        <v>4.391</v>
      </c>
    </row>
    <row r="362" spans="1:12" x14ac:dyDescent="0.45">
      <c r="A362" s="1" t="s">
        <v>318</v>
      </c>
      <c r="B362" s="3">
        <f t="shared" si="15"/>
        <v>5.3789999999999996</v>
      </c>
      <c r="C362" s="3">
        <f t="shared" si="16"/>
        <v>2.5659999999999998</v>
      </c>
      <c r="D362" s="3">
        <f t="shared" si="17"/>
        <v>2.0962587685113014</v>
      </c>
      <c r="F362" s="3">
        <v>5.4059999999999997</v>
      </c>
      <c r="G362" s="3">
        <v>5.3789999999999996</v>
      </c>
      <c r="H362" s="3">
        <v>5.3789999999999996</v>
      </c>
      <c r="J362" s="3">
        <v>2.5659999999999998</v>
      </c>
      <c r="K362" s="3">
        <v>2.569</v>
      </c>
      <c r="L362" s="3">
        <v>2.5659999999999998</v>
      </c>
    </row>
    <row r="363" spans="1:12" x14ac:dyDescent="0.45">
      <c r="A363" s="1" t="s">
        <v>320</v>
      </c>
      <c r="B363" s="3">
        <f t="shared" si="15"/>
        <v>5.0190000000000001</v>
      </c>
      <c r="C363" s="3">
        <f t="shared" si="16"/>
        <v>2.5659999999999998</v>
      </c>
      <c r="D363" s="3">
        <f t="shared" si="17"/>
        <v>1.9559625876851132</v>
      </c>
      <c r="F363" s="3">
        <v>5.0199999999999996</v>
      </c>
      <c r="G363" s="3">
        <v>5.0190000000000001</v>
      </c>
      <c r="H363" s="3">
        <v>5.0190000000000001</v>
      </c>
      <c r="J363" s="3">
        <v>2.5659999999999998</v>
      </c>
      <c r="K363" s="3">
        <v>2.5659999999999998</v>
      </c>
      <c r="L363" s="3">
        <v>2.5750000000000002</v>
      </c>
    </row>
    <row r="364" spans="1:12" x14ac:dyDescent="0.45">
      <c r="A364" s="1" t="s">
        <v>322</v>
      </c>
      <c r="B364" s="3">
        <f t="shared" si="15"/>
        <v>10.75</v>
      </c>
      <c r="C364" s="3">
        <f t="shared" si="16"/>
        <v>2.8759999999999999</v>
      </c>
      <c r="D364" s="3">
        <f t="shared" si="17"/>
        <v>3.7378303198887344</v>
      </c>
      <c r="F364" s="3">
        <v>10.75</v>
      </c>
      <c r="G364" s="3">
        <v>10.75</v>
      </c>
      <c r="H364" s="3">
        <v>10.75</v>
      </c>
      <c r="J364" s="3">
        <v>2.8769999999999998</v>
      </c>
      <c r="K364" s="3">
        <v>2.8759999999999999</v>
      </c>
      <c r="L364" s="3">
        <v>2.8839999999999999</v>
      </c>
    </row>
    <row r="365" spans="1:12" x14ac:dyDescent="0.45">
      <c r="A365" s="1" t="s">
        <v>324</v>
      </c>
      <c r="B365" s="3">
        <f t="shared" si="15"/>
        <v>6.9379999999999997</v>
      </c>
      <c r="C365" s="3">
        <f t="shared" si="16"/>
        <v>2.8319999999999999</v>
      </c>
      <c r="D365" s="3">
        <f t="shared" si="17"/>
        <v>2.4498587570621471</v>
      </c>
      <c r="F365" s="3">
        <v>6.9390000000000001</v>
      </c>
      <c r="G365" s="3">
        <v>6.9379999999999997</v>
      </c>
      <c r="H365" s="3">
        <v>6.9379999999999997</v>
      </c>
      <c r="J365" s="3">
        <v>2.8319999999999999</v>
      </c>
      <c r="K365" s="3">
        <v>2.8319999999999999</v>
      </c>
      <c r="L365" s="3">
        <v>2.8319999999999999</v>
      </c>
    </row>
    <row r="366" spans="1:12" x14ac:dyDescent="0.45">
      <c r="A366" s="1" t="s">
        <v>326</v>
      </c>
      <c r="B366" s="3">
        <f t="shared" si="15"/>
        <v>4.6020000000000003</v>
      </c>
      <c r="C366" s="3">
        <f t="shared" si="16"/>
        <v>2.573</v>
      </c>
      <c r="D366" s="3">
        <f t="shared" si="17"/>
        <v>1.7885736494364557</v>
      </c>
      <c r="F366" s="3">
        <v>4.6040000000000001</v>
      </c>
      <c r="G366" s="3">
        <v>4.6040000000000001</v>
      </c>
      <c r="H366" s="3">
        <v>4.6020000000000003</v>
      </c>
      <c r="J366" s="3">
        <v>2.5739999999999998</v>
      </c>
      <c r="K366" s="3">
        <v>2.5779999999999998</v>
      </c>
      <c r="L366" s="3">
        <v>2.573</v>
      </c>
    </row>
    <row r="367" spans="1:12" x14ac:dyDescent="0.45">
      <c r="A367" s="1" t="s">
        <v>328</v>
      </c>
      <c r="B367" s="3">
        <f t="shared" si="15"/>
        <v>4.9260000000000002</v>
      </c>
      <c r="C367" s="3">
        <f t="shared" si="16"/>
        <v>4.9260000000000002</v>
      </c>
      <c r="D367" s="3">
        <f t="shared" si="17"/>
        <v>1</v>
      </c>
      <c r="F367" s="3">
        <v>4.9260000000000002</v>
      </c>
      <c r="G367" s="3">
        <v>4.9269999999999996</v>
      </c>
      <c r="H367" s="3">
        <v>4.9269999999999996</v>
      </c>
      <c r="J367" s="3">
        <v>4.9329999999999998</v>
      </c>
      <c r="K367" s="3">
        <v>4.9400000000000004</v>
      </c>
      <c r="L367" s="3">
        <v>4.9260000000000002</v>
      </c>
    </row>
    <row r="368" spans="1:12" x14ac:dyDescent="0.45">
      <c r="A368" s="1" t="s">
        <v>331</v>
      </c>
      <c r="B368" s="3">
        <f t="shared" si="15"/>
        <v>4.8760000000000003</v>
      </c>
      <c r="C368" s="3">
        <f t="shared" si="16"/>
        <v>5.6449999999999996</v>
      </c>
      <c r="D368" s="3">
        <f t="shared" si="17"/>
        <v>0.86377325066430477</v>
      </c>
      <c r="F368" s="3">
        <v>4.8810000000000002</v>
      </c>
      <c r="G368" s="3">
        <v>4.8760000000000003</v>
      </c>
      <c r="H368" s="3">
        <v>4.8760000000000003</v>
      </c>
      <c r="J368" s="3">
        <v>5.6449999999999996</v>
      </c>
      <c r="K368" s="3">
        <v>5.6449999999999996</v>
      </c>
      <c r="L368" s="3">
        <v>5.65</v>
      </c>
    </row>
    <row r="369" spans="1:12" x14ac:dyDescent="0.45">
      <c r="A369" s="1" t="s">
        <v>332</v>
      </c>
      <c r="B369" s="3">
        <f t="shared" si="15"/>
        <v>8.9049999999999994</v>
      </c>
      <c r="C369" s="3">
        <f t="shared" si="16"/>
        <v>8.9090000000000007</v>
      </c>
      <c r="D369" s="3">
        <f t="shared" si="17"/>
        <v>0.99955101582669192</v>
      </c>
      <c r="F369" s="3">
        <v>8.91</v>
      </c>
      <c r="G369" s="3">
        <v>8.9079999999999995</v>
      </c>
      <c r="H369" s="3">
        <v>8.9049999999999994</v>
      </c>
      <c r="J369" s="3">
        <v>8.93</v>
      </c>
      <c r="K369" s="3">
        <v>8.9130000000000003</v>
      </c>
      <c r="L369" s="3">
        <v>8.9090000000000007</v>
      </c>
    </row>
    <row r="370" spans="1:12" x14ac:dyDescent="0.45">
      <c r="A370" s="1" t="s">
        <v>333</v>
      </c>
      <c r="B370" s="3">
        <f t="shared" si="15"/>
        <v>32.377000000000002</v>
      </c>
      <c r="C370" s="3">
        <f t="shared" si="16"/>
        <v>32.463999999999999</v>
      </c>
      <c r="D370" s="3">
        <f t="shared" si="17"/>
        <v>0.99732010842779706</v>
      </c>
      <c r="F370" s="3">
        <v>32.4</v>
      </c>
      <c r="G370" s="3">
        <v>32.377000000000002</v>
      </c>
      <c r="H370" s="3">
        <v>32.384</v>
      </c>
      <c r="J370" s="3">
        <v>32.543999999999997</v>
      </c>
      <c r="K370" s="3">
        <v>32.463999999999999</v>
      </c>
      <c r="L370" s="3">
        <v>32.518999999999998</v>
      </c>
    </row>
    <row r="371" spans="1:12" x14ac:dyDescent="0.45">
      <c r="A371" s="1" t="s">
        <v>334</v>
      </c>
      <c r="B371" s="3">
        <f t="shared" si="15"/>
        <v>8.4670000000000005</v>
      </c>
      <c r="C371" s="3">
        <f t="shared" si="16"/>
        <v>5.9009999999999998</v>
      </c>
      <c r="D371" s="3">
        <f t="shared" si="17"/>
        <v>1.4348415522792748</v>
      </c>
      <c r="F371" s="3">
        <v>8.468</v>
      </c>
      <c r="G371" s="3">
        <v>8.468</v>
      </c>
      <c r="H371" s="3">
        <v>8.4670000000000005</v>
      </c>
      <c r="J371" s="3">
        <v>5.9020000000000001</v>
      </c>
      <c r="K371" s="3">
        <v>5.9009999999999998</v>
      </c>
      <c r="L371" s="3">
        <v>5.9059999999999997</v>
      </c>
    </row>
    <row r="372" spans="1:12" x14ac:dyDescent="0.45">
      <c r="A372" s="1" t="s">
        <v>335</v>
      </c>
      <c r="B372" s="3">
        <f t="shared" si="15"/>
        <v>8.98</v>
      </c>
      <c r="C372" s="3">
        <f t="shared" si="16"/>
        <v>5.6440000000000001</v>
      </c>
      <c r="D372" s="3">
        <f t="shared" si="17"/>
        <v>1.5910701630049611</v>
      </c>
      <c r="F372" s="3">
        <v>8.98</v>
      </c>
      <c r="G372" s="3">
        <v>8.9809999999999999</v>
      </c>
      <c r="H372" s="3">
        <v>8.9819999999999993</v>
      </c>
      <c r="J372" s="3">
        <v>5.6470000000000002</v>
      </c>
      <c r="K372" s="3">
        <v>5.6470000000000002</v>
      </c>
      <c r="L372" s="3">
        <v>5.6440000000000001</v>
      </c>
    </row>
    <row r="373" spans="1:12" x14ac:dyDescent="0.45">
      <c r="A373" s="1" t="s">
        <v>336</v>
      </c>
      <c r="B373" s="3">
        <f t="shared" si="15"/>
        <v>137.749</v>
      </c>
      <c r="C373" s="3">
        <f t="shared" si="16"/>
        <v>136.953</v>
      </c>
      <c r="D373" s="3">
        <f t="shared" si="17"/>
        <v>1.0058122129489679</v>
      </c>
      <c r="F373" s="3">
        <v>138.21199999999999</v>
      </c>
      <c r="G373" s="3">
        <v>137.89099999999999</v>
      </c>
      <c r="H373" s="3">
        <v>137.749</v>
      </c>
      <c r="J373" s="3">
        <v>136.953</v>
      </c>
      <c r="K373" s="3">
        <v>136.96600000000001</v>
      </c>
      <c r="L373" s="3">
        <v>136.95699999999999</v>
      </c>
    </row>
    <row r="374" spans="1:12" x14ac:dyDescent="0.45">
      <c r="A374" s="1" t="s">
        <v>337</v>
      </c>
      <c r="B374" s="3">
        <f t="shared" si="15"/>
        <v>70.823999999999998</v>
      </c>
      <c r="C374" s="3">
        <f t="shared" si="16"/>
        <v>9.4329999999999998</v>
      </c>
      <c r="D374" s="3">
        <f t="shared" si="17"/>
        <v>7.5081098272023743</v>
      </c>
      <c r="F374" s="3">
        <v>70.823999999999998</v>
      </c>
      <c r="G374" s="3">
        <v>70.828999999999994</v>
      </c>
      <c r="H374" s="3">
        <v>70.826999999999998</v>
      </c>
      <c r="J374" s="3">
        <v>9.4329999999999998</v>
      </c>
      <c r="K374" s="3">
        <v>9.4740000000000002</v>
      </c>
      <c r="L374" s="3">
        <v>9.4329999999999998</v>
      </c>
    </row>
    <row r="375" spans="1:12" x14ac:dyDescent="0.45">
      <c r="A375" s="1" t="s">
        <v>338</v>
      </c>
      <c r="B375" s="3">
        <f t="shared" si="15"/>
        <v>129.523</v>
      </c>
      <c r="C375" s="3">
        <f t="shared" si="16"/>
        <v>129.78800000000001</v>
      </c>
      <c r="D375" s="3">
        <f t="shared" si="17"/>
        <v>0.99795820877122676</v>
      </c>
      <c r="F375" s="3">
        <v>129.523</v>
      </c>
      <c r="G375" s="3">
        <v>129.59200000000001</v>
      </c>
      <c r="H375" s="3">
        <v>129.54</v>
      </c>
      <c r="J375" s="3">
        <v>129.82400000000001</v>
      </c>
      <c r="K375" s="3">
        <v>129.80600000000001</v>
      </c>
      <c r="L375" s="3">
        <v>129.78800000000001</v>
      </c>
    </row>
    <row r="376" spans="1:12" x14ac:dyDescent="0.45">
      <c r="A376" s="1" t="s">
        <v>339</v>
      </c>
      <c r="B376" s="3">
        <f t="shared" si="15"/>
        <v>70.209999999999994</v>
      </c>
      <c r="C376" s="3">
        <f t="shared" si="16"/>
        <v>9.4939999999999998</v>
      </c>
      <c r="D376" s="3">
        <f t="shared" si="17"/>
        <v>7.3951969665051607</v>
      </c>
      <c r="F376" s="3">
        <v>70.245999999999995</v>
      </c>
      <c r="G376" s="3">
        <v>70.209999999999994</v>
      </c>
      <c r="H376" s="3">
        <v>70.22</v>
      </c>
      <c r="J376" s="3">
        <v>9.4939999999999998</v>
      </c>
      <c r="K376" s="3">
        <v>9.4949999999999992</v>
      </c>
      <c r="L376" s="3">
        <v>9.4990000000000006</v>
      </c>
    </row>
    <row r="377" spans="1:12" x14ac:dyDescent="0.45">
      <c r="A377" s="1" t="s">
        <v>340</v>
      </c>
      <c r="B377" s="3">
        <f t="shared" si="15"/>
        <v>171.04</v>
      </c>
      <c r="C377" s="3">
        <f t="shared" si="16"/>
        <v>171.41399999999999</v>
      </c>
      <c r="D377" s="3">
        <f t="shared" si="17"/>
        <v>0.99781814787590284</v>
      </c>
      <c r="F377" s="3">
        <v>171.04</v>
      </c>
      <c r="G377" s="3">
        <v>171.054</v>
      </c>
      <c r="H377" s="3">
        <v>171.04499999999999</v>
      </c>
      <c r="J377" s="3">
        <v>171.45599999999999</v>
      </c>
      <c r="K377" s="3">
        <v>171.41399999999999</v>
      </c>
      <c r="L377" s="3">
        <v>171.422</v>
      </c>
    </row>
    <row r="378" spans="1:12" x14ac:dyDescent="0.45">
      <c r="A378" s="1" t="s">
        <v>341</v>
      </c>
      <c r="B378" s="3">
        <f t="shared" si="15"/>
        <v>86.569000000000003</v>
      </c>
      <c r="C378" s="3">
        <f t="shared" si="16"/>
        <v>9.0280000000000005</v>
      </c>
      <c r="D378" s="3">
        <f t="shared" si="17"/>
        <v>9.5889455028799286</v>
      </c>
      <c r="F378" s="3">
        <v>86.569000000000003</v>
      </c>
      <c r="G378" s="3">
        <v>86.575999999999993</v>
      </c>
      <c r="H378" s="3">
        <v>86.599000000000004</v>
      </c>
      <c r="J378" s="3">
        <v>9.0280000000000005</v>
      </c>
      <c r="K378" s="3">
        <v>9.0589999999999993</v>
      </c>
      <c r="L378" s="3">
        <v>9.0719999999999992</v>
      </c>
    </row>
    <row r="379" spans="1:12" x14ac:dyDescent="0.45">
      <c r="A379" s="1" t="s">
        <v>342</v>
      </c>
      <c r="B379" s="3">
        <f t="shared" si="15"/>
        <v>163.66399999999999</v>
      </c>
      <c r="C379" s="3">
        <f t="shared" si="16"/>
        <v>162.964</v>
      </c>
      <c r="D379" s="3">
        <f t="shared" si="17"/>
        <v>1.0042954272109177</v>
      </c>
      <c r="F379" s="3">
        <v>163.68299999999999</v>
      </c>
      <c r="G379" s="3">
        <v>163.69</v>
      </c>
      <c r="H379" s="3">
        <v>163.66399999999999</v>
      </c>
      <c r="J379" s="3">
        <v>163.00899999999999</v>
      </c>
      <c r="K379" s="3">
        <v>162.999</v>
      </c>
      <c r="L379" s="3">
        <v>162.964</v>
      </c>
    </row>
    <row r="380" spans="1:12" x14ac:dyDescent="0.45">
      <c r="A380" s="1" t="s">
        <v>343</v>
      </c>
      <c r="B380" s="3">
        <f t="shared" si="15"/>
        <v>94.796000000000006</v>
      </c>
      <c r="C380" s="3">
        <f t="shared" si="16"/>
        <v>13.256</v>
      </c>
      <c r="D380" s="3">
        <f t="shared" si="17"/>
        <v>7.1511768255884132</v>
      </c>
      <c r="F380" s="3">
        <v>95.427999999999997</v>
      </c>
      <c r="G380" s="3">
        <v>94.796000000000006</v>
      </c>
      <c r="H380" s="3">
        <v>95.403000000000006</v>
      </c>
      <c r="J380" s="3">
        <v>13.256</v>
      </c>
      <c r="K380" s="3">
        <v>13.272</v>
      </c>
      <c r="L380" s="3">
        <v>13.359</v>
      </c>
    </row>
    <row r="381" spans="1:12" x14ac:dyDescent="0.45">
      <c r="A381" s="1" t="s">
        <v>344</v>
      </c>
      <c r="B381" s="3">
        <f t="shared" si="15"/>
        <v>733.58199999999999</v>
      </c>
      <c r="C381" s="3">
        <f t="shared" si="16"/>
        <v>733.54300000000001</v>
      </c>
      <c r="D381" s="3">
        <f t="shared" si="17"/>
        <v>1.0000531666173627</v>
      </c>
      <c r="F381" s="3">
        <v>733.59199999999998</v>
      </c>
      <c r="G381" s="3">
        <v>733.58199999999999</v>
      </c>
      <c r="H381" s="3">
        <v>733.61500000000001</v>
      </c>
      <c r="J381" s="3">
        <v>733.54300000000001</v>
      </c>
      <c r="K381" s="3">
        <v>733.58199999999999</v>
      </c>
      <c r="L381" s="3">
        <v>733.61800000000005</v>
      </c>
    </row>
    <row r="382" spans="1:12" x14ac:dyDescent="0.45">
      <c r="A382" s="1" t="s">
        <v>345</v>
      </c>
      <c r="B382" s="3">
        <f t="shared" si="15"/>
        <v>735.58</v>
      </c>
      <c r="C382" s="3">
        <f t="shared" si="16"/>
        <v>735.80200000000002</v>
      </c>
      <c r="D382" s="3">
        <f t="shared" si="17"/>
        <v>0.9996982883982376</v>
      </c>
      <c r="F382" s="3">
        <v>735.58</v>
      </c>
      <c r="G382" s="3">
        <v>735.62599999999998</v>
      </c>
      <c r="H382" s="3">
        <v>735.67200000000003</v>
      </c>
      <c r="J382" s="3">
        <v>735.80200000000002</v>
      </c>
      <c r="K382" s="3">
        <v>735.88599999999997</v>
      </c>
      <c r="L382" s="3">
        <v>735.87800000000004</v>
      </c>
    </row>
    <row r="383" spans="1:12" x14ac:dyDescent="0.45">
      <c r="A383" s="1" t="s">
        <v>346</v>
      </c>
      <c r="B383" s="3">
        <f t="shared" si="15"/>
        <v>175.267</v>
      </c>
      <c r="C383" s="3">
        <f t="shared" si="16"/>
        <v>175.84700000000001</v>
      </c>
      <c r="D383" s="3">
        <f t="shared" si="17"/>
        <v>0.99670167816340338</v>
      </c>
      <c r="F383" s="3">
        <v>175.267</v>
      </c>
      <c r="G383" s="3">
        <v>175.69399999999999</v>
      </c>
      <c r="H383" s="3">
        <v>175.28899999999999</v>
      </c>
      <c r="J383" s="3">
        <v>175.92699999999999</v>
      </c>
      <c r="K383" s="3">
        <v>175.85300000000001</v>
      </c>
      <c r="L383" s="3">
        <v>175.84700000000001</v>
      </c>
    </row>
    <row r="384" spans="1:12" x14ac:dyDescent="0.45">
      <c r="A384" s="1" t="s">
        <v>495</v>
      </c>
      <c r="B384" s="3">
        <f t="shared" si="15"/>
        <v>174.15600000000001</v>
      </c>
      <c r="C384" s="3">
        <f t="shared" si="16"/>
        <v>173.31</v>
      </c>
      <c r="D384" s="3">
        <f t="shared" si="17"/>
        <v>1.0048814263458543</v>
      </c>
      <c r="F384" s="3">
        <v>174.15799999999999</v>
      </c>
      <c r="G384" s="3">
        <v>174.179</v>
      </c>
      <c r="H384" s="3">
        <v>174.15600000000001</v>
      </c>
      <c r="J384" s="3">
        <v>173.333</v>
      </c>
      <c r="K384" s="3">
        <v>173.32300000000001</v>
      </c>
      <c r="L384" s="3">
        <v>173.31</v>
      </c>
    </row>
    <row r="385" spans="1:12" x14ac:dyDescent="0.45">
      <c r="A385" s="1" t="s">
        <v>496</v>
      </c>
      <c r="B385" s="3">
        <f t="shared" si="15"/>
        <v>42.313000000000002</v>
      </c>
      <c r="C385" s="3">
        <f t="shared" si="16"/>
        <v>42.329000000000001</v>
      </c>
      <c r="D385" s="3">
        <f t="shared" si="17"/>
        <v>0.99962200855205652</v>
      </c>
      <c r="F385" s="3">
        <v>42.313000000000002</v>
      </c>
      <c r="G385" s="3">
        <v>42.347999999999999</v>
      </c>
      <c r="H385" s="3">
        <v>42.331000000000003</v>
      </c>
      <c r="J385" s="3">
        <v>42.359000000000002</v>
      </c>
      <c r="K385" s="3">
        <v>42.329000000000001</v>
      </c>
      <c r="L385" s="3">
        <v>42.344000000000001</v>
      </c>
    </row>
    <row r="386" spans="1:12" x14ac:dyDescent="0.45">
      <c r="A386" s="1" t="s">
        <v>347</v>
      </c>
      <c r="B386" s="3">
        <f t="shared" si="15"/>
        <v>253.08</v>
      </c>
      <c r="C386" s="3">
        <f t="shared" si="16"/>
        <v>253.26599999999999</v>
      </c>
      <c r="D386" s="3">
        <f t="shared" si="17"/>
        <v>0.99926559427637351</v>
      </c>
      <c r="F386" s="3">
        <v>253.08</v>
      </c>
      <c r="G386" s="3">
        <v>253.11099999999999</v>
      </c>
      <c r="H386" s="3">
        <v>253.08799999999999</v>
      </c>
      <c r="J386" s="3">
        <v>253.26599999999999</v>
      </c>
      <c r="K386" s="3">
        <v>253.321</v>
      </c>
      <c r="L386" s="3">
        <v>253.28200000000001</v>
      </c>
    </row>
    <row r="387" spans="1:12" x14ac:dyDescent="0.45">
      <c r="A387" s="1" t="s">
        <v>348</v>
      </c>
      <c r="B387" s="3">
        <f t="shared" ref="B387:B404" si="18">MIN(F387:H387)</f>
        <v>253.72300000000001</v>
      </c>
      <c r="C387" s="3">
        <f t="shared" ref="C387:C404" si="19">MIN(J387:L387)</f>
        <v>252.83600000000001</v>
      </c>
      <c r="D387" s="3">
        <f t="shared" ref="D387:D404" si="20">B387/C387</f>
        <v>1.0035082029457831</v>
      </c>
      <c r="F387" s="3">
        <v>253.762</v>
      </c>
      <c r="G387" s="3">
        <v>253.72300000000001</v>
      </c>
      <c r="H387" s="3">
        <v>253.75700000000001</v>
      </c>
      <c r="J387" s="3">
        <v>252.83600000000001</v>
      </c>
      <c r="K387" s="3">
        <v>252.905</v>
      </c>
      <c r="L387" s="3">
        <v>252.88900000000001</v>
      </c>
    </row>
    <row r="388" spans="1:12" x14ac:dyDescent="0.45">
      <c r="A388" s="1" t="s">
        <v>349</v>
      </c>
      <c r="B388" s="3">
        <f t="shared" si="18"/>
        <v>163.667</v>
      </c>
      <c r="C388" s="3">
        <f t="shared" si="19"/>
        <v>164.19499999999999</v>
      </c>
      <c r="D388" s="3">
        <f t="shared" si="20"/>
        <v>0.99678431133712964</v>
      </c>
      <c r="F388" s="3">
        <v>163.667</v>
      </c>
      <c r="G388" s="3">
        <v>163.66900000000001</v>
      </c>
      <c r="H388" s="3">
        <v>163.74100000000001</v>
      </c>
      <c r="J388" s="3">
        <v>164.21100000000001</v>
      </c>
      <c r="K388" s="3">
        <v>164.232</v>
      </c>
      <c r="L388" s="3">
        <v>164.19499999999999</v>
      </c>
    </row>
    <row r="389" spans="1:12" x14ac:dyDescent="0.45">
      <c r="A389" s="1" t="s">
        <v>350</v>
      </c>
      <c r="B389" s="3">
        <f t="shared" si="18"/>
        <v>118.014</v>
      </c>
      <c r="C389" s="3">
        <f t="shared" si="19"/>
        <v>118.404</v>
      </c>
      <c r="D389" s="3">
        <f t="shared" si="20"/>
        <v>0.99670619235836622</v>
      </c>
      <c r="F389" s="3">
        <v>118.014</v>
      </c>
      <c r="G389" s="3">
        <v>118.023</v>
      </c>
      <c r="H389" s="3">
        <v>118.017</v>
      </c>
      <c r="J389" s="3">
        <v>118.42</v>
      </c>
      <c r="K389" s="3">
        <v>118.437</v>
      </c>
      <c r="L389" s="3">
        <v>118.404</v>
      </c>
    </row>
    <row r="390" spans="1:12" x14ac:dyDescent="0.45">
      <c r="A390" s="1" t="s">
        <v>351</v>
      </c>
      <c r="B390" s="3">
        <f t="shared" si="18"/>
        <v>143.58099999999999</v>
      </c>
      <c r="C390" s="3">
        <f t="shared" si="19"/>
        <v>143.709</v>
      </c>
      <c r="D390" s="3">
        <f t="shared" si="20"/>
        <v>0.99910931117744872</v>
      </c>
      <c r="F390" s="3">
        <v>143.583</v>
      </c>
      <c r="G390" s="3">
        <v>143.58099999999999</v>
      </c>
      <c r="H390" s="3">
        <v>143.58699999999999</v>
      </c>
      <c r="J390" s="3">
        <v>143.709</v>
      </c>
      <c r="K390" s="3">
        <v>143.755</v>
      </c>
      <c r="L390" s="3">
        <v>143.74</v>
      </c>
    </row>
    <row r="391" spans="1:12" x14ac:dyDescent="0.45">
      <c r="A391" s="1" t="s">
        <v>352</v>
      </c>
      <c r="B391" s="3">
        <f t="shared" si="18"/>
        <v>684.12599999999998</v>
      </c>
      <c r="C391" s="3">
        <f t="shared" si="19"/>
        <v>689.21900000000005</v>
      </c>
      <c r="D391" s="3">
        <f t="shared" si="20"/>
        <v>0.99261047649585965</v>
      </c>
      <c r="F391" s="3">
        <v>684.29499999999996</v>
      </c>
      <c r="G391" s="3">
        <v>684.37699999999995</v>
      </c>
      <c r="H391" s="3">
        <v>684.12599999999998</v>
      </c>
      <c r="J391" s="3">
        <v>689.21900000000005</v>
      </c>
      <c r="K391" s="3">
        <v>689.26300000000003</v>
      </c>
      <c r="L391" s="3">
        <v>689.36</v>
      </c>
    </row>
    <row r="392" spans="1:12" x14ac:dyDescent="0.45">
      <c r="A392" s="1" t="s">
        <v>353</v>
      </c>
      <c r="B392" s="3">
        <f t="shared" si="18"/>
        <v>210.917</v>
      </c>
      <c r="C392" s="3">
        <f t="shared" si="19"/>
        <v>212.52</v>
      </c>
      <c r="D392" s="3">
        <f t="shared" si="20"/>
        <v>0.99245718050065868</v>
      </c>
      <c r="F392" s="3">
        <v>210.917</v>
      </c>
      <c r="G392" s="3">
        <v>210.95400000000001</v>
      </c>
      <c r="H392" s="3">
        <v>210.92599999999999</v>
      </c>
      <c r="J392" s="3">
        <v>212.52</v>
      </c>
      <c r="K392" s="3">
        <v>212.54300000000001</v>
      </c>
      <c r="L392" s="3">
        <v>212.54300000000001</v>
      </c>
    </row>
    <row r="393" spans="1:12" x14ac:dyDescent="0.45">
      <c r="A393" s="1" t="s">
        <v>354</v>
      </c>
      <c r="B393" s="3">
        <f t="shared" si="18"/>
        <v>138.02000000000001</v>
      </c>
      <c r="C393" s="3">
        <f t="shared" si="19"/>
        <v>13.425000000000001</v>
      </c>
      <c r="D393" s="3">
        <f t="shared" si="20"/>
        <v>10.280819366852887</v>
      </c>
      <c r="F393" s="3">
        <v>138.02000000000001</v>
      </c>
      <c r="G393" s="3">
        <v>138.02799999999999</v>
      </c>
      <c r="H393" s="3">
        <v>138.03299999999999</v>
      </c>
      <c r="J393" s="3">
        <v>13.427</v>
      </c>
      <c r="K393" s="3">
        <v>13.425000000000001</v>
      </c>
      <c r="L393" s="3">
        <v>13.439</v>
      </c>
    </row>
    <row r="394" spans="1:12" x14ac:dyDescent="0.45">
      <c r="A394" s="1" t="s">
        <v>355</v>
      </c>
      <c r="B394" s="3">
        <f t="shared" si="18"/>
        <v>121.021</v>
      </c>
      <c r="C394" s="3">
        <f t="shared" si="19"/>
        <v>120.387</v>
      </c>
      <c r="D394" s="3">
        <f t="shared" si="20"/>
        <v>1.005266349356658</v>
      </c>
      <c r="F394" s="3">
        <v>121.026</v>
      </c>
      <c r="G394" s="3">
        <v>121.021</v>
      </c>
      <c r="H394" s="3">
        <v>121.032</v>
      </c>
      <c r="J394" s="3">
        <v>120.413</v>
      </c>
      <c r="K394" s="3">
        <v>120.387</v>
      </c>
      <c r="L394" s="3">
        <v>120.425</v>
      </c>
    </row>
    <row r="395" spans="1:12" x14ac:dyDescent="0.45">
      <c r="A395" s="1" t="s">
        <v>356</v>
      </c>
      <c r="B395" s="3">
        <f t="shared" si="18"/>
        <v>51.421999999999997</v>
      </c>
      <c r="C395" s="3">
        <f t="shared" si="19"/>
        <v>8.2129999999999992</v>
      </c>
      <c r="D395" s="3">
        <f t="shared" si="20"/>
        <v>6.2610495555826136</v>
      </c>
      <c r="F395" s="3">
        <v>51.509</v>
      </c>
      <c r="G395" s="3">
        <v>51.421999999999997</v>
      </c>
      <c r="H395" s="3">
        <v>51.540999999999997</v>
      </c>
      <c r="J395" s="3">
        <v>8.2240000000000002</v>
      </c>
      <c r="K395" s="3">
        <v>8.2230000000000008</v>
      </c>
      <c r="L395" s="3">
        <v>8.2129999999999992</v>
      </c>
    </row>
    <row r="396" spans="1:12" x14ac:dyDescent="0.45">
      <c r="A396" s="1" t="s">
        <v>357</v>
      </c>
      <c r="B396" s="3">
        <f t="shared" si="18"/>
        <v>80.811000000000007</v>
      </c>
      <c r="C396" s="3">
        <f t="shared" si="19"/>
        <v>80.551000000000002</v>
      </c>
      <c r="D396" s="3">
        <f t="shared" si="20"/>
        <v>1.0032277687427842</v>
      </c>
      <c r="F396" s="3">
        <v>80.811000000000007</v>
      </c>
      <c r="G396" s="3">
        <v>80.816999999999993</v>
      </c>
      <c r="H396" s="3">
        <v>80.811999999999998</v>
      </c>
      <c r="J396" s="3">
        <v>80.551000000000002</v>
      </c>
      <c r="K396" s="3">
        <v>80.561000000000007</v>
      </c>
      <c r="L396" s="3">
        <v>80.561000000000007</v>
      </c>
    </row>
    <row r="397" spans="1:12" x14ac:dyDescent="0.45">
      <c r="A397" s="1" t="s">
        <v>358</v>
      </c>
      <c r="B397" s="3">
        <f t="shared" si="18"/>
        <v>33.744</v>
      </c>
      <c r="C397" s="3">
        <f t="shared" si="19"/>
        <v>8.2100000000000009</v>
      </c>
      <c r="D397" s="3">
        <f t="shared" si="20"/>
        <v>4.1101096224116924</v>
      </c>
      <c r="F397" s="3">
        <v>33.744</v>
      </c>
      <c r="G397" s="3">
        <v>33.747</v>
      </c>
      <c r="H397" s="3">
        <v>33.756</v>
      </c>
      <c r="J397" s="3">
        <v>8.2110000000000003</v>
      </c>
      <c r="K397" s="3">
        <v>8.2100000000000009</v>
      </c>
      <c r="L397" s="3">
        <v>8.2200000000000006</v>
      </c>
    </row>
    <row r="398" spans="1:12" x14ac:dyDescent="0.45">
      <c r="A398" s="1" t="s">
        <v>359</v>
      </c>
      <c r="B398" s="3">
        <f t="shared" si="18"/>
        <v>221.773</v>
      </c>
      <c r="C398" s="3">
        <f t="shared" si="19"/>
        <v>221.46600000000001</v>
      </c>
      <c r="D398" s="3">
        <f t="shared" si="20"/>
        <v>1.0013862172974632</v>
      </c>
      <c r="F398" s="3">
        <v>221.773</v>
      </c>
      <c r="G398" s="3">
        <v>221.79499999999999</v>
      </c>
      <c r="H398" s="3">
        <v>221.79599999999999</v>
      </c>
      <c r="J398" s="3">
        <v>221.46799999999999</v>
      </c>
      <c r="K398" s="3">
        <v>221.46600000000001</v>
      </c>
      <c r="L398" s="3">
        <v>221.49</v>
      </c>
    </row>
    <row r="399" spans="1:12" x14ac:dyDescent="0.45">
      <c r="A399" s="1" t="s">
        <v>360</v>
      </c>
      <c r="B399" s="3">
        <f t="shared" si="18"/>
        <v>73.811999999999998</v>
      </c>
      <c r="C399" s="3">
        <f t="shared" si="19"/>
        <v>8.2119999999999997</v>
      </c>
      <c r="D399" s="3">
        <f t="shared" si="20"/>
        <v>8.9883097905504137</v>
      </c>
      <c r="F399" s="3">
        <v>73.817999999999998</v>
      </c>
      <c r="G399" s="3">
        <v>73.811999999999998</v>
      </c>
      <c r="H399" s="3">
        <v>73.894000000000005</v>
      </c>
      <c r="J399" s="3">
        <v>8.2189999999999994</v>
      </c>
      <c r="K399" s="3">
        <v>8.2119999999999997</v>
      </c>
      <c r="L399" s="3">
        <v>8.218</v>
      </c>
    </row>
    <row r="400" spans="1:12" x14ac:dyDescent="0.45">
      <c r="A400" s="1" t="s">
        <v>361</v>
      </c>
      <c r="B400" s="3">
        <f t="shared" si="18"/>
        <v>75.188999999999993</v>
      </c>
      <c r="C400" s="3">
        <f t="shared" si="19"/>
        <v>73.45</v>
      </c>
      <c r="D400" s="3">
        <f t="shared" si="20"/>
        <v>1.0236759700476514</v>
      </c>
      <c r="F400" s="3">
        <v>75.19</v>
      </c>
      <c r="G400" s="3">
        <v>75.188999999999993</v>
      </c>
      <c r="H400" s="3">
        <v>75.191999999999993</v>
      </c>
      <c r="J400" s="3">
        <v>73.45</v>
      </c>
      <c r="K400" s="3">
        <v>73.457999999999998</v>
      </c>
      <c r="L400" s="3">
        <v>73.450999999999993</v>
      </c>
    </row>
    <row r="401" spans="1:12" x14ac:dyDescent="0.45">
      <c r="A401" s="1" t="s">
        <v>362</v>
      </c>
      <c r="B401" s="3">
        <f t="shared" si="18"/>
        <v>62.372999999999998</v>
      </c>
      <c r="C401" s="3">
        <f t="shared" si="19"/>
        <v>6.9290000000000003</v>
      </c>
      <c r="D401" s="3">
        <f t="shared" si="20"/>
        <v>9.0017318516380431</v>
      </c>
      <c r="F401" s="3">
        <v>63.726999999999997</v>
      </c>
      <c r="G401" s="3">
        <v>62.374000000000002</v>
      </c>
      <c r="H401" s="3">
        <v>62.372999999999998</v>
      </c>
      <c r="J401" s="3">
        <v>6.9359999999999999</v>
      </c>
      <c r="K401" s="3">
        <v>6.94</v>
      </c>
      <c r="L401" s="3">
        <v>6.9290000000000003</v>
      </c>
    </row>
    <row r="402" spans="1:12" x14ac:dyDescent="0.45">
      <c r="A402" s="1" t="s">
        <v>363</v>
      </c>
      <c r="B402" s="3">
        <f t="shared" si="18"/>
        <v>18.440999999999999</v>
      </c>
      <c r="C402" s="3">
        <f t="shared" si="19"/>
        <v>5.766</v>
      </c>
      <c r="D402" s="3">
        <f t="shared" si="20"/>
        <v>3.1982310093652444</v>
      </c>
      <c r="F402" s="3">
        <v>18.442</v>
      </c>
      <c r="G402" s="3">
        <v>18.440999999999999</v>
      </c>
      <c r="H402" s="3">
        <v>18.448</v>
      </c>
      <c r="J402" s="3">
        <v>5.8029999999999999</v>
      </c>
      <c r="K402" s="3">
        <v>5.819</v>
      </c>
      <c r="L402" s="3">
        <v>5.766</v>
      </c>
    </row>
    <row r="403" spans="1:12" x14ac:dyDescent="0.45">
      <c r="A403" s="1" t="s">
        <v>364</v>
      </c>
      <c r="B403" s="3">
        <f t="shared" si="18"/>
        <v>36.091999999999999</v>
      </c>
      <c r="C403" s="3">
        <f t="shared" si="19"/>
        <v>5.6440000000000001</v>
      </c>
      <c r="D403" s="3">
        <f t="shared" si="20"/>
        <v>6.3947554925584686</v>
      </c>
      <c r="F403" s="3">
        <v>36.094000000000001</v>
      </c>
      <c r="G403" s="3">
        <v>36.091999999999999</v>
      </c>
      <c r="H403" s="3">
        <v>36.098999999999997</v>
      </c>
      <c r="J403" s="3">
        <v>5.6440000000000001</v>
      </c>
      <c r="K403" s="3">
        <v>5.6470000000000002</v>
      </c>
      <c r="L403" s="3">
        <v>5.6440000000000001</v>
      </c>
    </row>
    <row r="404" spans="1:12" x14ac:dyDescent="0.45">
      <c r="A404" s="1" t="s">
        <v>365</v>
      </c>
      <c r="B404" s="3">
        <f t="shared" si="18"/>
        <v>6.9279999999999999</v>
      </c>
      <c r="C404" s="3">
        <f t="shared" si="19"/>
        <v>5.6470000000000002</v>
      </c>
      <c r="D404" s="3">
        <f t="shared" si="20"/>
        <v>1.2268461129803434</v>
      </c>
      <c r="F404" s="3">
        <v>6.9290000000000003</v>
      </c>
      <c r="G404" s="3">
        <v>6.93</v>
      </c>
      <c r="H404" s="3">
        <v>6.9279999999999999</v>
      </c>
      <c r="J404" s="3">
        <v>5.6529999999999996</v>
      </c>
      <c r="K404" s="3">
        <v>5.6470000000000002</v>
      </c>
      <c r="L404" s="3">
        <v>5.6479999999999997</v>
      </c>
    </row>
    <row r="405" spans="1:12" x14ac:dyDescent="0.45">
      <c r="A405" s="1" t="s">
        <v>366</v>
      </c>
      <c r="B405" s="3">
        <f t="shared" ref="B405:B420" si="21">MIN(F405:H405)</f>
        <v>13.087</v>
      </c>
      <c r="C405" s="3">
        <f t="shared" ref="C405:C420" si="22">MIN(J405:L405)</f>
        <v>6.157</v>
      </c>
      <c r="D405" s="3">
        <f t="shared" ref="D405:D420" si="23">B405/C405</f>
        <v>2.1255481565697578</v>
      </c>
      <c r="F405" s="3">
        <v>13.087</v>
      </c>
      <c r="G405" s="3">
        <v>13.089</v>
      </c>
      <c r="H405" s="3">
        <v>13.087999999999999</v>
      </c>
      <c r="J405" s="3">
        <v>6.157</v>
      </c>
      <c r="K405" s="3">
        <v>6.157</v>
      </c>
      <c r="L405" s="3">
        <v>6.1619999999999999</v>
      </c>
    </row>
    <row r="406" spans="1:12" x14ac:dyDescent="0.45">
      <c r="A406" s="1" t="s">
        <v>367</v>
      </c>
      <c r="B406" s="3">
        <f t="shared" si="21"/>
        <v>57.136000000000003</v>
      </c>
      <c r="C406" s="3">
        <f t="shared" si="22"/>
        <v>6.6740000000000004</v>
      </c>
      <c r="D406" s="3">
        <f t="shared" si="23"/>
        <v>8.5609829187893318</v>
      </c>
      <c r="F406" s="3">
        <v>57.14</v>
      </c>
      <c r="G406" s="3">
        <v>57.136000000000003</v>
      </c>
      <c r="H406" s="3">
        <v>57.137999999999998</v>
      </c>
      <c r="J406" s="3">
        <v>6.6829999999999998</v>
      </c>
      <c r="K406" s="3">
        <v>6.681</v>
      </c>
      <c r="L406" s="3">
        <v>6.6740000000000004</v>
      </c>
    </row>
    <row r="407" spans="1:12" x14ac:dyDescent="0.45">
      <c r="A407" s="1" t="s">
        <v>368</v>
      </c>
      <c r="B407" s="3">
        <f t="shared" si="21"/>
        <v>21.809000000000001</v>
      </c>
      <c r="C407" s="3">
        <f t="shared" si="22"/>
        <v>6.9989999999999997</v>
      </c>
      <c r="D407" s="3">
        <f t="shared" si="23"/>
        <v>3.1160165737962568</v>
      </c>
      <c r="F407" s="3">
        <v>21.812000000000001</v>
      </c>
      <c r="G407" s="3">
        <v>21.809000000000001</v>
      </c>
      <c r="H407" s="3">
        <v>21.809000000000001</v>
      </c>
      <c r="J407" s="3">
        <v>7.2450000000000001</v>
      </c>
      <c r="K407" s="3">
        <v>6.9989999999999997</v>
      </c>
      <c r="L407" s="3">
        <v>7.056</v>
      </c>
    </row>
    <row r="408" spans="1:12" x14ac:dyDescent="0.45">
      <c r="A408" s="1" t="s">
        <v>369</v>
      </c>
      <c r="B408" s="3">
        <f t="shared" si="21"/>
        <v>9.4930000000000003</v>
      </c>
      <c r="C408" s="3">
        <f t="shared" si="22"/>
        <v>5.3879999999999999</v>
      </c>
      <c r="D408" s="3">
        <f t="shared" si="23"/>
        <v>1.7618782479584263</v>
      </c>
      <c r="F408" s="3">
        <v>9.4930000000000003</v>
      </c>
      <c r="G408" s="3">
        <v>9.4939999999999998</v>
      </c>
      <c r="H408" s="3">
        <v>9.4949999999999992</v>
      </c>
      <c r="J408" s="3">
        <v>5.3940000000000001</v>
      </c>
      <c r="K408" s="3">
        <v>5.3940000000000001</v>
      </c>
      <c r="L408" s="3">
        <v>5.3879999999999999</v>
      </c>
    </row>
    <row r="409" spans="1:12" x14ac:dyDescent="0.45">
      <c r="A409" s="1" t="s">
        <v>370</v>
      </c>
      <c r="B409" s="3">
        <f t="shared" si="21"/>
        <v>56.640999999999998</v>
      </c>
      <c r="C409" s="3">
        <f t="shared" si="22"/>
        <v>6.931</v>
      </c>
      <c r="D409" s="3">
        <f t="shared" si="23"/>
        <v>8.1721252344539028</v>
      </c>
      <c r="F409" s="3">
        <v>56.640999999999998</v>
      </c>
      <c r="G409" s="3">
        <v>56.670999999999999</v>
      </c>
      <c r="H409" s="3">
        <v>56.640999999999998</v>
      </c>
      <c r="J409" s="3">
        <v>6.9340000000000002</v>
      </c>
      <c r="K409" s="3">
        <v>6.9370000000000003</v>
      </c>
      <c r="L409" s="3">
        <v>6.931</v>
      </c>
    </row>
    <row r="410" spans="1:12" x14ac:dyDescent="0.45">
      <c r="A410" s="1" t="s">
        <v>371</v>
      </c>
      <c r="B410" s="3">
        <f t="shared" si="21"/>
        <v>38.805</v>
      </c>
      <c r="C410" s="3">
        <f t="shared" si="22"/>
        <v>7.1840000000000002</v>
      </c>
      <c r="D410" s="3">
        <f t="shared" si="23"/>
        <v>5.4015868596881962</v>
      </c>
      <c r="F410" s="3">
        <v>38.805</v>
      </c>
      <c r="G410" s="3">
        <v>38.807000000000002</v>
      </c>
      <c r="H410" s="3">
        <v>38.805</v>
      </c>
      <c r="J410" s="3">
        <v>7.1840000000000002</v>
      </c>
      <c r="K410" s="3">
        <v>7.1920000000000002</v>
      </c>
      <c r="L410" s="3">
        <v>7.1959999999999997</v>
      </c>
    </row>
    <row r="411" spans="1:12" x14ac:dyDescent="0.45">
      <c r="A411" s="1" t="s">
        <v>373</v>
      </c>
      <c r="B411" s="3">
        <f t="shared" si="21"/>
        <v>26.183</v>
      </c>
      <c r="C411" s="3">
        <f t="shared" si="22"/>
        <v>7.1879999999999997</v>
      </c>
      <c r="D411" s="3">
        <f t="shared" si="23"/>
        <v>3.6425987757373401</v>
      </c>
      <c r="F411" s="3">
        <v>26.702999999999999</v>
      </c>
      <c r="G411" s="3">
        <v>26.183</v>
      </c>
      <c r="H411" s="3">
        <v>27.163</v>
      </c>
      <c r="J411" s="3">
        <v>7.1970000000000001</v>
      </c>
      <c r="K411" s="3">
        <v>7.1920000000000002</v>
      </c>
      <c r="L411" s="3">
        <v>7.1879999999999997</v>
      </c>
    </row>
    <row r="412" spans="1:12" x14ac:dyDescent="0.45">
      <c r="A412" s="1" t="s">
        <v>374</v>
      </c>
      <c r="B412" s="3">
        <f t="shared" si="21"/>
        <v>52.475999999999999</v>
      </c>
      <c r="C412" s="3">
        <f t="shared" si="22"/>
        <v>6.9279999999999999</v>
      </c>
      <c r="D412" s="3">
        <f t="shared" si="23"/>
        <v>7.5744803695150118</v>
      </c>
      <c r="F412" s="3">
        <v>52.475999999999999</v>
      </c>
      <c r="G412" s="3">
        <v>52.546999999999997</v>
      </c>
      <c r="H412" s="3">
        <v>52.533999999999999</v>
      </c>
      <c r="J412" s="3">
        <v>6.9279999999999999</v>
      </c>
      <c r="K412" s="3">
        <v>6.931</v>
      </c>
      <c r="L412" s="3">
        <v>6.9359999999999999</v>
      </c>
    </row>
    <row r="413" spans="1:12" x14ac:dyDescent="0.45">
      <c r="A413" s="1" t="s">
        <v>376</v>
      </c>
      <c r="B413" s="3">
        <f t="shared" si="21"/>
        <v>10.361000000000001</v>
      </c>
      <c r="C413" s="3">
        <f t="shared" si="22"/>
        <v>5.9009999999999998</v>
      </c>
      <c r="D413" s="3">
        <f t="shared" si="23"/>
        <v>1.7558041009998306</v>
      </c>
      <c r="F413" s="3">
        <v>10.425000000000001</v>
      </c>
      <c r="G413" s="3">
        <v>10.361000000000001</v>
      </c>
      <c r="H413" s="3">
        <v>10.374000000000001</v>
      </c>
      <c r="J413" s="3">
        <v>5.9020000000000001</v>
      </c>
      <c r="K413" s="3">
        <v>5.9009999999999998</v>
      </c>
      <c r="L413" s="3">
        <v>5.9039999999999999</v>
      </c>
    </row>
    <row r="414" spans="1:12" x14ac:dyDescent="0.45">
      <c r="A414" s="1" t="s">
        <v>378</v>
      </c>
      <c r="B414" s="3">
        <f t="shared" si="21"/>
        <v>10.263</v>
      </c>
      <c r="C414" s="3">
        <f t="shared" si="22"/>
        <v>5.9009999999999998</v>
      </c>
      <c r="D414" s="3">
        <f t="shared" si="23"/>
        <v>1.739196746314184</v>
      </c>
      <c r="F414" s="3">
        <v>10.263</v>
      </c>
      <c r="G414" s="3">
        <v>10.265000000000001</v>
      </c>
      <c r="H414" s="3">
        <v>10.263999999999999</v>
      </c>
      <c r="J414" s="3">
        <v>5.9089999999999998</v>
      </c>
      <c r="K414" s="3">
        <v>5.9050000000000002</v>
      </c>
      <c r="L414" s="3">
        <v>5.9009999999999998</v>
      </c>
    </row>
    <row r="415" spans="1:12" x14ac:dyDescent="0.45">
      <c r="A415" s="1" t="s">
        <v>380</v>
      </c>
      <c r="B415" s="3">
        <f t="shared" si="21"/>
        <v>15.779</v>
      </c>
      <c r="C415" s="3">
        <f t="shared" si="22"/>
        <v>6.9269999999999996</v>
      </c>
      <c r="D415" s="3">
        <f t="shared" si="23"/>
        <v>2.277898079976902</v>
      </c>
      <c r="F415" s="3">
        <v>15.781000000000001</v>
      </c>
      <c r="G415" s="3">
        <v>15.782</v>
      </c>
      <c r="H415" s="3">
        <v>15.779</v>
      </c>
      <c r="J415" s="3">
        <v>6.9269999999999996</v>
      </c>
      <c r="K415" s="3">
        <v>6.93</v>
      </c>
      <c r="L415" s="3">
        <v>6.9290000000000003</v>
      </c>
    </row>
    <row r="416" spans="1:12" x14ac:dyDescent="0.45">
      <c r="A416" s="1" t="s">
        <v>382</v>
      </c>
      <c r="B416" s="3">
        <f t="shared" si="21"/>
        <v>10.74</v>
      </c>
      <c r="C416" s="3">
        <f t="shared" si="22"/>
        <v>6.4160000000000004</v>
      </c>
      <c r="D416" s="3">
        <f t="shared" si="23"/>
        <v>1.6739401496259352</v>
      </c>
      <c r="F416" s="3">
        <v>10.741</v>
      </c>
      <c r="G416" s="3">
        <v>10.74</v>
      </c>
      <c r="H416" s="3">
        <v>10.74</v>
      </c>
      <c r="J416" s="3">
        <v>6.4189999999999996</v>
      </c>
      <c r="K416" s="3">
        <v>6.423</v>
      </c>
      <c r="L416" s="3">
        <v>6.4160000000000004</v>
      </c>
    </row>
    <row r="417" spans="1:12" x14ac:dyDescent="0.45">
      <c r="A417" s="1" t="s">
        <v>384</v>
      </c>
      <c r="B417" s="3">
        <f t="shared" si="21"/>
        <v>10.263999999999999</v>
      </c>
      <c r="C417" s="3">
        <f t="shared" si="22"/>
        <v>5.923</v>
      </c>
      <c r="D417" s="3">
        <f t="shared" si="23"/>
        <v>1.7329056221509369</v>
      </c>
      <c r="F417" s="3">
        <v>10.263999999999999</v>
      </c>
      <c r="G417" s="3">
        <v>10.265000000000001</v>
      </c>
      <c r="H417" s="3">
        <v>10.263999999999999</v>
      </c>
      <c r="J417" s="3">
        <v>5.923</v>
      </c>
      <c r="K417" s="3">
        <v>5.9240000000000004</v>
      </c>
      <c r="L417" s="3">
        <v>5.9249999999999998</v>
      </c>
    </row>
    <row r="418" spans="1:12" x14ac:dyDescent="0.45">
      <c r="A418" s="1" t="s">
        <v>386</v>
      </c>
      <c r="B418" s="3">
        <f t="shared" si="21"/>
        <v>10.778</v>
      </c>
      <c r="C418" s="3">
        <f t="shared" si="22"/>
        <v>7.4420000000000002</v>
      </c>
      <c r="D418" s="3">
        <f t="shared" si="23"/>
        <v>1.4482665950013438</v>
      </c>
      <c r="F418" s="3">
        <v>10.78</v>
      </c>
      <c r="G418" s="3">
        <v>10.778</v>
      </c>
      <c r="H418" s="3">
        <v>10.779</v>
      </c>
      <c r="J418" s="3">
        <v>7.4420000000000002</v>
      </c>
      <c r="K418" s="3">
        <v>7.4420000000000002</v>
      </c>
      <c r="L418" s="3">
        <v>7.4509999999999996</v>
      </c>
    </row>
    <row r="419" spans="1:12" x14ac:dyDescent="0.45">
      <c r="A419" s="1" t="s">
        <v>387</v>
      </c>
      <c r="B419" s="3">
        <f t="shared" si="21"/>
        <v>9.7569999999999997</v>
      </c>
      <c r="C419" s="3">
        <f t="shared" si="22"/>
        <v>6.165</v>
      </c>
      <c r="D419" s="3">
        <f t="shared" si="23"/>
        <v>1.5826439578264395</v>
      </c>
      <c r="F419" s="3">
        <v>9.7590000000000003</v>
      </c>
      <c r="G419" s="3">
        <v>9.7569999999999997</v>
      </c>
      <c r="H419" s="3">
        <v>9.7579999999999991</v>
      </c>
      <c r="J419" s="3">
        <v>6.165</v>
      </c>
      <c r="K419" s="3">
        <v>6.1680000000000001</v>
      </c>
      <c r="L419" s="3">
        <v>6.1749999999999998</v>
      </c>
    </row>
    <row r="420" spans="1:12" x14ac:dyDescent="0.45">
      <c r="A420" s="1" t="s">
        <v>372</v>
      </c>
      <c r="B420" s="3">
        <f t="shared" si="21"/>
        <v>25.414000000000001</v>
      </c>
      <c r="C420" s="3">
        <f t="shared" si="22"/>
        <v>8.2100000000000009</v>
      </c>
      <c r="D420" s="3">
        <f t="shared" si="23"/>
        <v>3.0954933008526186</v>
      </c>
      <c r="F420" s="3">
        <v>25.417999999999999</v>
      </c>
      <c r="G420" s="3">
        <v>25.414000000000001</v>
      </c>
      <c r="H420" s="3">
        <v>25.414999999999999</v>
      </c>
      <c r="J420" s="3">
        <v>8.2129999999999992</v>
      </c>
      <c r="K420" s="3">
        <v>8.2100000000000009</v>
      </c>
      <c r="L420" s="3">
        <v>8.2210000000000001</v>
      </c>
    </row>
    <row r="421" spans="1:12" x14ac:dyDescent="0.45">
      <c r="A421" s="1" t="s">
        <v>375</v>
      </c>
      <c r="B421" s="3">
        <f t="shared" ref="B421:B426" si="24">MIN(F421:H421)</f>
        <v>10.007</v>
      </c>
      <c r="C421" s="3">
        <f t="shared" ref="C421:C426" si="25">MIN(J421:L421)</f>
        <v>6.1589999999999998</v>
      </c>
      <c r="D421" s="3">
        <f t="shared" ref="D421:D426" si="26">B421/C421</f>
        <v>1.6247767494723169</v>
      </c>
      <c r="F421" s="3">
        <v>10.012</v>
      </c>
      <c r="G421" s="3">
        <v>10.007999999999999</v>
      </c>
      <c r="H421" s="3">
        <v>10.007</v>
      </c>
      <c r="J421" s="3">
        <v>6.16</v>
      </c>
      <c r="K421" s="3">
        <v>6.165</v>
      </c>
      <c r="L421" s="3">
        <v>6.1589999999999998</v>
      </c>
    </row>
    <row r="422" spans="1:12" x14ac:dyDescent="0.45">
      <c r="A422" s="1" t="s">
        <v>377</v>
      </c>
      <c r="B422" s="3">
        <f t="shared" si="24"/>
        <v>9.2370000000000001</v>
      </c>
      <c r="C422" s="3">
        <f t="shared" si="25"/>
        <v>5.9050000000000002</v>
      </c>
      <c r="D422" s="3">
        <f t="shared" si="26"/>
        <v>1.5642675698560542</v>
      </c>
      <c r="F422" s="3">
        <v>9.2370000000000001</v>
      </c>
      <c r="G422" s="3">
        <v>9.2370000000000001</v>
      </c>
      <c r="H422" s="3">
        <v>9.2379999999999995</v>
      </c>
      <c r="J422" s="3">
        <v>5.91</v>
      </c>
      <c r="K422" s="3">
        <v>5.9050000000000002</v>
      </c>
      <c r="L422" s="3">
        <v>5.91</v>
      </c>
    </row>
    <row r="423" spans="1:12" x14ac:dyDescent="0.45">
      <c r="A423" s="1" t="s">
        <v>379</v>
      </c>
      <c r="B423" s="3">
        <f t="shared" si="24"/>
        <v>14.872999999999999</v>
      </c>
      <c r="C423" s="3">
        <f t="shared" si="25"/>
        <v>6.6769999999999996</v>
      </c>
      <c r="D423" s="3">
        <f t="shared" si="26"/>
        <v>2.227497379062453</v>
      </c>
      <c r="F423" s="3">
        <v>14.872999999999999</v>
      </c>
      <c r="G423" s="3">
        <v>14.885</v>
      </c>
      <c r="H423" s="3">
        <v>14.874000000000001</v>
      </c>
      <c r="J423" s="3">
        <v>6.6769999999999996</v>
      </c>
      <c r="K423" s="3">
        <v>6.6769999999999996</v>
      </c>
      <c r="L423" s="3">
        <v>6.6779999999999999</v>
      </c>
    </row>
    <row r="424" spans="1:12" x14ac:dyDescent="0.45">
      <c r="A424" s="1" t="s">
        <v>381</v>
      </c>
      <c r="B424" s="3">
        <f t="shared" si="24"/>
        <v>9.4629999999999992</v>
      </c>
      <c r="C424" s="3">
        <f t="shared" si="25"/>
        <v>6.6710000000000003</v>
      </c>
      <c r="D424" s="3">
        <f t="shared" si="26"/>
        <v>1.4185279568280615</v>
      </c>
      <c r="F424" s="3">
        <v>9.4700000000000006</v>
      </c>
      <c r="G424" s="3">
        <v>9.4740000000000002</v>
      </c>
      <c r="H424" s="3">
        <v>9.4629999999999992</v>
      </c>
      <c r="J424" s="3">
        <v>6.6760000000000002</v>
      </c>
      <c r="K424" s="3">
        <v>6.6760000000000002</v>
      </c>
      <c r="L424" s="3">
        <v>6.6710000000000003</v>
      </c>
    </row>
    <row r="425" spans="1:12" x14ac:dyDescent="0.45">
      <c r="A425" s="1" t="s">
        <v>383</v>
      </c>
      <c r="B425" s="3">
        <f t="shared" si="24"/>
        <v>9.4930000000000003</v>
      </c>
      <c r="C425" s="3">
        <f t="shared" si="25"/>
        <v>6.157</v>
      </c>
      <c r="D425" s="3">
        <f t="shared" si="26"/>
        <v>1.5418223160630178</v>
      </c>
      <c r="F425" s="3">
        <v>9.4930000000000003</v>
      </c>
      <c r="G425" s="3">
        <v>9.4960000000000004</v>
      </c>
      <c r="H425" s="3">
        <v>9.4949999999999992</v>
      </c>
      <c r="J425" s="3">
        <v>6.1609999999999996</v>
      </c>
      <c r="K425" s="3">
        <v>6.157</v>
      </c>
      <c r="L425" s="3">
        <v>6.1749999999999998</v>
      </c>
    </row>
    <row r="426" spans="1:12" x14ac:dyDescent="0.45">
      <c r="A426" s="1" t="s">
        <v>385</v>
      </c>
      <c r="B426" s="3">
        <f t="shared" si="24"/>
        <v>9.75</v>
      </c>
      <c r="C426" s="3">
        <f t="shared" si="25"/>
        <v>8.2100000000000009</v>
      </c>
      <c r="D426" s="3">
        <f t="shared" si="26"/>
        <v>1.1875761266747866</v>
      </c>
      <c r="F426" s="3">
        <v>9.7539999999999996</v>
      </c>
      <c r="G426" s="3">
        <v>9.75</v>
      </c>
      <c r="H426" s="3">
        <v>9.7530000000000001</v>
      </c>
      <c r="J426" s="3">
        <v>8.2170000000000005</v>
      </c>
      <c r="K426" s="3">
        <v>8.218</v>
      </c>
      <c r="L426" s="3">
        <v>8.2100000000000009</v>
      </c>
    </row>
  </sheetData>
  <conditionalFormatting sqref="D2:D426">
    <cfRule type="cellIs" dxfId="14" priority="1" operator="greaterThan">
      <formula>5</formula>
    </cfRule>
    <cfRule type="cellIs" dxfId="13" priority="2" operator="greaterThan">
      <formula>1.5</formula>
    </cfRule>
    <cfRule type="cellIs" dxfId="12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6"/>
  <sheetViews>
    <sheetView topLeftCell="A182" workbookViewId="0">
      <selection activeCell="A195" sqref="A195"/>
    </sheetView>
  </sheetViews>
  <sheetFormatPr defaultRowHeight="14.25" x14ac:dyDescent="0.45"/>
  <cols>
    <col min="1" max="1" width="45" style="1" customWidth="1"/>
    <col min="2" max="5" width="9.1328125" style="3"/>
    <col min="6" max="8" width="9.59765625" style="3" bestFit="1" customWidth="1"/>
    <col min="9" max="9" width="9.59765625" style="3" customWidth="1"/>
    <col min="10" max="12" width="9.1328125" style="3"/>
  </cols>
  <sheetData>
    <row r="1" spans="1:12" s="1" customFormat="1" x14ac:dyDescent="0.4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45">
      <c r="A2" s="1" t="s">
        <v>0</v>
      </c>
      <c r="B2" s="3">
        <f>MIN(F2:H2)</f>
        <v>70.445999999999998</v>
      </c>
      <c r="C2" s="3">
        <f>MIN(J2:L2)</f>
        <v>69.858999999999995</v>
      </c>
      <c r="D2" s="3">
        <f>B2/C2</f>
        <v>1.0084026396026282</v>
      </c>
      <c r="F2" s="3">
        <v>70.459000000000003</v>
      </c>
      <c r="G2" s="3">
        <v>70.447000000000003</v>
      </c>
      <c r="H2" s="3">
        <v>70.445999999999998</v>
      </c>
      <c r="J2" s="3">
        <v>69.974999999999994</v>
      </c>
      <c r="K2" s="3">
        <v>69.858999999999995</v>
      </c>
      <c r="L2" s="3">
        <v>70.605000000000004</v>
      </c>
    </row>
    <row r="3" spans="1:12" x14ac:dyDescent="0.45">
      <c r="A3" s="1" t="s">
        <v>1</v>
      </c>
      <c r="B3" s="3">
        <f t="shared" ref="B3:B66" si="0">MIN(F3:H3)</f>
        <v>81.625</v>
      </c>
      <c r="C3" s="3">
        <f t="shared" ref="C3:C66" si="1">MIN(J3:L3)</f>
        <v>81.741</v>
      </c>
      <c r="D3" s="3">
        <f t="shared" ref="D3:D66" si="2">B3/C3</f>
        <v>0.99858088352234498</v>
      </c>
      <c r="F3" s="3">
        <v>81.938000000000002</v>
      </c>
      <c r="G3" s="3">
        <v>81.625</v>
      </c>
      <c r="H3" s="3">
        <v>82.769000000000005</v>
      </c>
      <c r="J3" s="3">
        <v>81.846000000000004</v>
      </c>
      <c r="K3" s="3">
        <v>81.741</v>
      </c>
      <c r="L3" s="3">
        <v>85.515000000000001</v>
      </c>
    </row>
    <row r="4" spans="1:12" x14ac:dyDescent="0.45">
      <c r="A4" s="1" t="s">
        <v>452</v>
      </c>
      <c r="B4" s="3">
        <f t="shared" si="0"/>
        <v>53.895000000000003</v>
      </c>
      <c r="C4" s="3">
        <f t="shared" si="1"/>
        <v>53.91</v>
      </c>
      <c r="D4" s="3">
        <f t="shared" si="2"/>
        <v>0.99972175848636624</v>
      </c>
      <c r="F4" s="3">
        <v>53.914000000000001</v>
      </c>
      <c r="G4" s="3">
        <v>53.901000000000003</v>
      </c>
      <c r="H4" s="3">
        <v>53.895000000000003</v>
      </c>
      <c r="J4" s="3">
        <v>53.978000000000002</v>
      </c>
      <c r="K4" s="3">
        <v>53.912999999999997</v>
      </c>
      <c r="L4" s="3">
        <v>53.91</v>
      </c>
    </row>
    <row r="5" spans="1:12" x14ac:dyDescent="0.45">
      <c r="A5" s="1" t="s">
        <v>2</v>
      </c>
      <c r="B5" s="3">
        <f t="shared" si="0"/>
        <v>55.174999999999997</v>
      </c>
      <c r="C5" s="3">
        <f t="shared" si="1"/>
        <v>55.183</v>
      </c>
      <c r="D5" s="3">
        <f t="shared" si="2"/>
        <v>0.99985502781653768</v>
      </c>
      <c r="F5" s="3">
        <v>55.174999999999997</v>
      </c>
      <c r="G5" s="3">
        <v>55.195</v>
      </c>
      <c r="H5" s="3">
        <v>55.18</v>
      </c>
      <c r="J5" s="3">
        <v>55.194000000000003</v>
      </c>
      <c r="K5" s="3">
        <v>55.183</v>
      </c>
      <c r="L5" s="3">
        <v>55.189</v>
      </c>
    </row>
    <row r="6" spans="1:12" x14ac:dyDescent="0.45">
      <c r="A6" s="1" t="s">
        <v>3</v>
      </c>
      <c r="B6" s="3">
        <f t="shared" si="0"/>
        <v>55.185000000000002</v>
      </c>
      <c r="C6" s="3">
        <f t="shared" si="1"/>
        <v>55.179000000000002</v>
      </c>
      <c r="D6" s="3">
        <f t="shared" si="2"/>
        <v>1.0001087370195183</v>
      </c>
      <c r="F6" s="3">
        <v>55.189</v>
      </c>
      <c r="G6" s="3">
        <v>55.185000000000002</v>
      </c>
      <c r="H6" s="3">
        <v>55.19</v>
      </c>
      <c r="J6" s="3">
        <v>55.180999999999997</v>
      </c>
      <c r="K6" s="3">
        <v>55.179000000000002</v>
      </c>
      <c r="L6" s="3">
        <v>55.180999999999997</v>
      </c>
    </row>
    <row r="7" spans="1:12" x14ac:dyDescent="0.45">
      <c r="A7" s="1" t="s">
        <v>4</v>
      </c>
      <c r="B7" s="3">
        <f t="shared" si="0"/>
        <v>53.317</v>
      </c>
      <c r="C7" s="3">
        <f t="shared" si="1"/>
        <v>53.01</v>
      </c>
      <c r="D7" s="3">
        <f t="shared" si="2"/>
        <v>1.005791360120732</v>
      </c>
      <c r="F7" s="3">
        <v>53.491999999999997</v>
      </c>
      <c r="G7" s="3">
        <v>53.497</v>
      </c>
      <c r="H7" s="3">
        <v>53.317</v>
      </c>
      <c r="J7" s="3">
        <v>53.289000000000001</v>
      </c>
      <c r="K7" s="3">
        <v>53.113</v>
      </c>
      <c r="L7" s="3">
        <v>53.01</v>
      </c>
    </row>
    <row r="8" spans="1:12" x14ac:dyDescent="0.45">
      <c r="A8" s="1" t="s">
        <v>5</v>
      </c>
      <c r="B8" s="3">
        <f t="shared" si="0"/>
        <v>53.048999999999999</v>
      </c>
      <c r="C8" s="3">
        <f t="shared" si="1"/>
        <v>53.042999999999999</v>
      </c>
      <c r="D8" s="3">
        <f t="shared" si="2"/>
        <v>1.0001131157739946</v>
      </c>
      <c r="F8" s="3">
        <v>53.201999999999998</v>
      </c>
      <c r="G8" s="3">
        <v>53.052</v>
      </c>
      <c r="H8" s="3">
        <v>53.048999999999999</v>
      </c>
      <c r="J8" s="3">
        <v>53.052999999999997</v>
      </c>
      <c r="K8" s="3">
        <v>53.042999999999999</v>
      </c>
      <c r="L8" s="3">
        <v>53.043999999999997</v>
      </c>
    </row>
    <row r="9" spans="1:12" x14ac:dyDescent="0.45">
      <c r="A9" s="1" t="s">
        <v>6</v>
      </c>
      <c r="B9" s="3">
        <f t="shared" si="0"/>
        <v>55.179000000000002</v>
      </c>
      <c r="C9" s="3">
        <f t="shared" si="1"/>
        <v>55.180999999999997</v>
      </c>
      <c r="D9" s="3">
        <f t="shared" si="2"/>
        <v>0.99996375564052853</v>
      </c>
      <c r="F9" s="3">
        <v>55.191000000000003</v>
      </c>
      <c r="G9" s="3">
        <v>55.201999999999998</v>
      </c>
      <c r="H9" s="3">
        <v>55.179000000000002</v>
      </c>
      <c r="J9" s="3">
        <v>55.210999999999999</v>
      </c>
      <c r="K9" s="3">
        <v>55.194000000000003</v>
      </c>
      <c r="L9" s="3">
        <v>55.180999999999997</v>
      </c>
    </row>
    <row r="10" spans="1:12" x14ac:dyDescent="0.45">
      <c r="A10" s="1" t="s">
        <v>7</v>
      </c>
      <c r="B10" s="3">
        <f t="shared" si="0"/>
        <v>53.893000000000001</v>
      </c>
      <c r="C10" s="3">
        <f t="shared" si="1"/>
        <v>53.905000000000001</v>
      </c>
      <c r="D10" s="3">
        <f t="shared" si="2"/>
        <v>0.99977738614228739</v>
      </c>
      <c r="F10" s="3">
        <v>53.893000000000001</v>
      </c>
      <c r="G10" s="3">
        <v>53.901000000000003</v>
      </c>
      <c r="H10" s="3">
        <v>53.912999999999997</v>
      </c>
      <c r="J10" s="3">
        <v>53.908999999999999</v>
      </c>
      <c r="K10" s="3">
        <v>53.905000000000001</v>
      </c>
      <c r="L10" s="3">
        <v>53.911999999999999</v>
      </c>
    </row>
    <row r="11" spans="1:12" x14ac:dyDescent="0.45">
      <c r="A11" s="1" t="s">
        <v>436</v>
      </c>
      <c r="B11" s="3">
        <f t="shared" si="0"/>
        <v>8.5069999999999997</v>
      </c>
      <c r="C11" s="3">
        <f t="shared" si="1"/>
        <v>8.5419999999999998</v>
      </c>
      <c r="D11" s="3">
        <f t="shared" si="2"/>
        <v>0.99590259892296884</v>
      </c>
      <c r="F11" s="3">
        <v>8.5109999999999992</v>
      </c>
      <c r="G11" s="3">
        <v>8.5440000000000005</v>
      </c>
      <c r="H11" s="3">
        <v>8.5069999999999997</v>
      </c>
      <c r="J11" s="3">
        <v>8.5679999999999996</v>
      </c>
      <c r="K11" s="3">
        <v>8.5510000000000002</v>
      </c>
      <c r="L11" s="3">
        <v>8.5419999999999998</v>
      </c>
    </row>
    <row r="12" spans="1:12" x14ac:dyDescent="0.45">
      <c r="A12" s="1" t="s">
        <v>437</v>
      </c>
      <c r="B12" s="3">
        <f t="shared" si="0"/>
        <v>16.757000000000001</v>
      </c>
      <c r="C12" s="3">
        <f t="shared" si="1"/>
        <v>16.760999999999999</v>
      </c>
      <c r="D12" s="3">
        <f t="shared" si="2"/>
        <v>0.99976135075472838</v>
      </c>
      <c r="F12" s="3">
        <v>16.757000000000001</v>
      </c>
      <c r="G12" s="3">
        <v>16.763000000000002</v>
      </c>
      <c r="H12" s="3">
        <v>16.757000000000001</v>
      </c>
      <c r="J12" s="3">
        <v>16.771999999999998</v>
      </c>
      <c r="K12" s="3">
        <v>16.763999999999999</v>
      </c>
      <c r="L12" s="3">
        <v>16.760999999999999</v>
      </c>
    </row>
    <row r="13" spans="1:12" x14ac:dyDescent="0.45">
      <c r="A13" s="1" t="s">
        <v>438</v>
      </c>
      <c r="B13" s="3">
        <f t="shared" si="0"/>
        <v>3.35</v>
      </c>
      <c r="C13" s="3">
        <f t="shared" si="1"/>
        <v>3.3530000000000002</v>
      </c>
      <c r="D13" s="3">
        <f t="shared" si="2"/>
        <v>0.99910527885475686</v>
      </c>
      <c r="F13" s="3">
        <v>3.35</v>
      </c>
      <c r="G13" s="3">
        <v>3.351</v>
      </c>
      <c r="H13" s="3">
        <v>3.35</v>
      </c>
      <c r="J13" s="3">
        <v>3.3540000000000001</v>
      </c>
      <c r="K13" s="3">
        <v>3.355</v>
      </c>
      <c r="L13" s="3">
        <v>3.3530000000000002</v>
      </c>
    </row>
    <row r="14" spans="1:12" x14ac:dyDescent="0.45">
      <c r="A14" s="1" t="s">
        <v>439</v>
      </c>
      <c r="B14" s="3">
        <f t="shared" si="0"/>
        <v>3.3959999999999999</v>
      </c>
      <c r="C14" s="3">
        <f t="shared" si="1"/>
        <v>3.3959999999999999</v>
      </c>
      <c r="D14" s="3">
        <f t="shared" si="2"/>
        <v>1</v>
      </c>
      <c r="F14" s="3">
        <v>3.3959999999999999</v>
      </c>
      <c r="G14" s="3">
        <v>3.3980000000000001</v>
      </c>
      <c r="H14" s="3">
        <v>3.4</v>
      </c>
      <c r="J14" s="3">
        <v>3.3959999999999999</v>
      </c>
      <c r="K14" s="3">
        <v>3.3959999999999999</v>
      </c>
      <c r="L14" s="3">
        <v>3.3959999999999999</v>
      </c>
    </row>
    <row r="15" spans="1:12" x14ac:dyDescent="0.45">
      <c r="A15" s="1" t="s">
        <v>440</v>
      </c>
      <c r="B15" s="3">
        <f t="shared" si="0"/>
        <v>22.094999999999999</v>
      </c>
      <c r="C15" s="3">
        <f t="shared" si="1"/>
        <v>22.093</v>
      </c>
      <c r="D15" s="3">
        <f t="shared" si="2"/>
        <v>1.0000905264110804</v>
      </c>
      <c r="F15" s="3">
        <v>22.105</v>
      </c>
      <c r="G15" s="3">
        <v>22.094999999999999</v>
      </c>
      <c r="H15" s="3">
        <v>22.114000000000001</v>
      </c>
      <c r="J15" s="3">
        <v>22.109000000000002</v>
      </c>
      <c r="K15" s="3">
        <v>22.093</v>
      </c>
      <c r="L15" s="3">
        <v>22.111999999999998</v>
      </c>
    </row>
    <row r="16" spans="1:12" x14ac:dyDescent="0.45">
      <c r="A16" s="1" t="s">
        <v>441</v>
      </c>
      <c r="B16" s="3">
        <f t="shared" si="0"/>
        <v>15.394</v>
      </c>
      <c r="C16" s="3">
        <f t="shared" si="1"/>
        <v>15.384</v>
      </c>
      <c r="D16" s="3">
        <f t="shared" si="2"/>
        <v>1.00065002600104</v>
      </c>
      <c r="F16" s="3">
        <v>15.394</v>
      </c>
      <c r="G16" s="3">
        <v>15.401</v>
      </c>
      <c r="H16" s="3">
        <v>15.404999999999999</v>
      </c>
      <c r="J16" s="3">
        <v>15.398999999999999</v>
      </c>
      <c r="K16" s="3">
        <v>15.384</v>
      </c>
      <c r="L16" s="3">
        <v>15.398999999999999</v>
      </c>
    </row>
    <row r="17" spans="1:12" x14ac:dyDescent="0.45">
      <c r="A17" s="1" t="s">
        <v>8</v>
      </c>
      <c r="B17" s="3">
        <f t="shared" si="0"/>
        <v>10.273999999999999</v>
      </c>
      <c r="C17" s="3">
        <f t="shared" si="1"/>
        <v>10.266999999999999</v>
      </c>
      <c r="D17" s="3">
        <f t="shared" si="2"/>
        <v>1.0006817960455829</v>
      </c>
      <c r="F17" s="3">
        <v>10.273999999999999</v>
      </c>
      <c r="G17" s="3">
        <v>10.391999999999999</v>
      </c>
      <c r="H17" s="3">
        <v>10.278</v>
      </c>
      <c r="J17" s="3">
        <v>10.266999999999999</v>
      </c>
      <c r="K17" s="3">
        <v>10.334</v>
      </c>
      <c r="L17" s="3">
        <v>10.282</v>
      </c>
    </row>
    <row r="18" spans="1:12" x14ac:dyDescent="0.45">
      <c r="A18" s="1" t="s">
        <v>9</v>
      </c>
      <c r="B18" s="3">
        <f t="shared" si="0"/>
        <v>10.582000000000001</v>
      </c>
      <c r="C18" s="3">
        <f t="shared" si="1"/>
        <v>10.58</v>
      </c>
      <c r="D18" s="3">
        <f t="shared" si="2"/>
        <v>1.0001890359168242</v>
      </c>
      <c r="F18" s="3">
        <v>10.584</v>
      </c>
      <c r="G18" s="3">
        <v>10.584</v>
      </c>
      <c r="H18" s="3">
        <v>10.582000000000001</v>
      </c>
      <c r="J18" s="3">
        <v>10.585000000000001</v>
      </c>
      <c r="K18" s="3">
        <v>10.58</v>
      </c>
      <c r="L18" s="3">
        <v>10.59</v>
      </c>
    </row>
    <row r="19" spans="1:12" x14ac:dyDescent="0.45">
      <c r="A19" s="1" t="s">
        <v>453</v>
      </c>
      <c r="B19" s="3">
        <f t="shared" si="0"/>
        <v>46.209000000000003</v>
      </c>
      <c r="C19" s="3">
        <f t="shared" si="1"/>
        <v>46.192</v>
      </c>
      <c r="D19" s="3">
        <f t="shared" si="2"/>
        <v>1.0003680290959474</v>
      </c>
      <c r="F19" s="3">
        <v>46.209000000000003</v>
      </c>
      <c r="G19" s="3">
        <v>46.218000000000004</v>
      </c>
      <c r="H19" s="3">
        <v>46.209000000000003</v>
      </c>
      <c r="J19" s="3">
        <v>46.198</v>
      </c>
      <c r="K19" s="3">
        <v>46.204000000000001</v>
      </c>
      <c r="L19" s="3">
        <v>46.192</v>
      </c>
    </row>
    <row r="20" spans="1:12" x14ac:dyDescent="0.45">
      <c r="A20" s="1" t="s">
        <v>10</v>
      </c>
      <c r="B20" s="3">
        <f t="shared" si="0"/>
        <v>46.198999999999998</v>
      </c>
      <c r="C20" s="3">
        <f t="shared" si="1"/>
        <v>46.192</v>
      </c>
      <c r="D20" s="3">
        <f t="shared" si="2"/>
        <v>1.0001515413924489</v>
      </c>
      <c r="F20" s="3">
        <v>46.198999999999998</v>
      </c>
      <c r="G20" s="3">
        <v>46.204000000000001</v>
      </c>
      <c r="H20" s="3">
        <v>46.204000000000001</v>
      </c>
      <c r="J20" s="3">
        <v>46.194000000000003</v>
      </c>
      <c r="K20" s="3">
        <v>46.192</v>
      </c>
      <c r="L20" s="3">
        <v>46.201999999999998</v>
      </c>
    </row>
    <row r="21" spans="1:12" x14ac:dyDescent="0.45">
      <c r="A21" s="1" t="s">
        <v>11</v>
      </c>
      <c r="B21" s="3">
        <f t="shared" si="0"/>
        <v>46.195999999999998</v>
      </c>
      <c r="C21" s="3">
        <f t="shared" si="1"/>
        <v>46.194000000000003</v>
      </c>
      <c r="D21" s="3">
        <f t="shared" si="2"/>
        <v>1.0000432956661036</v>
      </c>
      <c r="F21" s="3">
        <v>46.204000000000001</v>
      </c>
      <c r="G21" s="3">
        <v>46.203000000000003</v>
      </c>
      <c r="H21" s="3">
        <v>46.195999999999998</v>
      </c>
      <c r="J21" s="3">
        <v>46.201000000000001</v>
      </c>
      <c r="K21" s="3">
        <v>46.194000000000003</v>
      </c>
      <c r="L21" s="3">
        <v>46.194000000000003</v>
      </c>
    </row>
    <row r="22" spans="1:12" x14ac:dyDescent="0.45">
      <c r="A22" s="1" t="s">
        <v>12</v>
      </c>
      <c r="B22" s="3">
        <f t="shared" si="0"/>
        <v>48.475999999999999</v>
      </c>
      <c r="C22" s="3">
        <f t="shared" si="1"/>
        <v>48.578000000000003</v>
      </c>
      <c r="D22" s="3">
        <f t="shared" si="2"/>
        <v>0.99790028407921272</v>
      </c>
      <c r="F22" s="3">
        <v>48.475999999999999</v>
      </c>
      <c r="G22" s="3">
        <v>48.561999999999998</v>
      </c>
      <c r="H22" s="3">
        <v>48.765000000000001</v>
      </c>
      <c r="J22" s="3">
        <v>48.752000000000002</v>
      </c>
      <c r="K22" s="3">
        <v>48.578000000000003</v>
      </c>
      <c r="L22" s="3">
        <v>48.597000000000001</v>
      </c>
    </row>
    <row r="23" spans="1:12" x14ac:dyDescent="0.45">
      <c r="A23" s="1" t="s">
        <v>13</v>
      </c>
      <c r="B23" s="3">
        <f t="shared" si="0"/>
        <v>46.2</v>
      </c>
      <c r="C23" s="3">
        <f t="shared" si="1"/>
        <v>46.198</v>
      </c>
      <c r="D23" s="3">
        <f t="shared" si="2"/>
        <v>1.0000432919173992</v>
      </c>
      <c r="F23" s="3">
        <v>46.2</v>
      </c>
      <c r="G23" s="3">
        <v>46.228999999999999</v>
      </c>
      <c r="H23" s="3">
        <v>46.21</v>
      </c>
      <c r="J23" s="3">
        <v>46.201999999999998</v>
      </c>
      <c r="K23" s="3">
        <v>46.198</v>
      </c>
      <c r="L23" s="3">
        <v>46.198</v>
      </c>
    </row>
    <row r="24" spans="1:12" x14ac:dyDescent="0.45">
      <c r="A24" s="1" t="s">
        <v>14</v>
      </c>
      <c r="B24" s="3">
        <f t="shared" si="0"/>
        <v>46.198999999999998</v>
      </c>
      <c r="C24" s="3">
        <f t="shared" si="1"/>
        <v>46.195999999999998</v>
      </c>
      <c r="D24" s="3">
        <f t="shared" si="2"/>
        <v>1.0000649406875055</v>
      </c>
      <c r="F24" s="3">
        <v>46.207000000000001</v>
      </c>
      <c r="G24" s="3">
        <v>46.198999999999998</v>
      </c>
      <c r="H24" s="3">
        <v>46.203000000000003</v>
      </c>
      <c r="J24" s="3">
        <v>46.2</v>
      </c>
      <c r="K24" s="3">
        <v>46.213000000000001</v>
      </c>
      <c r="L24" s="3">
        <v>46.195999999999998</v>
      </c>
    </row>
    <row r="25" spans="1:12" x14ac:dyDescent="0.45">
      <c r="A25" s="1" t="s">
        <v>15</v>
      </c>
      <c r="B25" s="3">
        <f t="shared" si="0"/>
        <v>48.61</v>
      </c>
      <c r="C25" s="3">
        <f t="shared" si="1"/>
        <v>48.661999999999999</v>
      </c>
      <c r="D25" s="3">
        <f t="shared" si="2"/>
        <v>0.99893140438124206</v>
      </c>
      <c r="F25" s="3">
        <v>48.61</v>
      </c>
      <c r="G25" s="3">
        <v>48.756999999999998</v>
      </c>
      <c r="H25" s="3">
        <v>48.7</v>
      </c>
      <c r="J25" s="3">
        <v>48.661999999999999</v>
      </c>
      <c r="K25" s="3">
        <v>48.664999999999999</v>
      </c>
      <c r="L25" s="3">
        <v>48.756</v>
      </c>
    </row>
    <row r="26" spans="1:12" x14ac:dyDescent="0.45">
      <c r="A26" s="1" t="s">
        <v>16</v>
      </c>
      <c r="B26" s="3">
        <f t="shared" si="0"/>
        <v>46.198999999999998</v>
      </c>
      <c r="C26" s="3">
        <f t="shared" si="1"/>
        <v>46.197000000000003</v>
      </c>
      <c r="D26" s="3">
        <f t="shared" si="2"/>
        <v>1.0000432928545142</v>
      </c>
      <c r="F26" s="3">
        <v>46.198999999999998</v>
      </c>
      <c r="G26" s="3">
        <v>46.204000000000001</v>
      </c>
      <c r="H26" s="3">
        <v>46.2</v>
      </c>
      <c r="J26" s="3">
        <v>46.197000000000003</v>
      </c>
      <c r="K26" s="3">
        <v>46.198</v>
      </c>
      <c r="L26" s="3">
        <v>46.207999999999998</v>
      </c>
    </row>
    <row r="27" spans="1:12" x14ac:dyDescent="0.45">
      <c r="A27" s="1" t="s">
        <v>17</v>
      </c>
      <c r="B27" s="3">
        <f t="shared" si="0"/>
        <v>46.195</v>
      </c>
      <c r="C27" s="3">
        <f t="shared" si="1"/>
        <v>46.195</v>
      </c>
      <c r="D27" s="3">
        <f t="shared" si="2"/>
        <v>1</v>
      </c>
      <c r="F27" s="3">
        <v>46.195</v>
      </c>
      <c r="G27" s="3">
        <v>46.206000000000003</v>
      </c>
      <c r="H27" s="3">
        <v>46.203000000000003</v>
      </c>
      <c r="J27" s="3">
        <v>46.198</v>
      </c>
      <c r="K27" s="3">
        <v>46.195</v>
      </c>
      <c r="L27" s="3">
        <v>46.207999999999998</v>
      </c>
    </row>
    <row r="28" spans="1:12" x14ac:dyDescent="0.45">
      <c r="A28" s="1" t="s">
        <v>18</v>
      </c>
      <c r="B28" s="3">
        <f t="shared" si="0"/>
        <v>48.523000000000003</v>
      </c>
      <c r="C28" s="3">
        <f t="shared" si="1"/>
        <v>48.515000000000001</v>
      </c>
      <c r="D28" s="3">
        <f t="shared" si="2"/>
        <v>1.0001648974543955</v>
      </c>
      <c r="F28" s="3">
        <v>48.536999999999999</v>
      </c>
      <c r="G28" s="3">
        <v>48.628999999999998</v>
      </c>
      <c r="H28" s="3">
        <v>48.523000000000003</v>
      </c>
      <c r="J28" s="3">
        <v>48.515000000000001</v>
      </c>
      <c r="K28" s="3">
        <v>48.548000000000002</v>
      </c>
      <c r="L28" s="3">
        <v>48.62</v>
      </c>
    </row>
    <row r="29" spans="1:12" x14ac:dyDescent="0.45">
      <c r="A29" s="1" t="s">
        <v>19</v>
      </c>
      <c r="B29" s="3">
        <f t="shared" si="0"/>
        <v>46.201000000000001</v>
      </c>
      <c r="C29" s="3">
        <f t="shared" si="1"/>
        <v>17.97</v>
      </c>
      <c r="D29" s="3">
        <f t="shared" si="2"/>
        <v>2.5710072342793548</v>
      </c>
      <c r="F29" s="3">
        <v>46.201999999999998</v>
      </c>
      <c r="G29" s="3">
        <v>46.204000000000001</v>
      </c>
      <c r="H29" s="3">
        <v>46.201000000000001</v>
      </c>
      <c r="J29" s="3">
        <v>17.972999999999999</v>
      </c>
      <c r="K29" s="3">
        <v>17.997</v>
      </c>
      <c r="L29" s="3">
        <v>17.97</v>
      </c>
    </row>
    <row r="30" spans="1:12" x14ac:dyDescent="0.45">
      <c r="A30" s="1" t="s">
        <v>20</v>
      </c>
      <c r="B30" s="3">
        <f t="shared" si="0"/>
        <v>46.210999999999999</v>
      </c>
      <c r="C30" s="3">
        <f t="shared" si="1"/>
        <v>17.966999999999999</v>
      </c>
      <c r="D30" s="3">
        <f t="shared" si="2"/>
        <v>2.5719930984582846</v>
      </c>
      <c r="F30" s="3">
        <v>46.212000000000003</v>
      </c>
      <c r="G30" s="3">
        <v>46.22</v>
      </c>
      <c r="H30" s="3">
        <v>46.210999999999999</v>
      </c>
      <c r="J30" s="3">
        <v>17.968</v>
      </c>
      <c r="K30" s="3">
        <v>17.966999999999999</v>
      </c>
      <c r="L30" s="3">
        <v>17.966999999999999</v>
      </c>
    </row>
    <row r="31" spans="1:12" x14ac:dyDescent="0.45">
      <c r="A31" s="1" t="s">
        <v>21</v>
      </c>
      <c r="B31" s="3">
        <f t="shared" si="0"/>
        <v>48.527000000000001</v>
      </c>
      <c r="C31" s="3">
        <f t="shared" si="1"/>
        <v>17.966999999999999</v>
      </c>
      <c r="D31" s="3">
        <f t="shared" si="2"/>
        <v>2.7008960872711083</v>
      </c>
      <c r="F31" s="3">
        <v>48.704000000000001</v>
      </c>
      <c r="G31" s="3">
        <v>48.539000000000001</v>
      </c>
      <c r="H31" s="3">
        <v>48.527000000000001</v>
      </c>
      <c r="J31" s="3">
        <v>17.972000000000001</v>
      </c>
      <c r="K31" s="3">
        <v>17.966999999999999</v>
      </c>
      <c r="L31" s="3">
        <v>17.972999999999999</v>
      </c>
    </row>
    <row r="32" spans="1:12" x14ac:dyDescent="0.45">
      <c r="A32" s="1" t="s">
        <v>22</v>
      </c>
      <c r="B32" s="3">
        <f t="shared" si="0"/>
        <v>3.5960000000000001</v>
      </c>
      <c r="C32" s="3">
        <f t="shared" si="1"/>
        <v>1.86</v>
      </c>
      <c r="D32" s="3">
        <f t="shared" si="2"/>
        <v>1.9333333333333333</v>
      </c>
      <c r="F32" s="3">
        <v>3.5979999999999999</v>
      </c>
      <c r="G32" s="3">
        <v>3.5990000000000002</v>
      </c>
      <c r="H32" s="3">
        <v>3.5960000000000001</v>
      </c>
      <c r="J32" s="3">
        <v>1.867</v>
      </c>
      <c r="K32" s="3">
        <v>1.86</v>
      </c>
      <c r="L32" s="3">
        <v>1.86</v>
      </c>
    </row>
    <row r="33" spans="1:12" x14ac:dyDescent="0.45">
      <c r="A33" s="1" t="s">
        <v>23</v>
      </c>
      <c r="B33" s="3">
        <f t="shared" si="0"/>
        <v>18.146999999999998</v>
      </c>
      <c r="C33" s="3">
        <f t="shared" si="1"/>
        <v>13.4</v>
      </c>
      <c r="D33" s="3">
        <f t="shared" si="2"/>
        <v>1.3542537313432834</v>
      </c>
      <c r="F33" s="3">
        <v>18.146999999999998</v>
      </c>
      <c r="G33" s="3">
        <v>18.149000000000001</v>
      </c>
      <c r="H33" s="3">
        <v>18.152000000000001</v>
      </c>
      <c r="J33" s="3">
        <v>13.41</v>
      </c>
      <c r="K33" s="3">
        <v>13.404999999999999</v>
      </c>
      <c r="L33" s="3">
        <v>13.4</v>
      </c>
    </row>
    <row r="34" spans="1:12" x14ac:dyDescent="0.45">
      <c r="A34" s="1" t="s">
        <v>397</v>
      </c>
      <c r="B34" s="3">
        <f t="shared" si="0"/>
        <v>10.007</v>
      </c>
      <c r="C34" s="3">
        <f t="shared" si="1"/>
        <v>10.007999999999999</v>
      </c>
      <c r="D34" s="3">
        <f t="shared" si="2"/>
        <v>0.99990007993605123</v>
      </c>
      <c r="F34" s="3">
        <v>10.007</v>
      </c>
      <c r="G34" s="3">
        <v>10.013999999999999</v>
      </c>
      <c r="H34" s="3">
        <v>10.018000000000001</v>
      </c>
      <c r="J34" s="3">
        <v>10.018000000000001</v>
      </c>
      <c r="K34" s="3">
        <v>10.007999999999999</v>
      </c>
      <c r="L34" s="3">
        <v>10.016</v>
      </c>
    </row>
    <row r="35" spans="1:12" x14ac:dyDescent="0.45">
      <c r="A35" s="1" t="s">
        <v>24</v>
      </c>
      <c r="B35" s="3">
        <f t="shared" si="0"/>
        <v>1.216</v>
      </c>
      <c r="C35" s="3">
        <f t="shared" si="1"/>
        <v>1.5389999999999999</v>
      </c>
      <c r="D35" s="3">
        <f t="shared" si="2"/>
        <v>0.79012345679012352</v>
      </c>
      <c r="F35" s="3">
        <v>1.216</v>
      </c>
      <c r="G35" s="3">
        <v>1.216</v>
      </c>
      <c r="H35" s="3">
        <v>1.216</v>
      </c>
      <c r="J35" s="3">
        <v>1.54</v>
      </c>
      <c r="K35" s="3">
        <v>1.5389999999999999</v>
      </c>
      <c r="L35" s="3">
        <v>1.5389999999999999</v>
      </c>
    </row>
    <row r="36" spans="1:12" x14ac:dyDescent="0.45">
      <c r="A36" s="1" t="s">
        <v>442</v>
      </c>
      <c r="B36" s="3">
        <f t="shared" si="0"/>
        <v>1.216</v>
      </c>
      <c r="C36" s="3">
        <f t="shared" si="1"/>
        <v>1.284</v>
      </c>
      <c r="D36" s="3">
        <f t="shared" si="2"/>
        <v>0.9470404984423676</v>
      </c>
      <c r="F36" s="3">
        <v>1.216</v>
      </c>
      <c r="G36" s="3">
        <v>1.22</v>
      </c>
      <c r="H36" s="3">
        <v>1.2170000000000001</v>
      </c>
      <c r="J36" s="3">
        <v>1.292</v>
      </c>
      <c r="K36" s="3">
        <v>1.29</v>
      </c>
      <c r="L36" s="3">
        <v>1.284</v>
      </c>
    </row>
    <row r="37" spans="1:12" x14ac:dyDescent="0.45">
      <c r="A37" s="1" t="s">
        <v>25</v>
      </c>
      <c r="B37" s="3">
        <f t="shared" si="0"/>
        <v>8.4689999999999994</v>
      </c>
      <c r="C37" s="3">
        <f t="shared" si="1"/>
        <v>4.843</v>
      </c>
      <c r="D37" s="3">
        <f t="shared" si="2"/>
        <v>1.7487094775965311</v>
      </c>
      <c r="F37" s="3">
        <v>8.4870000000000001</v>
      </c>
      <c r="G37" s="3">
        <v>8.4740000000000002</v>
      </c>
      <c r="H37" s="3">
        <v>8.4689999999999994</v>
      </c>
      <c r="J37" s="3">
        <v>4.843</v>
      </c>
      <c r="K37" s="3">
        <v>4.8550000000000004</v>
      </c>
      <c r="L37" s="3">
        <v>4.8470000000000004</v>
      </c>
    </row>
    <row r="38" spans="1:12" x14ac:dyDescent="0.45">
      <c r="A38" s="1" t="s">
        <v>26</v>
      </c>
      <c r="B38" s="3">
        <f t="shared" si="0"/>
        <v>7.44</v>
      </c>
      <c r="C38" s="3">
        <f t="shared" si="1"/>
        <v>6.9269999999999996</v>
      </c>
      <c r="D38" s="3">
        <f t="shared" si="2"/>
        <v>1.0740580337808576</v>
      </c>
      <c r="F38" s="3">
        <v>7.44</v>
      </c>
      <c r="G38" s="3">
        <v>7.4429999999999996</v>
      </c>
      <c r="H38" s="3">
        <v>7.4509999999999996</v>
      </c>
      <c r="J38" s="3">
        <v>6.9290000000000003</v>
      </c>
      <c r="K38" s="3">
        <v>6.93</v>
      </c>
      <c r="L38" s="3">
        <v>6.9269999999999996</v>
      </c>
    </row>
    <row r="39" spans="1:12" x14ac:dyDescent="0.45">
      <c r="A39" s="1" t="s">
        <v>27</v>
      </c>
      <c r="B39" s="3">
        <f t="shared" si="0"/>
        <v>14.118</v>
      </c>
      <c r="C39" s="3">
        <f t="shared" si="1"/>
        <v>13.349</v>
      </c>
      <c r="D39" s="3">
        <f t="shared" si="2"/>
        <v>1.0576073114090943</v>
      </c>
      <c r="F39" s="3">
        <v>14.118</v>
      </c>
      <c r="G39" s="3">
        <v>14.125999999999999</v>
      </c>
      <c r="H39" s="3">
        <v>14.121</v>
      </c>
      <c r="J39" s="3">
        <v>13.349</v>
      </c>
      <c r="K39" s="3">
        <v>13.351000000000001</v>
      </c>
      <c r="L39" s="3">
        <v>13.362</v>
      </c>
    </row>
    <row r="40" spans="1:12" x14ac:dyDescent="0.45">
      <c r="A40" s="1" t="s">
        <v>28</v>
      </c>
      <c r="B40" s="3">
        <f t="shared" si="0"/>
        <v>15.847</v>
      </c>
      <c r="C40" s="3">
        <f t="shared" si="1"/>
        <v>15.36</v>
      </c>
      <c r="D40" s="3">
        <f t="shared" si="2"/>
        <v>1.0317057291666667</v>
      </c>
      <c r="F40" s="3">
        <v>15.853</v>
      </c>
      <c r="G40" s="3">
        <v>15.856999999999999</v>
      </c>
      <c r="H40" s="3">
        <v>15.847</v>
      </c>
      <c r="J40" s="3">
        <v>15.388999999999999</v>
      </c>
      <c r="K40" s="3">
        <v>15.375999999999999</v>
      </c>
      <c r="L40" s="3">
        <v>15.36</v>
      </c>
    </row>
    <row r="41" spans="1:12" x14ac:dyDescent="0.45">
      <c r="A41" s="1" t="s">
        <v>29</v>
      </c>
      <c r="B41" s="3">
        <f t="shared" si="0"/>
        <v>33.375</v>
      </c>
      <c r="C41" s="3">
        <f t="shared" si="1"/>
        <v>33.615000000000002</v>
      </c>
      <c r="D41" s="3">
        <f t="shared" si="2"/>
        <v>0.99286033020972775</v>
      </c>
      <c r="F41" s="3">
        <v>33.375</v>
      </c>
      <c r="G41" s="3">
        <v>33.381</v>
      </c>
      <c r="H41" s="3">
        <v>33.378</v>
      </c>
      <c r="J41" s="3">
        <v>33.615000000000002</v>
      </c>
      <c r="K41" s="3">
        <v>33.901000000000003</v>
      </c>
      <c r="L41" s="3">
        <v>33.615000000000002</v>
      </c>
    </row>
    <row r="42" spans="1:12" x14ac:dyDescent="0.45">
      <c r="A42" s="1" t="s">
        <v>30</v>
      </c>
      <c r="B42" s="3">
        <f t="shared" si="0"/>
        <v>35.938000000000002</v>
      </c>
      <c r="C42" s="3">
        <f t="shared" si="1"/>
        <v>35.941000000000003</v>
      </c>
      <c r="D42" s="3">
        <f t="shared" si="2"/>
        <v>0.99991652986839541</v>
      </c>
      <c r="F42" s="3">
        <v>35.947000000000003</v>
      </c>
      <c r="G42" s="3">
        <v>35.94</v>
      </c>
      <c r="H42" s="3">
        <v>35.938000000000002</v>
      </c>
      <c r="J42" s="3">
        <v>35.942</v>
      </c>
      <c r="K42" s="3">
        <v>35.941000000000003</v>
      </c>
      <c r="L42" s="3">
        <v>35.942999999999998</v>
      </c>
    </row>
    <row r="43" spans="1:12" x14ac:dyDescent="0.45">
      <c r="A43" s="1" t="s">
        <v>454</v>
      </c>
      <c r="B43" s="3">
        <f t="shared" si="0"/>
        <v>61.597000000000001</v>
      </c>
      <c r="C43" s="3">
        <f t="shared" si="1"/>
        <v>61.594000000000001</v>
      </c>
      <c r="D43" s="3">
        <f t="shared" si="2"/>
        <v>1.0000487060427963</v>
      </c>
      <c r="F43" s="3">
        <v>61.603000000000002</v>
      </c>
      <c r="G43" s="3">
        <v>61.609000000000002</v>
      </c>
      <c r="H43" s="3">
        <v>61.597000000000001</v>
      </c>
      <c r="J43" s="3">
        <v>61.601999999999997</v>
      </c>
      <c r="K43" s="3">
        <v>61.594000000000001</v>
      </c>
      <c r="L43" s="3">
        <v>61.615000000000002</v>
      </c>
    </row>
    <row r="44" spans="1:12" x14ac:dyDescent="0.45">
      <c r="A44" s="1" t="s">
        <v>31</v>
      </c>
      <c r="B44" s="3">
        <f t="shared" si="0"/>
        <v>48.771000000000001</v>
      </c>
      <c r="C44" s="3">
        <f t="shared" si="1"/>
        <v>48.765999999999998</v>
      </c>
      <c r="D44" s="3">
        <f t="shared" si="2"/>
        <v>1.0001025304515441</v>
      </c>
      <c r="F44" s="3">
        <v>48.783000000000001</v>
      </c>
      <c r="G44" s="3">
        <v>48.771000000000001</v>
      </c>
      <c r="H44" s="3">
        <v>48.786000000000001</v>
      </c>
      <c r="J44" s="3">
        <v>48.768999999999998</v>
      </c>
      <c r="K44" s="3">
        <v>48.776000000000003</v>
      </c>
      <c r="L44" s="3">
        <v>48.765999999999998</v>
      </c>
    </row>
    <row r="45" spans="1:12" x14ac:dyDescent="0.45">
      <c r="A45" s="1" t="s">
        <v>32</v>
      </c>
      <c r="B45" s="3">
        <f t="shared" si="0"/>
        <v>48.762999999999998</v>
      </c>
      <c r="C45" s="3">
        <f t="shared" si="1"/>
        <v>48.768999999999998</v>
      </c>
      <c r="D45" s="3">
        <f t="shared" si="2"/>
        <v>0.99987697102667683</v>
      </c>
      <c r="F45" s="3">
        <v>48.773000000000003</v>
      </c>
      <c r="G45" s="3">
        <v>48.762999999999998</v>
      </c>
      <c r="H45" s="3">
        <v>48.777000000000001</v>
      </c>
      <c r="J45" s="3">
        <v>48.783999999999999</v>
      </c>
      <c r="K45" s="3">
        <v>48.77</v>
      </c>
      <c r="L45" s="3">
        <v>48.768999999999998</v>
      </c>
    </row>
    <row r="46" spans="1:12" x14ac:dyDescent="0.45">
      <c r="A46" s="1" t="s">
        <v>33</v>
      </c>
      <c r="B46" s="3">
        <f t="shared" si="0"/>
        <v>59.029000000000003</v>
      </c>
      <c r="C46" s="3">
        <f t="shared" si="1"/>
        <v>59.031999999999996</v>
      </c>
      <c r="D46" s="3">
        <f t="shared" si="2"/>
        <v>0.99994918010570555</v>
      </c>
      <c r="F46" s="3">
        <v>59.029000000000003</v>
      </c>
      <c r="G46" s="3">
        <v>59.036000000000001</v>
      </c>
      <c r="H46" s="3">
        <v>59.042999999999999</v>
      </c>
      <c r="J46" s="3">
        <v>59.046999999999997</v>
      </c>
      <c r="K46" s="3">
        <v>59.031999999999996</v>
      </c>
      <c r="L46" s="3">
        <v>59.042000000000002</v>
      </c>
    </row>
    <row r="47" spans="1:12" x14ac:dyDescent="0.45">
      <c r="A47" s="1" t="s">
        <v>34</v>
      </c>
      <c r="B47" s="3">
        <f t="shared" si="0"/>
        <v>71.87</v>
      </c>
      <c r="C47" s="3">
        <f t="shared" si="1"/>
        <v>71.867000000000004</v>
      </c>
      <c r="D47" s="3">
        <f t="shared" si="2"/>
        <v>1.0000417437766986</v>
      </c>
      <c r="F47" s="3">
        <v>71.89</v>
      </c>
      <c r="G47" s="3">
        <v>71.875</v>
      </c>
      <c r="H47" s="3">
        <v>71.87</v>
      </c>
      <c r="J47" s="3">
        <v>71.867000000000004</v>
      </c>
      <c r="K47" s="3">
        <v>71.882000000000005</v>
      </c>
      <c r="L47" s="3">
        <v>71.896000000000001</v>
      </c>
    </row>
    <row r="48" spans="1:12" x14ac:dyDescent="0.45">
      <c r="A48" s="1" t="s">
        <v>35</v>
      </c>
      <c r="B48" s="3">
        <f t="shared" si="0"/>
        <v>48.762999999999998</v>
      </c>
      <c r="C48" s="3">
        <f t="shared" si="1"/>
        <v>48.765000000000001</v>
      </c>
      <c r="D48" s="3">
        <f t="shared" si="2"/>
        <v>0.9999589869783656</v>
      </c>
      <c r="F48" s="3">
        <v>48.762999999999998</v>
      </c>
      <c r="G48" s="3">
        <v>48.768999999999998</v>
      </c>
      <c r="H48" s="3">
        <v>48.771999999999998</v>
      </c>
      <c r="J48" s="3">
        <v>48.774999999999999</v>
      </c>
      <c r="K48" s="3">
        <v>48.765000000000001</v>
      </c>
      <c r="L48" s="3">
        <v>48.774000000000001</v>
      </c>
    </row>
    <row r="49" spans="1:12" x14ac:dyDescent="0.45">
      <c r="A49" s="1" t="s">
        <v>36</v>
      </c>
      <c r="B49" s="3">
        <f t="shared" si="0"/>
        <v>100.10599999999999</v>
      </c>
      <c r="C49" s="3">
        <f t="shared" si="1"/>
        <v>92.155000000000001</v>
      </c>
      <c r="D49" s="3">
        <f t="shared" si="2"/>
        <v>1.0862785524388259</v>
      </c>
      <c r="F49" s="3">
        <v>100.108</v>
      </c>
      <c r="G49" s="3">
        <v>100.111</v>
      </c>
      <c r="H49" s="3">
        <v>100.10599999999999</v>
      </c>
      <c r="J49" s="3">
        <v>92.582999999999998</v>
      </c>
      <c r="K49" s="3">
        <v>92.155000000000001</v>
      </c>
      <c r="L49" s="3">
        <v>92.384</v>
      </c>
    </row>
    <row r="50" spans="1:12" x14ac:dyDescent="0.45">
      <c r="A50" s="1" t="s">
        <v>443</v>
      </c>
      <c r="B50" s="3">
        <f t="shared" si="0"/>
        <v>10.788</v>
      </c>
      <c r="C50" s="3">
        <f t="shared" si="1"/>
        <v>10.795999999999999</v>
      </c>
      <c r="D50" s="3">
        <f t="shared" si="2"/>
        <v>0.99925898480918862</v>
      </c>
      <c r="F50" s="3">
        <v>10.788</v>
      </c>
      <c r="G50" s="3">
        <v>10.798999999999999</v>
      </c>
      <c r="H50" s="3">
        <v>10.792999999999999</v>
      </c>
      <c r="J50" s="3">
        <v>10.795999999999999</v>
      </c>
      <c r="K50" s="3">
        <v>10.797000000000001</v>
      </c>
      <c r="L50" s="3">
        <v>10.795999999999999</v>
      </c>
    </row>
    <row r="51" spans="1:12" x14ac:dyDescent="0.45">
      <c r="A51" s="1" t="s">
        <v>444</v>
      </c>
      <c r="B51" s="3">
        <f t="shared" si="0"/>
        <v>5.5620000000000003</v>
      </c>
      <c r="C51" s="3">
        <f t="shared" si="1"/>
        <v>5.5860000000000003</v>
      </c>
      <c r="D51" s="3">
        <f t="shared" si="2"/>
        <v>0.99570354457572507</v>
      </c>
      <c r="F51" s="3">
        <v>5.577</v>
      </c>
      <c r="G51" s="3">
        <v>5.5650000000000004</v>
      </c>
      <c r="H51" s="3">
        <v>5.5620000000000003</v>
      </c>
      <c r="J51" s="3">
        <v>5.5960000000000001</v>
      </c>
      <c r="K51" s="3">
        <v>5.59</v>
      </c>
      <c r="L51" s="3">
        <v>5.5860000000000003</v>
      </c>
    </row>
    <row r="52" spans="1:12" x14ac:dyDescent="0.45">
      <c r="A52" s="1" t="s">
        <v>445</v>
      </c>
      <c r="B52" s="3">
        <f t="shared" si="0"/>
        <v>4.1609999999999996</v>
      </c>
      <c r="C52" s="3">
        <f t="shared" si="1"/>
        <v>4.1580000000000004</v>
      </c>
      <c r="D52" s="3">
        <f t="shared" si="2"/>
        <v>1.0007215007215005</v>
      </c>
      <c r="F52" s="3">
        <v>4.1609999999999996</v>
      </c>
      <c r="G52" s="3">
        <v>4.1639999999999997</v>
      </c>
      <c r="H52" s="3">
        <v>4.1609999999999996</v>
      </c>
      <c r="J52" s="3">
        <v>4.1689999999999996</v>
      </c>
      <c r="K52" s="3">
        <v>4.1580000000000004</v>
      </c>
      <c r="L52" s="3">
        <v>4.1589999999999998</v>
      </c>
    </row>
    <row r="53" spans="1:12" x14ac:dyDescent="0.45">
      <c r="A53" s="1" t="s">
        <v>446</v>
      </c>
      <c r="B53" s="3">
        <f t="shared" si="0"/>
        <v>10.115</v>
      </c>
      <c r="C53" s="3">
        <f t="shared" si="1"/>
        <v>10.127000000000001</v>
      </c>
      <c r="D53" s="3">
        <f t="shared" si="2"/>
        <v>0.99881504887923367</v>
      </c>
      <c r="F53" s="3">
        <v>10.115</v>
      </c>
      <c r="G53" s="3">
        <v>10.119999999999999</v>
      </c>
      <c r="H53" s="3">
        <v>10.132999999999999</v>
      </c>
      <c r="J53" s="3">
        <v>10.130000000000001</v>
      </c>
      <c r="K53" s="3">
        <v>10.127000000000001</v>
      </c>
      <c r="L53" s="3">
        <v>10.129</v>
      </c>
    </row>
    <row r="54" spans="1:12" x14ac:dyDescent="0.45">
      <c r="A54" s="1" t="s">
        <v>447</v>
      </c>
      <c r="B54" s="3">
        <f t="shared" si="0"/>
        <v>20.635000000000002</v>
      </c>
      <c r="C54" s="3">
        <f t="shared" si="1"/>
        <v>20.629000000000001</v>
      </c>
      <c r="D54" s="3">
        <f t="shared" si="2"/>
        <v>1.000290852683116</v>
      </c>
      <c r="F54" s="3">
        <v>20.651</v>
      </c>
      <c r="G54" s="3">
        <v>20.638999999999999</v>
      </c>
      <c r="H54" s="3">
        <v>20.635000000000002</v>
      </c>
      <c r="J54" s="3">
        <v>20.645</v>
      </c>
      <c r="K54" s="3">
        <v>20.629000000000001</v>
      </c>
      <c r="L54" s="3">
        <v>20.637</v>
      </c>
    </row>
    <row r="55" spans="1:12" x14ac:dyDescent="0.45">
      <c r="A55" s="1" t="s">
        <v>448</v>
      </c>
      <c r="B55" s="3">
        <f t="shared" si="0"/>
        <v>12.569000000000001</v>
      </c>
      <c r="C55" s="3">
        <f t="shared" si="1"/>
        <v>12.571999999999999</v>
      </c>
      <c r="D55" s="3">
        <f t="shared" si="2"/>
        <v>0.99976137448297819</v>
      </c>
      <c r="F55" s="3">
        <v>12.569000000000001</v>
      </c>
      <c r="G55" s="3">
        <v>12.577</v>
      </c>
      <c r="H55" s="3">
        <v>12.586</v>
      </c>
      <c r="J55" s="3">
        <v>12.571999999999999</v>
      </c>
      <c r="K55" s="3">
        <v>12.58</v>
      </c>
      <c r="L55" s="3">
        <v>12.585000000000001</v>
      </c>
    </row>
    <row r="56" spans="1:12" x14ac:dyDescent="0.45">
      <c r="A56" s="1" t="s">
        <v>37</v>
      </c>
      <c r="B56" s="3">
        <f t="shared" si="0"/>
        <v>10.288</v>
      </c>
      <c r="C56" s="3">
        <f t="shared" si="1"/>
        <v>10.276999999999999</v>
      </c>
      <c r="D56" s="3">
        <f t="shared" si="2"/>
        <v>1.001070351269826</v>
      </c>
      <c r="F56" s="3">
        <v>10.307</v>
      </c>
      <c r="G56" s="3">
        <v>10.288</v>
      </c>
      <c r="H56" s="3">
        <v>10.382</v>
      </c>
      <c r="J56" s="3">
        <v>10.276999999999999</v>
      </c>
      <c r="K56" s="3">
        <v>10.379</v>
      </c>
      <c r="L56" s="3">
        <v>10.428000000000001</v>
      </c>
    </row>
    <row r="57" spans="1:12" x14ac:dyDescent="0.45">
      <c r="A57" s="1" t="s">
        <v>38</v>
      </c>
      <c r="B57" s="3">
        <f t="shared" si="0"/>
        <v>10.58</v>
      </c>
      <c r="C57" s="3">
        <f t="shared" si="1"/>
        <v>10.58</v>
      </c>
      <c r="D57" s="3">
        <f t="shared" si="2"/>
        <v>1</v>
      </c>
      <c r="F57" s="3">
        <v>10.59</v>
      </c>
      <c r="G57" s="3">
        <v>10.58</v>
      </c>
      <c r="H57" s="3">
        <v>10.592000000000001</v>
      </c>
      <c r="J57" s="3">
        <v>10.586</v>
      </c>
      <c r="K57" s="3">
        <v>10.585000000000001</v>
      </c>
      <c r="L57" s="3">
        <v>10.58</v>
      </c>
    </row>
    <row r="58" spans="1:12" x14ac:dyDescent="0.45">
      <c r="A58" s="1" t="s">
        <v>455</v>
      </c>
      <c r="B58" s="3">
        <f t="shared" si="0"/>
        <v>48.768999999999998</v>
      </c>
      <c r="C58" s="3">
        <f t="shared" si="1"/>
        <v>48.77</v>
      </c>
      <c r="D58" s="3">
        <f t="shared" si="2"/>
        <v>0.99997949559155208</v>
      </c>
      <c r="F58" s="3">
        <v>48.777000000000001</v>
      </c>
      <c r="G58" s="3">
        <v>48.774999999999999</v>
      </c>
      <c r="H58" s="3">
        <v>48.768999999999998</v>
      </c>
      <c r="J58" s="3">
        <v>48.773000000000003</v>
      </c>
      <c r="K58" s="3">
        <v>48.774999999999999</v>
      </c>
      <c r="L58" s="3">
        <v>48.77</v>
      </c>
    </row>
    <row r="59" spans="1:12" x14ac:dyDescent="0.45">
      <c r="A59" s="1" t="s">
        <v>39</v>
      </c>
      <c r="B59" s="3">
        <f t="shared" si="0"/>
        <v>48.771000000000001</v>
      </c>
      <c r="C59" s="3">
        <f t="shared" si="1"/>
        <v>43.631999999999998</v>
      </c>
      <c r="D59" s="3">
        <f t="shared" si="2"/>
        <v>1.1177805280528053</v>
      </c>
      <c r="F59" s="3">
        <v>48.771999999999998</v>
      </c>
      <c r="G59" s="3">
        <v>48.774999999999999</v>
      </c>
      <c r="H59" s="3">
        <v>48.771000000000001</v>
      </c>
      <c r="J59" s="3">
        <v>43.631999999999998</v>
      </c>
      <c r="K59" s="3">
        <v>43.642000000000003</v>
      </c>
      <c r="L59" s="3">
        <v>43.640999999999998</v>
      </c>
    </row>
    <row r="60" spans="1:12" x14ac:dyDescent="0.45">
      <c r="A60" s="1" t="s">
        <v>40</v>
      </c>
      <c r="B60" s="3">
        <f t="shared" si="0"/>
        <v>48.768000000000001</v>
      </c>
      <c r="C60" s="3">
        <f t="shared" si="1"/>
        <v>46.2</v>
      </c>
      <c r="D60" s="3">
        <f t="shared" si="2"/>
        <v>1.0555844155844156</v>
      </c>
      <c r="F60" s="3">
        <v>48.768999999999998</v>
      </c>
      <c r="G60" s="3">
        <v>48.774999999999999</v>
      </c>
      <c r="H60" s="3">
        <v>48.768000000000001</v>
      </c>
      <c r="J60" s="3">
        <v>46.201999999999998</v>
      </c>
      <c r="K60" s="3">
        <v>46.2</v>
      </c>
      <c r="L60" s="3">
        <v>46.204000000000001</v>
      </c>
    </row>
    <row r="61" spans="1:12" x14ac:dyDescent="0.45">
      <c r="A61" s="1" t="s">
        <v>41</v>
      </c>
      <c r="B61" s="3">
        <f t="shared" si="0"/>
        <v>51.332999999999998</v>
      </c>
      <c r="C61" s="3">
        <f t="shared" si="1"/>
        <v>41.063000000000002</v>
      </c>
      <c r="D61" s="3">
        <f t="shared" si="2"/>
        <v>1.2501034995007669</v>
      </c>
      <c r="F61" s="3">
        <v>51.344000000000001</v>
      </c>
      <c r="G61" s="3">
        <v>51.34</v>
      </c>
      <c r="H61" s="3">
        <v>51.332999999999998</v>
      </c>
      <c r="J61" s="3">
        <v>41.063000000000002</v>
      </c>
      <c r="K61" s="3">
        <v>41.078000000000003</v>
      </c>
      <c r="L61" s="3">
        <v>41.073999999999998</v>
      </c>
    </row>
    <row r="62" spans="1:12" x14ac:dyDescent="0.45">
      <c r="A62" s="1" t="s">
        <v>42</v>
      </c>
      <c r="B62" s="3">
        <f t="shared" si="0"/>
        <v>48.767000000000003</v>
      </c>
      <c r="C62" s="3">
        <f t="shared" si="1"/>
        <v>38.503999999999998</v>
      </c>
      <c r="D62" s="3">
        <f t="shared" si="2"/>
        <v>1.2665437357157698</v>
      </c>
      <c r="F62" s="3">
        <v>48.854999999999997</v>
      </c>
      <c r="G62" s="3">
        <v>48.779000000000003</v>
      </c>
      <c r="H62" s="3">
        <v>48.767000000000003</v>
      </c>
      <c r="J62" s="3">
        <v>38.546999999999997</v>
      </c>
      <c r="K62" s="3">
        <v>38.503999999999998</v>
      </c>
      <c r="L62" s="3">
        <v>38.569000000000003</v>
      </c>
    </row>
    <row r="63" spans="1:12" x14ac:dyDescent="0.45">
      <c r="A63" s="1" t="s">
        <v>43</v>
      </c>
      <c r="B63" s="3">
        <f t="shared" si="0"/>
        <v>48.783000000000001</v>
      </c>
      <c r="C63" s="3">
        <f t="shared" si="1"/>
        <v>39.54</v>
      </c>
      <c r="D63" s="3">
        <f t="shared" si="2"/>
        <v>1.233763277693475</v>
      </c>
      <c r="F63" s="3">
        <v>48.786000000000001</v>
      </c>
      <c r="G63" s="3">
        <v>48.798999999999999</v>
      </c>
      <c r="H63" s="3">
        <v>48.783000000000001</v>
      </c>
      <c r="J63" s="3">
        <v>39.54</v>
      </c>
      <c r="K63" s="3">
        <v>39.543999999999997</v>
      </c>
      <c r="L63" s="3">
        <v>39.606999999999999</v>
      </c>
    </row>
    <row r="64" spans="1:12" x14ac:dyDescent="0.45">
      <c r="A64" s="1" t="s">
        <v>44</v>
      </c>
      <c r="B64" s="3">
        <f t="shared" si="0"/>
        <v>51.335000000000001</v>
      </c>
      <c r="C64" s="3">
        <f t="shared" si="1"/>
        <v>41.064</v>
      </c>
      <c r="D64" s="3">
        <f t="shared" si="2"/>
        <v>1.2501217611533217</v>
      </c>
      <c r="F64" s="3">
        <v>51.338000000000001</v>
      </c>
      <c r="G64" s="3">
        <v>51.338999999999999</v>
      </c>
      <c r="H64" s="3">
        <v>51.335000000000001</v>
      </c>
      <c r="J64" s="3">
        <v>41.064</v>
      </c>
      <c r="K64" s="3">
        <v>41.067</v>
      </c>
      <c r="L64" s="3">
        <v>41.07</v>
      </c>
    </row>
    <row r="65" spans="1:12" x14ac:dyDescent="0.45">
      <c r="A65" s="1" t="s">
        <v>45</v>
      </c>
      <c r="B65" s="3">
        <f t="shared" si="0"/>
        <v>48.768999999999998</v>
      </c>
      <c r="C65" s="3">
        <f t="shared" si="1"/>
        <v>43.622999999999998</v>
      </c>
      <c r="D65" s="3">
        <f t="shared" si="2"/>
        <v>1.1179652935378126</v>
      </c>
      <c r="F65" s="3">
        <v>48.777000000000001</v>
      </c>
      <c r="G65" s="3">
        <v>48.768999999999998</v>
      </c>
      <c r="H65" s="3">
        <v>48.774999999999999</v>
      </c>
      <c r="J65" s="3">
        <v>43.622999999999998</v>
      </c>
      <c r="K65" s="3">
        <v>43.640999999999998</v>
      </c>
      <c r="L65" s="3">
        <v>43.634</v>
      </c>
    </row>
    <row r="66" spans="1:12" x14ac:dyDescent="0.45">
      <c r="A66" s="1" t="s">
        <v>46</v>
      </c>
      <c r="B66" s="3">
        <f t="shared" si="0"/>
        <v>48.765000000000001</v>
      </c>
      <c r="C66" s="3">
        <f t="shared" si="1"/>
        <v>43.628999999999998</v>
      </c>
      <c r="D66" s="3">
        <f t="shared" si="2"/>
        <v>1.1177198652272571</v>
      </c>
      <c r="F66" s="3">
        <v>48.765000000000001</v>
      </c>
      <c r="G66" s="3">
        <v>48.773000000000003</v>
      </c>
      <c r="H66" s="3">
        <v>48.771999999999998</v>
      </c>
      <c r="J66" s="3">
        <v>43.639000000000003</v>
      </c>
      <c r="K66" s="3">
        <v>43.628999999999998</v>
      </c>
      <c r="L66" s="3">
        <v>43.637</v>
      </c>
    </row>
    <row r="67" spans="1:12" x14ac:dyDescent="0.45">
      <c r="A67" s="1" t="s">
        <v>47</v>
      </c>
      <c r="B67" s="3">
        <f t="shared" ref="B67:B130" si="3">MIN(F67:H67)</f>
        <v>51.332999999999998</v>
      </c>
      <c r="C67" s="3">
        <f t="shared" ref="C67:C130" si="4">MIN(J67:L67)</f>
        <v>41.069000000000003</v>
      </c>
      <c r="D67" s="3">
        <f t="shared" ref="D67:D130" si="5">B67/C67</f>
        <v>1.2499208648859235</v>
      </c>
      <c r="F67" s="3">
        <v>51.337000000000003</v>
      </c>
      <c r="G67" s="3">
        <v>51.341999999999999</v>
      </c>
      <c r="H67" s="3">
        <v>51.332999999999998</v>
      </c>
      <c r="J67" s="3">
        <v>41.069000000000003</v>
      </c>
      <c r="K67" s="3">
        <v>41.075000000000003</v>
      </c>
      <c r="L67" s="3">
        <v>41.094000000000001</v>
      </c>
    </row>
    <row r="68" spans="1:12" x14ac:dyDescent="0.45">
      <c r="A68" s="1" t="s">
        <v>48</v>
      </c>
      <c r="B68" s="3">
        <f t="shared" si="3"/>
        <v>48.768000000000001</v>
      </c>
      <c r="C68" s="3">
        <f t="shared" si="4"/>
        <v>48.764000000000003</v>
      </c>
      <c r="D68" s="3">
        <f t="shared" si="5"/>
        <v>1.000082027725371</v>
      </c>
      <c r="F68" s="3">
        <v>48.783999999999999</v>
      </c>
      <c r="G68" s="3">
        <v>48.768000000000001</v>
      </c>
      <c r="H68" s="3">
        <v>48.773000000000003</v>
      </c>
      <c r="J68" s="3">
        <v>48.851999999999997</v>
      </c>
      <c r="K68" s="3">
        <v>48.767000000000003</v>
      </c>
      <c r="L68" s="3">
        <v>48.764000000000003</v>
      </c>
    </row>
    <row r="69" spans="1:12" x14ac:dyDescent="0.45">
      <c r="A69" s="1" t="s">
        <v>49</v>
      </c>
      <c r="B69" s="3">
        <f t="shared" si="3"/>
        <v>53.94</v>
      </c>
      <c r="C69" s="3">
        <f t="shared" si="4"/>
        <v>43.631999999999998</v>
      </c>
      <c r="D69" s="3">
        <f t="shared" si="5"/>
        <v>1.2362486248624862</v>
      </c>
      <c r="F69" s="3">
        <v>53.948999999999998</v>
      </c>
      <c r="G69" s="3">
        <v>53.94</v>
      </c>
      <c r="H69" s="3">
        <v>53.957000000000001</v>
      </c>
      <c r="J69" s="3">
        <v>43.637</v>
      </c>
      <c r="K69" s="3">
        <v>43.631999999999998</v>
      </c>
      <c r="L69" s="3">
        <v>43.637</v>
      </c>
    </row>
    <row r="70" spans="1:12" x14ac:dyDescent="0.45">
      <c r="A70" s="1" t="s">
        <v>50</v>
      </c>
      <c r="B70" s="3">
        <f t="shared" si="3"/>
        <v>53.945999999999998</v>
      </c>
      <c r="C70" s="3">
        <f t="shared" si="4"/>
        <v>38.503</v>
      </c>
      <c r="D70" s="3">
        <f t="shared" si="5"/>
        <v>1.4010856296911929</v>
      </c>
      <c r="F70" s="3">
        <v>53.951000000000001</v>
      </c>
      <c r="G70" s="3">
        <v>53.948999999999998</v>
      </c>
      <c r="H70" s="3">
        <v>53.945999999999998</v>
      </c>
      <c r="J70" s="3">
        <v>38.503</v>
      </c>
      <c r="K70" s="3">
        <v>38.503</v>
      </c>
      <c r="L70" s="3">
        <v>38.505000000000003</v>
      </c>
    </row>
    <row r="71" spans="1:12" x14ac:dyDescent="0.45">
      <c r="A71" s="1" t="s">
        <v>51</v>
      </c>
      <c r="B71" s="3">
        <f t="shared" si="3"/>
        <v>3.5920000000000001</v>
      </c>
      <c r="C71" s="3">
        <f t="shared" si="4"/>
        <v>1.819</v>
      </c>
      <c r="D71" s="3">
        <f t="shared" si="5"/>
        <v>1.9747113798790545</v>
      </c>
      <c r="F71" s="3">
        <v>3.5960000000000001</v>
      </c>
      <c r="G71" s="3">
        <v>3.5920000000000001</v>
      </c>
      <c r="H71" s="3">
        <v>3.5939999999999999</v>
      </c>
      <c r="J71" s="3">
        <v>1.823</v>
      </c>
      <c r="K71" s="3">
        <v>1.8320000000000001</v>
      </c>
      <c r="L71" s="3">
        <v>1.819</v>
      </c>
    </row>
    <row r="72" spans="1:12" x14ac:dyDescent="0.45">
      <c r="A72" s="1" t="s">
        <v>52</v>
      </c>
      <c r="B72" s="3">
        <f t="shared" si="3"/>
        <v>17.965</v>
      </c>
      <c r="C72" s="3">
        <f t="shared" si="4"/>
        <v>1.796</v>
      </c>
      <c r="D72" s="3">
        <f t="shared" si="5"/>
        <v>10.002783964365255</v>
      </c>
      <c r="F72" s="3">
        <v>17.97</v>
      </c>
      <c r="G72" s="3">
        <v>17.965</v>
      </c>
      <c r="H72" s="3">
        <v>17.972000000000001</v>
      </c>
      <c r="J72" s="3">
        <v>1.796</v>
      </c>
      <c r="K72" s="3">
        <v>1.8049999999999999</v>
      </c>
      <c r="L72" s="3">
        <v>1.8</v>
      </c>
    </row>
    <row r="73" spans="1:12" x14ac:dyDescent="0.45">
      <c r="A73" s="1" t="s">
        <v>398</v>
      </c>
      <c r="B73" s="3">
        <f t="shared" si="3"/>
        <v>9.7520000000000007</v>
      </c>
      <c r="C73" s="3">
        <f t="shared" si="4"/>
        <v>1.54</v>
      </c>
      <c r="D73" s="3">
        <f t="shared" si="5"/>
        <v>6.3324675324675326</v>
      </c>
      <c r="F73" s="3">
        <v>9.76</v>
      </c>
      <c r="G73" s="3">
        <v>9.7520000000000007</v>
      </c>
      <c r="H73" s="3">
        <v>9.7590000000000003</v>
      </c>
      <c r="J73" s="3">
        <v>1.54</v>
      </c>
      <c r="K73" s="3">
        <v>1.54</v>
      </c>
      <c r="L73" s="3">
        <v>1.54</v>
      </c>
    </row>
    <row r="74" spans="1:12" x14ac:dyDescent="0.45">
      <c r="A74" s="1" t="s">
        <v>53</v>
      </c>
      <c r="B74" s="3">
        <f t="shared" si="3"/>
        <v>1.736</v>
      </c>
      <c r="C74" s="3">
        <f t="shared" si="4"/>
        <v>1.7310000000000001</v>
      </c>
      <c r="D74" s="3">
        <f t="shared" si="5"/>
        <v>1.0028885037550548</v>
      </c>
      <c r="F74" s="3">
        <v>1.736</v>
      </c>
      <c r="G74" s="3">
        <v>1.736</v>
      </c>
      <c r="H74" s="3">
        <v>1.736</v>
      </c>
      <c r="J74" s="3">
        <v>1.7330000000000001</v>
      </c>
      <c r="K74" s="3">
        <v>1.7310000000000001</v>
      </c>
      <c r="L74" s="3">
        <v>1.732</v>
      </c>
    </row>
    <row r="75" spans="1:12" x14ac:dyDescent="0.45">
      <c r="A75" s="1" t="s">
        <v>54</v>
      </c>
      <c r="B75" s="3">
        <f t="shared" si="3"/>
        <v>5.9009999999999998</v>
      </c>
      <c r="C75" s="3">
        <f t="shared" si="4"/>
        <v>5.6470000000000002</v>
      </c>
      <c r="D75" s="3">
        <f t="shared" si="5"/>
        <v>1.0449796352045333</v>
      </c>
      <c r="F75" s="3">
        <v>5.9009999999999998</v>
      </c>
      <c r="G75" s="3">
        <v>5.9020000000000001</v>
      </c>
      <c r="H75" s="3">
        <v>5.91</v>
      </c>
      <c r="J75" s="3">
        <v>5.6479999999999997</v>
      </c>
      <c r="K75" s="3">
        <v>5.6470000000000002</v>
      </c>
      <c r="L75" s="3">
        <v>5.6470000000000002</v>
      </c>
    </row>
    <row r="76" spans="1:12" x14ac:dyDescent="0.45">
      <c r="A76" s="1" t="s">
        <v>55</v>
      </c>
      <c r="B76" s="3">
        <f t="shared" si="3"/>
        <v>7.9480000000000004</v>
      </c>
      <c r="C76" s="3">
        <f t="shared" si="4"/>
        <v>6.1639999999999997</v>
      </c>
      <c r="D76" s="3">
        <f t="shared" si="5"/>
        <v>1.2894224529526284</v>
      </c>
      <c r="F76" s="3">
        <v>7.9560000000000004</v>
      </c>
      <c r="G76" s="3">
        <v>7.9480000000000004</v>
      </c>
      <c r="H76" s="3">
        <v>7.9480000000000004</v>
      </c>
      <c r="J76" s="3">
        <v>6.1639999999999997</v>
      </c>
      <c r="K76" s="3">
        <v>6.1639999999999997</v>
      </c>
      <c r="L76" s="3">
        <v>6.1710000000000003</v>
      </c>
    </row>
    <row r="77" spans="1:12" x14ac:dyDescent="0.45">
      <c r="A77" s="1" t="s">
        <v>56</v>
      </c>
      <c r="B77" s="3">
        <f t="shared" si="3"/>
        <v>6.415</v>
      </c>
      <c r="C77" s="3">
        <f t="shared" si="4"/>
        <v>6.415</v>
      </c>
      <c r="D77" s="3">
        <f t="shared" si="5"/>
        <v>1</v>
      </c>
      <c r="F77" s="3">
        <v>6.4160000000000004</v>
      </c>
      <c r="G77" s="3">
        <v>6.423</v>
      </c>
      <c r="H77" s="3">
        <v>6.415</v>
      </c>
      <c r="J77" s="3">
        <v>6.4189999999999996</v>
      </c>
      <c r="K77" s="3">
        <v>6.415</v>
      </c>
      <c r="L77" s="3">
        <v>6.4160000000000004</v>
      </c>
    </row>
    <row r="78" spans="1:12" x14ac:dyDescent="0.45">
      <c r="A78" s="1" t="s">
        <v>57</v>
      </c>
      <c r="B78" s="3">
        <f t="shared" si="3"/>
        <v>6.9279999999999999</v>
      </c>
      <c r="C78" s="3">
        <f t="shared" si="4"/>
        <v>4.6210000000000004</v>
      </c>
      <c r="D78" s="3">
        <f t="shared" si="5"/>
        <v>1.4992425881843756</v>
      </c>
      <c r="F78" s="3">
        <v>6.9279999999999999</v>
      </c>
      <c r="G78" s="3">
        <v>6.9290000000000003</v>
      </c>
      <c r="H78" s="3">
        <v>6.9359999999999999</v>
      </c>
      <c r="J78" s="3">
        <v>4.6219999999999999</v>
      </c>
      <c r="K78" s="3">
        <v>4.6210000000000004</v>
      </c>
      <c r="L78" s="3">
        <v>4.6310000000000002</v>
      </c>
    </row>
    <row r="79" spans="1:12" x14ac:dyDescent="0.45">
      <c r="A79" s="1" t="s">
        <v>58</v>
      </c>
      <c r="B79" s="3">
        <f t="shared" si="3"/>
        <v>11.891</v>
      </c>
      <c r="C79" s="3">
        <f t="shared" si="4"/>
        <v>6.415</v>
      </c>
      <c r="D79" s="3">
        <f t="shared" si="5"/>
        <v>1.8536243180046765</v>
      </c>
      <c r="F79" s="3">
        <v>11.945</v>
      </c>
      <c r="G79" s="3">
        <v>11.922000000000001</v>
      </c>
      <c r="H79" s="3">
        <v>11.891</v>
      </c>
      <c r="J79" s="3">
        <v>6.415</v>
      </c>
      <c r="K79" s="3">
        <v>6.4240000000000004</v>
      </c>
      <c r="L79" s="3">
        <v>6.42</v>
      </c>
    </row>
    <row r="80" spans="1:12" x14ac:dyDescent="0.45">
      <c r="A80" s="1" t="s">
        <v>59</v>
      </c>
      <c r="B80" s="3">
        <f t="shared" si="3"/>
        <v>38.51</v>
      </c>
      <c r="C80" s="3">
        <f t="shared" si="4"/>
        <v>41.07</v>
      </c>
      <c r="D80" s="3">
        <f t="shared" si="5"/>
        <v>0.93766739712685654</v>
      </c>
      <c r="F80" s="3">
        <v>38.514000000000003</v>
      </c>
      <c r="G80" s="3">
        <v>38.512999999999998</v>
      </c>
      <c r="H80" s="3">
        <v>38.51</v>
      </c>
      <c r="J80" s="3">
        <v>41.094000000000001</v>
      </c>
      <c r="K80" s="3">
        <v>41.081000000000003</v>
      </c>
      <c r="L80" s="3">
        <v>41.07</v>
      </c>
    </row>
    <row r="81" spans="1:12" x14ac:dyDescent="0.45">
      <c r="A81" s="1" t="s">
        <v>60</v>
      </c>
      <c r="B81" s="3">
        <f t="shared" si="3"/>
        <v>48.779000000000003</v>
      </c>
      <c r="C81" s="3">
        <f t="shared" si="4"/>
        <v>53.359000000000002</v>
      </c>
      <c r="D81" s="3">
        <f t="shared" si="5"/>
        <v>0.91416630746453276</v>
      </c>
      <c r="F81" s="3">
        <v>48.789000000000001</v>
      </c>
      <c r="G81" s="3">
        <v>48.780999999999999</v>
      </c>
      <c r="H81" s="3">
        <v>48.779000000000003</v>
      </c>
      <c r="J81" s="3">
        <v>53.457000000000001</v>
      </c>
      <c r="K81" s="3">
        <v>53.44</v>
      </c>
      <c r="L81" s="3">
        <v>53.359000000000002</v>
      </c>
    </row>
    <row r="82" spans="1:12" x14ac:dyDescent="0.45">
      <c r="A82" s="1" t="s">
        <v>456</v>
      </c>
      <c r="B82" s="3">
        <f t="shared" si="3"/>
        <v>82.132999999999996</v>
      </c>
      <c r="C82" s="3">
        <f t="shared" si="4"/>
        <v>82.135000000000005</v>
      </c>
      <c r="D82" s="3">
        <f t="shared" si="5"/>
        <v>0.99997564984476761</v>
      </c>
      <c r="F82" s="3">
        <v>82.132999999999996</v>
      </c>
      <c r="G82" s="3">
        <v>82.14</v>
      </c>
      <c r="H82" s="3">
        <v>82.134</v>
      </c>
      <c r="J82" s="3">
        <v>82.14</v>
      </c>
      <c r="K82" s="3">
        <v>82.135000000000005</v>
      </c>
      <c r="L82" s="3">
        <v>82.137</v>
      </c>
    </row>
    <row r="83" spans="1:12" x14ac:dyDescent="0.45">
      <c r="A83" s="1" t="s">
        <v>61</v>
      </c>
      <c r="B83" s="3">
        <f t="shared" si="3"/>
        <v>56.46</v>
      </c>
      <c r="C83" s="3">
        <f t="shared" si="4"/>
        <v>56.463999999999999</v>
      </c>
      <c r="D83" s="3">
        <f t="shared" si="5"/>
        <v>0.99992915840181362</v>
      </c>
      <c r="F83" s="3">
        <v>56.465000000000003</v>
      </c>
      <c r="G83" s="3">
        <v>56.473999999999997</v>
      </c>
      <c r="H83" s="3">
        <v>56.46</v>
      </c>
      <c r="J83" s="3">
        <v>56.466999999999999</v>
      </c>
      <c r="K83" s="3">
        <v>56.463999999999999</v>
      </c>
      <c r="L83" s="3">
        <v>56.491999999999997</v>
      </c>
    </row>
    <row r="84" spans="1:12" x14ac:dyDescent="0.45">
      <c r="A84" s="1" t="s">
        <v>62</v>
      </c>
      <c r="B84" s="3">
        <f t="shared" si="3"/>
        <v>56.468000000000004</v>
      </c>
      <c r="C84" s="3">
        <f t="shared" si="4"/>
        <v>56.462000000000003</v>
      </c>
      <c r="D84" s="3">
        <f t="shared" si="5"/>
        <v>1.000106266161312</v>
      </c>
      <c r="F84" s="3">
        <v>56.468000000000004</v>
      </c>
      <c r="G84" s="3">
        <v>56.482999999999997</v>
      </c>
      <c r="H84" s="3">
        <v>56.47</v>
      </c>
      <c r="J84" s="3">
        <v>56.472000000000001</v>
      </c>
      <c r="K84" s="3">
        <v>56.462000000000003</v>
      </c>
      <c r="L84" s="3">
        <v>56.468000000000004</v>
      </c>
    </row>
    <row r="85" spans="1:12" x14ac:dyDescent="0.45">
      <c r="A85" s="1" t="s">
        <v>63</v>
      </c>
      <c r="B85" s="3">
        <f t="shared" si="3"/>
        <v>61.603999999999999</v>
      </c>
      <c r="C85" s="3">
        <f t="shared" si="4"/>
        <v>61.598999999999997</v>
      </c>
      <c r="D85" s="3">
        <f t="shared" si="5"/>
        <v>1.0000811701488661</v>
      </c>
      <c r="F85" s="3">
        <v>61.603999999999999</v>
      </c>
      <c r="G85" s="3">
        <v>61.607999999999997</v>
      </c>
      <c r="H85" s="3">
        <v>61.609000000000002</v>
      </c>
      <c r="J85" s="3">
        <v>61.598999999999997</v>
      </c>
      <c r="K85" s="3">
        <v>61.616999999999997</v>
      </c>
      <c r="L85" s="3">
        <v>61.604999999999997</v>
      </c>
    </row>
    <row r="86" spans="1:12" x14ac:dyDescent="0.45">
      <c r="A86" s="1" t="s">
        <v>64</v>
      </c>
      <c r="B86" s="3">
        <f t="shared" si="3"/>
        <v>74.438999999999993</v>
      </c>
      <c r="C86" s="3">
        <f t="shared" si="4"/>
        <v>82.119</v>
      </c>
      <c r="D86" s="3">
        <f t="shared" si="5"/>
        <v>0.90647718554780254</v>
      </c>
      <c r="F86" s="3">
        <v>74.438999999999993</v>
      </c>
      <c r="G86" s="3">
        <v>74.450999999999993</v>
      </c>
      <c r="H86" s="3">
        <v>74.45</v>
      </c>
      <c r="J86" s="3">
        <v>82.128</v>
      </c>
      <c r="K86" s="3">
        <v>82.119</v>
      </c>
      <c r="L86" s="3">
        <v>82.146000000000001</v>
      </c>
    </row>
    <row r="87" spans="1:12" x14ac:dyDescent="0.45">
      <c r="A87" s="1" t="s">
        <v>65</v>
      </c>
      <c r="B87" s="3">
        <f t="shared" si="3"/>
        <v>56.469000000000001</v>
      </c>
      <c r="C87" s="3">
        <f t="shared" si="4"/>
        <v>56.466999999999999</v>
      </c>
      <c r="D87" s="3">
        <f t="shared" si="5"/>
        <v>1.0000354189172438</v>
      </c>
      <c r="F87" s="3">
        <v>56.470999999999997</v>
      </c>
      <c r="G87" s="3">
        <v>56.469000000000001</v>
      </c>
      <c r="H87" s="3">
        <v>56.47</v>
      </c>
      <c r="J87" s="3">
        <v>56.475999999999999</v>
      </c>
      <c r="K87" s="3">
        <v>56.481999999999999</v>
      </c>
      <c r="L87" s="3">
        <v>56.466999999999999</v>
      </c>
    </row>
    <row r="88" spans="1:12" x14ac:dyDescent="0.45">
      <c r="A88" s="1" t="s">
        <v>66</v>
      </c>
      <c r="B88" s="3">
        <f t="shared" si="3"/>
        <v>108.45</v>
      </c>
      <c r="C88" s="3">
        <f t="shared" si="4"/>
        <v>123.22</v>
      </c>
      <c r="D88" s="3">
        <f t="shared" si="5"/>
        <v>0.88013309527674077</v>
      </c>
      <c r="F88" s="3">
        <v>108.45</v>
      </c>
      <c r="G88" s="3">
        <v>108.46</v>
      </c>
      <c r="H88" s="3">
        <v>108.673</v>
      </c>
      <c r="J88" s="3">
        <v>123.26900000000001</v>
      </c>
      <c r="K88" s="3">
        <v>123.22</v>
      </c>
      <c r="L88" s="3">
        <v>123.248</v>
      </c>
    </row>
    <row r="89" spans="1:12" x14ac:dyDescent="0.45">
      <c r="A89" s="1" t="s">
        <v>449</v>
      </c>
      <c r="B89" s="3">
        <f t="shared" si="3"/>
        <v>10.007</v>
      </c>
      <c r="C89" s="3">
        <f t="shared" si="4"/>
        <v>10.006</v>
      </c>
      <c r="D89" s="3">
        <f t="shared" si="5"/>
        <v>1.0000999400359785</v>
      </c>
      <c r="F89" s="3">
        <v>10.012</v>
      </c>
      <c r="G89" s="3">
        <v>10.013</v>
      </c>
      <c r="H89" s="3">
        <v>10.007</v>
      </c>
      <c r="J89" s="3">
        <v>10.016</v>
      </c>
      <c r="K89" s="3">
        <v>10.018000000000001</v>
      </c>
      <c r="L89" s="3">
        <v>10.006</v>
      </c>
    </row>
    <row r="90" spans="1:12" x14ac:dyDescent="0.45">
      <c r="A90" s="1" t="s">
        <v>450</v>
      </c>
      <c r="B90" s="3">
        <f t="shared" si="3"/>
        <v>20.068999999999999</v>
      </c>
      <c r="C90" s="3">
        <f t="shared" si="4"/>
        <v>20.050999999999998</v>
      </c>
      <c r="D90" s="3">
        <f t="shared" si="5"/>
        <v>1.0008977108373647</v>
      </c>
      <c r="F90" s="3">
        <v>20.07</v>
      </c>
      <c r="G90" s="3">
        <v>20.087</v>
      </c>
      <c r="H90" s="3">
        <v>20.068999999999999</v>
      </c>
      <c r="J90" s="3">
        <v>20.050999999999998</v>
      </c>
      <c r="K90" s="3">
        <v>20.058</v>
      </c>
      <c r="L90" s="3">
        <v>20.062999999999999</v>
      </c>
    </row>
    <row r="91" spans="1:12" x14ac:dyDescent="0.45">
      <c r="A91" s="1" t="s">
        <v>451</v>
      </c>
      <c r="B91" s="3">
        <f t="shared" si="3"/>
        <v>23.283999999999999</v>
      </c>
      <c r="C91" s="3">
        <f t="shared" si="4"/>
        <v>23.280999999999999</v>
      </c>
      <c r="D91" s="3">
        <f t="shared" si="5"/>
        <v>1.000128860444139</v>
      </c>
      <c r="F91" s="3">
        <v>23.283999999999999</v>
      </c>
      <c r="G91" s="3">
        <v>23.300999999999998</v>
      </c>
      <c r="H91" s="3">
        <v>23.291</v>
      </c>
      <c r="J91" s="3">
        <v>23.382000000000001</v>
      </c>
      <c r="K91" s="3">
        <v>23.282</v>
      </c>
      <c r="L91" s="3">
        <v>23.280999999999999</v>
      </c>
    </row>
    <row r="92" spans="1:12" x14ac:dyDescent="0.45">
      <c r="A92" s="1" t="s">
        <v>67</v>
      </c>
      <c r="B92" s="3">
        <f t="shared" si="3"/>
        <v>10.263999999999999</v>
      </c>
      <c r="C92" s="3">
        <f t="shared" si="4"/>
        <v>10.263999999999999</v>
      </c>
      <c r="D92" s="3">
        <f t="shared" si="5"/>
        <v>1</v>
      </c>
      <c r="F92" s="3">
        <v>10.28</v>
      </c>
      <c r="G92" s="3">
        <v>10.430999999999999</v>
      </c>
      <c r="H92" s="3">
        <v>10.263999999999999</v>
      </c>
      <c r="J92" s="3">
        <v>10.321</v>
      </c>
      <c r="K92" s="3">
        <v>10.263999999999999</v>
      </c>
      <c r="L92" s="3">
        <v>10.305999999999999</v>
      </c>
    </row>
    <row r="93" spans="1:12" x14ac:dyDescent="0.45">
      <c r="A93" s="1" t="s">
        <v>68</v>
      </c>
      <c r="B93" s="3">
        <f t="shared" si="3"/>
        <v>10.585000000000001</v>
      </c>
      <c r="C93" s="3">
        <f t="shared" si="4"/>
        <v>10.583</v>
      </c>
      <c r="D93" s="3">
        <f t="shared" si="5"/>
        <v>1.0001889823301522</v>
      </c>
      <c r="F93" s="3">
        <v>10.597</v>
      </c>
      <c r="G93" s="3">
        <v>10.585000000000001</v>
      </c>
      <c r="H93" s="3">
        <v>10.59</v>
      </c>
      <c r="J93" s="3">
        <v>10.583</v>
      </c>
      <c r="K93" s="3">
        <v>10.590999999999999</v>
      </c>
      <c r="L93" s="3">
        <v>10.592000000000001</v>
      </c>
    </row>
    <row r="94" spans="1:12" x14ac:dyDescent="0.45">
      <c r="A94" s="1" t="s">
        <v>457</v>
      </c>
      <c r="B94" s="3">
        <f t="shared" si="3"/>
        <v>48.765000000000001</v>
      </c>
      <c r="C94" s="3">
        <f t="shared" si="4"/>
        <v>38.497999999999998</v>
      </c>
      <c r="D94" s="3">
        <f t="shared" si="5"/>
        <v>1.2666891786586316</v>
      </c>
      <c r="F94" s="3">
        <v>48.765000000000001</v>
      </c>
      <c r="G94" s="3">
        <v>48.777999999999999</v>
      </c>
      <c r="H94" s="3">
        <v>48.77</v>
      </c>
      <c r="J94" s="3">
        <v>38.500999999999998</v>
      </c>
      <c r="K94" s="3">
        <v>38.497999999999998</v>
      </c>
      <c r="L94" s="3">
        <v>38.5</v>
      </c>
    </row>
    <row r="95" spans="1:12" x14ac:dyDescent="0.45">
      <c r="A95" s="1" t="s">
        <v>69</v>
      </c>
      <c r="B95" s="3">
        <f t="shared" si="3"/>
        <v>48.765999999999998</v>
      </c>
      <c r="C95" s="3">
        <f t="shared" si="4"/>
        <v>38.493000000000002</v>
      </c>
      <c r="D95" s="3">
        <f t="shared" si="5"/>
        <v>1.2668796924116072</v>
      </c>
      <c r="F95" s="3">
        <v>48.765999999999998</v>
      </c>
      <c r="G95" s="3">
        <v>48.77</v>
      </c>
      <c r="H95" s="3">
        <v>48.771999999999998</v>
      </c>
      <c r="J95" s="3">
        <v>38.494999999999997</v>
      </c>
      <c r="K95" s="3">
        <v>38.506</v>
      </c>
      <c r="L95" s="3">
        <v>38.493000000000002</v>
      </c>
    </row>
    <row r="96" spans="1:12" x14ac:dyDescent="0.45">
      <c r="A96" s="1" t="s">
        <v>70</v>
      </c>
      <c r="B96" s="3">
        <f t="shared" si="3"/>
        <v>48.771000000000001</v>
      </c>
      <c r="C96" s="3">
        <f t="shared" si="4"/>
        <v>41.069000000000003</v>
      </c>
      <c r="D96" s="3">
        <f t="shared" si="5"/>
        <v>1.1875380457279212</v>
      </c>
      <c r="F96" s="3">
        <v>48.774999999999999</v>
      </c>
      <c r="G96" s="3">
        <v>48.779000000000003</v>
      </c>
      <c r="H96" s="3">
        <v>48.771000000000001</v>
      </c>
      <c r="J96" s="3">
        <v>41.069000000000003</v>
      </c>
      <c r="K96" s="3">
        <v>41.073</v>
      </c>
      <c r="L96" s="3">
        <v>41.070999999999998</v>
      </c>
    </row>
    <row r="97" spans="1:12" x14ac:dyDescent="0.45">
      <c r="A97" s="1" t="s">
        <v>71</v>
      </c>
      <c r="B97" s="3">
        <f t="shared" si="3"/>
        <v>59.036999999999999</v>
      </c>
      <c r="C97" s="3">
        <f t="shared" si="4"/>
        <v>35.936999999999998</v>
      </c>
      <c r="D97" s="3">
        <f t="shared" si="5"/>
        <v>1.642791551882461</v>
      </c>
      <c r="F97" s="3">
        <v>59.046999999999997</v>
      </c>
      <c r="G97" s="3">
        <v>59.036999999999999</v>
      </c>
      <c r="H97" s="3">
        <v>59.036999999999999</v>
      </c>
      <c r="J97" s="3">
        <v>35.936999999999998</v>
      </c>
      <c r="K97" s="3">
        <v>35.938000000000002</v>
      </c>
      <c r="L97" s="3">
        <v>35.938000000000002</v>
      </c>
    </row>
    <row r="98" spans="1:12" x14ac:dyDescent="0.45">
      <c r="A98" s="1" t="s">
        <v>72</v>
      </c>
      <c r="B98" s="3">
        <f t="shared" si="3"/>
        <v>48.767000000000003</v>
      </c>
      <c r="C98" s="3">
        <f t="shared" si="4"/>
        <v>41.064999999999998</v>
      </c>
      <c r="D98" s="3">
        <f t="shared" si="5"/>
        <v>1.1875563131620603</v>
      </c>
      <c r="F98" s="3">
        <v>48.767000000000003</v>
      </c>
      <c r="G98" s="3">
        <v>48.771999999999998</v>
      </c>
      <c r="H98" s="3">
        <v>48.771000000000001</v>
      </c>
      <c r="J98" s="3">
        <v>41.064999999999998</v>
      </c>
      <c r="K98" s="3">
        <v>41.073</v>
      </c>
      <c r="L98" s="3">
        <v>41.078000000000003</v>
      </c>
    </row>
    <row r="99" spans="1:12" x14ac:dyDescent="0.45">
      <c r="A99" s="1" t="s">
        <v>73</v>
      </c>
      <c r="B99" s="3">
        <f t="shared" si="3"/>
        <v>48.771000000000001</v>
      </c>
      <c r="C99" s="3">
        <f t="shared" si="4"/>
        <v>38.487000000000002</v>
      </c>
      <c r="D99" s="3">
        <f t="shared" si="5"/>
        <v>1.2672071088939121</v>
      </c>
      <c r="F99" s="3">
        <v>48.773000000000003</v>
      </c>
      <c r="G99" s="3">
        <v>48.777000000000001</v>
      </c>
      <c r="H99" s="3">
        <v>48.771000000000001</v>
      </c>
      <c r="J99" s="3">
        <v>38.496000000000002</v>
      </c>
      <c r="K99" s="3">
        <v>38.487000000000002</v>
      </c>
      <c r="L99" s="3">
        <v>38.5</v>
      </c>
    </row>
    <row r="100" spans="1:12" x14ac:dyDescent="0.45">
      <c r="A100" s="1" t="s">
        <v>74</v>
      </c>
      <c r="B100" s="3">
        <f t="shared" si="3"/>
        <v>59.027000000000001</v>
      </c>
      <c r="C100" s="3">
        <f t="shared" si="4"/>
        <v>36.768000000000001</v>
      </c>
      <c r="D100" s="3">
        <f t="shared" si="5"/>
        <v>1.6053905570060922</v>
      </c>
      <c r="F100" s="3">
        <v>59.033000000000001</v>
      </c>
      <c r="G100" s="3">
        <v>59.027000000000001</v>
      </c>
      <c r="H100" s="3">
        <v>59.036999999999999</v>
      </c>
      <c r="J100" s="3">
        <v>36.777000000000001</v>
      </c>
      <c r="K100" s="3">
        <v>36.770000000000003</v>
      </c>
      <c r="L100" s="3">
        <v>36.768000000000001</v>
      </c>
    </row>
    <row r="101" spans="1:12" x14ac:dyDescent="0.45">
      <c r="A101" s="1" t="s">
        <v>75</v>
      </c>
      <c r="B101" s="3">
        <f t="shared" si="3"/>
        <v>48.774999999999999</v>
      </c>
      <c r="C101" s="3">
        <f t="shared" si="4"/>
        <v>41.064</v>
      </c>
      <c r="D101" s="3">
        <f t="shared" si="5"/>
        <v>1.1877800506526397</v>
      </c>
      <c r="F101" s="3">
        <v>48.777000000000001</v>
      </c>
      <c r="G101" s="3">
        <v>48.774999999999999</v>
      </c>
      <c r="H101" s="3">
        <v>48.781999999999996</v>
      </c>
      <c r="J101" s="3">
        <v>41.064</v>
      </c>
      <c r="K101" s="3">
        <v>41.07</v>
      </c>
      <c r="L101" s="3">
        <v>41.079000000000001</v>
      </c>
    </row>
    <row r="102" spans="1:12" x14ac:dyDescent="0.45">
      <c r="A102" s="1" t="s">
        <v>76</v>
      </c>
      <c r="B102" s="3">
        <f t="shared" si="3"/>
        <v>48.768999999999998</v>
      </c>
      <c r="C102" s="3">
        <f t="shared" si="4"/>
        <v>38.494999999999997</v>
      </c>
      <c r="D102" s="3">
        <f t="shared" si="5"/>
        <v>1.2668918041304067</v>
      </c>
      <c r="F102" s="3">
        <v>48.771000000000001</v>
      </c>
      <c r="G102" s="3">
        <v>48.78</v>
      </c>
      <c r="H102" s="3">
        <v>48.768999999999998</v>
      </c>
      <c r="J102" s="3">
        <v>38.545000000000002</v>
      </c>
      <c r="K102" s="3">
        <v>38.494999999999997</v>
      </c>
      <c r="L102" s="3">
        <v>38.503</v>
      </c>
    </row>
    <row r="103" spans="1:12" x14ac:dyDescent="0.45">
      <c r="A103" s="1" t="s">
        <v>77</v>
      </c>
      <c r="B103" s="3">
        <f t="shared" si="3"/>
        <v>59.033999999999999</v>
      </c>
      <c r="C103" s="3">
        <f t="shared" si="4"/>
        <v>36.771999999999998</v>
      </c>
      <c r="D103" s="3">
        <f t="shared" si="5"/>
        <v>1.6054062873925814</v>
      </c>
      <c r="F103" s="3">
        <v>59.05</v>
      </c>
      <c r="G103" s="3">
        <v>59.04</v>
      </c>
      <c r="H103" s="3">
        <v>59.033999999999999</v>
      </c>
      <c r="J103" s="3">
        <v>36.771999999999998</v>
      </c>
      <c r="K103" s="3">
        <v>36.776000000000003</v>
      </c>
      <c r="L103" s="3">
        <v>36.773000000000003</v>
      </c>
    </row>
    <row r="104" spans="1:12" x14ac:dyDescent="0.45">
      <c r="A104" s="1" t="s">
        <v>78</v>
      </c>
      <c r="B104" s="3">
        <f t="shared" si="3"/>
        <v>71.915999999999997</v>
      </c>
      <c r="C104" s="3">
        <f t="shared" si="4"/>
        <v>41.067</v>
      </c>
      <c r="D104" s="3">
        <f t="shared" si="5"/>
        <v>1.7511870845204178</v>
      </c>
      <c r="F104" s="3">
        <v>71.915999999999997</v>
      </c>
      <c r="G104" s="3">
        <v>71.930999999999997</v>
      </c>
      <c r="H104" s="3">
        <v>71.918999999999997</v>
      </c>
      <c r="J104" s="3">
        <v>41.067</v>
      </c>
      <c r="K104" s="3">
        <v>41.075000000000003</v>
      </c>
      <c r="L104" s="3">
        <v>41.075000000000003</v>
      </c>
    </row>
    <row r="105" spans="1:12" x14ac:dyDescent="0.45">
      <c r="A105" s="1" t="s">
        <v>79</v>
      </c>
      <c r="B105" s="3">
        <f t="shared" si="3"/>
        <v>71.858999999999995</v>
      </c>
      <c r="C105" s="3">
        <f t="shared" si="4"/>
        <v>36.774999999999999</v>
      </c>
      <c r="D105" s="3">
        <f t="shared" si="5"/>
        <v>1.9540176750509857</v>
      </c>
      <c r="F105" s="3">
        <v>71.858999999999995</v>
      </c>
      <c r="G105" s="3">
        <v>71.876000000000005</v>
      </c>
      <c r="H105" s="3">
        <v>71.87</v>
      </c>
      <c r="J105" s="3">
        <v>36.780999999999999</v>
      </c>
      <c r="K105" s="3">
        <v>36.793999999999997</v>
      </c>
      <c r="L105" s="3">
        <v>36.774999999999999</v>
      </c>
    </row>
    <row r="106" spans="1:12" x14ac:dyDescent="0.45">
      <c r="A106" s="1" t="s">
        <v>80</v>
      </c>
      <c r="B106" s="3">
        <f t="shared" si="3"/>
        <v>71.867999999999995</v>
      </c>
      <c r="C106" s="3">
        <f t="shared" si="4"/>
        <v>36.776000000000003</v>
      </c>
      <c r="D106" s="3">
        <f t="shared" si="5"/>
        <v>1.9542092669132038</v>
      </c>
      <c r="F106" s="3">
        <v>71.875</v>
      </c>
      <c r="G106" s="3">
        <v>71.876000000000005</v>
      </c>
      <c r="H106" s="3">
        <v>71.867999999999995</v>
      </c>
      <c r="J106" s="3">
        <v>36.776000000000003</v>
      </c>
      <c r="K106" s="3">
        <v>36.817</v>
      </c>
      <c r="L106" s="3">
        <v>36.777999999999999</v>
      </c>
    </row>
    <row r="107" spans="1:12" x14ac:dyDescent="0.45">
      <c r="A107" s="1" t="s">
        <v>81</v>
      </c>
      <c r="B107" s="3">
        <f t="shared" si="3"/>
        <v>3.593</v>
      </c>
      <c r="C107" s="3">
        <f t="shared" si="4"/>
        <v>1.7949999999999999</v>
      </c>
      <c r="D107" s="3">
        <f t="shared" si="5"/>
        <v>2.0016713091922007</v>
      </c>
      <c r="F107" s="3">
        <v>3.593</v>
      </c>
      <c r="G107" s="3">
        <v>3.5979999999999999</v>
      </c>
      <c r="H107" s="3">
        <v>3.593</v>
      </c>
      <c r="J107" s="3">
        <v>1.796</v>
      </c>
      <c r="K107" s="3">
        <v>1.7949999999999999</v>
      </c>
      <c r="L107" s="3">
        <v>1.796</v>
      </c>
    </row>
    <row r="108" spans="1:12" x14ac:dyDescent="0.45">
      <c r="A108" s="1" t="s">
        <v>82</v>
      </c>
      <c r="B108" s="3">
        <f t="shared" si="3"/>
        <v>18.744</v>
      </c>
      <c r="C108" s="3">
        <f t="shared" si="4"/>
        <v>1.8140000000000001</v>
      </c>
      <c r="D108" s="3">
        <f t="shared" si="5"/>
        <v>10.332965821389195</v>
      </c>
      <c r="F108" s="3">
        <v>18.753</v>
      </c>
      <c r="G108" s="3">
        <v>18.744</v>
      </c>
      <c r="H108" s="3">
        <v>18.745000000000001</v>
      </c>
      <c r="J108" s="3">
        <v>1.8160000000000001</v>
      </c>
      <c r="K108" s="3">
        <v>1.8340000000000001</v>
      </c>
      <c r="L108" s="3">
        <v>1.8140000000000001</v>
      </c>
    </row>
    <row r="109" spans="1:12" x14ac:dyDescent="0.45">
      <c r="A109" s="1" t="s">
        <v>399</v>
      </c>
      <c r="B109" s="3">
        <f t="shared" si="3"/>
        <v>10.526</v>
      </c>
      <c r="C109" s="3">
        <f t="shared" si="4"/>
        <v>1.5389999999999999</v>
      </c>
      <c r="D109" s="3">
        <f t="shared" si="5"/>
        <v>6.8395061728395063</v>
      </c>
      <c r="F109" s="3">
        <v>10.53</v>
      </c>
      <c r="G109" s="3">
        <v>10.526</v>
      </c>
      <c r="H109" s="3">
        <v>10.529</v>
      </c>
      <c r="J109" s="3">
        <v>1.5389999999999999</v>
      </c>
      <c r="K109" s="3">
        <v>1.54</v>
      </c>
      <c r="L109" s="3">
        <v>1.544</v>
      </c>
    </row>
    <row r="110" spans="1:12" x14ac:dyDescent="0.45">
      <c r="A110" s="1" t="s">
        <v>400</v>
      </c>
      <c r="B110" s="3">
        <f t="shared" si="3"/>
        <v>2.3090000000000002</v>
      </c>
      <c r="C110" s="3">
        <f t="shared" si="4"/>
        <v>2.3090000000000002</v>
      </c>
      <c r="D110" s="3">
        <f t="shared" si="5"/>
        <v>1</v>
      </c>
      <c r="F110" s="3">
        <v>2.3109999999999999</v>
      </c>
      <c r="G110" s="3">
        <v>2.3119999999999998</v>
      </c>
      <c r="H110" s="3">
        <v>2.3090000000000002</v>
      </c>
      <c r="J110" s="3">
        <v>2.3090000000000002</v>
      </c>
      <c r="K110" s="3">
        <v>2.3090000000000002</v>
      </c>
      <c r="L110" s="3">
        <v>2.3119999999999998</v>
      </c>
    </row>
    <row r="111" spans="1:12" x14ac:dyDescent="0.45">
      <c r="A111" s="1" t="s">
        <v>83</v>
      </c>
      <c r="B111" s="3">
        <f t="shared" si="3"/>
        <v>10.849</v>
      </c>
      <c r="C111" s="3">
        <f t="shared" si="4"/>
        <v>4.5330000000000004</v>
      </c>
      <c r="D111" s="3">
        <f t="shared" si="5"/>
        <v>2.3933377454224574</v>
      </c>
      <c r="F111" s="3">
        <v>10.849</v>
      </c>
      <c r="G111" s="3">
        <v>10.856999999999999</v>
      </c>
      <c r="H111" s="3">
        <v>10.853</v>
      </c>
      <c r="J111" s="3">
        <v>4.5330000000000004</v>
      </c>
      <c r="K111" s="3">
        <v>4.5439999999999996</v>
      </c>
      <c r="L111" s="3">
        <v>4.5350000000000001</v>
      </c>
    </row>
    <row r="112" spans="1:12" x14ac:dyDescent="0.45">
      <c r="A112" s="1" t="s">
        <v>84</v>
      </c>
      <c r="B112" s="3">
        <f t="shared" si="3"/>
        <v>7.1859999999999999</v>
      </c>
      <c r="C112" s="3">
        <f t="shared" si="4"/>
        <v>4.875</v>
      </c>
      <c r="D112" s="3">
        <f t="shared" si="5"/>
        <v>1.4740512820512821</v>
      </c>
      <c r="F112" s="3">
        <v>7.1920000000000002</v>
      </c>
      <c r="G112" s="3">
        <v>7.1959999999999997</v>
      </c>
      <c r="H112" s="3">
        <v>7.1859999999999999</v>
      </c>
      <c r="J112" s="3">
        <v>4.8769999999999998</v>
      </c>
      <c r="K112" s="3">
        <v>4.8769999999999998</v>
      </c>
      <c r="L112" s="3">
        <v>4.875</v>
      </c>
    </row>
    <row r="113" spans="1:12" x14ac:dyDescent="0.45">
      <c r="A113" s="1" t="s">
        <v>85</v>
      </c>
      <c r="B113" s="3">
        <f t="shared" si="3"/>
        <v>7.9539999999999997</v>
      </c>
      <c r="C113" s="3">
        <f t="shared" si="4"/>
        <v>4.1059999999999999</v>
      </c>
      <c r="D113" s="3">
        <f t="shared" si="5"/>
        <v>1.9371651242084753</v>
      </c>
      <c r="F113" s="3">
        <v>7.9539999999999997</v>
      </c>
      <c r="G113" s="3">
        <v>7.9539999999999997</v>
      </c>
      <c r="H113" s="3">
        <v>7.968</v>
      </c>
      <c r="J113" s="3">
        <v>4.1070000000000002</v>
      </c>
      <c r="K113" s="3">
        <v>4.1059999999999999</v>
      </c>
      <c r="L113" s="3">
        <v>4.109</v>
      </c>
    </row>
    <row r="114" spans="1:12" x14ac:dyDescent="0.45">
      <c r="A114" s="1" t="s">
        <v>86</v>
      </c>
      <c r="B114" s="3">
        <f t="shared" si="3"/>
        <v>13.416</v>
      </c>
      <c r="C114" s="3">
        <f t="shared" si="4"/>
        <v>5.9029999999999996</v>
      </c>
      <c r="D114" s="3">
        <f t="shared" si="5"/>
        <v>2.2727426732170084</v>
      </c>
      <c r="F114" s="3">
        <v>13.423999999999999</v>
      </c>
      <c r="G114" s="3">
        <v>13.420999999999999</v>
      </c>
      <c r="H114" s="3">
        <v>13.416</v>
      </c>
      <c r="J114" s="3">
        <v>5.9029999999999996</v>
      </c>
      <c r="K114" s="3">
        <v>5.9059999999999997</v>
      </c>
      <c r="L114" s="3">
        <v>5.9080000000000004</v>
      </c>
    </row>
    <row r="115" spans="1:12" x14ac:dyDescent="0.45">
      <c r="A115" s="1" t="s">
        <v>87</v>
      </c>
      <c r="B115" s="3">
        <f t="shared" si="3"/>
        <v>1.6559999999999999</v>
      </c>
      <c r="C115" s="3">
        <f t="shared" si="4"/>
        <v>1.667</v>
      </c>
      <c r="D115" s="3">
        <f t="shared" si="5"/>
        <v>0.99340131973605272</v>
      </c>
      <c r="F115" s="3">
        <v>1.6559999999999999</v>
      </c>
      <c r="G115" s="3">
        <v>1.667</v>
      </c>
      <c r="H115" s="3">
        <v>1.675</v>
      </c>
      <c r="J115" s="3">
        <v>1.667</v>
      </c>
      <c r="K115" s="3">
        <v>1.6719999999999999</v>
      </c>
      <c r="L115" s="3">
        <v>1.67</v>
      </c>
    </row>
    <row r="116" spans="1:12" x14ac:dyDescent="0.45">
      <c r="A116" s="1" t="s">
        <v>88</v>
      </c>
      <c r="B116" s="3">
        <f t="shared" si="3"/>
        <v>1.8979999999999999</v>
      </c>
      <c r="C116" s="3">
        <f t="shared" si="4"/>
        <v>1.8979999999999999</v>
      </c>
      <c r="D116" s="3">
        <f t="shared" si="5"/>
        <v>1</v>
      </c>
      <c r="F116" s="3">
        <v>1.8979999999999999</v>
      </c>
      <c r="G116" s="3">
        <v>1.9</v>
      </c>
      <c r="H116" s="3">
        <v>1.8979999999999999</v>
      </c>
      <c r="J116" s="3">
        <v>1.8979999999999999</v>
      </c>
      <c r="K116" s="3">
        <v>1.8979999999999999</v>
      </c>
      <c r="L116" s="3">
        <v>1.9019999999999999</v>
      </c>
    </row>
    <row r="117" spans="1:12" x14ac:dyDescent="0.45">
      <c r="A117" s="1" t="s">
        <v>458</v>
      </c>
      <c r="B117" s="3">
        <f t="shared" si="3"/>
        <v>10.891999999999999</v>
      </c>
      <c r="C117" s="3">
        <f t="shared" si="4"/>
        <v>3.593</v>
      </c>
      <c r="D117" s="3">
        <f t="shared" si="5"/>
        <v>3.0314500417478429</v>
      </c>
      <c r="F117" s="3">
        <v>10.891999999999999</v>
      </c>
      <c r="G117" s="3">
        <v>10.912000000000001</v>
      </c>
      <c r="H117" s="3">
        <v>10.907</v>
      </c>
      <c r="J117" s="3">
        <v>3.6040000000000001</v>
      </c>
      <c r="K117" s="3">
        <v>3.5950000000000002</v>
      </c>
      <c r="L117" s="3">
        <v>3.593</v>
      </c>
    </row>
    <row r="118" spans="1:12" x14ac:dyDescent="0.45">
      <c r="A118" s="1" t="s">
        <v>89</v>
      </c>
      <c r="B118" s="3">
        <f t="shared" si="3"/>
        <v>11.039</v>
      </c>
      <c r="C118" s="3">
        <f t="shared" si="4"/>
        <v>3.8490000000000002</v>
      </c>
      <c r="D118" s="3">
        <f t="shared" si="5"/>
        <v>2.8680176669264741</v>
      </c>
      <c r="F118" s="3">
        <v>11.045999999999999</v>
      </c>
      <c r="G118" s="3">
        <v>11.039</v>
      </c>
      <c r="H118" s="3">
        <v>11.042</v>
      </c>
      <c r="J118" s="3">
        <v>3.8490000000000002</v>
      </c>
      <c r="K118" s="3">
        <v>3.8490000000000002</v>
      </c>
      <c r="L118" s="3">
        <v>3.8540000000000001</v>
      </c>
    </row>
    <row r="119" spans="1:12" x14ac:dyDescent="0.45">
      <c r="A119" s="1" t="s">
        <v>90</v>
      </c>
      <c r="B119" s="3">
        <f t="shared" si="3"/>
        <v>11.036</v>
      </c>
      <c r="C119" s="3">
        <f t="shared" si="4"/>
        <v>3.6739999999999999</v>
      </c>
      <c r="D119" s="3">
        <f t="shared" si="5"/>
        <v>3.0038105606967882</v>
      </c>
      <c r="F119" s="3">
        <v>11.041</v>
      </c>
      <c r="G119" s="3">
        <v>11.055</v>
      </c>
      <c r="H119" s="3">
        <v>11.036</v>
      </c>
      <c r="J119" s="3">
        <v>3.6749999999999998</v>
      </c>
      <c r="K119" s="3">
        <v>3.6739999999999999</v>
      </c>
      <c r="L119" s="3">
        <v>3.6779999999999999</v>
      </c>
    </row>
    <row r="120" spans="1:12" x14ac:dyDescent="0.45">
      <c r="A120" s="1" t="s">
        <v>91</v>
      </c>
      <c r="B120" s="3">
        <f t="shared" si="3"/>
        <v>11.676</v>
      </c>
      <c r="C120" s="3">
        <f t="shared" si="4"/>
        <v>3.6749999999999998</v>
      </c>
      <c r="D120" s="3">
        <f t="shared" si="5"/>
        <v>3.1771428571428575</v>
      </c>
      <c r="F120" s="3">
        <v>11.676</v>
      </c>
      <c r="G120" s="3">
        <v>11.683999999999999</v>
      </c>
      <c r="H120" s="3">
        <v>11.726000000000001</v>
      </c>
      <c r="J120" s="3">
        <v>3.6749999999999998</v>
      </c>
      <c r="K120" s="3">
        <v>3.681</v>
      </c>
      <c r="L120" s="3">
        <v>3.6760000000000002</v>
      </c>
    </row>
    <row r="121" spans="1:12" x14ac:dyDescent="0.45">
      <c r="A121" s="1" t="s">
        <v>92</v>
      </c>
      <c r="B121" s="3">
        <f t="shared" si="3"/>
        <v>11.032999999999999</v>
      </c>
      <c r="C121" s="3">
        <f t="shared" si="4"/>
        <v>3.6749999999999998</v>
      </c>
      <c r="D121" s="3">
        <f t="shared" si="5"/>
        <v>3.0021768707482992</v>
      </c>
      <c r="F121" s="3">
        <v>11.039</v>
      </c>
      <c r="G121" s="3">
        <v>11.032999999999999</v>
      </c>
      <c r="H121" s="3">
        <v>11.045999999999999</v>
      </c>
      <c r="J121" s="3">
        <v>3.681</v>
      </c>
      <c r="K121" s="3">
        <v>3.6760000000000002</v>
      </c>
      <c r="L121" s="3">
        <v>3.6749999999999998</v>
      </c>
    </row>
    <row r="122" spans="1:12" x14ac:dyDescent="0.45">
      <c r="A122" s="1" t="s">
        <v>93</v>
      </c>
      <c r="B122" s="3">
        <f t="shared" si="3"/>
        <v>11.035</v>
      </c>
      <c r="C122" s="3">
        <f t="shared" si="4"/>
        <v>3.67</v>
      </c>
      <c r="D122" s="3">
        <f t="shared" si="5"/>
        <v>3.0068119891008176</v>
      </c>
      <c r="F122" s="3">
        <v>11.035</v>
      </c>
      <c r="G122" s="3">
        <v>11.042999999999999</v>
      </c>
      <c r="H122" s="3">
        <v>11.054</v>
      </c>
      <c r="J122" s="3">
        <v>3.677</v>
      </c>
      <c r="K122" s="3">
        <v>3.67</v>
      </c>
      <c r="L122" s="3">
        <v>3.673</v>
      </c>
    </row>
    <row r="123" spans="1:12" x14ac:dyDescent="0.45">
      <c r="A123" s="1" t="s">
        <v>94</v>
      </c>
      <c r="B123" s="3">
        <f t="shared" si="3"/>
        <v>11.693</v>
      </c>
      <c r="C123" s="3">
        <f t="shared" si="4"/>
        <v>3.5920000000000001</v>
      </c>
      <c r="D123" s="3">
        <f t="shared" si="5"/>
        <v>3.2552895322939865</v>
      </c>
      <c r="F123" s="3">
        <v>11.746</v>
      </c>
      <c r="G123" s="3">
        <v>11.693</v>
      </c>
      <c r="H123" s="3">
        <v>11.776999999999999</v>
      </c>
      <c r="J123" s="3">
        <v>3.5920000000000001</v>
      </c>
      <c r="K123" s="3">
        <v>3.5920000000000001</v>
      </c>
      <c r="L123" s="3">
        <v>3.6</v>
      </c>
    </row>
    <row r="124" spans="1:12" x14ac:dyDescent="0.45">
      <c r="A124" s="1" t="s">
        <v>95</v>
      </c>
      <c r="B124" s="3">
        <f t="shared" si="3"/>
        <v>11.041</v>
      </c>
      <c r="C124" s="3">
        <f t="shared" si="4"/>
        <v>3.6739999999999999</v>
      </c>
      <c r="D124" s="3">
        <f t="shared" si="5"/>
        <v>3.0051714752313554</v>
      </c>
      <c r="F124" s="3">
        <v>11.05</v>
      </c>
      <c r="G124" s="3">
        <v>11.041</v>
      </c>
      <c r="H124" s="3">
        <v>11.054</v>
      </c>
      <c r="J124" s="3">
        <v>3.6739999999999999</v>
      </c>
      <c r="K124" s="3">
        <v>3.6760000000000002</v>
      </c>
      <c r="L124" s="3">
        <v>3.6749999999999998</v>
      </c>
    </row>
    <row r="125" spans="1:12" x14ac:dyDescent="0.45">
      <c r="A125" s="1" t="s">
        <v>96</v>
      </c>
      <c r="B125" s="3">
        <f t="shared" si="3"/>
        <v>11.048</v>
      </c>
      <c r="C125" s="3">
        <f t="shared" si="4"/>
        <v>3.8479999999999999</v>
      </c>
      <c r="D125" s="3">
        <f t="shared" si="5"/>
        <v>2.8711018711018714</v>
      </c>
      <c r="F125" s="3">
        <v>11.067</v>
      </c>
      <c r="G125" s="3">
        <v>11.048</v>
      </c>
      <c r="H125" s="3">
        <v>11.055</v>
      </c>
      <c r="J125" s="3">
        <v>3.851</v>
      </c>
      <c r="K125" s="3">
        <v>3.851</v>
      </c>
      <c r="L125" s="3">
        <v>3.8479999999999999</v>
      </c>
    </row>
    <row r="126" spans="1:12" x14ac:dyDescent="0.45">
      <c r="A126" s="1" t="s">
        <v>97</v>
      </c>
      <c r="B126" s="3">
        <f t="shared" si="3"/>
        <v>5.6429999999999998</v>
      </c>
      <c r="C126" s="3">
        <f t="shared" si="4"/>
        <v>5.6449999999999996</v>
      </c>
      <c r="D126" s="3">
        <f t="shared" si="5"/>
        <v>0.99964570416297616</v>
      </c>
      <c r="F126" s="3">
        <v>5.718</v>
      </c>
      <c r="G126" s="3">
        <v>5.6459999999999999</v>
      </c>
      <c r="H126" s="3">
        <v>5.6429999999999998</v>
      </c>
      <c r="J126" s="3">
        <v>5.6509999999999998</v>
      </c>
      <c r="K126" s="3">
        <v>5.6449999999999996</v>
      </c>
      <c r="L126" s="3">
        <v>5.6459999999999999</v>
      </c>
    </row>
    <row r="127" spans="1:12" x14ac:dyDescent="0.45">
      <c r="A127" s="1" t="s">
        <v>98</v>
      </c>
      <c r="B127" s="3">
        <f t="shared" si="3"/>
        <v>5.6449999999999996</v>
      </c>
      <c r="C127" s="3">
        <f t="shared" si="4"/>
        <v>5.6440000000000001</v>
      </c>
      <c r="D127" s="3">
        <f t="shared" si="5"/>
        <v>1.000177179305457</v>
      </c>
      <c r="F127" s="3">
        <v>5.6449999999999996</v>
      </c>
      <c r="G127" s="3">
        <v>5.6550000000000002</v>
      </c>
      <c r="H127" s="3">
        <v>5.6449999999999996</v>
      </c>
      <c r="J127" s="3">
        <v>5.6440000000000001</v>
      </c>
      <c r="K127" s="3">
        <v>5.6440000000000001</v>
      </c>
      <c r="L127" s="3">
        <v>5.6479999999999997</v>
      </c>
    </row>
    <row r="128" spans="1:12" x14ac:dyDescent="0.45">
      <c r="A128" s="1" t="s">
        <v>99</v>
      </c>
      <c r="B128" s="3">
        <f t="shared" si="3"/>
        <v>6.6719999999999997</v>
      </c>
      <c r="C128" s="3">
        <f t="shared" si="4"/>
        <v>5.6459999999999999</v>
      </c>
      <c r="D128" s="3">
        <f t="shared" si="5"/>
        <v>1.1817215727948991</v>
      </c>
      <c r="F128" s="3">
        <v>6.6719999999999997</v>
      </c>
      <c r="G128" s="3">
        <v>6.681</v>
      </c>
      <c r="H128" s="3">
        <v>6.6829999999999998</v>
      </c>
      <c r="J128" s="3">
        <v>5.6459999999999999</v>
      </c>
      <c r="K128" s="3">
        <v>5.6539999999999999</v>
      </c>
      <c r="L128" s="3">
        <v>5.6470000000000002</v>
      </c>
    </row>
    <row r="129" spans="1:12" x14ac:dyDescent="0.45">
      <c r="A129" s="1" t="s">
        <v>100</v>
      </c>
      <c r="B129" s="3">
        <f t="shared" si="3"/>
        <v>11.036</v>
      </c>
      <c r="C129" s="3">
        <f t="shared" si="4"/>
        <v>3.8479999999999999</v>
      </c>
      <c r="D129" s="3">
        <f t="shared" si="5"/>
        <v>2.8679833679833679</v>
      </c>
      <c r="F129" s="3">
        <v>11.053000000000001</v>
      </c>
      <c r="G129" s="3">
        <v>11.051</v>
      </c>
      <c r="H129" s="3">
        <v>11.036</v>
      </c>
      <c r="J129" s="3">
        <v>3.8530000000000002</v>
      </c>
      <c r="K129" s="3">
        <v>3.8490000000000002</v>
      </c>
      <c r="L129" s="3">
        <v>3.8479999999999999</v>
      </c>
    </row>
    <row r="130" spans="1:12" x14ac:dyDescent="0.45">
      <c r="A130" s="1" t="s">
        <v>101</v>
      </c>
      <c r="B130" s="3">
        <f t="shared" si="3"/>
        <v>11.045</v>
      </c>
      <c r="C130" s="3">
        <f t="shared" si="4"/>
        <v>3.6749999999999998</v>
      </c>
      <c r="D130" s="3">
        <f t="shared" si="5"/>
        <v>3.0054421768707482</v>
      </c>
      <c r="F130" s="3">
        <v>11.08</v>
      </c>
      <c r="G130" s="3">
        <v>11.055</v>
      </c>
      <c r="H130" s="3">
        <v>11.045</v>
      </c>
      <c r="J130" s="3">
        <v>3.6749999999999998</v>
      </c>
      <c r="K130" s="3">
        <v>3.6749999999999998</v>
      </c>
      <c r="L130" s="3">
        <v>3.68</v>
      </c>
    </row>
    <row r="131" spans="1:12" x14ac:dyDescent="0.45">
      <c r="A131" s="1" t="s">
        <v>102</v>
      </c>
      <c r="B131" s="3">
        <f t="shared" ref="B131:B194" si="6">MIN(F131:H131)</f>
        <v>9.77</v>
      </c>
      <c r="C131" s="3">
        <f t="shared" ref="C131:C194" si="7">MIN(J131:L131)</f>
        <v>9.33</v>
      </c>
      <c r="D131" s="3">
        <f t="shared" ref="D131:D194" si="8">B131/C131</f>
        <v>1.0471596998928188</v>
      </c>
      <c r="F131" s="3">
        <v>9.8000000000000007</v>
      </c>
      <c r="G131" s="3">
        <v>9.77</v>
      </c>
      <c r="H131" s="3">
        <v>9.77</v>
      </c>
      <c r="J131" s="3">
        <v>9.33</v>
      </c>
      <c r="K131" s="3">
        <v>9.33</v>
      </c>
      <c r="L131" s="3">
        <v>9.44</v>
      </c>
    </row>
    <row r="132" spans="1:12" x14ac:dyDescent="0.45">
      <c r="A132" s="1" t="s">
        <v>103</v>
      </c>
      <c r="B132" s="3">
        <f t="shared" si="6"/>
        <v>9.74</v>
      </c>
      <c r="C132" s="3">
        <f t="shared" si="7"/>
        <v>9.24</v>
      </c>
      <c r="D132" s="3">
        <f t="shared" si="8"/>
        <v>1.054112554112554</v>
      </c>
      <c r="F132" s="3">
        <v>9.74</v>
      </c>
      <c r="G132" s="3">
        <v>9.74</v>
      </c>
      <c r="H132" s="3">
        <v>9.74</v>
      </c>
      <c r="J132" s="3">
        <v>9.24</v>
      </c>
      <c r="K132" s="3">
        <v>9.24</v>
      </c>
      <c r="L132" s="3">
        <v>9.27</v>
      </c>
    </row>
    <row r="133" spans="1:12" x14ac:dyDescent="0.45">
      <c r="A133" s="1" t="s">
        <v>104</v>
      </c>
      <c r="B133" s="3">
        <f t="shared" si="6"/>
        <v>9.2100000000000009</v>
      </c>
      <c r="C133" s="3">
        <f t="shared" si="7"/>
        <v>9.9700000000000006</v>
      </c>
      <c r="D133" s="3">
        <f t="shared" si="8"/>
        <v>0.92377131394182554</v>
      </c>
      <c r="F133" s="3">
        <v>9.2100000000000009</v>
      </c>
      <c r="G133" s="3">
        <v>9.2100000000000009</v>
      </c>
      <c r="H133" s="3">
        <v>9.2100000000000009</v>
      </c>
      <c r="J133" s="3">
        <v>9.9700000000000006</v>
      </c>
      <c r="K133" s="3">
        <v>9.9700000000000006</v>
      </c>
      <c r="L133" s="3">
        <v>10.119999999999999</v>
      </c>
    </row>
    <row r="134" spans="1:12" x14ac:dyDescent="0.45">
      <c r="A134" s="1" t="s">
        <v>105</v>
      </c>
      <c r="B134" s="3">
        <f t="shared" si="6"/>
        <v>10.507</v>
      </c>
      <c r="C134" s="3">
        <f t="shared" si="7"/>
        <v>3.6760000000000002</v>
      </c>
      <c r="D134" s="3">
        <f t="shared" si="8"/>
        <v>2.8582698585418931</v>
      </c>
      <c r="F134" s="3">
        <v>10.512</v>
      </c>
      <c r="G134" s="3">
        <v>10.507</v>
      </c>
      <c r="H134" s="3">
        <v>10.528</v>
      </c>
      <c r="J134" s="3">
        <v>3.6789999999999998</v>
      </c>
      <c r="K134" s="3">
        <v>3.677</v>
      </c>
      <c r="L134" s="3">
        <v>3.6760000000000002</v>
      </c>
    </row>
    <row r="135" spans="1:12" x14ac:dyDescent="0.45">
      <c r="A135" s="1" t="s">
        <v>106</v>
      </c>
      <c r="B135" s="3">
        <f t="shared" si="6"/>
        <v>12.834</v>
      </c>
      <c r="C135" s="3">
        <f t="shared" si="7"/>
        <v>3.8479999999999999</v>
      </c>
      <c r="D135" s="3">
        <f t="shared" si="8"/>
        <v>3.3352390852390852</v>
      </c>
      <c r="F135" s="3">
        <v>12.856</v>
      </c>
      <c r="G135" s="3">
        <v>12.839</v>
      </c>
      <c r="H135" s="3">
        <v>12.834</v>
      </c>
      <c r="J135" s="3">
        <v>3.8479999999999999</v>
      </c>
      <c r="K135" s="3">
        <v>3.8530000000000002</v>
      </c>
      <c r="L135" s="3">
        <v>3.8530000000000002</v>
      </c>
    </row>
    <row r="136" spans="1:12" x14ac:dyDescent="0.45">
      <c r="A136" s="1" t="s">
        <v>107</v>
      </c>
      <c r="B136" s="3">
        <f t="shared" si="6"/>
        <v>4.8769999999999998</v>
      </c>
      <c r="C136" s="3">
        <f t="shared" si="7"/>
        <v>4.8739999999999997</v>
      </c>
      <c r="D136" s="3">
        <f t="shared" si="8"/>
        <v>1.0006155108740256</v>
      </c>
      <c r="F136" s="3">
        <v>4.8819999999999997</v>
      </c>
      <c r="G136" s="3">
        <v>4.8780000000000001</v>
      </c>
      <c r="H136" s="3">
        <v>4.8769999999999998</v>
      </c>
      <c r="J136" s="3">
        <v>4.8789999999999996</v>
      </c>
      <c r="K136" s="3">
        <v>4.8739999999999997</v>
      </c>
      <c r="L136" s="3">
        <v>4.8739999999999997</v>
      </c>
    </row>
    <row r="137" spans="1:12" x14ac:dyDescent="0.45">
      <c r="A137" s="1" t="s">
        <v>108</v>
      </c>
      <c r="B137" s="3">
        <f t="shared" si="6"/>
        <v>1.2829999999999999</v>
      </c>
      <c r="C137" s="3">
        <f t="shared" si="7"/>
        <v>1.1539999999999999</v>
      </c>
      <c r="D137" s="3">
        <f t="shared" si="8"/>
        <v>1.1117850953206239</v>
      </c>
      <c r="F137" s="3">
        <v>1.2869999999999999</v>
      </c>
      <c r="G137" s="3">
        <v>1.2829999999999999</v>
      </c>
      <c r="H137" s="3">
        <v>1.2829999999999999</v>
      </c>
      <c r="J137" s="3">
        <v>1.155</v>
      </c>
      <c r="K137" s="3">
        <v>1.1539999999999999</v>
      </c>
      <c r="L137" s="3">
        <v>1.155</v>
      </c>
    </row>
    <row r="138" spans="1:12" x14ac:dyDescent="0.45">
      <c r="A138" s="1" t="s">
        <v>109</v>
      </c>
      <c r="B138" s="3">
        <f t="shared" si="6"/>
        <v>5.6440000000000001</v>
      </c>
      <c r="C138" s="3">
        <f t="shared" si="7"/>
        <v>3.5640000000000001</v>
      </c>
      <c r="D138" s="3">
        <f t="shared" si="8"/>
        <v>1.5836139169472503</v>
      </c>
      <c r="F138" s="3">
        <v>5.6449999999999996</v>
      </c>
      <c r="G138" s="3">
        <v>5.6520000000000001</v>
      </c>
      <c r="H138" s="3">
        <v>5.6440000000000001</v>
      </c>
      <c r="J138" s="3">
        <v>3.5640000000000001</v>
      </c>
      <c r="K138" s="3">
        <v>3.5739999999999998</v>
      </c>
      <c r="L138" s="3">
        <v>3.58</v>
      </c>
    </row>
    <row r="139" spans="1:12" x14ac:dyDescent="0.45">
      <c r="A139" s="1" t="s">
        <v>110</v>
      </c>
      <c r="B139" s="3">
        <f t="shared" si="6"/>
        <v>12.582000000000001</v>
      </c>
      <c r="C139" s="3">
        <f t="shared" si="7"/>
        <v>12.564</v>
      </c>
      <c r="D139" s="3">
        <f t="shared" si="8"/>
        <v>1.0014326647564471</v>
      </c>
      <c r="F139" s="3">
        <v>12.583</v>
      </c>
      <c r="G139" s="3">
        <v>12.582000000000001</v>
      </c>
      <c r="H139" s="3">
        <v>12.603999999999999</v>
      </c>
      <c r="J139" s="3">
        <v>12.583</v>
      </c>
      <c r="K139" s="3">
        <v>12.567</v>
      </c>
      <c r="L139" s="3">
        <v>12.564</v>
      </c>
    </row>
    <row r="140" spans="1:12" x14ac:dyDescent="0.45">
      <c r="A140" s="1" t="s">
        <v>111</v>
      </c>
      <c r="B140" s="3">
        <f t="shared" si="6"/>
        <v>37.527999999999999</v>
      </c>
      <c r="C140" s="3">
        <f t="shared" si="7"/>
        <v>37.537999999999997</v>
      </c>
      <c r="D140" s="3">
        <f t="shared" si="8"/>
        <v>0.99973360328200767</v>
      </c>
      <c r="F140" s="3">
        <v>37.548999999999999</v>
      </c>
      <c r="G140" s="3">
        <v>37.527999999999999</v>
      </c>
      <c r="H140" s="3">
        <v>37.545999999999999</v>
      </c>
      <c r="J140" s="3">
        <v>37.572000000000003</v>
      </c>
      <c r="K140" s="3">
        <v>37.537999999999997</v>
      </c>
      <c r="L140" s="3">
        <v>38.622999999999998</v>
      </c>
    </row>
    <row r="141" spans="1:12" x14ac:dyDescent="0.45">
      <c r="A141" s="1" t="s">
        <v>112</v>
      </c>
      <c r="B141" s="3">
        <f t="shared" si="6"/>
        <v>6.7149999999999999</v>
      </c>
      <c r="C141" s="3">
        <f t="shared" si="7"/>
        <v>6.7080000000000002</v>
      </c>
      <c r="D141" s="3">
        <f t="shared" si="8"/>
        <v>1.0010435301132976</v>
      </c>
      <c r="F141" s="3">
        <v>6.7240000000000002</v>
      </c>
      <c r="G141" s="3">
        <v>6.7160000000000002</v>
      </c>
      <c r="H141" s="3">
        <v>6.7149999999999999</v>
      </c>
      <c r="J141" s="3">
        <v>6.7190000000000003</v>
      </c>
      <c r="K141" s="3">
        <v>6.7309999999999999</v>
      </c>
      <c r="L141" s="3">
        <v>6.7080000000000002</v>
      </c>
    </row>
    <row r="142" spans="1:12" x14ac:dyDescent="0.45">
      <c r="A142" s="1" t="s">
        <v>113</v>
      </c>
      <c r="B142" s="3">
        <f t="shared" si="6"/>
        <v>105.425</v>
      </c>
      <c r="C142" s="3">
        <f t="shared" si="7"/>
        <v>105.56699999999999</v>
      </c>
      <c r="D142" s="3">
        <f t="shared" si="8"/>
        <v>0.99865488268114089</v>
      </c>
      <c r="F142" s="3">
        <v>105.508</v>
      </c>
      <c r="G142" s="3">
        <v>105.425</v>
      </c>
      <c r="H142" s="3">
        <v>105.461</v>
      </c>
      <c r="J142" s="3">
        <v>105.6</v>
      </c>
      <c r="K142" s="3">
        <v>105.616</v>
      </c>
      <c r="L142" s="3">
        <v>105.56699999999999</v>
      </c>
    </row>
    <row r="143" spans="1:12" x14ac:dyDescent="0.45">
      <c r="A143" s="1" t="s">
        <v>114</v>
      </c>
      <c r="B143" s="3">
        <f t="shared" si="6"/>
        <v>1.7969999999999999</v>
      </c>
      <c r="C143" s="3">
        <f t="shared" si="7"/>
        <v>1.7969999999999999</v>
      </c>
      <c r="D143" s="3">
        <f t="shared" si="8"/>
        <v>1</v>
      </c>
      <c r="F143" s="3">
        <v>1.7969999999999999</v>
      </c>
      <c r="G143" s="3">
        <v>1.798</v>
      </c>
      <c r="H143" s="3">
        <v>1.7969999999999999</v>
      </c>
      <c r="J143" s="3">
        <v>1.7969999999999999</v>
      </c>
      <c r="K143" s="3">
        <v>1.7969999999999999</v>
      </c>
      <c r="L143" s="3">
        <v>1.7989999999999999</v>
      </c>
    </row>
    <row r="144" spans="1:12" x14ac:dyDescent="0.45">
      <c r="A144" s="1" t="s">
        <v>115</v>
      </c>
      <c r="B144" s="3">
        <f t="shared" si="6"/>
        <v>2.0169999999999999</v>
      </c>
      <c r="C144" s="3">
        <f t="shared" si="7"/>
        <v>2.016</v>
      </c>
      <c r="D144" s="3">
        <f t="shared" si="8"/>
        <v>1.0004960317460316</v>
      </c>
      <c r="F144" s="3">
        <v>2.0289999999999999</v>
      </c>
      <c r="G144" s="3">
        <v>2.0169999999999999</v>
      </c>
      <c r="H144" s="3">
        <v>2.0310000000000001</v>
      </c>
      <c r="J144" s="3">
        <v>2.0219999999999998</v>
      </c>
      <c r="K144" s="3">
        <v>2.016</v>
      </c>
      <c r="L144" s="3">
        <v>2.0209999999999999</v>
      </c>
    </row>
    <row r="145" spans="1:12" x14ac:dyDescent="0.45">
      <c r="A145" s="1" t="s">
        <v>459</v>
      </c>
      <c r="B145" s="3">
        <f t="shared" si="6"/>
        <v>17.219000000000001</v>
      </c>
      <c r="C145" s="3">
        <f t="shared" si="7"/>
        <v>6.9279999999999999</v>
      </c>
      <c r="D145" s="3">
        <f t="shared" si="8"/>
        <v>2.4854214780600463</v>
      </c>
      <c r="F145" s="3">
        <v>17.219000000000001</v>
      </c>
      <c r="G145" s="3">
        <v>17.225999999999999</v>
      </c>
      <c r="H145" s="3">
        <v>17.222999999999999</v>
      </c>
      <c r="J145" s="3">
        <v>6.9279999999999999</v>
      </c>
      <c r="K145" s="3">
        <v>6.93</v>
      </c>
      <c r="L145" s="3">
        <v>6.9290000000000003</v>
      </c>
    </row>
    <row r="146" spans="1:12" x14ac:dyDescent="0.45">
      <c r="A146" s="1" t="s">
        <v>116</v>
      </c>
      <c r="B146" s="3">
        <f t="shared" si="6"/>
        <v>17.456</v>
      </c>
      <c r="C146" s="3">
        <f t="shared" si="7"/>
        <v>7.6959999999999997</v>
      </c>
      <c r="D146" s="3">
        <f t="shared" si="8"/>
        <v>2.2681912681912682</v>
      </c>
      <c r="F146" s="3">
        <v>17.456</v>
      </c>
      <c r="G146" s="3">
        <v>17.466000000000001</v>
      </c>
      <c r="H146" s="3">
        <v>17.462</v>
      </c>
      <c r="J146" s="3">
        <v>7.6970000000000001</v>
      </c>
      <c r="K146" s="3">
        <v>7.6959999999999997</v>
      </c>
      <c r="L146" s="3">
        <v>7.6980000000000004</v>
      </c>
    </row>
    <row r="147" spans="1:12" x14ac:dyDescent="0.45">
      <c r="A147" s="1" t="s">
        <v>117</v>
      </c>
      <c r="B147" s="3">
        <f t="shared" si="6"/>
        <v>17.196999999999999</v>
      </c>
      <c r="C147" s="3">
        <f t="shared" si="7"/>
        <v>7.4429999999999996</v>
      </c>
      <c r="D147" s="3">
        <f t="shared" si="8"/>
        <v>2.3104930807470105</v>
      </c>
      <c r="F147" s="3">
        <v>17.196999999999999</v>
      </c>
      <c r="G147" s="3">
        <v>17.2</v>
      </c>
      <c r="H147" s="3">
        <v>17.202999999999999</v>
      </c>
      <c r="J147" s="3">
        <v>7.4429999999999996</v>
      </c>
      <c r="K147" s="3">
        <v>7.4470000000000001</v>
      </c>
      <c r="L147" s="3">
        <v>7.45</v>
      </c>
    </row>
    <row r="148" spans="1:12" x14ac:dyDescent="0.45">
      <c r="A148" s="1" t="s">
        <v>118</v>
      </c>
      <c r="B148" s="3">
        <f t="shared" si="6"/>
        <v>18.045000000000002</v>
      </c>
      <c r="C148" s="3">
        <f t="shared" si="7"/>
        <v>7.3170000000000002</v>
      </c>
      <c r="D148" s="3">
        <f t="shared" si="8"/>
        <v>2.4661746617466176</v>
      </c>
      <c r="F148" s="3">
        <v>18.045000000000002</v>
      </c>
      <c r="G148" s="3">
        <v>18.553999999999998</v>
      </c>
      <c r="H148" s="3">
        <v>18.18</v>
      </c>
      <c r="J148" s="3">
        <v>7.3230000000000004</v>
      </c>
      <c r="K148" s="3">
        <v>7.3179999999999996</v>
      </c>
      <c r="L148" s="3">
        <v>7.3170000000000002</v>
      </c>
    </row>
    <row r="149" spans="1:12" x14ac:dyDescent="0.45">
      <c r="A149" s="1" t="s">
        <v>119</v>
      </c>
      <c r="B149" s="3">
        <f t="shared" si="6"/>
        <v>17.460999999999999</v>
      </c>
      <c r="C149" s="3">
        <f t="shared" si="7"/>
        <v>7.6970000000000001</v>
      </c>
      <c r="D149" s="3">
        <f t="shared" si="8"/>
        <v>2.2685461868260357</v>
      </c>
      <c r="F149" s="3">
        <v>17.462</v>
      </c>
      <c r="G149" s="3">
        <v>17.460999999999999</v>
      </c>
      <c r="H149" s="3">
        <v>17.477</v>
      </c>
      <c r="J149" s="3">
        <v>7.6980000000000004</v>
      </c>
      <c r="K149" s="3">
        <v>7.6970000000000001</v>
      </c>
      <c r="L149" s="3">
        <v>7.7039999999999997</v>
      </c>
    </row>
    <row r="150" spans="1:12" x14ac:dyDescent="0.45">
      <c r="A150" s="1" t="s">
        <v>120</v>
      </c>
      <c r="B150" s="3">
        <f t="shared" si="6"/>
        <v>17.204000000000001</v>
      </c>
      <c r="C150" s="3">
        <f t="shared" si="7"/>
        <v>7.6970000000000001</v>
      </c>
      <c r="D150" s="3">
        <f t="shared" si="8"/>
        <v>2.2351565545017542</v>
      </c>
      <c r="F150" s="3">
        <v>17.204999999999998</v>
      </c>
      <c r="G150" s="3">
        <v>17.204000000000001</v>
      </c>
      <c r="H150" s="3">
        <v>17.209</v>
      </c>
      <c r="J150" s="3">
        <v>7.7009999999999996</v>
      </c>
      <c r="K150" s="3">
        <v>7.7039999999999997</v>
      </c>
      <c r="L150" s="3">
        <v>7.6970000000000001</v>
      </c>
    </row>
    <row r="151" spans="1:12" x14ac:dyDescent="0.45">
      <c r="A151" s="1" t="s">
        <v>121</v>
      </c>
      <c r="B151" s="3">
        <f t="shared" si="6"/>
        <v>18.04</v>
      </c>
      <c r="C151" s="3">
        <f t="shared" si="7"/>
        <v>7.1310000000000002</v>
      </c>
      <c r="D151" s="3">
        <f t="shared" si="8"/>
        <v>2.5297994671154114</v>
      </c>
      <c r="F151" s="3">
        <v>18.100000000000001</v>
      </c>
      <c r="G151" s="3">
        <v>18.312000000000001</v>
      </c>
      <c r="H151" s="3">
        <v>18.04</v>
      </c>
      <c r="J151" s="3">
        <v>7.1310000000000002</v>
      </c>
      <c r="K151" s="3">
        <v>7.1310000000000002</v>
      </c>
      <c r="L151" s="3">
        <v>7.1360000000000001</v>
      </c>
    </row>
    <row r="152" spans="1:12" x14ac:dyDescent="0.45">
      <c r="A152" s="1" t="s">
        <v>122</v>
      </c>
      <c r="B152" s="3">
        <f t="shared" si="6"/>
        <v>17.452000000000002</v>
      </c>
      <c r="C152" s="3">
        <f t="shared" si="7"/>
        <v>7.6970000000000001</v>
      </c>
      <c r="D152" s="3">
        <f t="shared" si="8"/>
        <v>2.2673769000909449</v>
      </c>
      <c r="F152" s="3">
        <v>17.452999999999999</v>
      </c>
      <c r="G152" s="3">
        <v>17.457999999999998</v>
      </c>
      <c r="H152" s="3">
        <v>17.452000000000002</v>
      </c>
      <c r="J152" s="3">
        <v>7.6970000000000001</v>
      </c>
      <c r="K152" s="3">
        <v>7.7089999999999996</v>
      </c>
      <c r="L152" s="3">
        <v>7.6970000000000001</v>
      </c>
    </row>
    <row r="153" spans="1:12" x14ac:dyDescent="0.45">
      <c r="A153" s="1" t="s">
        <v>123</v>
      </c>
      <c r="B153" s="3">
        <f t="shared" si="6"/>
        <v>17.196999999999999</v>
      </c>
      <c r="C153" s="3">
        <f t="shared" si="7"/>
        <v>7.4420000000000002</v>
      </c>
      <c r="D153" s="3">
        <f t="shared" si="8"/>
        <v>2.3108035474334856</v>
      </c>
      <c r="F153" s="3">
        <v>17.196999999999999</v>
      </c>
      <c r="G153" s="3">
        <v>17.201000000000001</v>
      </c>
      <c r="H153" s="3">
        <v>17.207000000000001</v>
      </c>
      <c r="J153" s="3">
        <v>7.4450000000000003</v>
      </c>
      <c r="K153" s="3">
        <v>7.4420000000000002</v>
      </c>
      <c r="L153" s="3">
        <v>7.4480000000000004</v>
      </c>
    </row>
    <row r="154" spans="1:12" x14ac:dyDescent="0.45">
      <c r="A154" s="1" t="s">
        <v>124</v>
      </c>
      <c r="B154" s="3">
        <f t="shared" si="6"/>
        <v>7.5</v>
      </c>
      <c r="C154" s="3">
        <f t="shared" si="7"/>
        <v>5.6449999999999996</v>
      </c>
      <c r="D154" s="3">
        <f t="shared" si="8"/>
        <v>1.3286093888396813</v>
      </c>
      <c r="F154" s="3">
        <v>7.5060000000000002</v>
      </c>
      <c r="G154" s="3">
        <v>7.508</v>
      </c>
      <c r="H154" s="3">
        <v>7.5</v>
      </c>
      <c r="J154" s="3">
        <v>5.6470000000000002</v>
      </c>
      <c r="K154" s="3">
        <v>5.657</v>
      </c>
      <c r="L154" s="3">
        <v>5.6449999999999996</v>
      </c>
    </row>
    <row r="155" spans="1:12" x14ac:dyDescent="0.45">
      <c r="A155" s="1" t="s">
        <v>125</v>
      </c>
      <c r="B155" s="3">
        <f t="shared" si="6"/>
        <v>7.4989999999999997</v>
      </c>
      <c r="C155" s="3">
        <f t="shared" si="7"/>
        <v>5.1349999999999998</v>
      </c>
      <c r="D155" s="3">
        <f t="shared" si="8"/>
        <v>1.4603700097370984</v>
      </c>
      <c r="F155" s="3">
        <v>7.4989999999999997</v>
      </c>
      <c r="G155" s="3">
        <v>7.5010000000000003</v>
      </c>
      <c r="H155" s="3">
        <v>7.5149999999999997</v>
      </c>
      <c r="J155" s="3">
        <v>5.17</v>
      </c>
      <c r="K155" s="3">
        <v>5.1349999999999998</v>
      </c>
      <c r="L155" s="3">
        <v>5.1349999999999998</v>
      </c>
    </row>
    <row r="156" spans="1:12" x14ac:dyDescent="0.45">
      <c r="A156" s="1" t="s">
        <v>126</v>
      </c>
      <c r="B156" s="3">
        <f t="shared" si="6"/>
        <v>15.661</v>
      </c>
      <c r="C156" s="3">
        <f t="shared" si="7"/>
        <v>10.64</v>
      </c>
      <c r="D156" s="3">
        <f t="shared" si="8"/>
        <v>1.4718984962406014</v>
      </c>
      <c r="F156" s="3">
        <v>15.663</v>
      </c>
      <c r="G156" s="3">
        <v>15.661</v>
      </c>
      <c r="H156" s="3">
        <v>15.661</v>
      </c>
      <c r="J156" s="3">
        <v>10.64</v>
      </c>
      <c r="K156" s="3">
        <v>10.651</v>
      </c>
      <c r="L156" s="3">
        <v>10.651999999999999</v>
      </c>
    </row>
    <row r="157" spans="1:12" x14ac:dyDescent="0.45">
      <c r="A157" s="1" t="s">
        <v>127</v>
      </c>
      <c r="B157" s="3">
        <f t="shared" si="6"/>
        <v>17.452999999999999</v>
      </c>
      <c r="C157" s="3">
        <f t="shared" si="7"/>
        <v>7.6989999999999998</v>
      </c>
      <c r="D157" s="3">
        <f t="shared" si="8"/>
        <v>2.266917781530069</v>
      </c>
      <c r="F157" s="3">
        <v>17.466999999999999</v>
      </c>
      <c r="G157" s="3">
        <v>17.452999999999999</v>
      </c>
      <c r="H157" s="3">
        <v>17.466000000000001</v>
      </c>
      <c r="J157" s="3">
        <v>7.7030000000000003</v>
      </c>
      <c r="K157" s="3">
        <v>7.7</v>
      </c>
      <c r="L157" s="3">
        <v>7.6989999999999998</v>
      </c>
    </row>
    <row r="158" spans="1:12" x14ac:dyDescent="0.45">
      <c r="A158" s="1" t="s">
        <v>128</v>
      </c>
      <c r="B158" s="3">
        <f t="shared" si="6"/>
        <v>17.206</v>
      </c>
      <c r="C158" s="3">
        <f t="shared" si="7"/>
        <v>7.6970000000000001</v>
      </c>
      <c r="D158" s="3">
        <f t="shared" si="8"/>
        <v>2.235416395998441</v>
      </c>
      <c r="F158" s="3">
        <v>17.210999999999999</v>
      </c>
      <c r="G158" s="3">
        <v>17.206</v>
      </c>
      <c r="H158" s="3">
        <v>17.206</v>
      </c>
      <c r="J158" s="3">
        <v>7.6970000000000001</v>
      </c>
      <c r="K158" s="3">
        <v>7.6970000000000001</v>
      </c>
      <c r="L158" s="3">
        <v>7.7069999999999999</v>
      </c>
    </row>
    <row r="159" spans="1:12" x14ac:dyDescent="0.45">
      <c r="A159" s="1" t="s">
        <v>129</v>
      </c>
      <c r="B159" s="3">
        <f t="shared" si="6"/>
        <v>16.93</v>
      </c>
      <c r="C159" s="3">
        <f t="shared" si="7"/>
        <v>17.29</v>
      </c>
      <c r="D159" s="3">
        <f t="shared" si="8"/>
        <v>0.97917871602082129</v>
      </c>
      <c r="F159" s="3">
        <v>17.61</v>
      </c>
      <c r="G159" s="3">
        <v>16.93</v>
      </c>
      <c r="H159" s="3">
        <v>16.93</v>
      </c>
      <c r="J159" s="3">
        <v>17.32</v>
      </c>
      <c r="K159" s="3">
        <v>17.32</v>
      </c>
      <c r="L159" s="3">
        <v>17.29</v>
      </c>
    </row>
    <row r="160" spans="1:12" x14ac:dyDescent="0.45">
      <c r="A160" s="1" t="s">
        <v>130</v>
      </c>
      <c r="B160" s="3">
        <f t="shared" si="6"/>
        <v>16.82</v>
      </c>
      <c r="C160" s="3">
        <f t="shared" si="7"/>
        <v>17.2</v>
      </c>
      <c r="D160" s="3">
        <f t="shared" si="8"/>
        <v>0.97790697674418614</v>
      </c>
      <c r="F160" s="3">
        <v>16.82</v>
      </c>
      <c r="G160" s="3">
        <v>16.82</v>
      </c>
      <c r="H160" s="3">
        <v>16.82</v>
      </c>
      <c r="J160" s="3">
        <v>17.2</v>
      </c>
      <c r="K160" s="3">
        <v>17.2</v>
      </c>
      <c r="L160" s="3">
        <v>17.2</v>
      </c>
    </row>
    <row r="161" spans="1:12" x14ac:dyDescent="0.45">
      <c r="A161" s="1" t="s">
        <v>131</v>
      </c>
      <c r="B161" s="3">
        <f t="shared" si="6"/>
        <v>27.26</v>
      </c>
      <c r="C161" s="3">
        <f t="shared" si="7"/>
        <v>22.99</v>
      </c>
      <c r="D161" s="3">
        <f t="shared" si="8"/>
        <v>1.1857329273597217</v>
      </c>
      <c r="F161" s="3">
        <v>27.35</v>
      </c>
      <c r="G161" s="3">
        <v>27.32</v>
      </c>
      <c r="H161" s="3">
        <v>27.26</v>
      </c>
      <c r="J161" s="3">
        <v>22.99</v>
      </c>
      <c r="K161" s="3">
        <v>23.11</v>
      </c>
      <c r="L161" s="3">
        <v>23.11</v>
      </c>
    </row>
    <row r="162" spans="1:12" x14ac:dyDescent="0.45">
      <c r="A162" s="1" t="s">
        <v>132</v>
      </c>
      <c r="B162" s="3">
        <f t="shared" si="6"/>
        <v>20.536999999999999</v>
      </c>
      <c r="C162" s="3">
        <f t="shared" si="7"/>
        <v>7.1849999999999996</v>
      </c>
      <c r="D162" s="3">
        <f t="shared" si="8"/>
        <v>2.8583159359777315</v>
      </c>
      <c r="F162" s="3">
        <v>20.542000000000002</v>
      </c>
      <c r="G162" s="3">
        <v>20.536999999999999</v>
      </c>
      <c r="H162" s="3">
        <v>20.539000000000001</v>
      </c>
      <c r="J162" s="3">
        <v>7.1879999999999997</v>
      </c>
      <c r="K162" s="3">
        <v>7.1870000000000003</v>
      </c>
      <c r="L162" s="3">
        <v>7.1849999999999996</v>
      </c>
    </row>
    <row r="163" spans="1:12" x14ac:dyDescent="0.45">
      <c r="A163" s="1" t="s">
        <v>133</v>
      </c>
      <c r="B163" s="3">
        <f t="shared" si="6"/>
        <v>21.056999999999999</v>
      </c>
      <c r="C163" s="3">
        <f t="shared" si="7"/>
        <v>8.2110000000000003</v>
      </c>
      <c r="D163" s="3">
        <f t="shared" si="8"/>
        <v>2.5644866642309094</v>
      </c>
      <c r="F163" s="3">
        <v>21.071000000000002</v>
      </c>
      <c r="G163" s="3">
        <v>21.059000000000001</v>
      </c>
      <c r="H163" s="3">
        <v>21.056999999999999</v>
      </c>
      <c r="J163" s="3">
        <v>8.2129999999999992</v>
      </c>
      <c r="K163" s="3">
        <v>8.2110000000000003</v>
      </c>
      <c r="L163" s="3">
        <v>8.2149999999999999</v>
      </c>
    </row>
    <row r="164" spans="1:12" x14ac:dyDescent="0.45">
      <c r="A164" s="1" t="s">
        <v>134</v>
      </c>
      <c r="B164" s="3">
        <f t="shared" si="6"/>
        <v>7.9530000000000003</v>
      </c>
      <c r="C164" s="3">
        <f t="shared" si="7"/>
        <v>7.444</v>
      </c>
      <c r="D164" s="3">
        <f t="shared" si="8"/>
        <v>1.0683772165502419</v>
      </c>
      <c r="F164" s="3">
        <v>7.9530000000000003</v>
      </c>
      <c r="G164" s="3">
        <v>7.9690000000000003</v>
      </c>
      <c r="H164" s="3">
        <v>7.9649999999999999</v>
      </c>
      <c r="J164" s="3">
        <v>7.4480000000000004</v>
      </c>
      <c r="K164" s="3">
        <v>7.4539999999999997</v>
      </c>
      <c r="L164" s="3">
        <v>7.444</v>
      </c>
    </row>
    <row r="165" spans="1:12" x14ac:dyDescent="0.45">
      <c r="A165" s="1" t="s">
        <v>135</v>
      </c>
      <c r="B165" s="3">
        <f t="shared" si="6"/>
        <v>2.3370000000000002</v>
      </c>
      <c r="C165" s="3">
        <f t="shared" si="7"/>
        <v>2.3359999999999999</v>
      </c>
      <c r="D165" s="3">
        <f t="shared" si="8"/>
        <v>1.000428082191781</v>
      </c>
      <c r="F165" s="3">
        <v>2.3380000000000001</v>
      </c>
      <c r="G165" s="3">
        <v>2.3380000000000001</v>
      </c>
      <c r="H165" s="3">
        <v>2.3370000000000002</v>
      </c>
      <c r="J165" s="3">
        <v>2.339</v>
      </c>
      <c r="K165" s="3">
        <v>2.3380000000000001</v>
      </c>
      <c r="L165" s="3">
        <v>2.3359999999999999</v>
      </c>
    </row>
    <row r="166" spans="1:12" x14ac:dyDescent="0.45">
      <c r="A166" s="1" t="s">
        <v>136</v>
      </c>
      <c r="B166" s="3">
        <f t="shared" si="6"/>
        <v>19.088999999999999</v>
      </c>
      <c r="C166" s="3">
        <f t="shared" si="7"/>
        <v>14.12</v>
      </c>
      <c r="D166" s="3">
        <f t="shared" si="8"/>
        <v>1.3519121813031161</v>
      </c>
      <c r="F166" s="3">
        <v>19.12</v>
      </c>
      <c r="G166" s="3">
        <v>19.088999999999999</v>
      </c>
      <c r="H166" s="3">
        <v>19.123999999999999</v>
      </c>
      <c r="J166" s="3">
        <v>14.12</v>
      </c>
      <c r="K166" s="3">
        <v>14.122999999999999</v>
      </c>
      <c r="L166" s="3">
        <v>14.121</v>
      </c>
    </row>
    <row r="167" spans="1:12" x14ac:dyDescent="0.45">
      <c r="A167" s="1" t="s">
        <v>137</v>
      </c>
      <c r="B167" s="3">
        <f t="shared" si="6"/>
        <v>20.683</v>
      </c>
      <c r="C167" s="3">
        <f t="shared" si="7"/>
        <v>20.646999999999998</v>
      </c>
      <c r="D167" s="3">
        <f t="shared" si="8"/>
        <v>1.0017435947110962</v>
      </c>
      <c r="F167" s="3">
        <v>20.683</v>
      </c>
      <c r="G167" s="3">
        <v>20.702000000000002</v>
      </c>
      <c r="H167" s="3">
        <v>20.725999999999999</v>
      </c>
      <c r="J167" s="3">
        <v>20.687999999999999</v>
      </c>
      <c r="K167" s="3">
        <v>20.681000000000001</v>
      </c>
      <c r="L167" s="3">
        <v>20.646999999999998</v>
      </c>
    </row>
    <row r="168" spans="1:12" x14ac:dyDescent="0.45">
      <c r="A168" s="1" t="s">
        <v>138</v>
      </c>
      <c r="B168" s="3">
        <f t="shared" si="6"/>
        <v>83.070999999999998</v>
      </c>
      <c r="C168" s="3">
        <f t="shared" si="7"/>
        <v>83.066999999999993</v>
      </c>
      <c r="D168" s="3">
        <f t="shared" si="8"/>
        <v>1.000048153899864</v>
      </c>
      <c r="F168" s="3">
        <v>83.070999999999998</v>
      </c>
      <c r="G168" s="3">
        <v>83.11</v>
      </c>
      <c r="H168" s="3">
        <v>83.078000000000003</v>
      </c>
      <c r="J168" s="3">
        <v>83.097999999999999</v>
      </c>
      <c r="K168" s="3">
        <v>83.066999999999993</v>
      </c>
      <c r="L168" s="3">
        <v>83.073999999999998</v>
      </c>
    </row>
    <row r="169" spans="1:12" x14ac:dyDescent="0.45">
      <c r="A169" s="1" t="s">
        <v>139</v>
      </c>
      <c r="B169" s="3">
        <f t="shared" si="6"/>
        <v>10.778</v>
      </c>
      <c r="C169" s="3">
        <f t="shared" si="7"/>
        <v>10.779</v>
      </c>
      <c r="D169" s="3">
        <f t="shared" si="8"/>
        <v>0.99990722701549317</v>
      </c>
      <c r="F169" s="3">
        <v>10.778</v>
      </c>
      <c r="G169" s="3">
        <v>10.778</v>
      </c>
      <c r="H169" s="3">
        <v>10.792</v>
      </c>
      <c r="J169" s="3">
        <v>10.779</v>
      </c>
      <c r="K169" s="3">
        <v>10.79</v>
      </c>
      <c r="L169" s="3">
        <v>10.789</v>
      </c>
    </row>
    <row r="170" spans="1:12" x14ac:dyDescent="0.45">
      <c r="A170" s="1" t="s">
        <v>140</v>
      </c>
      <c r="B170" s="3">
        <f t="shared" si="6"/>
        <v>40.104999999999997</v>
      </c>
      <c r="C170" s="3">
        <f t="shared" si="7"/>
        <v>40.258000000000003</v>
      </c>
      <c r="D170" s="3">
        <f t="shared" si="8"/>
        <v>0.99619951314024524</v>
      </c>
      <c r="F170" s="3">
        <v>40.259</v>
      </c>
      <c r="G170" s="3">
        <v>40.158999999999999</v>
      </c>
      <c r="H170" s="3">
        <v>40.104999999999997</v>
      </c>
      <c r="J170" s="3">
        <v>40.28</v>
      </c>
      <c r="K170" s="3">
        <v>40.258000000000003</v>
      </c>
      <c r="L170" s="3">
        <v>40.329000000000001</v>
      </c>
    </row>
    <row r="171" spans="1:12" x14ac:dyDescent="0.45">
      <c r="A171" s="1" t="s">
        <v>141</v>
      </c>
      <c r="B171" s="3">
        <f t="shared" si="6"/>
        <v>217.697</v>
      </c>
      <c r="C171" s="3">
        <f t="shared" si="7"/>
        <v>218.21</v>
      </c>
      <c r="D171" s="3">
        <f t="shared" si="8"/>
        <v>0.99764905366390177</v>
      </c>
      <c r="F171" s="3">
        <v>217.76</v>
      </c>
      <c r="G171" s="3">
        <v>217.697</v>
      </c>
      <c r="H171" s="3">
        <v>217.755</v>
      </c>
      <c r="J171" s="3">
        <v>218.21</v>
      </c>
      <c r="K171" s="3">
        <v>220.21</v>
      </c>
      <c r="L171" s="3">
        <v>220.20500000000001</v>
      </c>
    </row>
    <row r="172" spans="1:12" x14ac:dyDescent="0.45">
      <c r="A172" s="1" t="s">
        <v>142</v>
      </c>
      <c r="B172" s="3">
        <f t="shared" si="6"/>
        <v>2.0529999999999999</v>
      </c>
      <c r="C172" s="3">
        <f t="shared" si="7"/>
        <v>2.0529999999999999</v>
      </c>
      <c r="D172" s="3">
        <f t="shared" si="8"/>
        <v>1</v>
      </c>
      <c r="F172" s="3">
        <v>2.0529999999999999</v>
      </c>
      <c r="G172" s="3">
        <v>2.0529999999999999</v>
      </c>
      <c r="H172" s="3">
        <v>2.0529999999999999</v>
      </c>
      <c r="J172" s="3">
        <v>2.0529999999999999</v>
      </c>
      <c r="K172" s="3">
        <v>2.0529999999999999</v>
      </c>
      <c r="L172" s="3">
        <v>2.0529999999999999</v>
      </c>
    </row>
    <row r="173" spans="1:12" x14ac:dyDescent="0.45">
      <c r="A173" s="1" t="s">
        <v>143</v>
      </c>
      <c r="B173" s="3">
        <f t="shared" si="6"/>
        <v>2.2269999999999999</v>
      </c>
      <c r="C173" s="3">
        <f t="shared" si="7"/>
        <v>2.2210000000000001</v>
      </c>
      <c r="D173" s="3">
        <f t="shared" si="8"/>
        <v>1.0027014858171994</v>
      </c>
      <c r="F173" s="3">
        <v>2.2360000000000002</v>
      </c>
      <c r="G173" s="3">
        <v>2.2269999999999999</v>
      </c>
      <c r="H173" s="3">
        <v>2.2589999999999999</v>
      </c>
      <c r="J173" s="3">
        <v>2.2210000000000001</v>
      </c>
      <c r="K173" s="3">
        <v>2.2410000000000001</v>
      </c>
      <c r="L173" s="3">
        <v>2.238</v>
      </c>
    </row>
    <row r="174" spans="1:12" x14ac:dyDescent="0.45">
      <c r="A174" s="1" t="s">
        <v>460</v>
      </c>
      <c r="B174" s="3">
        <f t="shared" si="6"/>
        <v>24.649000000000001</v>
      </c>
      <c r="C174" s="3">
        <f t="shared" si="7"/>
        <v>7.7</v>
      </c>
      <c r="D174" s="3">
        <f t="shared" si="8"/>
        <v>3.2011688311688311</v>
      </c>
      <c r="F174" s="3">
        <v>24.649000000000001</v>
      </c>
      <c r="G174" s="3">
        <v>24.65</v>
      </c>
      <c r="H174" s="3">
        <v>24.658999999999999</v>
      </c>
      <c r="J174" s="3">
        <v>7.7080000000000002</v>
      </c>
      <c r="K174" s="3">
        <v>7.7009999999999996</v>
      </c>
      <c r="L174" s="3">
        <v>7.7</v>
      </c>
    </row>
    <row r="175" spans="1:12" x14ac:dyDescent="0.45">
      <c r="A175" s="1" t="s">
        <v>144</v>
      </c>
      <c r="B175" s="3">
        <f t="shared" si="6"/>
        <v>25.149000000000001</v>
      </c>
      <c r="C175" s="3">
        <f t="shared" si="7"/>
        <v>7.6470000000000002</v>
      </c>
      <c r="D175" s="3">
        <f t="shared" si="8"/>
        <v>3.2887406826206353</v>
      </c>
      <c r="F175" s="3">
        <v>25.149000000000001</v>
      </c>
      <c r="G175" s="3">
        <v>25.170999999999999</v>
      </c>
      <c r="H175" s="3">
        <v>25.167999999999999</v>
      </c>
      <c r="J175" s="3">
        <v>7.8209999999999997</v>
      </c>
      <c r="K175" s="3">
        <v>7.7069999999999999</v>
      </c>
      <c r="L175" s="3">
        <v>7.6470000000000002</v>
      </c>
    </row>
    <row r="176" spans="1:12" x14ac:dyDescent="0.45">
      <c r="A176" s="1" t="s">
        <v>145</v>
      </c>
      <c r="B176" s="3">
        <f t="shared" si="6"/>
        <v>24.920999999999999</v>
      </c>
      <c r="C176" s="3">
        <f t="shared" si="7"/>
        <v>7.71</v>
      </c>
      <c r="D176" s="3">
        <f t="shared" si="8"/>
        <v>3.232295719844358</v>
      </c>
      <c r="F176" s="3">
        <v>24.920999999999999</v>
      </c>
      <c r="G176" s="3">
        <v>24.922999999999998</v>
      </c>
      <c r="H176" s="3">
        <v>24.922000000000001</v>
      </c>
      <c r="J176" s="3">
        <v>7.71</v>
      </c>
      <c r="K176" s="3">
        <v>7.7510000000000003</v>
      </c>
      <c r="L176" s="3">
        <v>7.73</v>
      </c>
    </row>
    <row r="177" spans="1:12" x14ac:dyDescent="0.45">
      <c r="A177" s="1" t="s">
        <v>146</v>
      </c>
      <c r="B177" s="3">
        <f t="shared" si="6"/>
        <v>28.24</v>
      </c>
      <c r="C177" s="3">
        <f t="shared" si="7"/>
        <v>7.9550000000000001</v>
      </c>
      <c r="D177" s="3">
        <f t="shared" si="8"/>
        <v>3.5499685732243869</v>
      </c>
      <c r="F177" s="3">
        <v>28.24</v>
      </c>
      <c r="G177" s="3">
        <v>28.245999999999999</v>
      </c>
      <c r="H177" s="3">
        <v>28.271999999999998</v>
      </c>
      <c r="J177" s="3">
        <v>7.9550000000000001</v>
      </c>
      <c r="K177" s="3">
        <v>7.9550000000000001</v>
      </c>
      <c r="L177" s="3">
        <v>7.9660000000000002</v>
      </c>
    </row>
    <row r="178" spans="1:12" x14ac:dyDescent="0.45">
      <c r="A178" s="1" t="s">
        <v>147</v>
      </c>
      <c r="B178" s="3">
        <f t="shared" si="6"/>
        <v>25.161999999999999</v>
      </c>
      <c r="C178" s="3">
        <f t="shared" si="7"/>
        <v>7.7480000000000002</v>
      </c>
      <c r="D178" s="3">
        <f t="shared" si="8"/>
        <v>3.2475477542591635</v>
      </c>
      <c r="F178" s="3">
        <v>25.166</v>
      </c>
      <c r="G178" s="3">
        <v>25.167999999999999</v>
      </c>
      <c r="H178" s="3">
        <v>25.161999999999999</v>
      </c>
      <c r="J178" s="3">
        <v>7.7549999999999999</v>
      </c>
      <c r="K178" s="3">
        <v>7.7560000000000002</v>
      </c>
      <c r="L178" s="3">
        <v>7.7480000000000002</v>
      </c>
    </row>
    <row r="179" spans="1:12" x14ac:dyDescent="0.45">
      <c r="A179" s="1" t="s">
        <v>148</v>
      </c>
      <c r="B179" s="3">
        <f t="shared" si="6"/>
        <v>24.917999999999999</v>
      </c>
      <c r="C179" s="3">
        <f t="shared" si="7"/>
        <v>7.8310000000000004</v>
      </c>
      <c r="D179" s="3">
        <f t="shared" si="8"/>
        <v>3.1819690971778827</v>
      </c>
      <c r="F179" s="3">
        <v>24.917999999999999</v>
      </c>
      <c r="G179" s="3">
        <v>24.931999999999999</v>
      </c>
      <c r="H179" s="3">
        <v>24.93</v>
      </c>
      <c r="J179" s="3">
        <v>7.9029999999999996</v>
      </c>
      <c r="K179" s="3">
        <v>7.8310000000000004</v>
      </c>
      <c r="L179" s="3">
        <v>7.8380000000000001</v>
      </c>
    </row>
    <row r="180" spans="1:12" x14ac:dyDescent="0.45">
      <c r="A180" s="1" t="s">
        <v>149</v>
      </c>
      <c r="B180" s="3">
        <f t="shared" si="6"/>
        <v>28.239000000000001</v>
      </c>
      <c r="C180" s="3">
        <f t="shared" si="7"/>
        <v>7.9569999999999999</v>
      </c>
      <c r="D180" s="3">
        <f t="shared" si="8"/>
        <v>3.5489506095262033</v>
      </c>
      <c r="F180" s="3">
        <v>28.253</v>
      </c>
      <c r="G180" s="3">
        <v>28.248000000000001</v>
      </c>
      <c r="H180" s="3">
        <v>28.239000000000001</v>
      </c>
      <c r="J180" s="3">
        <v>7.9930000000000003</v>
      </c>
      <c r="K180" s="3">
        <v>7.9630000000000001</v>
      </c>
      <c r="L180" s="3">
        <v>7.9569999999999999</v>
      </c>
    </row>
    <row r="181" spans="1:12" x14ac:dyDescent="0.45">
      <c r="A181" s="1" t="s">
        <v>150</v>
      </c>
      <c r="B181" s="3">
        <f t="shared" si="6"/>
        <v>25.164000000000001</v>
      </c>
      <c r="C181" s="3">
        <f t="shared" si="7"/>
        <v>7.6989999999999998</v>
      </c>
      <c r="D181" s="3">
        <f t="shared" si="8"/>
        <v>3.2684764255098067</v>
      </c>
      <c r="F181" s="3">
        <v>25.167000000000002</v>
      </c>
      <c r="G181" s="3">
        <v>25.164000000000001</v>
      </c>
      <c r="H181" s="3">
        <v>25.183</v>
      </c>
      <c r="J181" s="3">
        <v>7.6989999999999998</v>
      </c>
      <c r="K181" s="3">
        <v>7.6989999999999998</v>
      </c>
      <c r="L181" s="3">
        <v>7.7060000000000004</v>
      </c>
    </row>
    <row r="182" spans="1:12" x14ac:dyDescent="0.45">
      <c r="A182" s="1" t="s">
        <v>151</v>
      </c>
      <c r="B182" s="3">
        <f t="shared" si="6"/>
        <v>24.913</v>
      </c>
      <c r="C182" s="3">
        <f t="shared" si="7"/>
        <v>8.0030000000000001</v>
      </c>
      <c r="D182" s="3">
        <f t="shared" si="8"/>
        <v>3.1129576408846682</v>
      </c>
      <c r="F182" s="3">
        <v>24.913</v>
      </c>
      <c r="G182" s="3">
        <v>24.937999999999999</v>
      </c>
      <c r="H182" s="3">
        <v>24.919</v>
      </c>
      <c r="J182" s="3">
        <v>8.0030000000000001</v>
      </c>
      <c r="K182" s="3">
        <v>8.1219999999999999</v>
      </c>
      <c r="L182" s="3">
        <v>8.1020000000000003</v>
      </c>
    </row>
    <row r="183" spans="1:12" x14ac:dyDescent="0.45">
      <c r="A183" s="1" t="s">
        <v>152</v>
      </c>
      <c r="B183" s="3">
        <f t="shared" si="6"/>
        <v>10.141</v>
      </c>
      <c r="C183" s="3">
        <f t="shared" si="7"/>
        <v>5.9039999999999999</v>
      </c>
      <c r="D183" s="3">
        <f t="shared" si="8"/>
        <v>1.7176490514905149</v>
      </c>
      <c r="F183" s="3">
        <v>10.144</v>
      </c>
      <c r="G183" s="3">
        <v>10.141</v>
      </c>
      <c r="H183" s="3">
        <v>10.141999999999999</v>
      </c>
      <c r="J183" s="3">
        <v>5.91</v>
      </c>
      <c r="K183" s="3">
        <v>5.9039999999999999</v>
      </c>
      <c r="L183" s="3">
        <v>5.9109999999999996</v>
      </c>
    </row>
    <row r="184" spans="1:12" x14ac:dyDescent="0.45">
      <c r="A184" s="1" t="s">
        <v>153</v>
      </c>
      <c r="B184" s="3">
        <f t="shared" si="6"/>
        <v>10.144</v>
      </c>
      <c r="C184" s="3">
        <f t="shared" si="7"/>
        <v>5.133</v>
      </c>
      <c r="D184" s="3">
        <f t="shared" si="8"/>
        <v>1.9762322228716152</v>
      </c>
      <c r="F184" s="3">
        <v>10.144</v>
      </c>
      <c r="G184" s="3">
        <v>10.16</v>
      </c>
      <c r="H184" s="3">
        <v>10.153</v>
      </c>
      <c r="J184" s="3">
        <v>5.1349999999999998</v>
      </c>
      <c r="K184" s="3">
        <v>5.133</v>
      </c>
      <c r="L184" s="3">
        <v>5.133</v>
      </c>
    </row>
    <row r="185" spans="1:12" x14ac:dyDescent="0.45">
      <c r="A185" s="1" t="s">
        <v>154</v>
      </c>
      <c r="B185" s="3">
        <f t="shared" si="6"/>
        <v>40.258000000000003</v>
      </c>
      <c r="C185" s="3">
        <f t="shared" si="7"/>
        <v>11.555</v>
      </c>
      <c r="D185" s="3">
        <f t="shared" si="8"/>
        <v>3.4840328861964522</v>
      </c>
      <c r="F185" s="3">
        <v>40.261000000000003</v>
      </c>
      <c r="G185" s="3">
        <v>40.258000000000003</v>
      </c>
      <c r="H185" s="3">
        <v>40.258000000000003</v>
      </c>
      <c r="J185" s="3">
        <v>11.555</v>
      </c>
      <c r="K185" s="3">
        <v>11.853</v>
      </c>
      <c r="L185" s="3">
        <v>11.88</v>
      </c>
    </row>
    <row r="186" spans="1:12" x14ac:dyDescent="0.45">
      <c r="A186" s="1" t="s">
        <v>155</v>
      </c>
      <c r="B186" s="3">
        <f t="shared" si="6"/>
        <v>25.158000000000001</v>
      </c>
      <c r="C186" s="3">
        <f t="shared" si="7"/>
        <v>7.8049999999999997</v>
      </c>
      <c r="D186" s="3">
        <f t="shared" si="8"/>
        <v>3.2233183856502245</v>
      </c>
      <c r="F186" s="3">
        <v>25.158000000000001</v>
      </c>
      <c r="G186" s="3">
        <v>25.170999999999999</v>
      </c>
      <c r="H186" s="3">
        <v>25.172999999999998</v>
      </c>
      <c r="J186" s="3">
        <v>7.8049999999999997</v>
      </c>
      <c r="K186" s="3">
        <v>7.9669999999999996</v>
      </c>
      <c r="L186" s="3">
        <v>7.8879999999999999</v>
      </c>
    </row>
    <row r="187" spans="1:12" x14ac:dyDescent="0.45">
      <c r="A187" s="1" t="s">
        <v>156</v>
      </c>
      <c r="B187" s="3">
        <f t="shared" si="6"/>
        <v>28.803999999999998</v>
      </c>
      <c r="C187" s="3">
        <f t="shared" si="7"/>
        <v>7.8380000000000001</v>
      </c>
      <c r="D187" s="3">
        <f t="shared" si="8"/>
        <v>3.6749170706812961</v>
      </c>
      <c r="F187" s="3">
        <v>28.844999999999999</v>
      </c>
      <c r="G187" s="3">
        <v>28.818999999999999</v>
      </c>
      <c r="H187" s="3">
        <v>28.803999999999998</v>
      </c>
      <c r="J187" s="3">
        <v>7.8380000000000001</v>
      </c>
      <c r="K187" s="3">
        <v>7.8929999999999998</v>
      </c>
      <c r="L187" s="3">
        <v>7.9169999999999998</v>
      </c>
    </row>
    <row r="188" spans="1:12" x14ac:dyDescent="0.45">
      <c r="A188" s="1" t="s">
        <v>157</v>
      </c>
      <c r="B188" s="3">
        <f t="shared" si="6"/>
        <v>134.04499999999999</v>
      </c>
      <c r="C188" s="3">
        <f t="shared" si="7"/>
        <v>25.792000000000002</v>
      </c>
      <c r="D188" s="3">
        <f t="shared" si="8"/>
        <v>5.1971541563275423</v>
      </c>
      <c r="F188" s="3">
        <v>134.14500000000001</v>
      </c>
      <c r="G188" s="3">
        <v>134.04499999999999</v>
      </c>
      <c r="H188" s="3">
        <v>135.023</v>
      </c>
      <c r="J188" s="3">
        <v>26.023</v>
      </c>
      <c r="K188" s="3">
        <v>25.818999999999999</v>
      </c>
      <c r="L188" s="3">
        <v>25.792000000000002</v>
      </c>
    </row>
    <row r="189" spans="1:12" x14ac:dyDescent="0.45">
      <c r="A189" s="1" t="s">
        <v>158</v>
      </c>
      <c r="B189" s="3">
        <f t="shared" si="6"/>
        <v>134.49</v>
      </c>
      <c r="C189" s="3">
        <f t="shared" si="7"/>
        <v>23.741</v>
      </c>
      <c r="D189" s="3">
        <f t="shared" si="8"/>
        <v>5.6648835348131925</v>
      </c>
      <c r="F189" s="3">
        <v>134.82400000000001</v>
      </c>
      <c r="G189" s="3">
        <v>134.49</v>
      </c>
      <c r="H189" s="3">
        <v>134.578</v>
      </c>
      <c r="J189" s="3">
        <v>23.957999999999998</v>
      </c>
      <c r="K189" s="3">
        <v>23.741</v>
      </c>
      <c r="L189" s="3">
        <v>23.747</v>
      </c>
    </row>
    <row r="190" spans="1:12" x14ac:dyDescent="0.45">
      <c r="A190" s="1" t="s">
        <v>159</v>
      </c>
      <c r="B190" s="3">
        <f t="shared" si="6"/>
        <v>155.94999999999999</v>
      </c>
      <c r="C190" s="3">
        <f t="shared" si="7"/>
        <v>37.96</v>
      </c>
      <c r="D190" s="3">
        <f t="shared" si="8"/>
        <v>4.1082718651211794</v>
      </c>
      <c r="F190" s="3">
        <v>155.94999999999999</v>
      </c>
      <c r="G190" s="3">
        <v>156.483</v>
      </c>
      <c r="H190" s="3">
        <v>156.202</v>
      </c>
      <c r="J190" s="3">
        <v>38.591999999999999</v>
      </c>
      <c r="K190" s="3">
        <v>38.06</v>
      </c>
      <c r="L190" s="3">
        <v>37.96</v>
      </c>
    </row>
    <row r="191" spans="1:12" x14ac:dyDescent="0.45">
      <c r="A191" s="1" t="s">
        <v>160</v>
      </c>
      <c r="B191" s="3">
        <f t="shared" si="6"/>
        <v>28.24</v>
      </c>
      <c r="C191" s="3">
        <f t="shared" si="7"/>
        <v>7.9560000000000004</v>
      </c>
      <c r="D191" s="3">
        <f t="shared" si="8"/>
        <v>3.5495223730517846</v>
      </c>
      <c r="F191" s="3">
        <v>28.24</v>
      </c>
      <c r="G191" s="3">
        <v>28.242999999999999</v>
      </c>
      <c r="H191" s="3">
        <v>28.274999999999999</v>
      </c>
      <c r="J191" s="3">
        <v>7.968</v>
      </c>
      <c r="K191" s="3">
        <v>7.9560000000000004</v>
      </c>
      <c r="L191" s="3">
        <v>7.9649999999999999</v>
      </c>
    </row>
    <row r="192" spans="1:12" x14ac:dyDescent="0.45">
      <c r="A192" s="1" t="s">
        <v>161</v>
      </c>
      <c r="B192" s="3">
        <f t="shared" si="6"/>
        <v>29.526</v>
      </c>
      <c r="C192" s="3">
        <f t="shared" si="7"/>
        <v>8.202</v>
      </c>
      <c r="D192" s="3">
        <f t="shared" si="8"/>
        <v>3.5998536942209216</v>
      </c>
      <c r="F192" s="3">
        <v>29.532</v>
      </c>
      <c r="G192" s="3">
        <v>29.526</v>
      </c>
      <c r="H192" s="3">
        <v>29.535</v>
      </c>
      <c r="J192" s="3">
        <v>8.202</v>
      </c>
      <c r="K192" s="3">
        <v>8.2490000000000006</v>
      </c>
      <c r="L192" s="3">
        <v>8.24</v>
      </c>
    </row>
    <row r="193" spans="1:12" x14ac:dyDescent="0.45">
      <c r="A193" s="1" t="s">
        <v>162</v>
      </c>
      <c r="B193" s="3">
        <f t="shared" si="6"/>
        <v>11.866</v>
      </c>
      <c r="C193" s="3">
        <f t="shared" si="7"/>
        <v>8.2140000000000004</v>
      </c>
      <c r="D193" s="3">
        <f t="shared" si="8"/>
        <v>1.4446067689310931</v>
      </c>
      <c r="F193" s="3">
        <v>11.875999999999999</v>
      </c>
      <c r="G193" s="3">
        <v>11.867000000000001</v>
      </c>
      <c r="H193" s="3">
        <v>11.866</v>
      </c>
      <c r="J193" s="3">
        <v>8.2170000000000005</v>
      </c>
      <c r="K193" s="3">
        <v>8.2140000000000004</v>
      </c>
      <c r="L193" s="3">
        <v>8.2200000000000006</v>
      </c>
    </row>
    <row r="194" spans="1:12" x14ac:dyDescent="0.45">
      <c r="A194" s="1" t="s">
        <v>163</v>
      </c>
      <c r="B194" s="3">
        <f t="shared" si="6"/>
        <v>8.3420000000000005</v>
      </c>
      <c r="C194" s="3">
        <f t="shared" si="7"/>
        <v>8.3239999999999998</v>
      </c>
      <c r="D194" s="3">
        <f t="shared" si="8"/>
        <v>1.0021624219125422</v>
      </c>
      <c r="F194" s="3">
        <v>8.3469999999999995</v>
      </c>
      <c r="G194" s="3">
        <v>8.4250000000000007</v>
      </c>
      <c r="H194" s="3">
        <v>8.3420000000000005</v>
      </c>
      <c r="J194" s="3">
        <v>8.3239999999999998</v>
      </c>
      <c r="K194" s="3">
        <v>8.3309999999999995</v>
      </c>
      <c r="L194" s="3">
        <v>8.3290000000000006</v>
      </c>
    </row>
    <row r="195" spans="1:12" x14ac:dyDescent="0.45">
      <c r="A195" s="1" t="s">
        <v>164</v>
      </c>
      <c r="B195" s="3">
        <f t="shared" ref="B195:B258" si="9">MIN(F195:H195)</f>
        <v>132.87200000000001</v>
      </c>
      <c r="C195" s="3">
        <f t="shared" ref="C195:C258" si="10">MIN(J195:L195)</f>
        <v>23.736000000000001</v>
      </c>
      <c r="D195" s="3">
        <f t="shared" ref="D195:D258" si="11">B195/C195</f>
        <v>5.5979103471520055</v>
      </c>
      <c r="F195" s="3">
        <v>132.87799999999999</v>
      </c>
      <c r="G195" s="3">
        <v>132.87200000000001</v>
      </c>
      <c r="H195" s="3">
        <v>132.94900000000001</v>
      </c>
      <c r="J195" s="3">
        <v>24.074999999999999</v>
      </c>
      <c r="K195" s="3">
        <v>23.736000000000001</v>
      </c>
      <c r="L195" s="3">
        <v>23.736000000000001</v>
      </c>
    </row>
    <row r="196" spans="1:12" x14ac:dyDescent="0.45">
      <c r="A196" s="1" t="s">
        <v>165</v>
      </c>
      <c r="B196" s="3">
        <f t="shared" si="9"/>
        <v>2.5659999999999998</v>
      </c>
      <c r="C196" s="3">
        <f t="shared" si="10"/>
        <v>2.5649999999999999</v>
      </c>
      <c r="D196" s="3">
        <f t="shared" si="11"/>
        <v>1.0003898635477582</v>
      </c>
      <c r="F196" s="3">
        <v>2.5790000000000002</v>
      </c>
      <c r="G196" s="3">
        <v>2.5659999999999998</v>
      </c>
      <c r="H196" s="3">
        <v>2.5680000000000001</v>
      </c>
      <c r="J196" s="3">
        <v>2.5659999999999998</v>
      </c>
      <c r="K196" s="3">
        <v>2.5649999999999999</v>
      </c>
      <c r="L196" s="3">
        <v>2.5750000000000002</v>
      </c>
    </row>
    <row r="197" spans="1:12" x14ac:dyDescent="0.45">
      <c r="A197" s="1" t="s">
        <v>166</v>
      </c>
      <c r="B197" s="3">
        <f t="shared" si="9"/>
        <v>2.5649999999999999</v>
      </c>
      <c r="C197" s="3">
        <f t="shared" si="10"/>
        <v>2.5649999999999999</v>
      </c>
      <c r="D197" s="3">
        <f t="shared" si="11"/>
        <v>1</v>
      </c>
      <c r="F197" s="3">
        <v>2.5659999999999998</v>
      </c>
      <c r="G197" s="3">
        <v>2.5649999999999999</v>
      </c>
      <c r="H197" s="3">
        <v>2.5649999999999999</v>
      </c>
      <c r="J197" s="3">
        <v>2.5659999999999998</v>
      </c>
      <c r="K197" s="3">
        <v>2.5659999999999998</v>
      </c>
      <c r="L197" s="3">
        <v>2.5649999999999999</v>
      </c>
    </row>
    <row r="198" spans="1:12" x14ac:dyDescent="0.45">
      <c r="A198" s="1" t="s">
        <v>167</v>
      </c>
      <c r="B198" s="3">
        <f t="shared" si="9"/>
        <v>17.172999999999998</v>
      </c>
      <c r="C198" s="3">
        <f t="shared" si="10"/>
        <v>17.158999999999999</v>
      </c>
      <c r="D198" s="3">
        <f t="shared" si="11"/>
        <v>1.0008158983623754</v>
      </c>
      <c r="F198" s="3">
        <v>17.172999999999998</v>
      </c>
      <c r="G198" s="3">
        <v>19.507999999999999</v>
      </c>
      <c r="H198" s="3">
        <v>17.213999999999999</v>
      </c>
      <c r="J198" s="3">
        <v>17.158999999999999</v>
      </c>
      <c r="K198" s="3">
        <v>18.312999999999999</v>
      </c>
      <c r="L198" s="3">
        <v>17.378</v>
      </c>
    </row>
    <row r="199" spans="1:12" x14ac:dyDescent="0.45">
      <c r="A199" s="1" t="s">
        <v>168</v>
      </c>
      <c r="B199" s="3">
        <f t="shared" si="9"/>
        <v>29.803000000000001</v>
      </c>
      <c r="C199" s="3">
        <f t="shared" si="10"/>
        <v>7.9530000000000003</v>
      </c>
      <c r="D199" s="3">
        <f t="shared" si="11"/>
        <v>3.7473909216647807</v>
      </c>
      <c r="F199" s="3">
        <v>29.803000000000001</v>
      </c>
      <c r="G199" s="3">
        <v>29.821999999999999</v>
      </c>
      <c r="H199" s="3">
        <v>29.814</v>
      </c>
      <c r="J199" s="3">
        <v>7.9589999999999996</v>
      </c>
      <c r="K199" s="3">
        <v>7.9530000000000003</v>
      </c>
      <c r="L199" s="3">
        <v>7.9740000000000002</v>
      </c>
    </row>
    <row r="200" spans="1:12" x14ac:dyDescent="0.45">
      <c r="A200" s="1" t="s">
        <v>169</v>
      </c>
      <c r="B200" s="3">
        <f t="shared" si="9"/>
        <v>18.68</v>
      </c>
      <c r="C200" s="3">
        <f t="shared" si="10"/>
        <v>18.724</v>
      </c>
      <c r="D200" s="3">
        <f t="shared" si="11"/>
        <v>0.99765007477034817</v>
      </c>
      <c r="F200" s="3">
        <v>19.256</v>
      </c>
      <c r="G200" s="3">
        <v>18.68</v>
      </c>
      <c r="H200" s="3">
        <v>19.484999999999999</v>
      </c>
      <c r="J200" s="3">
        <v>18.814</v>
      </c>
      <c r="K200" s="3">
        <v>18.724</v>
      </c>
      <c r="L200" s="3">
        <v>18.731999999999999</v>
      </c>
    </row>
    <row r="201" spans="1:12" x14ac:dyDescent="0.45">
      <c r="A201" s="1" t="s">
        <v>170</v>
      </c>
      <c r="B201" s="3">
        <f t="shared" si="9"/>
        <v>27.475999999999999</v>
      </c>
      <c r="C201" s="3">
        <f t="shared" si="10"/>
        <v>7.7160000000000002</v>
      </c>
      <c r="D201" s="3">
        <f t="shared" si="11"/>
        <v>3.5609123898392947</v>
      </c>
      <c r="F201" s="3">
        <v>27.483000000000001</v>
      </c>
      <c r="G201" s="3">
        <v>27.489000000000001</v>
      </c>
      <c r="H201" s="3">
        <v>27.475999999999999</v>
      </c>
      <c r="J201" s="3">
        <v>7.7169999999999996</v>
      </c>
      <c r="K201" s="3">
        <v>7.7160000000000002</v>
      </c>
      <c r="L201" s="3">
        <v>7.7370000000000001</v>
      </c>
    </row>
    <row r="202" spans="1:12" x14ac:dyDescent="0.45">
      <c r="A202" s="1" t="s">
        <v>171</v>
      </c>
      <c r="B202" s="3">
        <f t="shared" si="9"/>
        <v>22.239000000000001</v>
      </c>
      <c r="C202" s="3">
        <f t="shared" si="10"/>
        <v>22.209</v>
      </c>
      <c r="D202" s="3">
        <f t="shared" si="11"/>
        <v>1.0013508037282184</v>
      </c>
      <c r="F202" s="3">
        <v>22.382000000000001</v>
      </c>
      <c r="G202" s="3">
        <v>22.748999999999999</v>
      </c>
      <c r="H202" s="3">
        <v>22.239000000000001</v>
      </c>
      <c r="J202" s="3">
        <v>22.344999999999999</v>
      </c>
      <c r="K202" s="3">
        <v>22.436</v>
      </c>
      <c r="L202" s="3">
        <v>22.209</v>
      </c>
    </row>
    <row r="203" spans="1:12" x14ac:dyDescent="0.45">
      <c r="A203" s="1" t="s">
        <v>172</v>
      </c>
      <c r="B203" s="3">
        <f t="shared" si="9"/>
        <v>23.754999999999999</v>
      </c>
      <c r="C203" s="3">
        <f t="shared" si="10"/>
        <v>9.4009999999999998</v>
      </c>
      <c r="D203" s="3">
        <f t="shared" si="11"/>
        <v>2.5268588448037441</v>
      </c>
      <c r="F203" s="3">
        <v>23.754999999999999</v>
      </c>
      <c r="G203" s="3">
        <v>23.765000000000001</v>
      </c>
      <c r="H203" s="3">
        <v>23.756</v>
      </c>
      <c r="J203" s="3">
        <v>9.4190000000000005</v>
      </c>
      <c r="K203" s="3">
        <v>9.4009999999999998</v>
      </c>
      <c r="L203" s="3">
        <v>9.4039999999999999</v>
      </c>
    </row>
    <row r="204" spans="1:12" x14ac:dyDescent="0.45">
      <c r="A204" s="1" t="s">
        <v>173</v>
      </c>
      <c r="B204" s="3">
        <f t="shared" si="9"/>
        <v>24.776</v>
      </c>
      <c r="C204" s="3">
        <f t="shared" si="10"/>
        <v>24.77</v>
      </c>
      <c r="D204" s="3">
        <f t="shared" si="11"/>
        <v>1.0002422285022203</v>
      </c>
      <c r="F204" s="3">
        <v>24.776</v>
      </c>
      <c r="G204" s="3">
        <v>24.94</v>
      </c>
      <c r="H204" s="3">
        <v>24.788</v>
      </c>
      <c r="J204" s="3">
        <v>24.824000000000002</v>
      </c>
      <c r="K204" s="3">
        <v>24.827000000000002</v>
      </c>
      <c r="L204" s="3">
        <v>24.77</v>
      </c>
    </row>
    <row r="205" spans="1:12" x14ac:dyDescent="0.45">
      <c r="A205" s="1" t="s">
        <v>174</v>
      </c>
      <c r="B205" s="3">
        <f t="shared" si="9"/>
        <v>21.367000000000001</v>
      </c>
      <c r="C205" s="3">
        <f t="shared" si="10"/>
        <v>11.426</v>
      </c>
      <c r="D205" s="3">
        <f t="shared" si="11"/>
        <v>1.8700332574829337</v>
      </c>
      <c r="F205" s="3">
        <v>21.369</v>
      </c>
      <c r="G205" s="3">
        <v>21.367000000000001</v>
      </c>
      <c r="H205" s="3">
        <v>21.367000000000001</v>
      </c>
      <c r="J205" s="3">
        <v>11.509</v>
      </c>
      <c r="K205" s="3">
        <v>11.513999999999999</v>
      </c>
      <c r="L205" s="3">
        <v>11.426</v>
      </c>
    </row>
    <row r="206" spans="1:12" x14ac:dyDescent="0.45">
      <c r="A206" s="1" t="s">
        <v>175</v>
      </c>
      <c r="B206" s="3">
        <f t="shared" si="9"/>
        <v>11.914999999999999</v>
      </c>
      <c r="C206" s="3">
        <f t="shared" si="10"/>
        <v>12.156000000000001</v>
      </c>
      <c r="D206" s="3">
        <f t="shared" si="11"/>
        <v>0.98017439947351093</v>
      </c>
      <c r="F206" s="3">
        <v>12.194000000000001</v>
      </c>
      <c r="G206" s="3">
        <v>11.967000000000001</v>
      </c>
      <c r="H206" s="3">
        <v>11.914999999999999</v>
      </c>
      <c r="J206" s="3">
        <v>12.159000000000001</v>
      </c>
      <c r="K206" s="3">
        <v>12.156000000000001</v>
      </c>
      <c r="L206" s="3">
        <v>12.284000000000001</v>
      </c>
    </row>
    <row r="207" spans="1:12" x14ac:dyDescent="0.45">
      <c r="A207" s="1" t="s">
        <v>176</v>
      </c>
      <c r="B207" s="3">
        <f t="shared" si="9"/>
        <v>10.739000000000001</v>
      </c>
      <c r="C207" s="3">
        <f t="shared" si="10"/>
        <v>11.145</v>
      </c>
      <c r="D207" s="3">
        <f t="shared" si="11"/>
        <v>0.96357110812023339</v>
      </c>
      <c r="F207" s="3">
        <v>10.739000000000001</v>
      </c>
      <c r="G207" s="3">
        <v>10.83</v>
      </c>
      <c r="H207" s="3">
        <v>10.936</v>
      </c>
      <c r="J207" s="3">
        <v>11.382</v>
      </c>
      <c r="K207" s="3">
        <v>11.145</v>
      </c>
      <c r="L207" s="3">
        <v>11.343</v>
      </c>
    </row>
    <row r="208" spans="1:12" x14ac:dyDescent="0.45">
      <c r="A208" s="1" t="s">
        <v>177</v>
      </c>
      <c r="B208" s="3">
        <f t="shared" si="9"/>
        <v>32.89</v>
      </c>
      <c r="C208" s="3">
        <f t="shared" si="10"/>
        <v>32.893999999999998</v>
      </c>
      <c r="D208" s="3">
        <f t="shared" si="11"/>
        <v>0.99987839727609906</v>
      </c>
      <c r="F208" s="3">
        <v>32.890999999999998</v>
      </c>
      <c r="G208" s="3">
        <v>32.899000000000001</v>
      </c>
      <c r="H208" s="3">
        <v>32.89</v>
      </c>
      <c r="J208" s="3">
        <v>32.902000000000001</v>
      </c>
      <c r="K208" s="3">
        <v>32.912999999999997</v>
      </c>
      <c r="L208" s="3">
        <v>32.893999999999998</v>
      </c>
    </row>
    <row r="209" spans="1:12" x14ac:dyDescent="0.45">
      <c r="A209" s="1" t="s">
        <v>401</v>
      </c>
      <c r="B209" s="3">
        <f t="shared" si="9"/>
        <v>43.72</v>
      </c>
      <c r="C209" s="3">
        <f t="shared" si="10"/>
        <v>43.704999999999998</v>
      </c>
      <c r="D209" s="3">
        <f t="shared" si="11"/>
        <v>1.0003432101590206</v>
      </c>
      <c r="F209" s="3">
        <v>43.72</v>
      </c>
      <c r="G209" s="3">
        <v>43.796999999999997</v>
      </c>
      <c r="H209" s="3">
        <v>43.816000000000003</v>
      </c>
      <c r="J209" s="3">
        <v>43.753999999999998</v>
      </c>
      <c r="K209" s="3">
        <v>43.872999999999998</v>
      </c>
      <c r="L209" s="3">
        <v>43.704999999999998</v>
      </c>
    </row>
    <row r="210" spans="1:12" x14ac:dyDescent="0.45">
      <c r="A210" s="1" t="s">
        <v>402</v>
      </c>
      <c r="B210" s="3">
        <f t="shared" si="9"/>
        <v>6.117</v>
      </c>
      <c r="C210" s="3">
        <f t="shared" si="10"/>
        <v>5.39</v>
      </c>
      <c r="D210" s="3">
        <f t="shared" si="11"/>
        <v>1.1348794063079779</v>
      </c>
      <c r="F210" s="3">
        <v>6.319</v>
      </c>
      <c r="G210" s="3">
        <v>6.117</v>
      </c>
      <c r="H210" s="3">
        <v>6.32</v>
      </c>
      <c r="J210" s="3">
        <v>6.1070000000000002</v>
      </c>
      <c r="K210" s="3">
        <v>5.907</v>
      </c>
      <c r="L210" s="3">
        <v>5.39</v>
      </c>
    </row>
    <row r="211" spans="1:12" x14ac:dyDescent="0.45">
      <c r="A211" s="1" t="s">
        <v>178</v>
      </c>
      <c r="B211" s="3">
        <f t="shared" si="9"/>
        <v>35.418999999999997</v>
      </c>
      <c r="C211" s="3">
        <f t="shared" si="10"/>
        <v>35.417999999999999</v>
      </c>
      <c r="D211" s="3">
        <f t="shared" si="11"/>
        <v>1.0000282342311819</v>
      </c>
      <c r="F211" s="3">
        <v>35.42</v>
      </c>
      <c r="G211" s="3">
        <v>35.424999999999997</v>
      </c>
      <c r="H211" s="3">
        <v>35.418999999999997</v>
      </c>
      <c r="J211" s="3">
        <v>35.433999999999997</v>
      </c>
      <c r="K211" s="3">
        <v>35.417999999999999</v>
      </c>
      <c r="L211" s="3">
        <v>35.433999999999997</v>
      </c>
    </row>
    <row r="212" spans="1:12" x14ac:dyDescent="0.45">
      <c r="A212" s="1" t="s">
        <v>179</v>
      </c>
      <c r="B212" s="3">
        <f t="shared" si="9"/>
        <v>35.33</v>
      </c>
      <c r="C212" s="3">
        <f t="shared" si="10"/>
        <v>35.335000000000001</v>
      </c>
      <c r="D212" s="3">
        <f t="shared" si="11"/>
        <v>0.99985849724069609</v>
      </c>
      <c r="F212" s="3">
        <v>35.33</v>
      </c>
      <c r="G212" s="3">
        <v>35.344000000000001</v>
      </c>
      <c r="H212" s="3">
        <v>35.347999999999999</v>
      </c>
      <c r="J212" s="3">
        <v>35.338000000000001</v>
      </c>
      <c r="K212" s="3">
        <v>35.338000000000001</v>
      </c>
      <c r="L212" s="3">
        <v>35.335000000000001</v>
      </c>
    </row>
    <row r="213" spans="1:12" x14ac:dyDescent="0.45">
      <c r="A213" s="1" t="s">
        <v>180</v>
      </c>
      <c r="B213" s="3">
        <f t="shared" si="9"/>
        <v>22.96</v>
      </c>
      <c r="C213" s="3">
        <f t="shared" si="10"/>
        <v>22.972999999999999</v>
      </c>
      <c r="D213" s="3">
        <f t="shared" si="11"/>
        <v>0.99943411831280204</v>
      </c>
      <c r="F213" s="3">
        <v>22.962</v>
      </c>
      <c r="G213" s="3">
        <v>22.96</v>
      </c>
      <c r="H213" s="3">
        <v>22.960999999999999</v>
      </c>
      <c r="J213" s="3">
        <v>23.065999999999999</v>
      </c>
      <c r="K213" s="3">
        <v>23.068999999999999</v>
      </c>
      <c r="L213" s="3">
        <v>22.972999999999999</v>
      </c>
    </row>
    <row r="214" spans="1:12" x14ac:dyDescent="0.45">
      <c r="A214" s="1" t="s">
        <v>181</v>
      </c>
      <c r="B214" s="3">
        <f t="shared" si="9"/>
        <v>22.085999999999999</v>
      </c>
      <c r="C214" s="3">
        <f t="shared" si="10"/>
        <v>22.085999999999999</v>
      </c>
      <c r="D214" s="3">
        <f t="shared" si="11"/>
        <v>1</v>
      </c>
      <c r="F214" s="3">
        <v>24.411999999999999</v>
      </c>
      <c r="G214" s="3">
        <v>24.428000000000001</v>
      </c>
      <c r="H214" s="3">
        <v>22.085999999999999</v>
      </c>
      <c r="J214" s="3">
        <v>22.096</v>
      </c>
      <c r="K214" s="3">
        <v>22.085999999999999</v>
      </c>
      <c r="L214" s="3">
        <v>22.087</v>
      </c>
    </row>
    <row r="215" spans="1:12" x14ac:dyDescent="0.45">
      <c r="A215" s="1" t="s">
        <v>182</v>
      </c>
      <c r="B215" s="3">
        <f t="shared" si="9"/>
        <v>24.934999999999999</v>
      </c>
      <c r="C215" s="3">
        <f t="shared" si="10"/>
        <v>24.908999999999999</v>
      </c>
      <c r="D215" s="3">
        <f t="shared" si="11"/>
        <v>1.0010437994299248</v>
      </c>
      <c r="F215" s="3">
        <v>27.388000000000002</v>
      </c>
      <c r="G215" s="3">
        <v>27.395</v>
      </c>
      <c r="H215" s="3">
        <v>24.934999999999999</v>
      </c>
      <c r="J215" s="3">
        <v>24.908999999999999</v>
      </c>
      <c r="K215" s="3">
        <v>24.911000000000001</v>
      </c>
      <c r="L215" s="3">
        <v>24.928000000000001</v>
      </c>
    </row>
    <row r="216" spans="1:12" x14ac:dyDescent="0.45">
      <c r="A216" s="1" t="s">
        <v>183</v>
      </c>
      <c r="B216" s="3">
        <f t="shared" si="9"/>
        <v>29.948</v>
      </c>
      <c r="C216" s="3">
        <f t="shared" si="10"/>
        <v>29.911999999999999</v>
      </c>
      <c r="D216" s="3">
        <f t="shared" si="11"/>
        <v>1.0012035303557101</v>
      </c>
      <c r="F216" s="3">
        <v>29.948</v>
      </c>
      <c r="G216" s="3">
        <v>29.960999999999999</v>
      </c>
      <c r="H216" s="3">
        <v>30.001000000000001</v>
      </c>
      <c r="J216" s="3">
        <v>29.940999999999999</v>
      </c>
      <c r="K216" s="3">
        <v>29.951000000000001</v>
      </c>
      <c r="L216" s="3">
        <v>29.911999999999999</v>
      </c>
    </row>
    <row r="217" spans="1:12" x14ac:dyDescent="0.45">
      <c r="A217" s="1" t="s">
        <v>184</v>
      </c>
      <c r="B217" s="3">
        <f t="shared" si="9"/>
        <v>52.094000000000001</v>
      </c>
      <c r="C217" s="3">
        <f t="shared" si="10"/>
        <v>52.078000000000003</v>
      </c>
      <c r="D217" s="3">
        <f t="shared" si="11"/>
        <v>1.0003072314605015</v>
      </c>
      <c r="F217" s="3">
        <v>52.095999999999997</v>
      </c>
      <c r="G217" s="3">
        <v>52.094000000000001</v>
      </c>
      <c r="H217" s="3">
        <v>52.113</v>
      </c>
      <c r="J217" s="3">
        <v>52.079000000000001</v>
      </c>
      <c r="K217" s="3">
        <v>52.078000000000003</v>
      </c>
      <c r="L217" s="3">
        <v>52.087000000000003</v>
      </c>
    </row>
    <row r="218" spans="1:12" x14ac:dyDescent="0.45">
      <c r="A218" s="1" t="s">
        <v>185</v>
      </c>
      <c r="B218" s="3">
        <f t="shared" si="9"/>
        <v>25.965</v>
      </c>
      <c r="C218" s="3">
        <f t="shared" si="10"/>
        <v>16.841000000000001</v>
      </c>
      <c r="D218" s="3">
        <f t="shared" si="11"/>
        <v>1.5417730538566592</v>
      </c>
      <c r="F218" s="3">
        <v>26.11</v>
      </c>
      <c r="G218" s="3">
        <v>26.03</v>
      </c>
      <c r="H218" s="3">
        <v>25.965</v>
      </c>
      <c r="J218" s="3">
        <v>16.844999999999999</v>
      </c>
      <c r="K218" s="3">
        <v>16.847999999999999</v>
      </c>
      <c r="L218" s="3">
        <v>16.841000000000001</v>
      </c>
    </row>
    <row r="219" spans="1:12" x14ac:dyDescent="0.45">
      <c r="A219" s="1" t="s">
        <v>186</v>
      </c>
      <c r="B219" s="3">
        <f t="shared" si="9"/>
        <v>31.206</v>
      </c>
      <c r="C219" s="3">
        <f t="shared" si="10"/>
        <v>31.207000000000001</v>
      </c>
      <c r="D219" s="3">
        <f t="shared" si="11"/>
        <v>0.99996795590732845</v>
      </c>
      <c r="F219" s="3">
        <v>31.271999999999998</v>
      </c>
      <c r="G219" s="3">
        <v>31.210999999999999</v>
      </c>
      <c r="H219" s="3">
        <v>31.206</v>
      </c>
      <c r="J219" s="3">
        <v>31.22</v>
      </c>
      <c r="K219" s="3">
        <v>31.209</v>
      </c>
      <c r="L219" s="3">
        <v>31.207000000000001</v>
      </c>
    </row>
    <row r="220" spans="1:12" x14ac:dyDescent="0.45">
      <c r="A220" s="1" t="s">
        <v>187</v>
      </c>
      <c r="B220" s="3">
        <f t="shared" si="9"/>
        <v>18.940999999999999</v>
      </c>
      <c r="C220" s="3">
        <f t="shared" si="10"/>
        <v>6.048</v>
      </c>
      <c r="D220" s="3">
        <f t="shared" si="11"/>
        <v>3.1317791005291005</v>
      </c>
      <c r="F220" s="3">
        <v>18.940999999999999</v>
      </c>
      <c r="G220" s="3">
        <v>18.940999999999999</v>
      </c>
      <c r="H220" s="3">
        <v>18.96</v>
      </c>
      <c r="J220" s="3">
        <v>6.048</v>
      </c>
      <c r="K220" s="3">
        <v>6.0510000000000002</v>
      </c>
      <c r="L220" s="3">
        <v>7.19</v>
      </c>
    </row>
    <row r="221" spans="1:12" x14ac:dyDescent="0.45">
      <c r="A221" s="1" t="s">
        <v>188</v>
      </c>
      <c r="B221" s="3">
        <f t="shared" si="9"/>
        <v>34.612000000000002</v>
      </c>
      <c r="C221" s="3">
        <f t="shared" si="10"/>
        <v>34.613999999999997</v>
      </c>
      <c r="D221" s="3">
        <f t="shared" si="11"/>
        <v>0.99994221991101884</v>
      </c>
      <c r="F221" s="3">
        <v>34.612000000000002</v>
      </c>
      <c r="G221" s="3">
        <v>34.622999999999998</v>
      </c>
      <c r="H221" s="3">
        <v>34.616999999999997</v>
      </c>
      <c r="J221" s="3">
        <v>34.613999999999997</v>
      </c>
      <c r="K221" s="3">
        <v>34.613999999999997</v>
      </c>
      <c r="L221" s="3">
        <v>34.618000000000002</v>
      </c>
    </row>
    <row r="222" spans="1:12" x14ac:dyDescent="0.45">
      <c r="A222" s="1" t="s">
        <v>189</v>
      </c>
      <c r="B222" s="3">
        <f t="shared" si="9"/>
        <v>6.0380000000000003</v>
      </c>
      <c r="C222" s="3">
        <f t="shared" si="10"/>
        <v>3.9910000000000001</v>
      </c>
      <c r="D222" s="3">
        <f t="shared" si="11"/>
        <v>1.5129040340766726</v>
      </c>
      <c r="F222" s="3">
        <v>6.0549999999999997</v>
      </c>
      <c r="G222" s="3">
        <v>6.0449999999999999</v>
      </c>
      <c r="H222" s="3">
        <v>6.0380000000000003</v>
      </c>
      <c r="J222" s="3">
        <v>4.0209999999999999</v>
      </c>
      <c r="K222" s="3">
        <v>3.9910000000000001</v>
      </c>
      <c r="L222" s="3">
        <v>4.0090000000000003</v>
      </c>
    </row>
    <row r="223" spans="1:12" x14ac:dyDescent="0.45">
      <c r="A223" s="1" t="s">
        <v>190</v>
      </c>
      <c r="B223" s="3">
        <f t="shared" si="9"/>
        <v>50.356999999999999</v>
      </c>
      <c r="C223" s="3">
        <f t="shared" si="10"/>
        <v>50.347999999999999</v>
      </c>
      <c r="D223" s="3">
        <f t="shared" si="11"/>
        <v>1.0001787558592199</v>
      </c>
      <c r="F223" s="3">
        <v>50.356999999999999</v>
      </c>
      <c r="G223" s="3">
        <v>50.363999999999997</v>
      </c>
      <c r="H223" s="3">
        <v>50.359000000000002</v>
      </c>
      <c r="J223" s="3">
        <v>50.363</v>
      </c>
      <c r="K223" s="3">
        <v>50.365000000000002</v>
      </c>
      <c r="L223" s="3">
        <v>50.347999999999999</v>
      </c>
    </row>
    <row r="224" spans="1:12" x14ac:dyDescent="0.45">
      <c r="A224" s="1" t="s">
        <v>191</v>
      </c>
      <c r="B224" s="3">
        <f t="shared" si="9"/>
        <v>7.2270000000000003</v>
      </c>
      <c r="C224" s="3">
        <f t="shared" si="10"/>
        <v>4.819</v>
      </c>
      <c r="D224" s="3">
        <f t="shared" si="11"/>
        <v>1.499688732102096</v>
      </c>
      <c r="F224" s="3">
        <v>7.2290000000000001</v>
      </c>
      <c r="G224" s="3">
        <v>7.2380000000000004</v>
      </c>
      <c r="H224" s="3">
        <v>7.2270000000000003</v>
      </c>
      <c r="J224" s="3">
        <v>4.819</v>
      </c>
      <c r="K224" s="3">
        <v>4.819</v>
      </c>
      <c r="L224" s="3">
        <v>4.8280000000000003</v>
      </c>
    </row>
    <row r="225" spans="1:12" x14ac:dyDescent="0.45">
      <c r="A225" s="1" t="s">
        <v>192</v>
      </c>
      <c r="B225" s="3">
        <f t="shared" si="9"/>
        <v>18.199000000000002</v>
      </c>
      <c r="C225" s="3">
        <f t="shared" si="10"/>
        <v>18.190000000000001</v>
      </c>
      <c r="D225" s="3">
        <f t="shared" si="11"/>
        <v>1.0004947773501924</v>
      </c>
      <c r="F225" s="3">
        <v>18.484000000000002</v>
      </c>
      <c r="G225" s="3">
        <v>18.492000000000001</v>
      </c>
      <c r="H225" s="3">
        <v>18.199000000000002</v>
      </c>
      <c r="J225" s="3">
        <v>18.477</v>
      </c>
      <c r="K225" s="3">
        <v>18.484999999999999</v>
      </c>
      <c r="L225" s="3">
        <v>18.190000000000001</v>
      </c>
    </row>
    <row r="226" spans="1:12" x14ac:dyDescent="0.45">
      <c r="A226" s="1" t="s">
        <v>193</v>
      </c>
      <c r="B226" s="3">
        <f t="shared" si="9"/>
        <v>6.9279999999999999</v>
      </c>
      <c r="C226" s="3">
        <f t="shared" si="10"/>
        <v>4.8769999999999998</v>
      </c>
      <c r="D226" s="3">
        <f t="shared" si="11"/>
        <v>1.4205454172647121</v>
      </c>
      <c r="F226" s="3">
        <v>6.9409999999999998</v>
      </c>
      <c r="G226" s="3">
        <v>6.9279999999999999</v>
      </c>
      <c r="H226" s="3">
        <v>6.9359999999999999</v>
      </c>
      <c r="J226" s="3">
        <v>4.8769999999999998</v>
      </c>
      <c r="K226" s="3">
        <v>4.8879999999999999</v>
      </c>
      <c r="L226" s="3">
        <v>4.8769999999999998</v>
      </c>
    </row>
    <row r="227" spans="1:12" x14ac:dyDescent="0.45">
      <c r="A227" s="1" t="s">
        <v>194</v>
      </c>
      <c r="B227" s="3">
        <f t="shared" si="9"/>
        <v>6.4210000000000003</v>
      </c>
      <c r="C227" s="3">
        <f t="shared" si="10"/>
        <v>1.7949999999999999</v>
      </c>
      <c r="D227" s="3">
        <f t="shared" si="11"/>
        <v>3.5771587743732591</v>
      </c>
      <c r="F227" s="3">
        <v>6.4240000000000004</v>
      </c>
      <c r="G227" s="3">
        <v>6.4269999999999996</v>
      </c>
      <c r="H227" s="3">
        <v>6.4210000000000003</v>
      </c>
      <c r="J227" s="3">
        <v>1.796</v>
      </c>
      <c r="K227" s="3">
        <v>1.875</v>
      </c>
      <c r="L227" s="3">
        <v>1.7949999999999999</v>
      </c>
    </row>
    <row r="228" spans="1:12" x14ac:dyDescent="0.45">
      <c r="A228" s="1" t="s">
        <v>195</v>
      </c>
      <c r="B228" s="3">
        <f t="shared" si="9"/>
        <v>8.0660000000000007</v>
      </c>
      <c r="C228" s="3">
        <f t="shared" si="10"/>
        <v>1.2829999999999999</v>
      </c>
      <c r="D228" s="3">
        <f t="shared" si="11"/>
        <v>6.2868277474668757</v>
      </c>
      <c r="F228" s="3">
        <v>8.0690000000000008</v>
      </c>
      <c r="G228" s="3">
        <v>8.0660000000000007</v>
      </c>
      <c r="H228" s="3">
        <v>8.0679999999999996</v>
      </c>
      <c r="J228" s="3">
        <v>1.2829999999999999</v>
      </c>
      <c r="K228" s="3">
        <v>1.284</v>
      </c>
      <c r="L228" s="3">
        <v>1.2829999999999999</v>
      </c>
    </row>
    <row r="229" spans="1:12" x14ac:dyDescent="0.45">
      <c r="A229" s="1" t="s">
        <v>196</v>
      </c>
      <c r="B229" s="3">
        <f t="shared" si="9"/>
        <v>2.052</v>
      </c>
      <c r="C229" s="3">
        <f t="shared" si="10"/>
        <v>2.052</v>
      </c>
      <c r="D229" s="3">
        <f t="shared" si="11"/>
        <v>1</v>
      </c>
      <c r="F229" s="3">
        <v>2.0539999999999998</v>
      </c>
      <c r="G229" s="3">
        <v>2.052</v>
      </c>
      <c r="H229" s="3">
        <v>2.0539999999999998</v>
      </c>
      <c r="J229" s="3">
        <v>2.0579999999999998</v>
      </c>
      <c r="K229" s="3">
        <v>2.052</v>
      </c>
      <c r="L229" s="3">
        <v>2.052</v>
      </c>
    </row>
    <row r="230" spans="1:12" x14ac:dyDescent="0.45">
      <c r="A230" s="1" t="s">
        <v>197</v>
      </c>
      <c r="B230" s="3">
        <f t="shared" si="9"/>
        <v>2.0539999999999998</v>
      </c>
      <c r="C230" s="3">
        <f t="shared" si="10"/>
        <v>1.5389999999999999</v>
      </c>
      <c r="D230" s="3">
        <f t="shared" si="11"/>
        <v>1.3346328784925277</v>
      </c>
      <c r="F230" s="3">
        <v>2.073</v>
      </c>
      <c r="G230" s="3">
        <v>2.0619999999999998</v>
      </c>
      <c r="H230" s="3">
        <v>2.0539999999999998</v>
      </c>
      <c r="J230" s="3">
        <v>1.54</v>
      </c>
      <c r="K230" s="3">
        <v>1.5389999999999999</v>
      </c>
      <c r="L230" s="3">
        <v>1.54</v>
      </c>
    </row>
    <row r="231" spans="1:12" x14ac:dyDescent="0.45">
      <c r="A231" s="1" t="s">
        <v>198</v>
      </c>
      <c r="B231" s="3">
        <f t="shared" si="9"/>
        <v>3.85</v>
      </c>
      <c r="C231" s="3">
        <f t="shared" si="10"/>
        <v>3.8610000000000002</v>
      </c>
      <c r="D231" s="3">
        <f t="shared" si="11"/>
        <v>0.99715099715099709</v>
      </c>
      <c r="F231" s="3">
        <v>3.851</v>
      </c>
      <c r="G231" s="3">
        <v>3.851</v>
      </c>
      <c r="H231" s="3">
        <v>3.85</v>
      </c>
      <c r="J231" s="3">
        <v>3.8610000000000002</v>
      </c>
      <c r="K231" s="3">
        <v>3.8759999999999999</v>
      </c>
      <c r="L231" s="3">
        <v>3.8730000000000002</v>
      </c>
    </row>
    <row r="232" spans="1:12" x14ac:dyDescent="0.45">
      <c r="A232" s="1" t="s">
        <v>199</v>
      </c>
      <c r="B232" s="3">
        <f t="shared" si="9"/>
        <v>1.411</v>
      </c>
      <c r="C232" s="3">
        <f t="shared" si="10"/>
        <v>1.2829999999999999</v>
      </c>
      <c r="D232" s="3">
        <f t="shared" si="11"/>
        <v>1.0997661730319563</v>
      </c>
      <c r="F232" s="3">
        <v>1.5049999999999999</v>
      </c>
      <c r="G232" s="3">
        <v>1.411</v>
      </c>
      <c r="H232" s="3">
        <v>1.4119999999999999</v>
      </c>
      <c r="J232" s="3">
        <v>1.2829999999999999</v>
      </c>
      <c r="K232" s="3">
        <v>1.2829999999999999</v>
      </c>
      <c r="L232" s="3">
        <v>1.2829999999999999</v>
      </c>
    </row>
    <row r="233" spans="1:12" x14ac:dyDescent="0.45">
      <c r="A233" s="1" t="s">
        <v>200</v>
      </c>
      <c r="B233" s="3">
        <f t="shared" si="9"/>
        <v>1.026</v>
      </c>
      <c r="C233" s="3">
        <f t="shared" si="10"/>
        <v>1.0329999999999999</v>
      </c>
      <c r="D233" s="3">
        <f t="shared" si="11"/>
        <v>0.99322362052274937</v>
      </c>
      <c r="F233" s="3">
        <v>1.026</v>
      </c>
      <c r="G233" s="3">
        <v>1.411</v>
      </c>
      <c r="H233" s="3">
        <v>1.4119999999999999</v>
      </c>
      <c r="J233" s="3">
        <v>1.0329999999999999</v>
      </c>
      <c r="K233" s="3">
        <v>1.43</v>
      </c>
      <c r="L233" s="3">
        <v>1.3120000000000001</v>
      </c>
    </row>
    <row r="234" spans="1:12" x14ac:dyDescent="0.45">
      <c r="A234" s="1" t="s">
        <v>201</v>
      </c>
      <c r="B234" s="3">
        <f t="shared" si="9"/>
        <v>3.956</v>
      </c>
      <c r="C234" s="3">
        <f t="shared" si="10"/>
        <v>3.944</v>
      </c>
      <c r="D234" s="3">
        <f t="shared" si="11"/>
        <v>1.0030425963488845</v>
      </c>
      <c r="F234" s="3">
        <v>3.956</v>
      </c>
      <c r="G234" s="3">
        <v>3.9590000000000001</v>
      </c>
      <c r="H234" s="3">
        <v>3.9569999999999999</v>
      </c>
      <c r="J234" s="3">
        <v>3.952</v>
      </c>
      <c r="K234" s="3">
        <v>3.9569999999999999</v>
      </c>
      <c r="L234" s="3">
        <v>3.944</v>
      </c>
    </row>
    <row r="235" spans="1:12" x14ac:dyDescent="0.45">
      <c r="A235" s="1" t="s">
        <v>202</v>
      </c>
      <c r="B235" s="3">
        <f t="shared" si="9"/>
        <v>4.1050000000000004</v>
      </c>
      <c r="C235" s="3">
        <f t="shared" si="10"/>
        <v>4.1050000000000004</v>
      </c>
      <c r="D235" s="3">
        <f t="shared" si="11"/>
        <v>1</v>
      </c>
      <c r="F235" s="3">
        <v>4.1150000000000002</v>
      </c>
      <c r="G235" s="3">
        <v>4.1050000000000004</v>
      </c>
      <c r="H235" s="3">
        <v>4.1130000000000004</v>
      </c>
      <c r="J235" s="3">
        <v>4.1059999999999999</v>
      </c>
      <c r="K235" s="3">
        <v>4.1050000000000004</v>
      </c>
      <c r="L235" s="3">
        <v>4.1050000000000004</v>
      </c>
    </row>
    <row r="236" spans="1:12" x14ac:dyDescent="0.45">
      <c r="A236" s="1" t="s">
        <v>203</v>
      </c>
      <c r="B236" s="3">
        <f t="shared" si="9"/>
        <v>2.2160000000000002</v>
      </c>
      <c r="C236" s="3">
        <f t="shared" si="10"/>
        <v>2.2160000000000002</v>
      </c>
      <c r="D236" s="3">
        <f t="shared" si="11"/>
        <v>1</v>
      </c>
      <c r="F236" s="3">
        <v>2.2160000000000002</v>
      </c>
      <c r="G236" s="3">
        <v>2.2229999999999999</v>
      </c>
      <c r="H236" s="3">
        <v>2.2210000000000001</v>
      </c>
      <c r="J236" s="3">
        <v>2.2200000000000002</v>
      </c>
      <c r="K236" s="3">
        <v>2.2160000000000002</v>
      </c>
      <c r="L236" s="3">
        <v>2.218</v>
      </c>
    </row>
    <row r="237" spans="1:12" x14ac:dyDescent="0.45">
      <c r="A237" s="1" t="s">
        <v>204</v>
      </c>
      <c r="B237" s="3">
        <f t="shared" si="9"/>
        <v>4.3609999999999998</v>
      </c>
      <c r="C237" s="3">
        <f t="shared" si="10"/>
        <v>4.3650000000000002</v>
      </c>
      <c r="D237" s="3">
        <f t="shared" si="11"/>
        <v>0.9990836197021763</v>
      </c>
      <c r="F237" s="3">
        <v>4.3609999999999998</v>
      </c>
      <c r="G237" s="3">
        <v>4.3609999999999998</v>
      </c>
      <c r="H237" s="3">
        <v>4.4139999999999997</v>
      </c>
      <c r="J237" s="3">
        <v>4.3650000000000002</v>
      </c>
      <c r="K237" s="3">
        <v>4.3650000000000002</v>
      </c>
      <c r="L237" s="3">
        <v>4.37</v>
      </c>
    </row>
    <row r="238" spans="1:12" x14ac:dyDescent="0.45">
      <c r="A238" s="1" t="s">
        <v>205</v>
      </c>
      <c r="B238" s="3">
        <f t="shared" si="9"/>
        <v>1.026</v>
      </c>
      <c r="C238" s="3">
        <f t="shared" si="10"/>
        <v>1.026</v>
      </c>
      <c r="D238" s="3">
        <f t="shared" si="11"/>
        <v>1</v>
      </c>
      <c r="F238" s="3">
        <v>1.0269999999999999</v>
      </c>
      <c r="G238" s="3">
        <v>1.026</v>
      </c>
      <c r="H238" s="3">
        <v>1.028</v>
      </c>
      <c r="J238" s="3">
        <v>1.0269999999999999</v>
      </c>
      <c r="K238" s="3">
        <v>1.026</v>
      </c>
      <c r="L238" s="3">
        <v>1.03</v>
      </c>
    </row>
    <row r="239" spans="1:12" x14ac:dyDescent="0.45">
      <c r="A239" s="1" t="s">
        <v>206</v>
      </c>
      <c r="B239" s="3">
        <f t="shared" si="9"/>
        <v>1.0249999999999999</v>
      </c>
      <c r="C239" s="3">
        <f t="shared" si="10"/>
        <v>1.0229999999999999</v>
      </c>
      <c r="D239" s="3">
        <f t="shared" si="11"/>
        <v>1.0019550342130987</v>
      </c>
      <c r="F239" s="3">
        <v>1.0269999999999999</v>
      </c>
      <c r="G239" s="3">
        <v>1.0249999999999999</v>
      </c>
      <c r="H239" s="3">
        <v>1.0269999999999999</v>
      </c>
      <c r="J239" s="3">
        <v>1.0229999999999999</v>
      </c>
      <c r="K239" s="3">
        <v>1.026</v>
      </c>
      <c r="L239" s="3">
        <v>1.0269999999999999</v>
      </c>
    </row>
    <row r="240" spans="1:12" x14ac:dyDescent="0.45">
      <c r="A240" s="1" t="s">
        <v>207</v>
      </c>
      <c r="B240" s="3">
        <f t="shared" si="9"/>
        <v>1.7969999999999999</v>
      </c>
      <c r="C240" s="3">
        <f t="shared" si="10"/>
        <v>1.026</v>
      </c>
      <c r="D240" s="3">
        <f t="shared" si="11"/>
        <v>1.7514619883040934</v>
      </c>
      <c r="F240" s="3">
        <v>1.7969999999999999</v>
      </c>
      <c r="G240" s="3">
        <v>1.8</v>
      </c>
      <c r="H240" s="3">
        <v>1.7969999999999999</v>
      </c>
      <c r="J240" s="3">
        <v>1.0269999999999999</v>
      </c>
      <c r="K240" s="3">
        <v>1.0269999999999999</v>
      </c>
      <c r="L240" s="3">
        <v>1.026</v>
      </c>
    </row>
    <row r="241" spans="1:12" x14ac:dyDescent="0.45">
      <c r="A241" s="1" t="s">
        <v>208</v>
      </c>
      <c r="B241" s="3">
        <f t="shared" si="9"/>
        <v>1.34</v>
      </c>
      <c r="C241" s="3">
        <f t="shared" si="10"/>
        <v>1.34</v>
      </c>
      <c r="D241" s="3">
        <f t="shared" si="11"/>
        <v>1</v>
      </c>
      <c r="F241" s="3">
        <v>1.34</v>
      </c>
      <c r="G241" s="3">
        <v>1.341</v>
      </c>
      <c r="H241" s="3">
        <v>1.3420000000000001</v>
      </c>
      <c r="J241" s="3">
        <v>1.3460000000000001</v>
      </c>
      <c r="K241" s="3">
        <v>1.349</v>
      </c>
      <c r="L241" s="3">
        <v>1.34</v>
      </c>
    </row>
    <row r="242" spans="1:12" x14ac:dyDescent="0.45">
      <c r="A242" s="1" t="s">
        <v>209</v>
      </c>
      <c r="B242" s="3">
        <f t="shared" si="9"/>
        <v>0.89800000000000002</v>
      </c>
      <c r="C242" s="3">
        <f t="shared" si="10"/>
        <v>0.89800000000000002</v>
      </c>
      <c r="D242" s="3">
        <f t="shared" si="11"/>
        <v>1</v>
      </c>
      <c r="F242" s="3">
        <v>0.89800000000000002</v>
      </c>
      <c r="G242" s="3">
        <v>0.89800000000000002</v>
      </c>
      <c r="H242" s="3">
        <v>0.89800000000000002</v>
      </c>
      <c r="J242" s="3">
        <v>0.89800000000000002</v>
      </c>
      <c r="K242" s="3">
        <v>0.89800000000000002</v>
      </c>
      <c r="L242" s="3">
        <v>0.89800000000000002</v>
      </c>
    </row>
    <row r="243" spans="1:12" x14ac:dyDescent="0.45">
      <c r="A243" s="1" t="s">
        <v>210</v>
      </c>
      <c r="B243" s="3">
        <f t="shared" si="9"/>
        <v>1.54</v>
      </c>
      <c r="C243" s="3">
        <f t="shared" si="10"/>
        <v>1.5389999999999999</v>
      </c>
      <c r="D243" s="3">
        <f t="shared" si="11"/>
        <v>1.0006497725795973</v>
      </c>
      <c r="F243" s="3">
        <v>1.544</v>
      </c>
      <c r="G243" s="3">
        <v>1.54</v>
      </c>
      <c r="H243" s="3">
        <v>1.542</v>
      </c>
      <c r="J243" s="3">
        <v>1.5389999999999999</v>
      </c>
      <c r="K243" s="3">
        <v>1.55</v>
      </c>
      <c r="L243" s="3">
        <v>1.5389999999999999</v>
      </c>
    </row>
    <row r="244" spans="1:12" x14ac:dyDescent="0.45">
      <c r="A244" s="1" t="s">
        <v>211</v>
      </c>
      <c r="B244" s="3">
        <f t="shared" si="9"/>
        <v>1.0449999999999999</v>
      </c>
      <c r="C244" s="3">
        <f t="shared" si="10"/>
        <v>1.044</v>
      </c>
      <c r="D244" s="3">
        <f t="shared" si="11"/>
        <v>1.0009578544061302</v>
      </c>
      <c r="F244" s="3">
        <v>1.0449999999999999</v>
      </c>
      <c r="G244" s="3">
        <v>1.0449999999999999</v>
      </c>
      <c r="H244" s="3">
        <v>1.0529999999999999</v>
      </c>
      <c r="J244" s="3">
        <v>1.044</v>
      </c>
      <c r="K244" s="3">
        <v>1.0469999999999999</v>
      </c>
      <c r="L244" s="3">
        <v>1.0449999999999999</v>
      </c>
    </row>
    <row r="245" spans="1:12" x14ac:dyDescent="0.45">
      <c r="A245" s="1" t="s">
        <v>212</v>
      </c>
      <c r="B245" s="3">
        <f t="shared" si="9"/>
        <v>8.5340000000000007</v>
      </c>
      <c r="C245" s="3">
        <f t="shared" si="10"/>
        <v>8.5399999999999991</v>
      </c>
      <c r="D245" s="3">
        <f t="shared" si="11"/>
        <v>0.99929742388758802</v>
      </c>
      <c r="F245" s="3">
        <v>8.5340000000000007</v>
      </c>
      <c r="G245" s="3">
        <v>8.5489999999999995</v>
      </c>
      <c r="H245" s="3">
        <v>8.5370000000000008</v>
      </c>
      <c r="J245" s="3">
        <v>8.5540000000000003</v>
      </c>
      <c r="K245" s="3">
        <v>8.5410000000000004</v>
      </c>
      <c r="L245" s="3">
        <v>8.5399999999999991</v>
      </c>
    </row>
    <row r="246" spans="1:12" x14ac:dyDescent="0.45">
      <c r="A246" s="1" t="s">
        <v>213</v>
      </c>
      <c r="B246" s="3">
        <f t="shared" si="9"/>
        <v>16.75</v>
      </c>
      <c r="C246" s="3">
        <f t="shared" si="10"/>
        <v>16.771000000000001</v>
      </c>
      <c r="D246" s="3">
        <f t="shared" si="11"/>
        <v>0.99874783853079718</v>
      </c>
      <c r="F246" s="3">
        <v>16.771999999999998</v>
      </c>
      <c r="G246" s="3">
        <v>16.782</v>
      </c>
      <c r="H246" s="3">
        <v>16.75</v>
      </c>
      <c r="J246" s="3">
        <v>16.771000000000001</v>
      </c>
      <c r="K246" s="3">
        <v>16.771000000000001</v>
      </c>
      <c r="L246" s="3">
        <v>16.771000000000001</v>
      </c>
    </row>
    <row r="247" spans="1:12" x14ac:dyDescent="0.45">
      <c r="A247" s="1" t="s">
        <v>214</v>
      </c>
      <c r="B247" s="3">
        <f t="shared" si="9"/>
        <v>3.35</v>
      </c>
      <c r="C247" s="3">
        <f t="shared" si="10"/>
        <v>3.35</v>
      </c>
      <c r="D247" s="3">
        <f t="shared" si="11"/>
        <v>1</v>
      </c>
      <c r="F247" s="3">
        <v>3.35</v>
      </c>
      <c r="G247" s="3">
        <v>3.35</v>
      </c>
      <c r="H247" s="3">
        <v>3.3559999999999999</v>
      </c>
      <c r="J247" s="3">
        <v>3.35</v>
      </c>
      <c r="K247" s="3">
        <v>3.3540000000000001</v>
      </c>
      <c r="L247" s="3">
        <v>3.35</v>
      </c>
    </row>
    <row r="248" spans="1:12" x14ac:dyDescent="0.45">
      <c r="A248" s="1" t="s">
        <v>215</v>
      </c>
      <c r="B248" s="3">
        <f t="shared" si="9"/>
        <v>22.105</v>
      </c>
      <c r="C248" s="3">
        <f t="shared" si="10"/>
        <v>22.094000000000001</v>
      </c>
      <c r="D248" s="3">
        <f t="shared" si="11"/>
        <v>1.0004978727256268</v>
      </c>
      <c r="F248" s="3">
        <v>22.111000000000001</v>
      </c>
      <c r="G248" s="3">
        <v>22.105</v>
      </c>
      <c r="H248" s="3">
        <v>22.119</v>
      </c>
      <c r="J248" s="3">
        <v>22.094000000000001</v>
      </c>
      <c r="K248" s="3">
        <v>22.128</v>
      </c>
      <c r="L248" s="3">
        <v>22.106000000000002</v>
      </c>
    </row>
    <row r="249" spans="1:12" x14ac:dyDescent="0.45">
      <c r="A249" s="1" t="s">
        <v>216</v>
      </c>
      <c r="B249" s="3">
        <f t="shared" si="9"/>
        <v>15.398</v>
      </c>
      <c r="C249" s="3">
        <f t="shared" si="10"/>
        <v>15.4</v>
      </c>
      <c r="D249" s="3">
        <f t="shared" si="11"/>
        <v>0.9998701298701298</v>
      </c>
      <c r="F249" s="3">
        <v>15.398</v>
      </c>
      <c r="G249" s="3">
        <v>15.404999999999999</v>
      </c>
      <c r="H249" s="3">
        <v>15.398</v>
      </c>
      <c r="J249" s="3">
        <v>15.4</v>
      </c>
      <c r="K249" s="3">
        <v>15.403</v>
      </c>
      <c r="L249" s="3">
        <v>15.4</v>
      </c>
    </row>
    <row r="250" spans="1:12" x14ac:dyDescent="0.45">
      <c r="A250" s="1" t="s">
        <v>217</v>
      </c>
      <c r="B250" s="3">
        <f t="shared" si="9"/>
        <v>4.585</v>
      </c>
      <c r="C250" s="3">
        <f t="shared" si="10"/>
        <v>1.5389999999999999</v>
      </c>
      <c r="D250" s="3">
        <f t="shared" si="11"/>
        <v>2.9792072774528915</v>
      </c>
      <c r="F250" s="3">
        <v>4.585</v>
      </c>
      <c r="G250" s="3">
        <v>4.5999999999999996</v>
      </c>
      <c r="H250" s="3">
        <v>4.5869999999999997</v>
      </c>
      <c r="J250" s="3">
        <v>1.54</v>
      </c>
      <c r="K250" s="3">
        <v>1.5389999999999999</v>
      </c>
      <c r="L250" s="3">
        <v>1.5409999999999999</v>
      </c>
    </row>
    <row r="251" spans="1:12" x14ac:dyDescent="0.45">
      <c r="A251" s="1" t="s">
        <v>218</v>
      </c>
      <c r="B251" s="3">
        <f t="shared" si="9"/>
        <v>4.5819999999999999</v>
      </c>
      <c r="C251" s="3">
        <f t="shared" si="10"/>
        <v>1.2829999999999999</v>
      </c>
      <c r="D251" s="3">
        <f t="shared" si="11"/>
        <v>3.5713172252533125</v>
      </c>
      <c r="F251" s="3">
        <v>4.5819999999999999</v>
      </c>
      <c r="G251" s="3">
        <v>4.6180000000000003</v>
      </c>
      <c r="H251" s="3">
        <v>4.62</v>
      </c>
      <c r="J251" s="3">
        <v>1.284</v>
      </c>
      <c r="K251" s="3">
        <v>1.2829999999999999</v>
      </c>
      <c r="L251" s="3">
        <v>1.2829999999999999</v>
      </c>
    </row>
    <row r="252" spans="1:12" x14ac:dyDescent="0.45">
      <c r="A252" s="1" t="s">
        <v>219</v>
      </c>
      <c r="B252" s="3">
        <f t="shared" si="9"/>
        <v>32.572000000000003</v>
      </c>
      <c r="C252" s="3">
        <f t="shared" si="10"/>
        <v>32.683</v>
      </c>
      <c r="D252" s="3">
        <f t="shared" si="11"/>
        <v>0.99660373894685317</v>
      </c>
      <c r="F252" s="3">
        <v>32.613999999999997</v>
      </c>
      <c r="G252" s="3">
        <v>32.572000000000003</v>
      </c>
      <c r="H252" s="3">
        <v>32.575000000000003</v>
      </c>
      <c r="J252" s="3">
        <v>32.689</v>
      </c>
      <c r="K252" s="3">
        <v>32.683</v>
      </c>
      <c r="L252" s="3">
        <v>32.685000000000002</v>
      </c>
    </row>
    <row r="253" spans="1:12" x14ac:dyDescent="0.45">
      <c r="A253" s="1" t="s">
        <v>220</v>
      </c>
      <c r="B253" s="3">
        <f t="shared" si="9"/>
        <v>51.44</v>
      </c>
      <c r="C253" s="3">
        <f t="shared" si="10"/>
        <v>17.954999999999998</v>
      </c>
      <c r="D253" s="3">
        <f t="shared" si="11"/>
        <v>2.8649401280980231</v>
      </c>
      <c r="F253" s="3">
        <v>51.445</v>
      </c>
      <c r="G253" s="3">
        <v>51.44</v>
      </c>
      <c r="H253" s="3">
        <v>51.478999999999999</v>
      </c>
      <c r="J253" s="3">
        <v>17.965</v>
      </c>
      <c r="K253" s="3">
        <v>17.954999999999998</v>
      </c>
      <c r="L253" s="3">
        <v>17.957999999999998</v>
      </c>
    </row>
    <row r="254" spans="1:12" x14ac:dyDescent="0.45">
      <c r="A254" s="1" t="s">
        <v>221</v>
      </c>
      <c r="B254" s="3">
        <f t="shared" si="9"/>
        <v>35.627000000000002</v>
      </c>
      <c r="C254" s="3">
        <f t="shared" si="10"/>
        <v>35.656999999999996</v>
      </c>
      <c r="D254" s="3">
        <f t="shared" si="11"/>
        <v>0.99915865047536268</v>
      </c>
      <c r="F254" s="3">
        <v>35.627000000000002</v>
      </c>
      <c r="G254" s="3">
        <v>35.643999999999998</v>
      </c>
      <c r="H254" s="3">
        <v>35.646999999999998</v>
      </c>
      <c r="J254" s="3">
        <v>35.670999999999999</v>
      </c>
      <c r="K254" s="3">
        <v>35.667000000000002</v>
      </c>
      <c r="L254" s="3">
        <v>35.656999999999996</v>
      </c>
    </row>
    <row r="255" spans="1:12" x14ac:dyDescent="0.45">
      <c r="A255" s="1" t="s">
        <v>222</v>
      </c>
      <c r="B255" s="3">
        <f t="shared" si="9"/>
        <v>45.503999999999998</v>
      </c>
      <c r="C255" s="3">
        <f t="shared" si="10"/>
        <v>15.936</v>
      </c>
      <c r="D255" s="3">
        <f t="shared" si="11"/>
        <v>2.8554216867469879</v>
      </c>
      <c r="F255" s="3">
        <v>45.51</v>
      </c>
      <c r="G255" s="3">
        <v>45.503999999999998</v>
      </c>
      <c r="H255" s="3">
        <v>45.515000000000001</v>
      </c>
      <c r="J255" s="3">
        <v>15.954000000000001</v>
      </c>
      <c r="K255" s="3">
        <v>15.939</v>
      </c>
      <c r="L255" s="3">
        <v>15.936</v>
      </c>
    </row>
    <row r="256" spans="1:12" x14ac:dyDescent="0.45">
      <c r="A256" s="1" t="s">
        <v>223</v>
      </c>
      <c r="B256" s="3">
        <f t="shared" si="9"/>
        <v>45.722999999999999</v>
      </c>
      <c r="C256" s="3">
        <f t="shared" si="10"/>
        <v>45.774999999999999</v>
      </c>
      <c r="D256" s="3">
        <f t="shared" si="11"/>
        <v>0.99886400873839432</v>
      </c>
      <c r="F256" s="3">
        <v>45.722999999999999</v>
      </c>
      <c r="G256" s="3">
        <v>45.892000000000003</v>
      </c>
      <c r="H256" s="3">
        <v>45.883000000000003</v>
      </c>
      <c r="J256" s="3">
        <v>45.774999999999999</v>
      </c>
      <c r="K256" s="3">
        <v>45.95</v>
      </c>
      <c r="L256" s="3">
        <v>45.914999999999999</v>
      </c>
    </row>
    <row r="257" spans="1:12" x14ac:dyDescent="0.45">
      <c r="A257" s="1" t="s">
        <v>224</v>
      </c>
      <c r="B257" s="3">
        <f t="shared" si="9"/>
        <v>41.366999999999997</v>
      </c>
      <c r="C257" s="3">
        <f t="shared" si="10"/>
        <v>19.399999999999999</v>
      </c>
      <c r="D257" s="3">
        <f t="shared" si="11"/>
        <v>2.1323195876288659</v>
      </c>
      <c r="F257" s="3">
        <v>41.371000000000002</v>
      </c>
      <c r="G257" s="3">
        <v>41.374000000000002</v>
      </c>
      <c r="H257" s="3">
        <v>41.366999999999997</v>
      </c>
      <c r="J257" s="3">
        <v>19.414000000000001</v>
      </c>
      <c r="K257" s="3">
        <v>19.399999999999999</v>
      </c>
      <c r="L257" s="3">
        <v>19.417000000000002</v>
      </c>
    </row>
    <row r="258" spans="1:12" x14ac:dyDescent="0.45">
      <c r="A258" s="1" t="s">
        <v>225</v>
      </c>
      <c r="B258" s="3">
        <f t="shared" si="9"/>
        <v>48.036000000000001</v>
      </c>
      <c r="C258" s="3">
        <f t="shared" si="10"/>
        <v>47.802</v>
      </c>
      <c r="D258" s="3">
        <f t="shared" si="11"/>
        <v>1.0048951926697629</v>
      </c>
      <c r="F258" s="3">
        <v>48.052</v>
      </c>
      <c r="G258" s="3">
        <v>48.036000000000001</v>
      </c>
      <c r="H258" s="3">
        <v>48.054000000000002</v>
      </c>
      <c r="J258" s="3">
        <v>47.802</v>
      </c>
      <c r="K258" s="3">
        <v>47.814</v>
      </c>
      <c r="L258" s="3">
        <v>47.826999999999998</v>
      </c>
    </row>
    <row r="259" spans="1:12" x14ac:dyDescent="0.45">
      <c r="A259" s="1" t="s">
        <v>226</v>
      </c>
      <c r="B259" s="3">
        <f t="shared" ref="B259:B322" si="12">MIN(F259:H259)</f>
        <v>59.988999999999997</v>
      </c>
      <c r="C259" s="3">
        <f t="shared" ref="C259:C322" si="13">MIN(J259:L259)</f>
        <v>19.434000000000001</v>
      </c>
      <c r="D259" s="3">
        <f t="shared" ref="D259:D322" si="14">B259/C259</f>
        <v>3.0868066275599464</v>
      </c>
      <c r="F259" s="3">
        <v>60.002000000000002</v>
      </c>
      <c r="G259" s="3">
        <v>59.988999999999997</v>
      </c>
      <c r="H259" s="3">
        <v>60.006</v>
      </c>
      <c r="J259" s="3">
        <v>19.452000000000002</v>
      </c>
      <c r="K259" s="3">
        <v>19.434000000000001</v>
      </c>
      <c r="L259" s="3">
        <v>19.440999999999999</v>
      </c>
    </row>
    <row r="260" spans="1:12" x14ac:dyDescent="0.45">
      <c r="A260" s="1" t="s">
        <v>227</v>
      </c>
      <c r="B260" s="3">
        <f t="shared" si="12"/>
        <v>25.187000000000001</v>
      </c>
      <c r="C260" s="3">
        <f t="shared" si="13"/>
        <v>25.076000000000001</v>
      </c>
      <c r="D260" s="3">
        <f t="shared" si="14"/>
        <v>1.0044265433083426</v>
      </c>
      <c r="F260" s="3">
        <v>25.187000000000001</v>
      </c>
      <c r="G260" s="3">
        <v>25.739000000000001</v>
      </c>
      <c r="H260" s="3">
        <v>25.565999999999999</v>
      </c>
      <c r="J260" s="3">
        <v>25.15</v>
      </c>
      <c r="K260" s="3">
        <v>25.076000000000001</v>
      </c>
      <c r="L260" s="3">
        <v>25.204000000000001</v>
      </c>
    </row>
    <row r="261" spans="1:12" x14ac:dyDescent="0.45">
      <c r="A261" s="1" t="s">
        <v>228</v>
      </c>
      <c r="B261" s="3">
        <f t="shared" si="12"/>
        <v>22.460999999999999</v>
      </c>
      <c r="C261" s="3">
        <f t="shared" si="13"/>
        <v>22.533000000000001</v>
      </c>
      <c r="D261" s="3">
        <f t="shared" si="14"/>
        <v>0.99680468645985876</v>
      </c>
      <c r="F261" s="3">
        <v>22.494</v>
      </c>
      <c r="G261" s="3">
        <v>22.902000000000001</v>
      </c>
      <c r="H261" s="3">
        <v>22.460999999999999</v>
      </c>
      <c r="J261" s="3">
        <v>22.533000000000001</v>
      </c>
      <c r="K261" s="3">
        <v>22.888000000000002</v>
      </c>
      <c r="L261" s="3">
        <v>22.742000000000001</v>
      </c>
    </row>
    <row r="262" spans="1:12" x14ac:dyDescent="0.45">
      <c r="A262" s="1" t="s">
        <v>229</v>
      </c>
      <c r="B262" s="3">
        <f t="shared" si="12"/>
        <v>63.848999999999997</v>
      </c>
      <c r="C262" s="3">
        <f t="shared" si="13"/>
        <v>63.848999999999997</v>
      </c>
      <c r="D262" s="3">
        <f t="shared" si="14"/>
        <v>1</v>
      </c>
      <c r="F262" s="3">
        <v>63.848999999999997</v>
      </c>
      <c r="G262" s="3">
        <v>63.863</v>
      </c>
      <c r="H262" s="3">
        <v>63.85</v>
      </c>
      <c r="J262" s="3">
        <v>63.853999999999999</v>
      </c>
      <c r="K262" s="3">
        <v>63.850999999999999</v>
      </c>
      <c r="L262" s="3">
        <v>63.848999999999997</v>
      </c>
    </row>
    <row r="263" spans="1:12" x14ac:dyDescent="0.45">
      <c r="A263" s="1" t="s">
        <v>491</v>
      </c>
      <c r="B263" s="3">
        <f t="shared" si="12"/>
        <v>86.456000000000003</v>
      </c>
      <c r="C263" s="3">
        <f t="shared" si="13"/>
        <v>86.429000000000002</v>
      </c>
      <c r="D263" s="3">
        <f t="shared" si="14"/>
        <v>1.000312395145148</v>
      </c>
      <c r="F263" s="3">
        <v>86.456000000000003</v>
      </c>
      <c r="G263" s="3">
        <v>86.613</v>
      </c>
      <c r="H263" s="3">
        <v>86.611000000000004</v>
      </c>
      <c r="J263" s="3">
        <v>86.465999999999994</v>
      </c>
      <c r="K263" s="3">
        <v>86.429000000000002</v>
      </c>
      <c r="L263" s="3">
        <v>86.590999999999994</v>
      </c>
    </row>
    <row r="264" spans="1:12" x14ac:dyDescent="0.45">
      <c r="A264" s="1" t="s">
        <v>492</v>
      </c>
      <c r="B264" s="3">
        <f t="shared" si="12"/>
        <v>15.151999999999999</v>
      </c>
      <c r="C264" s="3">
        <f t="shared" si="13"/>
        <v>15.673</v>
      </c>
      <c r="D264" s="3">
        <f t="shared" si="14"/>
        <v>0.96675811905825304</v>
      </c>
      <c r="F264" s="3">
        <v>15.167</v>
      </c>
      <c r="G264" s="3">
        <v>15.161</v>
      </c>
      <c r="H264" s="3">
        <v>15.151999999999999</v>
      </c>
      <c r="J264" s="3">
        <v>15.673</v>
      </c>
      <c r="K264" s="3">
        <v>15.678000000000001</v>
      </c>
      <c r="L264" s="3">
        <v>15.677</v>
      </c>
    </row>
    <row r="265" spans="1:12" x14ac:dyDescent="0.45">
      <c r="A265" s="1" t="s">
        <v>230</v>
      </c>
      <c r="B265" s="3">
        <f t="shared" si="12"/>
        <v>74.28</v>
      </c>
      <c r="C265" s="3">
        <f t="shared" si="13"/>
        <v>74.281999999999996</v>
      </c>
      <c r="D265" s="3">
        <f t="shared" si="14"/>
        <v>0.99997307557685577</v>
      </c>
      <c r="F265" s="3">
        <v>74.287000000000006</v>
      </c>
      <c r="G265" s="3">
        <v>74.28</v>
      </c>
      <c r="H265" s="3">
        <v>74.344999999999999</v>
      </c>
      <c r="J265" s="3">
        <v>74.301000000000002</v>
      </c>
      <c r="K265" s="3">
        <v>74.281999999999996</v>
      </c>
      <c r="L265" s="3">
        <v>74.299000000000007</v>
      </c>
    </row>
    <row r="266" spans="1:12" x14ac:dyDescent="0.45">
      <c r="A266" s="1" t="s">
        <v>231</v>
      </c>
      <c r="B266" s="3">
        <f t="shared" si="12"/>
        <v>74.260000000000005</v>
      </c>
      <c r="C266" s="3">
        <f t="shared" si="13"/>
        <v>74.248000000000005</v>
      </c>
      <c r="D266" s="3">
        <f t="shared" si="14"/>
        <v>1.0001616205150308</v>
      </c>
      <c r="F266" s="3">
        <v>74.266000000000005</v>
      </c>
      <c r="G266" s="3">
        <v>74.260000000000005</v>
      </c>
      <c r="H266" s="3">
        <v>74.307000000000002</v>
      </c>
      <c r="J266" s="3">
        <v>74.256</v>
      </c>
      <c r="K266" s="3">
        <v>74.268000000000001</v>
      </c>
      <c r="L266" s="3">
        <v>74.248000000000005</v>
      </c>
    </row>
    <row r="267" spans="1:12" x14ac:dyDescent="0.45">
      <c r="A267" s="1" t="s">
        <v>232</v>
      </c>
      <c r="B267" s="3">
        <f t="shared" si="12"/>
        <v>54.631999999999998</v>
      </c>
      <c r="C267" s="3">
        <f t="shared" si="13"/>
        <v>54.637</v>
      </c>
      <c r="D267" s="3">
        <f t="shared" si="14"/>
        <v>0.99990848692278123</v>
      </c>
      <c r="F267" s="3">
        <v>54.631999999999998</v>
      </c>
      <c r="G267" s="3">
        <v>54.642000000000003</v>
      </c>
      <c r="H267" s="3">
        <v>54.640999999999998</v>
      </c>
      <c r="J267" s="3">
        <v>54.652000000000001</v>
      </c>
      <c r="K267" s="3">
        <v>54.673000000000002</v>
      </c>
      <c r="L267" s="3">
        <v>54.637</v>
      </c>
    </row>
    <row r="268" spans="1:12" x14ac:dyDescent="0.45">
      <c r="A268" s="1" t="s">
        <v>233</v>
      </c>
      <c r="B268" s="3">
        <f t="shared" si="12"/>
        <v>44.372999999999998</v>
      </c>
      <c r="C268" s="3">
        <f t="shared" si="13"/>
        <v>44.311</v>
      </c>
      <c r="D268" s="3">
        <f t="shared" si="14"/>
        <v>1.0013992011013066</v>
      </c>
      <c r="F268" s="3">
        <v>44.372999999999998</v>
      </c>
      <c r="G268" s="3">
        <v>44.372999999999998</v>
      </c>
      <c r="H268" s="3">
        <v>44.372999999999998</v>
      </c>
      <c r="J268" s="3">
        <v>44.311</v>
      </c>
      <c r="K268" s="3">
        <v>44.323</v>
      </c>
      <c r="L268" s="3">
        <v>44.326999999999998</v>
      </c>
    </row>
    <row r="269" spans="1:12" x14ac:dyDescent="0.45">
      <c r="A269" s="1" t="s">
        <v>234</v>
      </c>
      <c r="B269" s="3">
        <f t="shared" si="12"/>
        <v>58.088999999999999</v>
      </c>
      <c r="C269" s="3">
        <f t="shared" si="13"/>
        <v>58.228999999999999</v>
      </c>
      <c r="D269" s="3">
        <f t="shared" si="14"/>
        <v>0.99759569973724427</v>
      </c>
      <c r="F269" s="3">
        <v>58.093000000000004</v>
      </c>
      <c r="G269" s="3">
        <v>58.088999999999999</v>
      </c>
      <c r="H269" s="3">
        <v>58.1</v>
      </c>
      <c r="J269" s="3">
        <v>58.243000000000002</v>
      </c>
      <c r="K269" s="3">
        <v>58.228999999999999</v>
      </c>
      <c r="L269" s="3">
        <v>58.238999999999997</v>
      </c>
    </row>
    <row r="270" spans="1:12" x14ac:dyDescent="0.45">
      <c r="A270" s="1" t="s">
        <v>235</v>
      </c>
      <c r="B270" s="3">
        <f t="shared" si="12"/>
        <v>64.686999999999998</v>
      </c>
      <c r="C270" s="3">
        <f t="shared" si="13"/>
        <v>64.337999999999994</v>
      </c>
      <c r="D270" s="3">
        <f t="shared" si="14"/>
        <v>1.0054244769809444</v>
      </c>
      <c r="F270" s="3">
        <v>64.694999999999993</v>
      </c>
      <c r="G270" s="3">
        <v>64.686999999999998</v>
      </c>
      <c r="H270" s="3">
        <v>64.706999999999994</v>
      </c>
      <c r="J270" s="3">
        <v>64.349000000000004</v>
      </c>
      <c r="K270" s="3">
        <v>64.388000000000005</v>
      </c>
      <c r="L270" s="3">
        <v>64.337999999999994</v>
      </c>
    </row>
    <row r="271" spans="1:12" x14ac:dyDescent="0.45">
      <c r="A271" s="1" t="s">
        <v>236</v>
      </c>
      <c r="B271" s="3">
        <f t="shared" si="12"/>
        <v>106.252</v>
      </c>
      <c r="C271" s="3">
        <f t="shared" si="13"/>
        <v>106.208</v>
      </c>
      <c r="D271" s="3">
        <f t="shared" si="14"/>
        <v>1.0004142814100632</v>
      </c>
      <c r="F271" s="3">
        <v>106.256</v>
      </c>
      <c r="G271" s="3">
        <v>106.252</v>
      </c>
      <c r="H271" s="3">
        <v>106.279</v>
      </c>
      <c r="J271" s="3">
        <v>106.208</v>
      </c>
      <c r="K271" s="3">
        <v>106.224</v>
      </c>
      <c r="L271" s="3">
        <v>106.22199999999999</v>
      </c>
    </row>
    <row r="272" spans="1:12" x14ac:dyDescent="0.45">
      <c r="A272" s="1" t="s">
        <v>237</v>
      </c>
      <c r="B272" s="3">
        <f t="shared" si="12"/>
        <v>50.481999999999999</v>
      </c>
      <c r="C272" s="3">
        <f t="shared" si="13"/>
        <v>20.148</v>
      </c>
      <c r="D272" s="3">
        <f t="shared" si="14"/>
        <v>2.5055588644034148</v>
      </c>
      <c r="F272" s="3">
        <v>50.491999999999997</v>
      </c>
      <c r="G272" s="3">
        <v>50.481999999999999</v>
      </c>
      <c r="H272" s="3">
        <v>50.493000000000002</v>
      </c>
      <c r="J272" s="3">
        <v>20.148</v>
      </c>
      <c r="K272" s="3">
        <v>20.155000000000001</v>
      </c>
      <c r="L272" s="3">
        <v>20.152999999999999</v>
      </c>
    </row>
    <row r="273" spans="1:12" x14ac:dyDescent="0.45">
      <c r="A273" s="1" t="s">
        <v>238</v>
      </c>
      <c r="B273" s="3">
        <f t="shared" si="12"/>
        <v>60.350999999999999</v>
      </c>
      <c r="C273" s="3">
        <f t="shared" si="13"/>
        <v>60.332000000000001</v>
      </c>
      <c r="D273" s="3">
        <f t="shared" si="14"/>
        <v>1.0003149240867202</v>
      </c>
      <c r="F273" s="3">
        <v>60.353999999999999</v>
      </c>
      <c r="G273" s="3">
        <v>60.350999999999999</v>
      </c>
      <c r="H273" s="3">
        <v>60.357999999999997</v>
      </c>
      <c r="J273" s="3">
        <v>60.35</v>
      </c>
      <c r="K273" s="3">
        <v>60.332000000000001</v>
      </c>
      <c r="L273" s="3">
        <v>60.347999999999999</v>
      </c>
    </row>
    <row r="274" spans="1:12" x14ac:dyDescent="0.45">
      <c r="A274" s="1" t="s">
        <v>239</v>
      </c>
      <c r="B274" s="3">
        <f t="shared" si="12"/>
        <v>18.113</v>
      </c>
      <c r="C274" s="3">
        <f t="shared" si="13"/>
        <v>17.018000000000001</v>
      </c>
      <c r="D274" s="3">
        <f t="shared" si="14"/>
        <v>1.0643436361499587</v>
      </c>
      <c r="F274" s="3">
        <v>18.12</v>
      </c>
      <c r="G274" s="3">
        <v>18.119</v>
      </c>
      <c r="H274" s="3">
        <v>18.113</v>
      </c>
      <c r="J274" s="3">
        <v>17.02</v>
      </c>
      <c r="K274" s="3">
        <v>17.018999999999998</v>
      </c>
      <c r="L274" s="3">
        <v>17.018000000000001</v>
      </c>
    </row>
    <row r="275" spans="1:12" x14ac:dyDescent="0.45">
      <c r="A275" s="1" t="s">
        <v>240</v>
      </c>
      <c r="B275" s="3">
        <f t="shared" si="12"/>
        <v>66.92</v>
      </c>
      <c r="C275" s="3">
        <f t="shared" si="13"/>
        <v>66.924000000000007</v>
      </c>
      <c r="D275" s="3">
        <f t="shared" si="14"/>
        <v>0.99994023070946136</v>
      </c>
      <c r="F275" s="3">
        <v>66.926000000000002</v>
      </c>
      <c r="G275" s="3">
        <v>66.92</v>
      </c>
      <c r="H275" s="3">
        <v>66.927999999999997</v>
      </c>
      <c r="J275" s="3">
        <v>67.088999999999999</v>
      </c>
      <c r="K275" s="3">
        <v>66.924000000000007</v>
      </c>
      <c r="L275" s="3">
        <v>66.938000000000002</v>
      </c>
    </row>
    <row r="276" spans="1:12" x14ac:dyDescent="0.45">
      <c r="A276" s="1" t="s">
        <v>241</v>
      </c>
      <c r="B276" s="3">
        <f t="shared" si="12"/>
        <v>14.167</v>
      </c>
      <c r="C276" s="3">
        <f t="shared" si="13"/>
        <v>7.8250000000000002</v>
      </c>
      <c r="D276" s="3">
        <f t="shared" si="14"/>
        <v>1.8104792332268369</v>
      </c>
      <c r="F276" s="3">
        <v>14.173999999999999</v>
      </c>
      <c r="G276" s="3">
        <v>14.167</v>
      </c>
      <c r="H276" s="3">
        <v>14.167999999999999</v>
      </c>
      <c r="J276" s="3">
        <v>7.8250000000000002</v>
      </c>
      <c r="K276" s="3">
        <v>7.8319999999999999</v>
      </c>
      <c r="L276" s="3">
        <v>7.827</v>
      </c>
    </row>
    <row r="277" spans="1:12" x14ac:dyDescent="0.45">
      <c r="A277" s="1" t="s">
        <v>242</v>
      </c>
      <c r="B277" s="3">
        <f t="shared" si="12"/>
        <v>101.453</v>
      </c>
      <c r="C277" s="3">
        <f t="shared" si="13"/>
        <v>101.44499999999999</v>
      </c>
      <c r="D277" s="3">
        <f t="shared" si="14"/>
        <v>1.0000788604662627</v>
      </c>
      <c r="F277" s="3">
        <v>101.461</v>
      </c>
      <c r="G277" s="3">
        <v>101.453</v>
      </c>
      <c r="H277" s="3">
        <v>101.471</v>
      </c>
      <c r="J277" s="3">
        <v>101.54</v>
      </c>
      <c r="K277" s="3">
        <v>101.471</v>
      </c>
      <c r="L277" s="3">
        <v>101.44499999999999</v>
      </c>
    </row>
    <row r="278" spans="1:12" x14ac:dyDescent="0.45">
      <c r="A278" s="1" t="s">
        <v>243</v>
      </c>
      <c r="B278" s="3">
        <f t="shared" si="12"/>
        <v>19.233000000000001</v>
      </c>
      <c r="C278" s="3">
        <f t="shared" si="13"/>
        <v>4.8730000000000002</v>
      </c>
      <c r="D278" s="3">
        <f t="shared" si="14"/>
        <v>3.9468499897393801</v>
      </c>
      <c r="F278" s="3">
        <v>19.253</v>
      </c>
      <c r="G278" s="3">
        <v>19.254000000000001</v>
      </c>
      <c r="H278" s="3">
        <v>19.233000000000001</v>
      </c>
      <c r="J278" s="3">
        <v>4.915</v>
      </c>
      <c r="K278" s="3">
        <v>4.8730000000000002</v>
      </c>
      <c r="L278" s="3">
        <v>4.8730000000000002</v>
      </c>
    </row>
    <row r="279" spans="1:12" x14ac:dyDescent="0.45">
      <c r="A279" s="1" t="s">
        <v>244</v>
      </c>
      <c r="B279" s="3">
        <f t="shared" si="12"/>
        <v>37.920999999999999</v>
      </c>
      <c r="C279" s="3">
        <f t="shared" si="13"/>
        <v>37.917999999999999</v>
      </c>
      <c r="D279" s="3">
        <f t="shared" si="14"/>
        <v>1.0000791180969459</v>
      </c>
      <c r="F279" s="3">
        <v>37.921999999999997</v>
      </c>
      <c r="G279" s="3">
        <v>37.920999999999999</v>
      </c>
      <c r="H279" s="3">
        <v>37.926000000000002</v>
      </c>
      <c r="J279" s="3">
        <v>37.93</v>
      </c>
      <c r="K279" s="3">
        <v>37.917999999999999</v>
      </c>
      <c r="L279" s="3">
        <v>37.93</v>
      </c>
    </row>
    <row r="280" spans="1:12" x14ac:dyDescent="0.45">
      <c r="A280" s="1" t="s">
        <v>245</v>
      </c>
      <c r="B280" s="3">
        <f t="shared" si="12"/>
        <v>10.361000000000001</v>
      </c>
      <c r="C280" s="3">
        <f t="shared" si="13"/>
        <v>5.3360000000000003</v>
      </c>
      <c r="D280" s="3">
        <f t="shared" si="14"/>
        <v>1.9417166416791605</v>
      </c>
      <c r="F280" s="3">
        <v>10.361000000000001</v>
      </c>
      <c r="G280" s="3">
        <v>10.369</v>
      </c>
      <c r="H280" s="3">
        <v>10.372</v>
      </c>
      <c r="J280" s="3">
        <v>5.3369999999999997</v>
      </c>
      <c r="K280" s="3">
        <v>5.343</v>
      </c>
      <c r="L280" s="3">
        <v>5.3360000000000003</v>
      </c>
    </row>
    <row r="281" spans="1:12" x14ac:dyDescent="0.45">
      <c r="A281" s="1" t="s">
        <v>246</v>
      </c>
      <c r="B281" s="3">
        <f t="shared" si="12"/>
        <v>11.827</v>
      </c>
      <c r="C281" s="3">
        <f t="shared" si="13"/>
        <v>1.796</v>
      </c>
      <c r="D281" s="3">
        <f t="shared" si="14"/>
        <v>6.5851893095768377</v>
      </c>
      <c r="F281" s="3">
        <v>11.831</v>
      </c>
      <c r="G281" s="3">
        <v>11.827</v>
      </c>
      <c r="H281" s="3">
        <v>11.831</v>
      </c>
      <c r="J281" s="3">
        <v>1.796</v>
      </c>
      <c r="K281" s="3">
        <v>1.796</v>
      </c>
      <c r="L281" s="3">
        <v>1.796</v>
      </c>
    </row>
    <row r="282" spans="1:12" x14ac:dyDescent="0.45">
      <c r="A282" s="1" t="s">
        <v>247</v>
      </c>
      <c r="B282" s="3">
        <f t="shared" si="12"/>
        <v>17.905000000000001</v>
      </c>
      <c r="C282" s="3">
        <f t="shared" si="13"/>
        <v>1.2829999999999999</v>
      </c>
      <c r="D282" s="3">
        <f t="shared" si="14"/>
        <v>13.955572876071709</v>
      </c>
      <c r="F282" s="3">
        <v>17.905000000000001</v>
      </c>
      <c r="G282" s="3">
        <v>17.907</v>
      </c>
      <c r="H282" s="3">
        <v>17.933</v>
      </c>
      <c r="J282" s="3">
        <v>1.284</v>
      </c>
      <c r="K282" s="3">
        <v>1.2829999999999999</v>
      </c>
      <c r="L282" s="3">
        <v>1.2829999999999999</v>
      </c>
    </row>
    <row r="283" spans="1:12" x14ac:dyDescent="0.45">
      <c r="A283" s="1" t="s">
        <v>248</v>
      </c>
      <c r="B283" s="3">
        <f t="shared" si="12"/>
        <v>5.9009999999999998</v>
      </c>
      <c r="C283" s="3">
        <f t="shared" si="13"/>
        <v>5.9029999999999996</v>
      </c>
      <c r="D283" s="3">
        <f t="shared" si="14"/>
        <v>0.99966118922581737</v>
      </c>
      <c r="F283" s="3">
        <v>5.9009999999999998</v>
      </c>
      <c r="G283" s="3">
        <v>5.9119999999999999</v>
      </c>
      <c r="H283" s="3">
        <v>5.9029999999999996</v>
      </c>
      <c r="J283" s="3">
        <v>5.9039999999999999</v>
      </c>
      <c r="K283" s="3">
        <v>5.9029999999999996</v>
      </c>
      <c r="L283" s="3">
        <v>5.9189999999999996</v>
      </c>
    </row>
    <row r="284" spans="1:12" x14ac:dyDescent="0.45">
      <c r="A284" s="1" t="s">
        <v>249</v>
      </c>
      <c r="B284" s="3">
        <f t="shared" si="12"/>
        <v>6.4139999999999997</v>
      </c>
      <c r="C284" s="3">
        <f t="shared" si="13"/>
        <v>1.5389999999999999</v>
      </c>
      <c r="D284" s="3">
        <f t="shared" si="14"/>
        <v>4.1676413255360627</v>
      </c>
      <c r="F284" s="3">
        <v>6.4169999999999998</v>
      </c>
      <c r="G284" s="3">
        <v>6.415</v>
      </c>
      <c r="H284" s="3">
        <v>6.4139999999999997</v>
      </c>
      <c r="J284" s="3">
        <v>1.544</v>
      </c>
      <c r="K284" s="3">
        <v>1.5389999999999999</v>
      </c>
      <c r="L284" s="3">
        <v>1.54</v>
      </c>
    </row>
    <row r="285" spans="1:12" x14ac:dyDescent="0.45">
      <c r="A285" s="1" t="s">
        <v>250</v>
      </c>
      <c r="B285" s="3">
        <f t="shared" si="12"/>
        <v>10.269</v>
      </c>
      <c r="C285" s="3">
        <f t="shared" si="13"/>
        <v>3.6819999999999999</v>
      </c>
      <c r="D285" s="3">
        <f t="shared" si="14"/>
        <v>2.7889733840304185</v>
      </c>
      <c r="F285" s="3">
        <v>10.269</v>
      </c>
      <c r="G285" s="3">
        <v>10.273</v>
      </c>
      <c r="H285" s="3">
        <v>10.276</v>
      </c>
      <c r="J285" s="3">
        <v>3.6840000000000002</v>
      </c>
      <c r="K285" s="3">
        <v>3.6840000000000002</v>
      </c>
      <c r="L285" s="3">
        <v>3.6819999999999999</v>
      </c>
    </row>
    <row r="286" spans="1:12" x14ac:dyDescent="0.45">
      <c r="A286" s="1" t="s">
        <v>251</v>
      </c>
      <c r="B286" s="3">
        <f t="shared" si="12"/>
        <v>5.226</v>
      </c>
      <c r="C286" s="3">
        <f t="shared" si="13"/>
        <v>3.677</v>
      </c>
      <c r="D286" s="3">
        <f t="shared" si="14"/>
        <v>1.4212673375033995</v>
      </c>
      <c r="F286" s="3">
        <v>5.226</v>
      </c>
      <c r="G286" s="3">
        <v>5.2690000000000001</v>
      </c>
      <c r="H286" s="3">
        <v>5.2839999999999998</v>
      </c>
      <c r="J286" s="3">
        <v>3.677</v>
      </c>
      <c r="K286" s="3">
        <v>3.6779999999999999</v>
      </c>
      <c r="L286" s="3">
        <v>3.6779999999999999</v>
      </c>
    </row>
    <row r="287" spans="1:12" x14ac:dyDescent="0.45">
      <c r="A287" s="1" t="s">
        <v>252</v>
      </c>
      <c r="B287" s="3">
        <f t="shared" si="12"/>
        <v>5.1310000000000002</v>
      </c>
      <c r="C287" s="3">
        <f t="shared" si="13"/>
        <v>1.2829999999999999</v>
      </c>
      <c r="D287" s="3">
        <f t="shared" si="14"/>
        <v>3.9992205767731881</v>
      </c>
      <c r="F287" s="3">
        <v>5.1349999999999998</v>
      </c>
      <c r="G287" s="3">
        <v>5.1310000000000002</v>
      </c>
      <c r="H287" s="3">
        <v>5.133</v>
      </c>
      <c r="J287" s="3">
        <v>1.286</v>
      </c>
      <c r="K287" s="3">
        <v>1.2829999999999999</v>
      </c>
      <c r="L287" s="3">
        <v>1.2829999999999999</v>
      </c>
    </row>
    <row r="288" spans="1:12" x14ac:dyDescent="0.45">
      <c r="A288" s="1" t="s">
        <v>253</v>
      </c>
      <c r="B288" s="3">
        <f t="shared" si="12"/>
        <v>10.263999999999999</v>
      </c>
      <c r="C288" s="3">
        <f t="shared" si="13"/>
        <v>3.6779999999999999</v>
      </c>
      <c r="D288" s="3">
        <f t="shared" si="14"/>
        <v>2.7906470908102228</v>
      </c>
      <c r="F288" s="3">
        <v>10.263999999999999</v>
      </c>
      <c r="G288" s="3">
        <v>10.273999999999999</v>
      </c>
      <c r="H288" s="3">
        <v>10.263999999999999</v>
      </c>
      <c r="J288" s="3">
        <v>3.6819999999999999</v>
      </c>
      <c r="K288" s="3">
        <v>3.681</v>
      </c>
      <c r="L288" s="3">
        <v>3.6779999999999999</v>
      </c>
    </row>
    <row r="289" spans="1:12" x14ac:dyDescent="0.45">
      <c r="A289" s="1" t="s">
        <v>254</v>
      </c>
      <c r="B289" s="3">
        <f t="shared" si="12"/>
        <v>7.1870000000000003</v>
      </c>
      <c r="C289" s="3">
        <f t="shared" si="13"/>
        <v>3.8490000000000002</v>
      </c>
      <c r="D289" s="3">
        <f t="shared" si="14"/>
        <v>1.8672382436996622</v>
      </c>
      <c r="F289" s="3">
        <v>7.1920000000000002</v>
      </c>
      <c r="G289" s="3">
        <v>7.1870000000000003</v>
      </c>
      <c r="H289" s="3">
        <v>7.1970000000000001</v>
      </c>
      <c r="J289" s="3">
        <v>3.8530000000000002</v>
      </c>
      <c r="K289" s="3">
        <v>3.8490000000000002</v>
      </c>
      <c r="L289" s="3">
        <v>3.859</v>
      </c>
    </row>
    <row r="290" spans="1:12" x14ac:dyDescent="0.45">
      <c r="A290" s="1" t="s">
        <v>256</v>
      </c>
      <c r="B290" s="3">
        <f t="shared" si="12"/>
        <v>6.9640000000000004</v>
      </c>
      <c r="C290" s="3">
        <f t="shared" si="13"/>
        <v>3.6989999999999998</v>
      </c>
      <c r="D290" s="3">
        <f t="shared" si="14"/>
        <v>1.8826709921600435</v>
      </c>
      <c r="F290" s="3">
        <v>6.9930000000000003</v>
      </c>
      <c r="G290" s="3">
        <v>6.9640000000000004</v>
      </c>
      <c r="H290" s="3">
        <v>6.98</v>
      </c>
      <c r="J290" s="3">
        <v>3.7389999999999999</v>
      </c>
      <c r="K290" s="3">
        <v>3.7010000000000001</v>
      </c>
      <c r="L290" s="3">
        <v>3.6989999999999998</v>
      </c>
    </row>
    <row r="291" spans="1:12" x14ac:dyDescent="0.45">
      <c r="A291" s="1" t="s">
        <v>257</v>
      </c>
      <c r="B291" s="3">
        <f t="shared" si="12"/>
        <v>8.984</v>
      </c>
      <c r="C291" s="3">
        <f t="shared" si="13"/>
        <v>3.855</v>
      </c>
      <c r="D291" s="3">
        <f t="shared" si="14"/>
        <v>2.3304798962386513</v>
      </c>
      <c r="F291" s="3">
        <v>8.9870000000000001</v>
      </c>
      <c r="G291" s="3">
        <v>8.984</v>
      </c>
      <c r="H291" s="3">
        <v>8.9930000000000003</v>
      </c>
      <c r="J291" s="3">
        <v>3.855</v>
      </c>
      <c r="K291" s="3">
        <v>3.855</v>
      </c>
      <c r="L291" s="3">
        <v>3.8559999999999999</v>
      </c>
    </row>
    <row r="292" spans="1:12" x14ac:dyDescent="0.45">
      <c r="A292" s="1" t="s">
        <v>259</v>
      </c>
      <c r="B292" s="3">
        <f t="shared" si="12"/>
        <v>5.6440000000000001</v>
      </c>
      <c r="C292" s="3">
        <f t="shared" si="13"/>
        <v>1.54</v>
      </c>
      <c r="D292" s="3">
        <f t="shared" si="14"/>
        <v>3.6649350649350647</v>
      </c>
      <c r="F292" s="3">
        <v>5.6470000000000002</v>
      </c>
      <c r="G292" s="3">
        <v>5.6520000000000001</v>
      </c>
      <c r="H292" s="3">
        <v>5.6440000000000001</v>
      </c>
      <c r="J292" s="3">
        <v>1.5409999999999999</v>
      </c>
      <c r="K292" s="3">
        <v>1.54</v>
      </c>
      <c r="L292" s="3">
        <v>1.54</v>
      </c>
    </row>
    <row r="293" spans="1:12" x14ac:dyDescent="0.45">
      <c r="A293" s="1" t="s">
        <v>261</v>
      </c>
      <c r="B293" s="3">
        <f t="shared" si="12"/>
        <v>5.6440000000000001</v>
      </c>
      <c r="C293" s="3">
        <f t="shared" si="13"/>
        <v>1.2829999999999999</v>
      </c>
      <c r="D293" s="3">
        <f t="shared" si="14"/>
        <v>4.3990646921278254</v>
      </c>
      <c r="F293" s="3">
        <v>5.6440000000000001</v>
      </c>
      <c r="G293" s="3">
        <v>5.6449999999999996</v>
      </c>
      <c r="H293" s="3">
        <v>5.6459999999999999</v>
      </c>
      <c r="J293" s="3">
        <v>1.2849999999999999</v>
      </c>
      <c r="K293" s="3">
        <v>1.2829999999999999</v>
      </c>
      <c r="L293" s="3">
        <v>1.2829999999999999</v>
      </c>
    </row>
    <row r="294" spans="1:12" x14ac:dyDescent="0.45">
      <c r="A294" s="1" t="s">
        <v>263</v>
      </c>
      <c r="B294" s="3">
        <f t="shared" si="12"/>
        <v>6.4169999999999998</v>
      </c>
      <c r="C294" s="3">
        <f t="shared" si="13"/>
        <v>1.2829999999999999</v>
      </c>
      <c r="D294" s="3">
        <f t="shared" si="14"/>
        <v>5.0015588464536247</v>
      </c>
      <c r="F294" s="3">
        <v>6.4189999999999996</v>
      </c>
      <c r="G294" s="3">
        <v>6.4169999999999998</v>
      </c>
      <c r="H294" s="3">
        <v>6.4249999999999998</v>
      </c>
      <c r="J294" s="3">
        <v>1.2829999999999999</v>
      </c>
      <c r="K294" s="3">
        <v>1.286</v>
      </c>
      <c r="L294" s="3">
        <v>1.2829999999999999</v>
      </c>
    </row>
    <row r="295" spans="1:12" x14ac:dyDescent="0.45">
      <c r="A295" s="1" t="s">
        <v>265</v>
      </c>
      <c r="B295" s="3">
        <f t="shared" si="12"/>
        <v>5.9</v>
      </c>
      <c r="C295" s="3">
        <f t="shared" si="13"/>
        <v>5.9</v>
      </c>
      <c r="D295" s="3">
        <f t="shared" si="14"/>
        <v>1</v>
      </c>
      <c r="F295" s="3">
        <v>5.9009999999999998</v>
      </c>
      <c r="G295" s="3">
        <v>5.9080000000000004</v>
      </c>
      <c r="H295" s="3">
        <v>5.9</v>
      </c>
      <c r="J295" s="3">
        <v>5.9039999999999999</v>
      </c>
      <c r="K295" s="3">
        <v>5.9</v>
      </c>
      <c r="L295" s="3">
        <v>5.9080000000000004</v>
      </c>
    </row>
    <row r="296" spans="1:12" x14ac:dyDescent="0.45">
      <c r="A296" s="1" t="s">
        <v>267</v>
      </c>
      <c r="B296" s="3">
        <f t="shared" si="12"/>
        <v>5.6440000000000001</v>
      </c>
      <c r="C296" s="3">
        <f t="shared" si="13"/>
        <v>1.2829999999999999</v>
      </c>
      <c r="D296" s="3">
        <f t="shared" si="14"/>
        <v>4.3990646921278254</v>
      </c>
      <c r="F296" s="3">
        <v>5.6440000000000001</v>
      </c>
      <c r="G296" s="3">
        <v>5.6470000000000002</v>
      </c>
      <c r="H296" s="3">
        <v>5.6520000000000001</v>
      </c>
      <c r="J296" s="3">
        <v>1.2829999999999999</v>
      </c>
      <c r="K296" s="3">
        <v>1.2829999999999999</v>
      </c>
      <c r="L296" s="3">
        <v>1.284</v>
      </c>
    </row>
    <row r="297" spans="1:12" x14ac:dyDescent="0.45">
      <c r="A297" s="1" t="s">
        <v>269</v>
      </c>
      <c r="B297" s="3">
        <f t="shared" si="12"/>
        <v>5.9080000000000004</v>
      </c>
      <c r="C297" s="3">
        <f t="shared" si="13"/>
        <v>5.9009999999999998</v>
      </c>
      <c r="D297" s="3">
        <f t="shared" si="14"/>
        <v>1.0011862396204034</v>
      </c>
      <c r="F297" s="3">
        <v>5.9119999999999999</v>
      </c>
      <c r="G297" s="3">
        <v>5.9130000000000003</v>
      </c>
      <c r="H297" s="3">
        <v>5.9080000000000004</v>
      </c>
      <c r="J297" s="3">
        <v>5.9009999999999998</v>
      </c>
      <c r="K297" s="3">
        <v>5.9050000000000002</v>
      </c>
      <c r="L297" s="3">
        <v>5.9009999999999998</v>
      </c>
    </row>
    <row r="298" spans="1:12" x14ac:dyDescent="0.45">
      <c r="A298" s="1" t="s">
        <v>270</v>
      </c>
      <c r="B298" s="3">
        <f t="shared" si="12"/>
        <v>5.1310000000000002</v>
      </c>
      <c r="C298" s="3">
        <f t="shared" si="13"/>
        <v>1.2829999999999999</v>
      </c>
      <c r="D298" s="3">
        <f t="shared" si="14"/>
        <v>3.9992205767731881</v>
      </c>
      <c r="F298" s="3">
        <v>5.1319999999999997</v>
      </c>
      <c r="G298" s="3">
        <v>5.1310000000000002</v>
      </c>
      <c r="H298" s="3">
        <v>5.1340000000000003</v>
      </c>
      <c r="J298" s="3">
        <v>1.286</v>
      </c>
      <c r="K298" s="3">
        <v>1.286</v>
      </c>
      <c r="L298" s="3">
        <v>1.2829999999999999</v>
      </c>
    </row>
    <row r="299" spans="1:12" x14ac:dyDescent="0.45">
      <c r="A299" s="1" t="s">
        <v>255</v>
      </c>
      <c r="B299" s="3">
        <f t="shared" si="12"/>
        <v>6.157</v>
      </c>
      <c r="C299" s="3">
        <f t="shared" si="13"/>
        <v>3.8109999999999999</v>
      </c>
      <c r="D299" s="3">
        <f t="shared" si="14"/>
        <v>1.6155864602466545</v>
      </c>
      <c r="F299" s="3">
        <v>6.157</v>
      </c>
      <c r="G299" s="3">
        <v>6.1609999999999996</v>
      </c>
      <c r="H299" s="3">
        <v>6.1589999999999998</v>
      </c>
      <c r="J299" s="3">
        <v>3.82</v>
      </c>
      <c r="K299" s="3">
        <v>3.8109999999999999</v>
      </c>
      <c r="L299" s="3">
        <v>3.8109999999999999</v>
      </c>
    </row>
    <row r="300" spans="1:12" x14ac:dyDescent="0.45">
      <c r="A300" s="1" t="s">
        <v>258</v>
      </c>
      <c r="B300" s="3">
        <f t="shared" si="12"/>
        <v>5.9080000000000004</v>
      </c>
      <c r="C300" s="3">
        <f t="shared" si="13"/>
        <v>1.5389999999999999</v>
      </c>
      <c r="D300" s="3">
        <f t="shared" si="14"/>
        <v>3.8388564002599095</v>
      </c>
      <c r="F300" s="3">
        <v>5.9080000000000004</v>
      </c>
      <c r="G300" s="3">
        <v>5.9080000000000004</v>
      </c>
      <c r="H300" s="3">
        <v>5.9130000000000003</v>
      </c>
      <c r="J300" s="3">
        <v>1.54</v>
      </c>
      <c r="K300" s="3">
        <v>1.5389999999999999</v>
      </c>
      <c r="L300" s="3">
        <v>1.5429999999999999</v>
      </c>
    </row>
    <row r="301" spans="1:12" x14ac:dyDescent="0.45">
      <c r="A301" s="1" t="s">
        <v>260</v>
      </c>
      <c r="B301" s="3">
        <f t="shared" si="12"/>
        <v>5.1310000000000002</v>
      </c>
      <c r="C301" s="3">
        <f t="shared" si="13"/>
        <v>1.2829999999999999</v>
      </c>
      <c r="D301" s="3">
        <f t="shared" si="14"/>
        <v>3.9992205767731881</v>
      </c>
      <c r="F301" s="3">
        <v>5.1310000000000002</v>
      </c>
      <c r="G301" s="3">
        <v>5.1340000000000003</v>
      </c>
      <c r="H301" s="3">
        <v>5.1340000000000003</v>
      </c>
      <c r="J301" s="3">
        <v>1.2829999999999999</v>
      </c>
      <c r="K301" s="3">
        <v>1.2829999999999999</v>
      </c>
      <c r="L301" s="3">
        <v>1.2829999999999999</v>
      </c>
    </row>
    <row r="302" spans="1:12" x14ac:dyDescent="0.45">
      <c r="A302" s="1" t="s">
        <v>262</v>
      </c>
      <c r="B302" s="3">
        <f t="shared" si="12"/>
        <v>6.4139999999999997</v>
      </c>
      <c r="C302" s="3">
        <f t="shared" si="13"/>
        <v>1.2829999999999999</v>
      </c>
      <c r="D302" s="3">
        <f t="shared" si="14"/>
        <v>4.9992205767731877</v>
      </c>
      <c r="F302" s="3">
        <v>6.415</v>
      </c>
      <c r="G302" s="3">
        <v>6.4139999999999997</v>
      </c>
      <c r="H302" s="3">
        <v>6.4139999999999997</v>
      </c>
      <c r="J302" s="3">
        <v>1.2829999999999999</v>
      </c>
      <c r="K302" s="3">
        <v>1.2829999999999999</v>
      </c>
      <c r="L302" s="3">
        <v>1.2829999999999999</v>
      </c>
    </row>
    <row r="303" spans="1:12" x14ac:dyDescent="0.45">
      <c r="A303" s="1" t="s">
        <v>264</v>
      </c>
      <c r="B303" s="3">
        <f t="shared" si="12"/>
        <v>5.1340000000000003</v>
      </c>
      <c r="C303" s="3">
        <f t="shared" si="13"/>
        <v>5.1310000000000002</v>
      </c>
      <c r="D303" s="3">
        <f t="shared" si="14"/>
        <v>1.000584681348665</v>
      </c>
      <c r="F303" s="3">
        <v>5.1340000000000003</v>
      </c>
      <c r="G303" s="3">
        <v>5.1449999999999996</v>
      </c>
      <c r="H303" s="3">
        <v>5.141</v>
      </c>
      <c r="J303" s="3">
        <v>5.1310000000000002</v>
      </c>
      <c r="K303" s="3">
        <v>5.1420000000000003</v>
      </c>
      <c r="L303" s="3">
        <v>5.1310000000000002</v>
      </c>
    </row>
    <row r="304" spans="1:12" x14ac:dyDescent="0.45">
      <c r="A304" s="1" t="s">
        <v>266</v>
      </c>
      <c r="B304" s="3">
        <f t="shared" si="12"/>
        <v>5.6429999999999998</v>
      </c>
      <c r="C304" s="3">
        <f t="shared" si="13"/>
        <v>1.2829999999999999</v>
      </c>
      <c r="D304" s="3">
        <f t="shared" si="14"/>
        <v>4.398285268901013</v>
      </c>
      <c r="F304" s="3">
        <v>5.6429999999999998</v>
      </c>
      <c r="G304" s="3">
        <v>5.6470000000000002</v>
      </c>
      <c r="H304" s="3">
        <v>5.6449999999999996</v>
      </c>
      <c r="J304" s="3">
        <v>1.2829999999999999</v>
      </c>
      <c r="K304" s="3">
        <v>1.2829999999999999</v>
      </c>
      <c r="L304" s="3">
        <v>1.2829999999999999</v>
      </c>
    </row>
    <row r="305" spans="1:12" x14ac:dyDescent="0.45">
      <c r="A305" s="1" t="s">
        <v>268</v>
      </c>
      <c r="B305" s="3">
        <f t="shared" si="12"/>
        <v>6.6710000000000003</v>
      </c>
      <c r="C305" s="3">
        <f t="shared" si="13"/>
        <v>6.6710000000000003</v>
      </c>
      <c r="D305" s="3">
        <f t="shared" si="14"/>
        <v>1</v>
      </c>
      <c r="F305" s="3">
        <v>6.6790000000000003</v>
      </c>
      <c r="G305" s="3">
        <v>6.6710000000000003</v>
      </c>
      <c r="H305" s="3">
        <v>6.6740000000000004</v>
      </c>
      <c r="J305" s="3">
        <v>6.6790000000000003</v>
      </c>
      <c r="K305" s="3">
        <v>6.6710000000000003</v>
      </c>
      <c r="L305" s="3">
        <v>6.6740000000000004</v>
      </c>
    </row>
    <row r="306" spans="1:12" x14ac:dyDescent="0.45">
      <c r="A306" s="1" t="s">
        <v>271</v>
      </c>
      <c r="B306" s="3">
        <f t="shared" si="12"/>
        <v>10.79</v>
      </c>
      <c r="C306" s="3">
        <f t="shared" si="13"/>
        <v>10.795999999999999</v>
      </c>
      <c r="D306" s="3">
        <f t="shared" si="14"/>
        <v>0.99944423860689147</v>
      </c>
      <c r="F306" s="3">
        <v>10.79</v>
      </c>
      <c r="G306" s="3">
        <v>10.802</v>
      </c>
      <c r="H306" s="3">
        <v>10.795999999999999</v>
      </c>
      <c r="J306" s="3">
        <v>10.797000000000001</v>
      </c>
      <c r="K306" s="3">
        <v>10.795999999999999</v>
      </c>
      <c r="L306" s="3">
        <v>10.795999999999999</v>
      </c>
    </row>
    <row r="307" spans="1:12" x14ac:dyDescent="0.45">
      <c r="A307" s="1" t="s">
        <v>272</v>
      </c>
      <c r="B307" s="3">
        <f t="shared" si="12"/>
        <v>5.56</v>
      </c>
      <c r="C307" s="3">
        <f t="shared" si="13"/>
        <v>5.5839999999999996</v>
      </c>
      <c r="D307" s="3">
        <f t="shared" si="14"/>
        <v>0.99570200573065903</v>
      </c>
      <c r="F307" s="3">
        <v>5.5659999999999998</v>
      </c>
      <c r="G307" s="3">
        <v>5.56</v>
      </c>
      <c r="H307" s="3">
        <v>5.5709999999999997</v>
      </c>
      <c r="J307" s="3">
        <v>5.5890000000000004</v>
      </c>
      <c r="K307" s="3">
        <v>5.5839999999999996</v>
      </c>
      <c r="L307" s="3">
        <v>5.5880000000000001</v>
      </c>
    </row>
    <row r="308" spans="1:12" x14ac:dyDescent="0.45">
      <c r="A308" s="1" t="s">
        <v>273</v>
      </c>
      <c r="B308" s="3">
        <f t="shared" si="12"/>
        <v>4.1609999999999996</v>
      </c>
      <c r="C308" s="3">
        <f t="shared" si="13"/>
        <v>4.1580000000000004</v>
      </c>
      <c r="D308" s="3">
        <f t="shared" si="14"/>
        <v>1.0007215007215005</v>
      </c>
      <c r="F308" s="3">
        <v>4.1609999999999996</v>
      </c>
      <c r="G308" s="3">
        <v>4.165</v>
      </c>
      <c r="H308" s="3">
        <v>4.1660000000000004</v>
      </c>
      <c r="J308" s="3">
        <v>4.1859999999999999</v>
      </c>
      <c r="K308" s="3">
        <v>4.1580000000000004</v>
      </c>
      <c r="L308" s="3">
        <v>4.1710000000000003</v>
      </c>
    </row>
    <row r="309" spans="1:12" x14ac:dyDescent="0.45">
      <c r="A309" s="1" t="s">
        <v>274</v>
      </c>
      <c r="B309" s="3">
        <f t="shared" si="12"/>
        <v>10.116</v>
      </c>
      <c r="C309" s="3">
        <f t="shared" si="13"/>
        <v>10.132</v>
      </c>
      <c r="D309" s="3">
        <f t="shared" si="14"/>
        <v>0.99842084484800631</v>
      </c>
      <c r="F309" s="3">
        <v>10.117000000000001</v>
      </c>
      <c r="G309" s="3">
        <v>10.118</v>
      </c>
      <c r="H309" s="3">
        <v>10.116</v>
      </c>
      <c r="J309" s="3">
        <v>10.173</v>
      </c>
      <c r="K309" s="3">
        <v>10.132</v>
      </c>
      <c r="L309" s="3">
        <v>10.134</v>
      </c>
    </row>
    <row r="310" spans="1:12" x14ac:dyDescent="0.45">
      <c r="A310" s="1" t="s">
        <v>275</v>
      </c>
      <c r="B310" s="3">
        <f t="shared" si="12"/>
        <v>20.637</v>
      </c>
      <c r="C310" s="3">
        <f t="shared" si="13"/>
        <v>20.635999999999999</v>
      </c>
      <c r="D310" s="3">
        <f t="shared" si="14"/>
        <v>1.0000484590036829</v>
      </c>
      <c r="F310" s="3">
        <v>20.645</v>
      </c>
      <c r="G310" s="3">
        <v>20.637</v>
      </c>
      <c r="H310" s="3">
        <v>20.646999999999998</v>
      </c>
      <c r="J310" s="3">
        <v>20.638000000000002</v>
      </c>
      <c r="K310" s="3">
        <v>20.635999999999999</v>
      </c>
      <c r="L310" s="3">
        <v>20.64</v>
      </c>
    </row>
    <row r="311" spans="1:12" x14ac:dyDescent="0.45">
      <c r="A311" s="1" t="s">
        <v>276</v>
      </c>
      <c r="B311" s="3">
        <f t="shared" si="12"/>
        <v>12.571</v>
      </c>
      <c r="C311" s="3">
        <f t="shared" si="13"/>
        <v>12.573</v>
      </c>
      <c r="D311" s="3">
        <f t="shared" si="14"/>
        <v>0.99984092897478716</v>
      </c>
      <c r="F311" s="3">
        <v>12.571999999999999</v>
      </c>
      <c r="G311" s="3">
        <v>12.581</v>
      </c>
      <c r="H311" s="3">
        <v>12.571</v>
      </c>
      <c r="J311" s="3">
        <v>12.574999999999999</v>
      </c>
      <c r="K311" s="3">
        <v>12.586</v>
      </c>
      <c r="L311" s="3">
        <v>12.573</v>
      </c>
    </row>
    <row r="312" spans="1:12" x14ac:dyDescent="0.45">
      <c r="A312" s="1" t="s">
        <v>277</v>
      </c>
      <c r="B312" s="3">
        <f t="shared" si="12"/>
        <v>5.649</v>
      </c>
      <c r="C312" s="3">
        <f t="shared" si="13"/>
        <v>3.5920000000000001</v>
      </c>
      <c r="D312" s="3">
        <f t="shared" si="14"/>
        <v>1.5726614699331849</v>
      </c>
      <c r="F312" s="3">
        <v>5.6529999999999996</v>
      </c>
      <c r="G312" s="3">
        <v>5.649</v>
      </c>
      <c r="H312" s="3">
        <v>5.6539999999999999</v>
      </c>
      <c r="J312" s="3">
        <v>3.593</v>
      </c>
      <c r="K312" s="3">
        <v>3.5920000000000001</v>
      </c>
      <c r="L312" s="3">
        <v>3.597</v>
      </c>
    </row>
    <row r="313" spans="1:12" x14ac:dyDescent="0.45">
      <c r="A313" s="1" t="s">
        <v>278</v>
      </c>
      <c r="B313" s="3">
        <f t="shared" si="12"/>
        <v>5.6470000000000002</v>
      </c>
      <c r="C313" s="3">
        <f t="shared" si="13"/>
        <v>4.1079999999999997</v>
      </c>
      <c r="D313" s="3">
        <f t="shared" si="14"/>
        <v>1.3746348588120743</v>
      </c>
      <c r="F313" s="3">
        <v>5.6479999999999997</v>
      </c>
      <c r="G313" s="3">
        <v>5.649</v>
      </c>
      <c r="H313" s="3">
        <v>5.6470000000000002</v>
      </c>
      <c r="J313" s="3">
        <v>4.1079999999999997</v>
      </c>
      <c r="K313" s="3">
        <v>4.1079999999999997</v>
      </c>
      <c r="L313" s="3">
        <v>4.109</v>
      </c>
    </row>
    <row r="314" spans="1:12" x14ac:dyDescent="0.45">
      <c r="A314" s="1" t="s">
        <v>279</v>
      </c>
      <c r="B314" s="3">
        <f t="shared" si="12"/>
        <v>50.4</v>
      </c>
      <c r="C314" s="3">
        <f t="shared" si="13"/>
        <v>50.314999999999998</v>
      </c>
      <c r="D314" s="3">
        <f t="shared" si="14"/>
        <v>1.0016893570505814</v>
      </c>
      <c r="F314" s="3">
        <v>50.4</v>
      </c>
      <c r="G314" s="3">
        <v>50.456000000000003</v>
      </c>
      <c r="H314" s="3">
        <v>50.488999999999997</v>
      </c>
      <c r="J314" s="3">
        <v>50.320999999999998</v>
      </c>
      <c r="K314" s="3">
        <v>50.325000000000003</v>
      </c>
      <c r="L314" s="3">
        <v>50.314999999999998</v>
      </c>
    </row>
    <row r="315" spans="1:12" x14ac:dyDescent="0.45">
      <c r="A315" s="1" t="s">
        <v>280</v>
      </c>
      <c r="B315" s="3">
        <f t="shared" si="12"/>
        <v>70.301000000000002</v>
      </c>
      <c r="C315" s="3">
        <f t="shared" si="13"/>
        <v>9.8070000000000004</v>
      </c>
      <c r="D315" s="3">
        <f t="shared" si="14"/>
        <v>7.1684511063526051</v>
      </c>
      <c r="F315" s="3">
        <v>70.388000000000005</v>
      </c>
      <c r="G315" s="3">
        <v>70.301000000000002</v>
      </c>
      <c r="H315" s="3">
        <v>70.305999999999997</v>
      </c>
      <c r="J315" s="3">
        <v>9.8239999999999998</v>
      </c>
      <c r="K315" s="3">
        <v>9.8290000000000006</v>
      </c>
      <c r="L315" s="3">
        <v>9.8070000000000004</v>
      </c>
    </row>
    <row r="316" spans="1:12" x14ac:dyDescent="0.45">
      <c r="A316" s="1" t="s">
        <v>281</v>
      </c>
      <c r="B316" s="3">
        <f t="shared" si="12"/>
        <v>52.554000000000002</v>
      </c>
      <c r="C316" s="3">
        <f t="shared" si="13"/>
        <v>52.518999999999998</v>
      </c>
      <c r="D316" s="3">
        <f t="shared" si="14"/>
        <v>1.0006664254841107</v>
      </c>
      <c r="F316" s="3">
        <v>52.554000000000002</v>
      </c>
      <c r="G316" s="3">
        <v>52.563000000000002</v>
      </c>
      <c r="H316" s="3">
        <v>52.564999999999998</v>
      </c>
      <c r="J316" s="3">
        <v>52.518999999999998</v>
      </c>
      <c r="K316" s="3">
        <v>52.523000000000003</v>
      </c>
      <c r="L316" s="3">
        <v>52.521999999999998</v>
      </c>
    </row>
    <row r="317" spans="1:12" x14ac:dyDescent="0.45">
      <c r="A317" s="1" t="s">
        <v>282</v>
      </c>
      <c r="B317" s="3">
        <f t="shared" si="12"/>
        <v>65.834999999999994</v>
      </c>
      <c r="C317" s="3">
        <f t="shared" si="13"/>
        <v>9.6069999999999993</v>
      </c>
      <c r="D317" s="3">
        <f t="shared" si="14"/>
        <v>6.852815655251379</v>
      </c>
      <c r="F317" s="3">
        <v>65.840999999999994</v>
      </c>
      <c r="G317" s="3">
        <v>65.834999999999994</v>
      </c>
      <c r="H317" s="3">
        <v>65.861999999999995</v>
      </c>
      <c r="J317" s="3">
        <v>9.6159999999999997</v>
      </c>
      <c r="K317" s="3">
        <v>9.6349999999999998</v>
      </c>
      <c r="L317" s="3">
        <v>9.6069999999999993</v>
      </c>
    </row>
    <row r="318" spans="1:12" x14ac:dyDescent="0.45">
      <c r="A318" s="1" t="s">
        <v>283</v>
      </c>
      <c r="B318" s="3">
        <f t="shared" si="12"/>
        <v>69.242999999999995</v>
      </c>
      <c r="C318" s="3">
        <f t="shared" si="13"/>
        <v>69.209000000000003</v>
      </c>
      <c r="D318" s="3">
        <f t="shared" si="14"/>
        <v>1.0004912655868454</v>
      </c>
      <c r="F318" s="3">
        <v>69.28</v>
      </c>
      <c r="G318" s="3">
        <v>69.242999999999995</v>
      </c>
      <c r="H318" s="3">
        <v>69.283000000000001</v>
      </c>
      <c r="J318" s="3">
        <v>69.259</v>
      </c>
      <c r="K318" s="3">
        <v>69.209000000000003</v>
      </c>
      <c r="L318" s="3">
        <v>69.23</v>
      </c>
    </row>
    <row r="319" spans="1:12" x14ac:dyDescent="0.45">
      <c r="A319" s="1" t="s">
        <v>284</v>
      </c>
      <c r="B319" s="3">
        <f t="shared" si="12"/>
        <v>59.350999999999999</v>
      </c>
      <c r="C319" s="3">
        <f t="shared" si="13"/>
        <v>10.871</v>
      </c>
      <c r="D319" s="3">
        <f t="shared" si="14"/>
        <v>5.4595713365835703</v>
      </c>
      <c r="F319" s="3">
        <v>59.350999999999999</v>
      </c>
      <c r="G319" s="3">
        <v>59.384999999999998</v>
      </c>
      <c r="H319" s="3">
        <v>59.366</v>
      </c>
      <c r="J319" s="3">
        <v>10.871</v>
      </c>
      <c r="K319" s="3">
        <v>10.882999999999999</v>
      </c>
      <c r="L319" s="3">
        <v>10.88</v>
      </c>
    </row>
    <row r="320" spans="1:12" x14ac:dyDescent="0.45">
      <c r="A320" s="1" t="s">
        <v>285</v>
      </c>
      <c r="B320" s="3">
        <f t="shared" si="12"/>
        <v>72.486000000000004</v>
      </c>
      <c r="C320" s="3">
        <f t="shared" si="13"/>
        <v>72.409000000000006</v>
      </c>
      <c r="D320" s="3">
        <f t="shared" si="14"/>
        <v>1.0010634037205319</v>
      </c>
      <c r="F320" s="3">
        <v>72.491</v>
      </c>
      <c r="G320" s="3">
        <v>72.486000000000004</v>
      </c>
      <c r="H320" s="3">
        <v>72.494</v>
      </c>
      <c r="J320" s="3">
        <v>72.435000000000002</v>
      </c>
      <c r="K320" s="3">
        <v>72.429000000000002</v>
      </c>
      <c r="L320" s="3">
        <v>72.409000000000006</v>
      </c>
    </row>
    <row r="321" spans="1:12" x14ac:dyDescent="0.45">
      <c r="A321" s="1" t="s">
        <v>286</v>
      </c>
      <c r="B321" s="3">
        <f t="shared" si="12"/>
        <v>78.129000000000005</v>
      </c>
      <c r="C321" s="3">
        <f t="shared" si="13"/>
        <v>15.298999999999999</v>
      </c>
      <c r="D321" s="3">
        <f t="shared" si="14"/>
        <v>5.1068043662984515</v>
      </c>
      <c r="F321" s="3">
        <v>78.129000000000005</v>
      </c>
      <c r="G321" s="3">
        <v>78.150999999999996</v>
      </c>
      <c r="H321" s="3">
        <v>78.171000000000006</v>
      </c>
      <c r="J321" s="3">
        <v>15.327</v>
      </c>
      <c r="K321" s="3">
        <v>15.298999999999999</v>
      </c>
      <c r="L321" s="3">
        <v>15.315</v>
      </c>
    </row>
    <row r="322" spans="1:12" x14ac:dyDescent="0.45">
      <c r="A322" s="1" t="s">
        <v>287</v>
      </c>
      <c r="B322" s="3">
        <f t="shared" si="12"/>
        <v>37.185000000000002</v>
      </c>
      <c r="C322" s="3">
        <f t="shared" si="13"/>
        <v>37.149000000000001</v>
      </c>
      <c r="D322" s="3">
        <f t="shared" si="14"/>
        <v>1.0009690704998788</v>
      </c>
      <c r="F322" s="3">
        <v>37.674999999999997</v>
      </c>
      <c r="G322" s="3">
        <v>37.75</v>
      </c>
      <c r="H322" s="3">
        <v>37.185000000000002</v>
      </c>
      <c r="J322" s="3">
        <v>37.167999999999999</v>
      </c>
      <c r="K322" s="3">
        <v>37.563000000000002</v>
      </c>
      <c r="L322" s="3">
        <v>37.149000000000001</v>
      </c>
    </row>
    <row r="323" spans="1:12" x14ac:dyDescent="0.45">
      <c r="A323" s="1" t="s">
        <v>288</v>
      </c>
      <c r="B323" s="3">
        <f t="shared" ref="B323:B386" si="15">MIN(F323:H323)</f>
        <v>34.268999999999998</v>
      </c>
      <c r="C323" s="3">
        <f t="shared" ref="C323:C386" si="16">MIN(J323:L323)</f>
        <v>33.625</v>
      </c>
      <c r="D323" s="3">
        <f t="shared" ref="D323:D386" si="17">B323/C323</f>
        <v>1.0191524163568773</v>
      </c>
      <c r="F323" s="3">
        <v>34.323</v>
      </c>
      <c r="G323" s="3">
        <v>34.494999999999997</v>
      </c>
      <c r="H323" s="3">
        <v>34.268999999999998</v>
      </c>
      <c r="J323" s="3">
        <v>33.975999999999999</v>
      </c>
      <c r="K323" s="3">
        <v>34.548000000000002</v>
      </c>
      <c r="L323" s="3">
        <v>33.625</v>
      </c>
    </row>
    <row r="324" spans="1:12" x14ac:dyDescent="0.45">
      <c r="A324" s="1" t="s">
        <v>289</v>
      </c>
      <c r="B324" s="3">
        <f t="shared" si="15"/>
        <v>95.572000000000003</v>
      </c>
      <c r="C324" s="3">
        <f t="shared" si="16"/>
        <v>95.44</v>
      </c>
      <c r="D324" s="3">
        <f t="shared" si="17"/>
        <v>1.0013830678960605</v>
      </c>
      <c r="F324" s="3">
        <v>95.572999999999993</v>
      </c>
      <c r="G324" s="3">
        <v>95.572000000000003</v>
      </c>
      <c r="H324" s="3">
        <v>95.593000000000004</v>
      </c>
      <c r="J324" s="3">
        <v>95.44</v>
      </c>
      <c r="K324" s="3">
        <v>95.444000000000003</v>
      </c>
      <c r="L324" s="3">
        <v>95.480999999999995</v>
      </c>
    </row>
    <row r="325" spans="1:12" x14ac:dyDescent="0.45">
      <c r="A325" s="1" t="s">
        <v>493</v>
      </c>
      <c r="B325" s="3">
        <f t="shared" si="15"/>
        <v>125.855</v>
      </c>
      <c r="C325" s="3">
        <f t="shared" si="16"/>
        <v>126.077</v>
      </c>
      <c r="D325" s="3">
        <f t="shared" si="17"/>
        <v>0.99823917130007855</v>
      </c>
      <c r="F325" s="3">
        <v>125.855</v>
      </c>
      <c r="G325" s="3">
        <v>125.883</v>
      </c>
      <c r="H325" s="3">
        <v>125.928</v>
      </c>
      <c r="J325" s="3">
        <v>126.078</v>
      </c>
      <c r="K325" s="3">
        <v>126.10899999999999</v>
      </c>
      <c r="L325" s="3">
        <v>126.077</v>
      </c>
    </row>
    <row r="326" spans="1:12" x14ac:dyDescent="0.45">
      <c r="A326" s="1" t="s">
        <v>494</v>
      </c>
      <c r="B326" s="3">
        <f t="shared" si="15"/>
        <v>23.754000000000001</v>
      </c>
      <c r="C326" s="3">
        <f t="shared" si="16"/>
        <v>22.853999999999999</v>
      </c>
      <c r="D326" s="3">
        <f t="shared" si="17"/>
        <v>1.039380414807036</v>
      </c>
      <c r="F326" s="3">
        <v>23.952999999999999</v>
      </c>
      <c r="G326" s="3">
        <v>23.863</v>
      </c>
      <c r="H326" s="3">
        <v>23.754000000000001</v>
      </c>
      <c r="J326" s="3">
        <v>22.876999999999999</v>
      </c>
      <c r="K326" s="3">
        <v>22.916</v>
      </c>
      <c r="L326" s="3">
        <v>22.853999999999999</v>
      </c>
    </row>
    <row r="327" spans="1:12" x14ac:dyDescent="0.45">
      <c r="A327" s="1" t="s">
        <v>290</v>
      </c>
      <c r="B327" s="3">
        <f t="shared" si="15"/>
        <v>110.145</v>
      </c>
      <c r="C327" s="3">
        <f t="shared" si="16"/>
        <v>110.167</v>
      </c>
      <c r="D327" s="3">
        <f t="shared" si="17"/>
        <v>0.99980030317608715</v>
      </c>
      <c r="F327" s="3">
        <v>110.149</v>
      </c>
      <c r="G327" s="3">
        <v>110.145</v>
      </c>
      <c r="H327" s="3">
        <v>110.182</v>
      </c>
      <c r="J327" s="3">
        <v>110.19199999999999</v>
      </c>
      <c r="K327" s="3">
        <v>110.167</v>
      </c>
      <c r="L327" s="3">
        <v>110.167</v>
      </c>
    </row>
    <row r="328" spans="1:12" x14ac:dyDescent="0.45">
      <c r="A328" s="1" t="s">
        <v>291</v>
      </c>
      <c r="B328" s="3">
        <f t="shared" si="15"/>
        <v>110.129</v>
      </c>
      <c r="C328" s="3">
        <f t="shared" si="16"/>
        <v>110.11499999999999</v>
      </c>
      <c r="D328" s="3">
        <f t="shared" si="17"/>
        <v>1.0001271398083822</v>
      </c>
      <c r="F328" s="3">
        <v>110.136</v>
      </c>
      <c r="G328" s="3">
        <v>110.129</v>
      </c>
      <c r="H328" s="3">
        <v>110.15</v>
      </c>
      <c r="J328" s="3">
        <v>110.14400000000001</v>
      </c>
      <c r="K328" s="3">
        <v>110.16200000000001</v>
      </c>
      <c r="L328" s="3">
        <v>110.11499999999999</v>
      </c>
    </row>
    <row r="329" spans="1:12" x14ac:dyDescent="0.45">
      <c r="A329" s="1" t="s">
        <v>292</v>
      </c>
      <c r="B329" s="3">
        <f t="shared" si="15"/>
        <v>82.622</v>
      </c>
      <c r="C329" s="3">
        <f t="shared" si="16"/>
        <v>82.635000000000005</v>
      </c>
      <c r="D329" s="3">
        <f t="shared" si="17"/>
        <v>0.99984268167241475</v>
      </c>
      <c r="F329" s="3">
        <v>82.622</v>
      </c>
      <c r="G329" s="3">
        <v>82.626000000000005</v>
      </c>
      <c r="H329" s="3">
        <v>82.680999999999997</v>
      </c>
      <c r="J329" s="3">
        <v>82.64</v>
      </c>
      <c r="K329" s="3">
        <v>82.667000000000002</v>
      </c>
      <c r="L329" s="3">
        <v>82.635000000000005</v>
      </c>
    </row>
    <row r="330" spans="1:12" x14ac:dyDescent="0.45">
      <c r="A330" s="1" t="s">
        <v>293</v>
      </c>
      <c r="B330" s="3">
        <f t="shared" si="15"/>
        <v>67.063000000000002</v>
      </c>
      <c r="C330" s="3">
        <f t="shared" si="16"/>
        <v>66.903999999999996</v>
      </c>
      <c r="D330" s="3">
        <f t="shared" si="17"/>
        <v>1.0023765395193114</v>
      </c>
      <c r="F330" s="3">
        <v>67.08</v>
      </c>
      <c r="G330" s="3">
        <v>67.063000000000002</v>
      </c>
      <c r="H330" s="3">
        <v>67.070999999999998</v>
      </c>
      <c r="J330" s="3">
        <v>66.912999999999997</v>
      </c>
      <c r="K330" s="3">
        <v>66.903999999999996</v>
      </c>
      <c r="L330" s="3">
        <v>66.953000000000003</v>
      </c>
    </row>
    <row r="331" spans="1:12" x14ac:dyDescent="0.45">
      <c r="A331" s="1" t="s">
        <v>294</v>
      </c>
      <c r="B331" s="3">
        <f t="shared" si="15"/>
        <v>74.680000000000007</v>
      </c>
      <c r="C331" s="3">
        <f t="shared" si="16"/>
        <v>74.686999999999998</v>
      </c>
      <c r="D331" s="3">
        <f t="shared" si="17"/>
        <v>0.99990627552318356</v>
      </c>
      <c r="F331" s="3">
        <v>74.680000000000007</v>
      </c>
      <c r="G331" s="3">
        <v>74.688999999999993</v>
      </c>
      <c r="H331" s="3">
        <v>74.713999999999999</v>
      </c>
      <c r="J331" s="3">
        <v>77.399000000000001</v>
      </c>
      <c r="K331" s="3">
        <v>74.686999999999998</v>
      </c>
      <c r="L331" s="3">
        <v>74.697999999999993</v>
      </c>
    </row>
    <row r="332" spans="1:12" x14ac:dyDescent="0.45">
      <c r="A332" s="1" t="s">
        <v>295</v>
      </c>
      <c r="B332" s="3">
        <f t="shared" si="15"/>
        <v>99.661000000000001</v>
      </c>
      <c r="C332" s="3">
        <f t="shared" si="16"/>
        <v>100.059</v>
      </c>
      <c r="D332" s="3">
        <f t="shared" si="17"/>
        <v>0.99602234681537893</v>
      </c>
      <c r="F332" s="3">
        <v>100.133</v>
      </c>
      <c r="G332" s="3">
        <v>99.661000000000001</v>
      </c>
      <c r="H332" s="3">
        <v>100.128</v>
      </c>
      <c r="J332" s="3">
        <v>100.059</v>
      </c>
      <c r="K332" s="3">
        <v>100.151</v>
      </c>
      <c r="L332" s="3">
        <v>100.123</v>
      </c>
    </row>
    <row r="333" spans="1:12" x14ac:dyDescent="0.45">
      <c r="A333" s="1" t="s">
        <v>296</v>
      </c>
      <c r="B333" s="3">
        <f t="shared" si="15"/>
        <v>159.16399999999999</v>
      </c>
      <c r="C333" s="3">
        <f t="shared" si="16"/>
        <v>159.31399999999999</v>
      </c>
      <c r="D333" s="3">
        <f t="shared" si="17"/>
        <v>0.99905846316080194</v>
      </c>
      <c r="F333" s="3">
        <v>159.16399999999999</v>
      </c>
      <c r="G333" s="3">
        <v>159.19200000000001</v>
      </c>
      <c r="H333" s="3">
        <v>159.20699999999999</v>
      </c>
      <c r="J333" s="3">
        <v>159.34200000000001</v>
      </c>
      <c r="K333" s="3">
        <v>159.339</v>
      </c>
      <c r="L333" s="3">
        <v>159.31399999999999</v>
      </c>
    </row>
    <row r="334" spans="1:12" x14ac:dyDescent="0.45">
      <c r="A334" s="1" t="s">
        <v>297</v>
      </c>
      <c r="B334" s="3">
        <f t="shared" si="15"/>
        <v>51.920999999999999</v>
      </c>
      <c r="C334" s="3">
        <f t="shared" si="16"/>
        <v>12.21</v>
      </c>
      <c r="D334" s="3">
        <f t="shared" si="17"/>
        <v>4.2523341523341518</v>
      </c>
      <c r="F334" s="3">
        <v>51.920999999999999</v>
      </c>
      <c r="G334" s="3">
        <v>52.034999999999997</v>
      </c>
      <c r="H334" s="3">
        <v>52.006999999999998</v>
      </c>
      <c r="J334" s="3">
        <v>12.21</v>
      </c>
      <c r="K334" s="3">
        <v>12.214</v>
      </c>
      <c r="L334" s="3">
        <v>13.933</v>
      </c>
    </row>
    <row r="335" spans="1:12" x14ac:dyDescent="0.45">
      <c r="A335" s="1" t="s">
        <v>298</v>
      </c>
      <c r="B335" s="3">
        <f t="shared" si="15"/>
        <v>90.528000000000006</v>
      </c>
      <c r="C335" s="3">
        <f t="shared" si="16"/>
        <v>90.569000000000003</v>
      </c>
      <c r="D335" s="3">
        <f t="shared" si="17"/>
        <v>0.99954730647351742</v>
      </c>
      <c r="F335" s="3">
        <v>90.534000000000006</v>
      </c>
      <c r="G335" s="3">
        <v>90.528000000000006</v>
      </c>
      <c r="H335" s="3">
        <v>90.56</v>
      </c>
      <c r="J335" s="3">
        <v>90.57</v>
      </c>
      <c r="K335" s="3">
        <v>90.572000000000003</v>
      </c>
      <c r="L335" s="3">
        <v>90.569000000000003</v>
      </c>
    </row>
    <row r="336" spans="1:12" x14ac:dyDescent="0.45">
      <c r="A336" s="1" t="s">
        <v>299</v>
      </c>
      <c r="B336" s="3">
        <f t="shared" si="15"/>
        <v>26.986000000000001</v>
      </c>
      <c r="C336" s="3">
        <f t="shared" si="16"/>
        <v>6.8079999999999998</v>
      </c>
      <c r="D336" s="3">
        <f t="shared" si="17"/>
        <v>3.9638660399529968</v>
      </c>
      <c r="F336" s="3">
        <v>26.992999999999999</v>
      </c>
      <c r="G336" s="3">
        <v>26.986999999999998</v>
      </c>
      <c r="H336" s="3">
        <v>26.986000000000001</v>
      </c>
      <c r="J336" s="3">
        <v>6.843</v>
      </c>
      <c r="K336" s="3">
        <v>6.8579999999999997</v>
      </c>
      <c r="L336" s="3">
        <v>6.8079999999999998</v>
      </c>
    </row>
    <row r="337" spans="1:12" x14ac:dyDescent="0.45">
      <c r="A337" s="1" t="s">
        <v>300</v>
      </c>
      <c r="B337" s="3">
        <f t="shared" si="15"/>
        <v>100.408</v>
      </c>
      <c r="C337" s="3">
        <f t="shared" si="16"/>
        <v>100.504</v>
      </c>
      <c r="D337" s="3">
        <f t="shared" si="17"/>
        <v>0.99904481413675073</v>
      </c>
      <c r="F337" s="3">
        <v>100.423</v>
      </c>
      <c r="G337" s="3">
        <v>100.408</v>
      </c>
      <c r="H337" s="3">
        <v>100.429</v>
      </c>
      <c r="J337" s="3">
        <v>100.506</v>
      </c>
      <c r="K337" s="3">
        <v>100.52500000000001</v>
      </c>
      <c r="L337" s="3">
        <v>100.504</v>
      </c>
    </row>
    <row r="338" spans="1:12" x14ac:dyDescent="0.45">
      <c r="A338" s="1" t="s">
        <v>301</v>
      </c>
      <c r="B338" s="3">
        <f t="shared" si="15"/>
        <v>21.460999999999999</v>
      </c>
      <c r="C338" s="3">
        <f t="shared" si="16"/>
        <v>6.415</v>
      </c>
      <c r="D338" s="3">
        <f t="shared" si="17"/>
        <v>3.3454403741231484</v>
      </c>
      <c r="F338" s="3">
        <v>21.475000000000001</v>
      </c>
      <c r="G338" s="3">
        <v>21.460999999999999</v>
      </c>
      <c r="H338" s="3">
        <v>21.468</v>
      </c>
      <c r="J338" s="3">
        <v>6.4320000000000004</v>
      </c>
      <c r="K338" s="3">
        <v>6.4160000000000004</v>
      </c>
      <c r="L338" s="3">
        <v>6.415</v>
      </c>
    </row>
    <row r="339" spans="1:12" x14ac:dyDescent="0.45">
      <c r="A339" s="1" t="s">
        <v>302</v>
      </c>
      <c r="B339" s="3">
        <f t="shared" si="15"/>
        <v>152.154</v>
      </c>
      <c r="C339" s="3">
        <f t="shared" si="16"/>
        <v>152.529</v>
      </c>
      <c r="D339" s="3">
        <f t="shared" si="17"/>
        <v>0.99754145113388271</v>
      </c>
      <c r="F339" s="3">
        <v>152.16800000000001</v>
      </c>
      <c r="G339" s="3">
        <v>152.154</v>
      </c>
      <c r="H339" s="3">
        <v>152.185</v>
      </c>
      <c r="J339" s="3">
        <v>152.62299999999999</v>
      </c>
      <c r="K339" s="3">
        <v>152.56</v>
      </c>
      <c r="L339" s="3">
        <v>152.529</v>
      </c>
    </row>
    <row r="340" spans="1:12" x14ac:dyDescent="0.45">
      <c r="A340" s="1" t="s">
        <v>303</v>
      </c>
      <c r="B340" s="3">
        <f t="shared" si="15"/>
        <v>30.199000000000002</v>
      </c>
      <c r="C340" s="3">
        <f t="shared" si="16"/>
        <v>6.415</v>
      </c>
      <c r="D340" s="3">
        <f t="shared" si="17"/>
        <v>4.7075604053000779</v>
      </c>
      <c r="F340" s="3">
        <v>30.273</v>
      </c>
      <c r="G340" s="3">
        <v>30.209</v>
      </c>
      <c r="H340" s="3">
        <v>30.199000000000002</v>
      </c>
      <c r="J340" s="3">
        <v>6.415</v>
      </c>
      <c r="K340" s="3">
        <v>6.4169999999999998</v>
      </c>
      <c r="L340" s="3">
        <v>6.4180000000000001</v>
      </c>
    </row>
    <row r="341" spans="1:12" x14ac:dyDescent="0.45">
      <c r="A341" s="1" t="s">
        <v>304</v>
      </c>
      <c r="B341" s="3">
        <f t="shared" si="15"/>
        <v>57.728999999999999</v>
      </c>
      <c r="C341" s="3">
        <f t="shared" si="16"/>
        <v>58.478999999999999</v>
      </c>
      <c r="D341" s="3">
        <f t="shared" si="17"/>
        <v>0.98717488329143799</v>
      </c>
      <c r="F341" s="3">
        <v>57.728999999999999</v>
      </c>
      <c r="G341" s="3">
        <v>57.728999999999999</v>
      </c>
      <c r="H341" s="3">
        <v>57.731000000000002</v>
      </c>
      <c r="J341" s="3">
        <v>58.591999999999999</v>
      </c>
      <c r="K341" s="3">
        <v>58.478999999999999</v>
      </c>
      <c r="L341" s="3">
        <v>58.5</v>
      </c>
    </row>
    <row r="342" spans="1:12" x14ac:dyDescent="0.45">
      <c r="A342" s="1" t="s">
        <v>305</v>
      </c>
      <c r="B342" s="3">
        <f t="shared" si="15"/>
        <v>15.561999999999999</v>
      </c>
      <c r="C342" s="3">
        <f t="shared" si="16"/>
        <v>5.1319999999999997</v>
      </c>
      <c r="D342" s="3">
        <f t="shared" si="17"/>
        <v>3.0323460639127049</v>
      </c>
      <c r="F342" s="3">
        <v>15.561999999999999</v>
      </c>
      <c r="G342" s="3">
        <v>15.568</v>
      </c>
      <c r="H342" s="3">
        <v>15.576000000000001</v>
      </c>
      <c r="J342" s="3">
        <v>5.1369999999999996</v>
      </c>
      <c r="K342" s="3">
        <v>5.1319999999999997</v>
      </c>
      <c r="L342" s="3">
        <v>5.1420000000000003</v>
      </c>
    </row>
    <row r="343" spans="1:12" x14ac:dyDescent="0.45">
      <c r="A343" s="1" t="s">
        <v>306</v>
      </c>
      <c r="B343" s="3">
        <f t="shared" si="15"/>
        <v>17.212</v>
      </c>
      <c r="C343" s="3">
        <f t="shared" si="16"/>
        <v>4.1050000000000004</v>
      </c>
      <c r="D343" s="3">
        <f t="shared" si="17"/>
        <v>4.1929354445797804</v>
      </c>
      <c r="F343" s="3">
        <v>17.216999999999999</v>
      </c>
      <c r="G343" s="3">
        <v>17.212</v>
      </c>
      <c r="H343" s="3">
        <v>17.222000000000001</v>
      </c>
      <c r="J343" s="3">
        <v>4.1059999999999999</v>
      </c>
      <c r="K343" s="3">
        <v>4.1120000000000001</v>
      </c>
      <c r="L343" s="3">
        <v>4.1050000000000004</v>
      </c>
    </row>
    <row r="344" spans="1:12" x14ac:dyDescent="0.45">
      <c r="A344" s="1" t="s">
        <v>307</v>
      </c>
      <c r="B344" s="3">
        <f t="shared" si="15"/>
        <v>25.954999999999998</v>
      </c>
      <c r="C344" s="3">
        <f t="shared" si="16"/>
        <v>3.867</v>
      </c>
      <c r="D344" s="3">
        <f t="shared" si="17"/>
        <v>6.7119213860874058</v>
      </c>
      <c r="F344" s="3">
        <v>26.018999999999998</v>
      </c>
      <c r="G344" s="3">
        <v>25.954999999999998</v>
      </c>
      <c r="H344" s="3">
        <v>25.96</v>
      </c>
      <c r="J344" s="3">
        <v>3.867</v>
      </c>
      <c r="K344" s="3">
        <v>3.867</v>
      </c>
      <c r="L344" s="3">
        <v>3.8820000000000001</v>
      </c>
    </row>
    <row r="345" spans="1:12" x14ac:dyDescent="0.45">
      <c r="A345" s="1" t="s">
        <v>308</v>
      </c>
      <c r="B345" s="3">
        <f t="shared" si="15"/>
        <v>6.67</v>
      </c>
      <c r="C345" s="3">
        <f t="shared" si="16"/>
        <v>4.1050000000000004</v>
      </c>
      <c r="D345" s="3">
        <f t="shared" si="17"/>
        <v>1.6248477466504261</v>
      </c>
      <c r="F345" s="3">
        <v>6.67</v>
      </c>
      <c r="G345" s="3">
        <v>6.673</v>
      </c>
      <c r="H345" s="3">
        <v>6.6740000000000004</v>
      </c>
      <c r="J345" s="3">
        <v>4.1070000000000002</v>
      </c>
      <c r="K345" s="3">
        <v>4.1050000000000004</v>
      </c>
      <c r="L345" s="3">
        <v>4.1050000000000004</v>
      </c>
    </row>
    <row r="346" spans="1:12" x14ac:dyDescent="0.45">
      <c r="A346" s="1" t="s">
        <v>309</v>
      </c>
      <c r="B346" s="3">
        <f t="shared" si="15"/>
        <v>8.2110000000000003</v>
      </c>
      <c r="C346" s="3">
        <f t="shared" si="16"/>
        <v>4.1050000000000004</v>
      </c>
      <c r="D346" s="3">
        <f t="shared" si="17"/>
        <v>2.0002436053593176</v>
      </c>
      <c r="F346" s="3">
        <v>8.2279999999999998</v>
      </c>
      <c r="G346" s="3">
        <v>8.2110000000000003</v>
      </c>
      <c r="H346" s="3">
        <v>8.2240000000000002</v>
      </c>
      <c r="J346" s="3">
        <v>4.1059999999999999</v>
      </c>
      <c r="K346" s="3">
        <v>4.1050000000000004</v>
      </c>
      <c r="L346" s="3">
        <v>4.1139999999999999</v>
      </c>
    </row>
    <row r="347" spans="1:12" x14ac:dyDescent="0.45">
      <c r="A347" s="1" t="s">
        <v>310</v>
      </c>
      <c r="B347" s="3">
        <f t="shared" si="15"/>
        <v>14.119</v>
      </c>
      <c r="C347" s="3">
        <f t="shared" si="16"/>
        <v>4.8769999999999998</v>
      </c>
      <c r="D347" s="3">
        <f t="shared" si="17"/>
        <v>2.8950174287471806</v>
      </c>
      <c r="F347" s="3">
        <v>14.13</v>
      </c>
      <c r="G347" s="3">
        <v>14.134</v>
      </c>
      <c r="H347" s="3">
        <v>14.119</v>
      </c>
      <c r="J347" s="3">
        <v>4.8769999999999998</v>
      </c>
      <c r="K347" s="3">
        <v>4.8819999999999997</v>
      </c>
      <c r="L347" s="3">
        <v>4.8789999999999996</v>
      </c>
    </row>
    <row r="348" spans="1:12" x14ac:dyDescent="0.45">
      <c r="A348" s="1" t="s">
        <v>311</v>
      </c>
      <c r="B348" s="3">
        <f t="shared" si="15"/>
        <v>6.4139999999999997</v>
      </c>
      <c r="C348" s="3">
        <f t="shared" si="16"/>
        <v>4.875</v>
      </c>
      <c r="D348" s="3">
        <f t="shared" si="17"/>
        <v>1.3156923076923077</v>
      </c>
      <c r="F348" s="3">
        <v>6.4139999999999997</v>
      </c>
      <c r="G348" s="3">
        <v>6.4340000000000002</v>
      </c>
      <c r="H348" s="3">
        <v>6.43</v>
      </c>
      <c r="J348" s="3">
        <v>4.88</v>
      </c>
      <c r="K348" s="3">
        <v>4.875</v>
      </c>
      <c r="L348" s="3">
        <v>4.875</v>
      </c>
    </row>
    <row r="349" spans="1:12" x14ac:dyDescent="0.45">
      <c r="A349" s="1" t="s">
        <v>312</v>
      </c>
      <c r="B349" s="3">
        <f t="shared" si="15"/>
        <v>6.4139999999999997</v>
      </c>
      <c r="C349" s="3">
        <f t="shared" si="16"/>
        <v>3.8530000000000002</v>
      </c>
      <c r="D349" s="3">
        <f t="shared" si="17"/>
        <v>1.6646768751622112</v>
      </c>
      <c r="F349" s="3">
        <v>6.415</v>
      </c>
      <c r="G349" s="3">
        <v>6.4139999999999997</v>
      </c>
      <c r="H349" s="3">
        <v>6.4189999999999996</v>
      </c>
      <c r="J349" s="3">
        <v>3.9569999999999999</v>
      </c>
      <c r="K349" s="3">
        <v>3.911</v>
      </c>
      <c r="L349" s="3">
        <v>3.8530000000000002</v>
      </c>
    </row>
    <row r="350" spans="1:12" x14ac:dyDescent="0.45">
      <c r="A350" s="1" t="s">
        <v>313</v>
      </c>
      <c r="B350" s="3">
        <f t="shared" si="15"/>
        <v>14.117000000000001</v>
      </c>
      <c r="C350" s="3">
        <f t="shared" si="16"/>
        <v>4.8769999999999998</v>
      </c>
      <c r="D350" s="3">
        <f t="shared" si="17"/>
        <v>2.8946073405782244</v>
      </c>
      <c r="F350" s="3">
        <v>14.131</v>
      </c>
      <c r="G350" s="3">
        <v>14.117000000000001</v>
      </c>
      <c r="H350" s="3">
        <v>14.124000000000001</v>
      </c>
      <c r="J350" s="3">
        <v>4.8769999999999998</v>
      </c>
      <c r="K350" s="3">
        <v>4.8769999999999998</v>
      </c>
      <c r="L350" s="3">
        <v>4.8879999999999999</v>
      </c>
    </row>
    <row r="351" spans="1:12" x14ac:dyDescent="0.45">
      <c r="A351" s="1" t="s">
        <v>314</v>
      </c>
      <c r="B351" s="3">
        <f t="shared" si="15"/>
        <v>10.272</v>
      </c>
      <c r="C351" s="3">
        <f t="shared" si="16"/>
        <v>4.875</v>
      </c>
      <c r="D351" s="3">
        <f t="shared" si="17"/>
        <v>2.1070769230769231</v>
      </c>
      <c r="F351" s="3">
        <v>10.273999999999999</v>
      </c>
      <c r="G351" s="3">
        <v>10.272</v>
      </c>
      <c r="H351" s="3">
        <v>10.272</v>
      </c>
      <c r="J351" s="3">
        <v>4.8789999999999996</v>
      </c>
      <c r="K351" s="3">
        <v>4.8810000000000002</v>
      </c>
      <c r="L351" s="3">
        <v>4.875</v>
      </c>
    </row>
    <row r="352" spans="1:12" x14ac:dyDescent="0.45">
      <c r="A352" s="1" t="s">
        <v>316</v>
      </c>
      <c r="B352" s="3">
        <f t="shared" si="15"/>
        <v>7.375</v>
      </c>
      <c r="C352" s="3">
        <f t="shared" si="16"/>
        <v>7.3760000000000003</v>
      </c>
      <c r="D352" s="3">
        <f t="shared" si="17"/>
        <v>0.99986442516268981</v>
      </c>
      <c r="F352" s="3">
        <v>7.3810000000000002</v>
      </c>
      <c r="G352" s="3">
        <v>7.38</v>
      </c>
      <c r="H352" s="3">
        <v>7.375</v>
      </c>
      <c r="J352" s="3">
        <v>7.3760000000000003</v>
      </c>
      <c r="K352" s="3">
        <v>7.3769999999999998</v>
      </c>
      <c r="L352" s="3">
        <v>7.3769999999999998</v>
      </c>
    </row>
    <row r="353" spans="1:12" x14ac:dyDescent="0.45">
      <c r="A353" s="1" t="s">
        <v>317</v>
      </c>
      <c r="B353" s="3">
        <f t="shared" si="15"/>
        <v>12.19</v>
      </c>
      <c r="C353" s="3">
        <f t="shared" si="16"/>
        <v>5.133</v>
      </c>
      <c r="D353" s="3">
        <f t="shared" si="17"/>
        <v>2.3748295343853494</v>
      </c>
      <c r="F353" s="3">
        <v>12.193</v>
      </c>
      <c r="G353" s="3">
        <v>12.198</v>
      </c>
      <c r="H353" s="3">
        <v>12.19</v>
      </c>
      <c r="J353" s="3">
        <v>5.133</v>
      </c>
      <c r="K353" s="3">
        <v>5.1379999999999999</v>
      </c>
      <c r="L353" s="3">
        <v>5.1349999999999998</v>
      </c>
    </row>
    <row r="354" spans="1:12" x14ac:dyDescent="0.45">
      <c r="A354" s="1" t="s">
        <v>319</v>
      </c>
      <c r="B354" s="3">
        <f t="shared" si="15"/>
        <v>6.67</v>
      </c>
      <c r="C354" s="3">
        <f t="shared" si="16"/>
        <v>4.3620000000000001</v>
      </c>
      <c r="D354" s="3">
        <f t="shared" si="17"/>
        <v>1.5291150848234754</v>
      </c>
      <c r="F354" s="3">
        <v>6.67</v>
      </c>
      <c r="G354" s="3">
        <v>6.67</v>
      </c>
      <c r="H354" s="3">
        <v>6.6710000000000003</v>
      </c>
      <c r="J354" s="3">
        <v>4.3650000000000002</v>
      </c>
      <c r="K354" s="3">
        <v>4.3620000000000001</v>
      </c>
      <c r="L354" s="3">
        <v>4.3620000000000001</v>
      </c>
    </row>
    <row r="355" spans="1:12" x14ac:dyDescent="0.45">
      <c r="A355" s="1" t="s">
        <v>321</v>
      </c>
      <c r="B355" s="3">
        <f t="shared" si="15"/>
        <v>6.6740000000000004</v>
      </c>
      <c r="C355" s="3">
        <f t="shared" si="16"/>
        <v>4.1050000000000004</v>
      </c>
      <c r="D355" s="3">
        <f t="shared" si="17"/>
        <v>1.6258221680876979</v>
      </c>
      <c r="F355" s="3">
        <v>6.6790000000000003</v>
      </c>
      <c r="G355" s="3">
        <v>6.6740000000000004</v>
      </c>
      <c r="H355" s="3">
        <v>6.6790000000000003</v>
      </c>
      <c r="J355" s="3">
        <v>4.109</v>
      </c>
      <c r="K355" s="3">
        <v>4.1050000000000004</v>
      </c>
      <c r="L355" s="3">
        <v>4.1050000000000004</v>
      </c>
    </row>
    <row r="356" spans="1:12" x14ac:dyDescent="0.45">
      <c r="A356" s="1" t="s">
        <v>323</v>
      </c>
      <c r="B356" s="3">
        <f t="shared" si="15"/>
        <v>8.468</v>
      </c>
      <c r="C356" s="3">
        <f t="shared" si="16"/>
        <v>4.62</v>
      </c>
      <c r="D356" s="3">
        <f t="shared" si="17"/>
        <v>1.8329004329004328</v>
      </c>
      <c r="F356" s="3">
        <v>8.468</v>
      </c>
      <c r="G356" s="3">
        <v>8.4710000000000001</v>
      </c>
      <c r="H356" s="3">
        <v>8.4870000000000001</v>
      </c>
      <c r="J356" s="3">
        <v>4.62</v>
      </c>
      <c r="K356" s="3">
        <v>4.6210000000000004</v>
      </c>
      <c r="L356" s="3">
        <v>4.6289999999999996</v>
      </c>
    </row>
    <row r="357" spans="1:12" x14ac:dyDescent="0.45">
      <c r="A357" s="1" t="s">
        <v>325</v>
      </c>
      <c r="B357" s="3">
        <f t="shared" si="15"/>
        <v>6.4169999999999998</v>
      </c>
      <c r="C357" s="3">
        <f t="shared" si="16"/>
        <v>5.1319999999999997</v>
      </c>
      <c r="D357" s="3">
        <f t="shared" si="17"/>
        <v>1.2503897116134062</v>
      </c>
      <c r="F357" s="3">
        <v>6.423</v>
      </c>
      <c r="G357" s="3">
        <v>6.4169999999999998</v>
      </c>
      <c r="H357" s="3">
        <v>6.4180000000000001</v>
      </c>
      <c r="J357" s="3">
        <v>5.1319999999999997</v>
      </c>
      <c r="K357" s="3">
        <v>5.1360000000000001</v>
      </c>
      <c r="L357" s="3">
        <v>5.1319999999999997</v>
      </c>
    </row>
    <row r="358" spans="1:12" x14ac:dyDescent="0.45">
      <c r="A358" s="1" t="s">
        <v>327</v>
      </c>
      <c r="B358" s="3">
        <f t="shared" si="15"/>
        <v>6.67</v>
      </c>
      <c r="C358" s="3">
        <f t="shared" si="16"/>
        <v>4.1310000000000002</v>
      </c>
      <c r="D358" s="3">
        <f t="shared" si="17"/>
        <v>1.6146211571048172</v>
      </c>
      <c r="F358" s="3">
        <v>6.67</v>
      </c>
      <c r="G358" s="3">
        <v>6.6779999999999999</v>
      </c>
      <c r="H358" s="3">
        <v>6.6710000000000003</v>
      </c>
      <c r="J358" s="3">
        <v>4.141</v>
      </c>
      <c r="K358" s="3">
        <v>4.1310000000000002</v>
      </c>
      <c r="L358" s="3">
        <v>4.1319999999999997</v>
      </c>
    </row>
    <row r="359" spans="1:12" x14ac:dyDescent="0.45">
      <c r="A359" s="1" t="s">
        <v>329</v>
      </c>
      <c r="B359" s="3">
        <f t="shared" si="15"/>
        <v>6.9279999999999999</v>
      </c>
      <c r="C359" s="3">
        <f t="shared" si="16"/>
        <v>5.9050000000000002</v>
      </c>
      <c r="D359" s="3">
        <f t="shared" si="17"/>
        <v>1.1732430143945809</v>
      </c>
      <c r="F359" s="3">
        <v>6.931</v>
      </c>
      <c r="G359" s="3">
        <v>6.9279999999999999</v>
      </c>
      <c r="H359" s="3">
        <v>6.93</v>
      </c>
      <c r="J359" s="3">
        <v>5.9660000000000002</v>
      </c>
      <c r="K359" s="3">
        <v>5.9050000000000002</v>
      </c>
      <c r="L359" s="3">
        <v>5.952</v>
      </c>
    </row>
    <row r="360" spans="1:12" x14ac:dyDescent="0.45">
      <c r="A360" s="1" t="s">
        <v>330</v>
      </c>
      <c r="B360" s="3">
        <f t="shared" si="15"/>
        <v>6.1669999999999998</v>
      </c>
      <c r="C360" s="3">
        <f t="shared" si="16"/>
        <v>5.1310000000000002</v>
      </c>
      <c r="D360" s="3">
        <f t="shared" si="17"/>
        <v>1.2019099590723055</v>
      </c>
      <c r="F360" s="3">
        <v>6.1669999999999998</v>
      </c>
      <c r="G360" s="3">
        <v>6.1689999999999996</v>
      </c>
      <c r="H360" s="3">
        <v>6.1669999999999998</v>
      </c>
      <c r="J360" s="3">
        <v>5.1319999999999997</v>
      </c>
      <c r="K360" s="3">
        <v>5.133</v>
      </c>
      <c r="L360" s="3">
        <v>5.1310000000000002</v>
      </c>
    </row>
    <row r="361" spans="1:12" x14ac:dyDescent="0.45">
      <c r="A361" s="1" t="s">
        <v>315</v>
      </c>
      <c r="B361" s="3">
        <f t="shared" si="15"/>
        <v>7.1929999999999996</v>
      </c>
      <c r="C361" s="3">
        <f t="shared" si="16"/>
        <v>5.6449999999999996</v>
      </c>
      <c r="D361" s="3">
        <f t="shared" si="17"/>
        <v>1.2742249778565102</v>
      </c>
      <c r="F361" s="3">
        <v>7.351</v>
      </c>
      <c r="G361" s="3">
        <v>7.1929999999999996</v>
      </c>
      <c r="H361" s="3">
        <v>7.2</v>
      </c>
      <c r="J361" s="3">
        <v>5.6589999999999998</v>
      </c>
      <c r="K361" s="3">
        <v>5.65</v>
      </c>
      <c r="L361" s="3">
        <v>5.6449999999999996</v>
      </c>
    </row>
    <row r="362" spans="1:12" x14ac:dyDescent="0.45">
      <c r="A362" s="1" t="s">
        <v>318</v>
      </c>
      <c r="B362" s="3">
        <f t="shared" si="15"/>
        <v>5.9009999999999998</v>
      </c>
      <c r="C362" s="3">
        <f t="shared" si="16"/>
        <v>3.85</v>
      </c>
      <c r="D362" s="3">
        <f t="shared" si="17"/>
        <v>1.5327272727272727</v>
      </c>
      <c r="F362" s="3">
        <v>5.9189999999999996</v>
      </c>
      <c r="G362" s="3">
        <v>5.9009999999999998</v>
      </c>
      <c r="H362" s="3">
        <v>5.907</v>
      </c>
      <c r="J362" s="3">
        <v>3.8620000000000001</v>
      </c>
      <c r="K362" s="3">
        <v>3.851</v>
      </c>
      <c r="L362" s="3">
        <v>3.85</v>
      </c>
    </row>
    <row r="363" spans="1:12" x14ac:dyDescent="0.45">
      <c r="A363" s="1" t="s">
        <v>320</v>
      </c>
      <c r="B363" s="3">
        <f t="shared" si="15"/>
        <v>5.9009999999999998</v>
      </c>
      <c r="C363" s="3">
        <f t="shared" si="16"/>
        <v>4.1050000000000004</v>
      </c>
      <c r="D363" s="3">
        <f t="shared" si="17"/>
        <v>1.4375152253349572</v>
      </c>
      <c r="F363" s="3">
        <v>5.9009999999999998</v>
      </c>
      <c r="G363" s="3">
        <v>5.91</v>
      </c>
      <c r="H363" s="3">
        <v>5.9039999999999999</v>
      </c>
      <c r="J363" s="3">
        <v>4.1109999999999998</v>
      </c>
      <c r="K363" s="3">
        <v>4.1050000000000004</v>
      </c>
      <c r="L363" s="3">
        <v>4.1130000000000004</v>
      </c>
    </row>
    <row r="364" spans="1:12" x14ac:dyDescent="0.45">
      <c r="A364" s="1" t="s">
        <v>322</v>
      </c>
      <c r="B364" s="3">
        <f t="shared" si="15"/>
        <v>7.6970000000000001</v>
      </c>
      <c r="C364" s="3">
        <f t="shared" si="16"/>
        <v>4.6180000000000003</v>
      </c>
      <c r="D364" s="3">
        <f t="shared" si="17"/>
        <v>1.6667388479861411</v>
      </c>
      <c r="F364" s="3">
        <v>7.7</v>
      </c>
      <c r="G364" s="3">
        <v>7.7</v>
      </c>
      <c r="H364" s="3">
        <v>7.6970000000000001</v>
      </c>
      <c r="J364" s="3">
        <v>4.6180000000000003</v>
      </c>
      <c r="K364" s="3">
        <v>4.6289999999999996</v>
      </c>
      <c r="L364" s="3">
        <v>4.6189999999999998</v>
      </c>
    </row>
    <row r="365" spans="1:12" x14ac:dyDescent="0.45">
      <c r="A365" s="1" t="s">
        <v>324</v>
      </c>
      <c r="B365" s="3">
        <f t="shared" si="15"/>
        <v>6.1589999999999998</v>
      </c>
      <c r="C365" s="3">
        <f t="shared" si="16"/>
        <v>4.3620000000000001</v>
      </c>
      <c r="D365" s="3">
        <f t="shared" si="17"/>
        <v>1.4119669876203575</v>
      </c>
      <c r="F365" s="3">
        <v>6.1589999999999998</v>
      </c>
      <c r="G365" s="3">
        <v>6.1630000000000003</v>
      </c>
      <c r="H365" s="3">
        <v>6.1740000000000004</v>
      </c>
      <c r="J365" s="3">
        <v>4.3659999999999997</v>
      </c>
      <c r="K365" s="3">
        <v>4.3639999999999999</v>
      </c>
      <c r="L365" s="3">
        <v>4.3620000000000001</v>
      </c>
    </row>
    <row r="366" spans="1:12" x14ac:dyDescent="0.45">
      <c r="A366" s="1" t="s">
        <v>326</v>
      </c>
      <c r="B366" s="3">
        <f t="shared" si="15"/>
        <v>6.67</v>
      </c>
      <c r="C366" s="3">
        <f t="shared" si="16"/>
        <v>4.3620000000000001</v>
      </c>
      <c r="D366" s="3">
        <f t="shared" si="17"/>
        <v>1.5291150848234754</v>
      </c>
      <c r="F366" s="3">
        <v>6.6740000000000004</v>
      </c>
      <c r="G366" s="3">
        <v>6.673</v>
      </c>
      <c r="H366" s="3">
        <v>6.67</v>
      </c>
      <c r="J366" s="3">
        <v>4.3620000000000001</v>
      </c>
      <c r="K366" s="3">
        <v>4.3620000000000001</v>
      </c>
      <c r="L366" s="3">
        <v>4.3650000000000002</v>
      </c>
    </row>
    <row r="367" spans="1:12" x14ac:dyDescent="0.45">
      <c r="A367" s="1" t="s">
        <v>328</v>
      </c>
      <c r="B367" s="3">
        <f t="shared" si="15"/>
        <v>6.157</v>
      </c>
      <c r="C367" s="3">
        <f t="shared" si="16"/>
        <v>6.157</v>
      </c>
      <c r="D367" s="3">
        <f t="shared" si="17"/>
        <v>1</v>
      </c>
      <c r="F367" s="3">
        <v>6.17</v>
      </c>
      <c r="G367" s="3">
        <v>6.157</v>
      </c>
      <c r="H367" s="3">
        <v>6.16</v>
      </c>
      <c r="J367" s="3">
        <v>6.157</v>
      </c>
      <c r="K367" s="3">
        <v>6.1609999999999996</v>
      </c>
      <c r="L367" s="3">
        <v>6.1639999999999997</v>
      </c>
    </row>
    <row r="368" spans="1:12" x14ac:dyDescent="0.45">
      <c r="A368" s="1" t="s">
        <v>331</v>
      </c>
      <c r="B368" s="3">
        <f t="shared" si="15"/>
        <v>10.01</v>
      </c>
      <c r="C368" s="3">
        <f t="shared" si="16"/>
        <v>10.009</v>
      </c>
      <c r="D368" s="3">
        <f t="shared" si="17"/>
        <v>1.0000999100809271</v>
      </c>
      <c r="F368" s="3">
        <v>10.01</v>
      </c>
      <c r="G368" s="3">
        <v>10.013</v>
      </c>
      <c r="H368" s="3">
        <v>10.02</v>
      </c>
      <c r="J368" s="3">
        <v>10.009</v>
      </c>
      <c r="K368" s="3">
        <v>10.016999999999999</v>
      </c>
      <c r="L368" s="3">
        <v>10.012</v>
      </c>
    </row>
    <row r="369" spans="1:12" x14ac:dyDescent="0.45">
      <c r="A369" s="1" t="s">
        <v>332</v>
      </c>
      <c r="B369" s="3">
        <f t="shared" si="15"/>
        <v>20.074000000000002</v>
      </c>
      <c r="C369" s="3">
        <f t="shared" si="16"/>
        <v>20.055</v>
      </c>
      <c r="D369" s="3">
        <f t="shared" si="17"/>
        <v>1.0009473946646723</v>
      </c>
      <c r="F369" s="3">
        <v>20.074000000000002</v>
      </c>
      <c r="G369" s="3">
        <v>20.079999999999998</v>
      </c>
      <c r="H369" s="3">
        <v>20.077999999999999</v>
      </c>
      <c r="J369" s="3">
        <v>20.059000000000001</v>
      </c>
      <c r="K369" s="3">
        <v>20.055</v>
      </c>
      <c r="L369" s="3">
        <v>20.071999999999999</v>
      </c>
    </row>
    <row r="370" spans="1:12" x14ac:dyDescent="0.45">
      <c r="A370" s="1" t="s">
        <v>333</v>
      </c>
      <c r="B370" s="3">
        <f t="shared" si="15"/>
        <v>23.285</v>
      </c>
      <c r="C370" s="3">
        <f t="shared" si="16"/>
        <v>23.280999999999999</v>
      </c>
      <c r="D370" s="3">
        <f t="shared" si="17"/>
        <v>1.0001718139255187</v>
      </c>
      <c r="F370" s="3">
        <v>23.295000000000002</v>
      </c>
      <c r="G370" s="3">
        <v>23.285</v>
      </c>
      <c r="H370" s="3">
        <v>23.292000000000002</v>
      </c>
      <c r="J370" s="3">
        <v>23.286000000000001</v>
      </c>
      <c r="K370" s="3">
        <v>23.280999999999999</v>
      </c>
      <c r="L370" s="3">
        <v>23.283000000000001</v>
      </c>
    </row>
    <row r="371" spans="1:12" x14ac:dyDescent="0.45">
      <c r="A371" s="1" t="s">
        <v>334</v>
      </c>
      <c r="B371" s="3">
        <f t="shared" si="15"/>
        <v>6.4169999999999998</v>
      </c>
      <c r="C371" s="3">
        <f t="shared" si="16"/>
        <v>3.3359999999999999</v>
      </c>
      <c r="D371" s="3">
        <f t="shared" si="17"/>
        <v>1.9235611510791366</v>
      </c>
      <c r="F371" s="3">
        <v>6.42</v>
      </c>
      <c r="G371" s="3">
        <v>6.4169999999999998</v>
      </c>
      <c r="H371" s="3">
        <v>6.4219999999999997</v>
      </c>
      <c r="J371" s="3">
        <v>3.339</v>
      </c>
      <c r="K371" s="3">
        <v>3.3359999999999999</v>
      </c>
      <c r="L371" s="3">
        <v>3.3380000000000001</v>
      </c>
    </row>
    <row r="372" spans="1:12" x14ac:dyDescent="0.45">
      <c r="A372" s="1" t="s">
        <v>335</v>
      </c>
      <c r="B372" s="3">
        <f t="shared" si="15"/>
        <v>6.4169999999999998</v>
      </c>
      <c r="C372" s="3">
        <f t="shared" si="16"/>
        <v>3.8479999999999999</v>
      </c>
      <c r="D372" s="3">
        <f t="shared" si="17"/>
        <v>1.6676195426195426</v>
      </c>
      <c r="F372" s="3">
        <v>6.423</v>
      </c>
      <c r="G372" s="3">
        <v>6.4169999999999998</v>
      </c>
      <c r="H372" s="3">
        <v>6.4180000000000001</v>
      </c>
      <c r="J372" s="3">
        <v>3.8490000000000002</v>
      </c>
      <c r="K372" s="3">
        <v>3.85</v>
      </c>
      <c r="L372" s="3">
        <v>3.8479999999999999</v>
      </c>
    </row>
    <row r="373" spans="1:12" x14ac:dyDescent="0.45">
      <c r="A373" s="1" t="s">
        <v>336</v>
      </c>
      <c r="B373" s="3">
        <f t="shared" si="15"/>
        <v>87.438000000000002</v>
      </c>
      <c r="C373" s="3">
        <f t="shared" si="16"/>
        <v>87.454999999999998</v>
      </c>
      <c r="D373" s="3">
        <f t="shared" si="17"/>
        <v>0.99980561431593395</v>
      </c>
      <c r="F373" s="3">
        <v>87.438000000000002</v>
      </c>
      <c r="G373" s="3">
        <v>87.48</v>
      </c>
      <c r="H373" s="3">
        <v>87.49</v>
      </c>
      <c r="J373" s="3">
        <v>87.454999999999998</v>
      </c>
      <c r="K373" s="3">
        <v>87.49</v>
      </c>
      <c r="L373" s="3">
        <v>87.475999999999999</v>
      </c>
    </row>
    <row r="374" spans="1:12" x14ac:dyDescent="0.45">
      <c r="A374" s="1" t="s">
        <v>337</v>
      </c>
      <c r="B374" s="3">
        <f t="shared" si="15"/>
        <v>90.679000000000002</v>
      </c>
      <c r="C374" s="3">
        <f t="shared" si="16"/>
        <v>8.9280000000000008</v>
      </c>
      <c r="D374" s="3">
        <f t="shared" si="17"/>
        <v>10.156698028673834</v>
      </c>
      <c r="F374" s="3">
        <v>90.679000000000002</v>
      </c>
      <c r="G374" s="3">
        <v>90.706999999999994</v>
      </c>
      <c r="H374" s="3">
        <v>90.727999999999994</v>
      </c>
      <c r="J374" s="3">
        <v>8.9469999999999992</v>
      </c>
      <c r="K374" s="3">
        <v>8.9510000000000005</v>
      </c>
      <c r="L374" s="3">
        <v>8.9280000000000008</v>
      </c>
    </row>
    <row r="375" spans="1:12" x14ac:dyDescent="0.45">
      <c r="A375" s="1" t="s">
        <v>338</v>
      </c>
      <c r="B375" s="3">
        <f t="shared" si="15"/>
        <v>89.712999999999994</v>
      </c>
      <c r="C375" s="3">
        <f t="shared" si="16"/>
        <v>89.751000000000005</v>
      </c>
      <c r="D375" s="3">
        <f t="shared" si="17"/>
        <v>0.99957660638878665</v>
      </c>
      <c r="F375" s="3">
        <v>89.712999999999994</v>
      </c>
      <c r="G375" s="3">
        <v>89.748000000000005</v>
      </c>
      <c r="H375" s="3">
        <v>89.790999999999997</v>
      </c>
      <c r="J375" s="3">
        <v>89.756</v>
      </c>
      <c r="K375" s="3">
        <v>89.766999999999996</v>
      </c>
      <c r="L375" s="3">
        <v>89.751000000000005</v>
      </c>
    </row>
    <row r="376" spans="1:12" x14ac:dyDescent="0.45">
      <c r="A376" s="1" t="s">
        <v>339</v>
      </c>
      <c r="B376" s="3">
        <f t="shared" si="15"/>
        <v>84.905000000000001</v>
      </c>
      <c r="C376" s="3">
        <f t="shared" si="16"/>
        <v>8.8249999999999993</v>
      </c>
      <c r="D376" s="3">
        <f t="shared" si="17"/>
        <v>9.6209631728045331</v>
      </c>
      <c r="F376" s="3">
        <v>84.905000000000001</v>
      </c>
      <c r="G376" s="3">
        <v>84.908000000000001</v>
      </c>
      <c r="H376" s="3">
        <v>84.912000000000006</v>
      </c>
      <c r="J376" s="3">
        <v>8.9019999999999992</v>
      </c>
      <c r="K376" s="3">
        <v>8.8339999999999996</v>
      </c>
      <c r="L376" s="3">
        <v>8.8249999999999993</v>
      </c>
    </row>
    <row r="377" spans="1:12" x14ac:dyDescent="0.45">
      <c r="A377" s="1" t="s">
        <v>340</v>
      </c>
      <c r="B377" s="3">
        <f t="shared" si="15"/>
        <v>107.717</v>
      </c>
      <c r="C377" s="3">
        <f t="shared" si="16"/>
        <v>107.723</v>
      </c>
      <c r="D377" s="3">
        <f t="shared" si="17"/>
        <v>0.99994430158833303</v>
      </c>
      <c r="F377" s="3">
        <v>107.76900000000001</v>
      </c>
      <c r="G377" s="3">
        <v>107.717</v>
      </c>
      <c r="H377" s="3">
        <v>107.72799999999999</v>
      </c>
      <c r="J377" s="3">
        <v>107.753</v>
      </c>
      <c r="K377" s="3">
        <v>107.723</v>
      </c>
      <c r="L377" s="3">
        <v>107.73</v>
      </c>
    </row>
    <row r="378" spans="1:12" x14ac:dyDescent="0.45">
      <c r="A378" s="1" t="s">
        <v>341</v>
      </c>
      <c r="B378" s="3">
        <f t="shared" si="15"/>
        <v>77.97</v>
      </c>
      <c r="C378" s="3">
        <f t="shared" si="16"/>
        <v>9.8520000000000003</v>
      </c>
      <c r="D378" s="3">
        <f t="shared" si="17"/>
        <v>7.9141291108404381</v>
      </c>
      <c r="F378" s="3">
        <v>77.97</v>
      </c>
      <c r="G378" s="3">
        <v>77.986999999999995</v>
      </c>
      <c r="H378" s="3">
        <v>77.994</v>
      </c>
      <c r="J378" s="3">
        <v>10.006</v>
      </c>
      <c r="K378" s="3">
        <v>9.8520000000000003</v>
      </c>
      <c r="L378" s="3">
        <v>9.8550000000000004</v>
      </c>
    </row>
    <row r="379" spans="1:12" x14ac:dyDescent="0.45">
      <c r="A379" s="1" t="s">
        <v>342</v>
      </c>
      <c r="B379" s="3">
        <f t="shared" si="15"/>
        <v>116.20399999999999</v>
      </c>
      <c r="C379" s="3">
        <f t="shared" si="16"/>
        <v>116.20099999999999</v>
      </c>
      <c r="D379" s="3">
        <f t="shared" si="17"/>
        <v>1.0000258173337579</v>
      </c>
      <c r="F379" s="3">
        <v>116.206</v>
      </c>
      <c r="G379" s="3">
        <v>116.214</v>
      </c>
      <c r="H379" s="3">
        <v>116.20399999999999</v>
      </c>
      <c r="J379" s="3">
        <v>116.28</v>
      </c>
      <c r="K379" s="3">
        <v>116.21899999999999</v>
      </c>
      <c r="L379" s="3">
        <v>116.20099999999999</v>
      </c>
    </row>
    <row r="380" spans="1:12" x14ac:dyDescent="0.45">
      <c r="A380" s="1" t="s">
        <v>343</v>
      </c>
      <c r="B380" s="3">
        <f t="shared" si="15"/>
        <v>101.994</v>
      </c>
      <c r="C380" s="3">
        <f t="shared" si="16"/>
        <v>13.609</v>
      </c>
      <c r="D380" s="3">
        <f t="shared" si="17"/>
        <v>7.4945991623190533</v>
      </c>
      <c r="F380" s="3">
        <v>102.00700000000001</v>
      </c>
      <c r="G380" s="3">
        <v>101.994</v>
      </c>
      <c r="H380" s="3">
        <v>102.01600000000001</v>
      </c>
      <c r="J380" s="3">
        <v>13.641</v>
      </c>
      <c r="K380" s="3">
        <v>13.609</v>
      </c>
      <c r="L380" s="3">
        <v>13.612</v>
      </c>
    </row>
    <row r="381" spans="1:12" x14ac:dyDescent="0.45">
      <c r="A381" s="1" t="s">
        <v>344</v>
      </c>
      <c r="B381" s="3">
        <f t="shared" si="15"/>
        <v>48.933</v>
      </c>
      <c r="C381" s="3">
        <f t="shared" si="16"/>
        <v>48.972000000000001</v>
      </c>
      <c r="D381" s="3">
        <f t="shared" si="17"/>
        <v>0.99920362656211714</v>
      </c>
      <c r="F381" s="3">
        <v>49.027000000000001</v>
      </c>
      <c r="G381" s="3">
        <v>48.933</v>
      </c>
      <c r="H381" s="3">
        <v>49.179000000000002</v>
      </c>
      <c r="J381" s="3">
        <v>49.857999999999997</v>
      </c>
      <c r="K381" s="3">
        <v>48.972000000000001</v>
      </c>
      <c r="L381" s="3">
        <v>49.88</v>
      </c>
    </row>
    <row r="382" spans="1:12" x14ac:dyDescent="0.45">
      <c r="A382" s="1" t="s">
        <v>345</v>
      </c>
      <c r="B382" s="3">
        <f t="shared" si="15"/>
        <v>44.281999999999996</v>
      </c>
      <c r="C382" s="3">
        <f t="shared" si="16"/>
        <v>44.56</v>
      </c>
      <c r="D382" s="3">
        <f t="shared" si="17"/>
        <v>0.99376122082585261</v>
      </c>
      <c r="F382" s="3">
        <v>44.31</v>
      </c>
      <c r="G382" s="3">
        <v>44.281999999999996</v>
      </c>
      <c r="H382" s="3">
        <v>44.69</v>
      </c>
      <c r="J382" s="3">
        <v>44.95</v>
      </c>
      <c r="K382" s="3">
        <v>44.673999999999999</v>
      </c>
      <c r="L382" s="3">
        <v>44.56</v>
      </c>
    </row>
    <row r="383" spans="1:12" x14ac:dyDescent="0.45">
      <c r="A383" s="1" t="s">
        <v>346</v>
      </c>
      <c r="B383" s="3">
        <f t="shared" si="15"/>
        <v>129.726</v>
      </c>
      <c r="C383" s="3">
        <f t="shared" si="16"/>
        <v>129.72800000000001</v>
      </c>
      <c r="D383" s="3">
        <f t="shared" si="17"/>
        <v>0.99998458312777494</v>
      </c>
      <c r="F383" s="3">
        <v>129.726</v>
      </c>
      <c r="G383" s="3">
        <v>129.727</v>
      </c>
      <c r="H383" s="3">
        <v>129.773</v>
      </c>
      <c r="J383" s="3">
        <v>129.745</v>
      </c>
      <c r="K383" s="3">
        <v>129.75</v>
      </c>
      <c r="L383" s="3">
        <v>129.72800000000001</v>
      </c>
    </row>
    <row r="384" spans="1:12" x14ac:dyDescent="0.45">
      <c r="A384" s="1" t="s">
        <v>495</v>
      </c>
      <c r="B384" s="3">
        <f t="shared" si="15"/>
        <v>166.20699999999999</v>
      </c>
      <c r="C384" s="3">
        <f t="shared" si="16"/>
        <v>166.048</v>
      </c>
      <c r="D384" s="3">
        <f t="shared" si="17"/>
        <v>1.000957554442089</v>
      </c>
      <c r="F384" s="3">
        <v>166.20699999999999</v>
      </c>
      <c r="G384" s="3">
        <v>166.24600000000001</v>
      </c>
      <c r="H384" s="3">
        <v>166.23500000000001</v>
      </c>
      <c r="J384" s="3">
        <v>166.11199999999999</v>
      </c>
      <c r="K384" s="3">
        <v>166.131</v>
      </c>
      <c r="L384" s="3">
        <v>166.048</v>
      </c>
    </row>
    <row r="385" spans="1:12" x14ac:dyDescent="0.45">
      <c r="A385" s="1" t="s">
        <v>496</v>
      </c>
      <c r="B385" s="3">
        <f t="shared" si="15"/>
        <v>30.463999999999999</v>
      </c>
      <c r="C385" s="3">
        <f t="shared" si="16"/>
        <v>31.058</v>
      </c>
      <c r="D385" s="3">
        <f t="shared" si="17"/>
        <v>0.98087449288428097</v>
      </c>
      <c r="F385" s="3">
        <v>30.466999999999999</v>
      </c>
      <c r="G385" s="3">
        <v>30.47</v>
      </c>
      <c r="H385" s="3">
        <v>30.463999999999999</v>
      </c>
      <c r="J385" s="3">
        <v>31.058</v>
      </c>
      <c r="K385" s="3">
        <v>31.100999999999999</v>
      </c>
      <c r="L385" s="3">
        <v>31.096</v>
      </c>
    </row>
    <row r="386" spans="1:12" x14ac:dyDescent="0.45">
      <c r="A386" s="1" t="s">
        <v>347</v>
      </c>
      <c r="B386" s="3">
        <f t="shared" si="15"/>
        <v>145.227</v>
      </c>
      <c r="C386" s="3">
        <f t="shared" si="16"/>
        <v>145.29599999999999</v>
      </c>
      <c r="D386" s="3">
        <f t="shared" si="17"/>
        <v>0.99952510736703015</v>
      </c>
      <c r="F386" s="3">
        <v>145.30500000000001</v>
      </c>
      <c r="G386" s="3">
        <v>145.227</v>
      </c>
      <c r="H386" s="3">
        <v>145.30799999999999</v>
      </c>
      <c r="J386" s="3">
        <v>145.56200000000001</v>
      </c>
      <c r="K386" s="3">
        <v>145.322</v>
      </c>
      <c r="L386" s="3">
        <v>145.29599999999999</v>
      </c>
    </row>
    <row r="387" spans="1:12" x14ac:dyDescent="0.45">
      <c r="A387" s="1" t="s">
        <v>348</v>
      </c>
      <c r="B387" s="3">
        <f t="shared" ref="B387:B426" si="18">MIN(F387:H387)</f>
        <v>145.45500000000001</v>
      </c>
      <c r="C387" s="3">
        <f t="shared" ref="C387:C426" si="19">MIN(J387:L387)</f>
        <v>145.328</v>
      </c>
      <c r="D387" s="3">
        <f t="shared" ref="D387:D426" si="20">B387/C387</f>
        <v>1.0008738852801939</v>
      </c>
      <c r="F387" s="3">
        <v>145.499</v>
      </c>
      <c r="G387" s="3">
        <v>145.45500000000001</v>
      </c>
      <c r="H387" s="3">
        <v>145.54400000000001</v>
      </c>
      <c r="J387" s="3">
        <v>145.33000000000001</v>
      </c>
      <c r="K387" s="3">
        <v>145.328</v>
      </c>
      <c r="L387" s="3">
        <v>145.339</v>
      </c>
    </row>
    <row r="388" spans="1:12" x14ac:dyDescent="0.45">
      <c r="A388" s="1" t="s">
        <v>349</v>
      </c>
      <c r="B388" s="3">
        <f t="shared" si="18"/>
        <v>102.15300000000001</v>
      </c>
      <c r="C388" s="3">
        <f t="shared" si="19"/>
        <v>102.157</v>
      </c>
      <c r="D388" s="3">
        <f t="shared" si="20"/>
        <v>0.99996084458235857</v>
      </c>
      <c r="F388" s="3">
        <v>102.15300000000001</v>
      </c>
      <c r="G388" s="3">
        <v>102.16</v>
      </c>
      <c r="H388" s="3">
        <v>102.181</v>
      </c>
      <c r="J388" s="3">
        <v>102.188</v>
      </c>
      <c r="K388" s="3">
        <v>102.169</v>
      </c>
      <c r="L388" s="3">
        <v>102.157</v>
      </c>
    </row>
    <row r="389" spans="1:12" x14ac:dyDescent="0.45">
      <c r="A389" s="1" t="s">
        <v>350</v>
      </c>
      <c r="B389" s="3">
        <f t="shared" si="18"/>
        <v>87.959000000000003</v>
      </c>
      <c r="C389" s="3">
        <f t="shared" si="19"/>
        <v>87.962999999999994</v>
      </c>
      <c r="D389" s="3">
        <f t="shared" si="20"/>
        <v>0.99995452633493642</v>
      </c>
      <c r="F389" s="3">
        <v>87.959000000000003</v>
      </c>
      <c r="G389" s="3">
        <v>87.977000000000004</v>
      </c>
      <c r="H389" s="3">
        <v>87.974000000000004</v>
      </c>
      <c r="J389" s="3">
        <v>87.992000000000004</v>
      </c>
      <c r="K389" s="3">
        <v>87.984999999999999</v>
      </c>
      <c r="L389" s="3">
        <v>87.962999999999994</v>
      </c>
    </row>
    <row r="390" spans="1:12" x14ac:dyDescent="0.45">
      <c r="A390" s="1" t="s">
        <v>351</v>
      </c>
      <c r="B390" s="3">
        <f t="shared" si="18"/>
        <v>99.004000000000005</v>
      </c>
      <c r="C390" s="3">
        <f t="shared" si="19"/>
        <v>99.009</v>
      </c>
      <c r="D390" s="3">
        <f t="shared" si="20"/>
        <v>0.99994949954044587</v>
      </c>
      <c r="F390" s="3">
        <v>99.004000000000005</v>
      </c>
      <c r="G390" s="3">
        <v>99.007000000000005</v>
      </c>
      <c r="H390" s="3">
        <v>99.016999999999996</v>
      </c>
      <c r="J390" s="3">
        <v>99.013999999999996</v>
      </c>
      <c r="K390" s="3">
        <v>99.033000000000001</v>
      </c>
      <c r="L390" s="3">
        <v>99.009</v>
      </c>
    </row>
    <row r="391" spans="1:12" x14ac:dyDescent="0.45">
      <c r="A391" s="1" t="s">
        <v>352</v>
      </c>
      <c r="B391" s="3">
        <f t="shared" si="18"/>
        <v>124.746</v>
      </c>
      <c r="C391" s="3">
        <f t="shared" si="19"/>
        <v>124.593</v>
      </c>
      <c r="D391" s="3">
        <f t="shared" si="20"/>
        <v>1.0012279983626688</v>
      </c>
      <c r="F391" s="3">
        <v>124.938</v>
      </c>
      <c r="G391" s="3">
        <v>124.746</v>
      </c>
      <c r="H391" s="3">
        <v>124.76300000000001</v>
      </c>
      <c r="J391" s="3">
        <v>124.777</v>
      </c>
      <c r="K391" s="3">
        <v>124.65600000000001</v>
      </c>
      <c r="L391" s="3">
        <v>124.593</v>
      </c>
    </row>
    <row r="392" spans="1:12" x14ac:dyDescent="0.45">
      <c r="A392" s="1" t="s">
        <v>353</v>
      </c>
      <c r="B392" s="3">
        <f t="shared" si="18"/>
        <v>212.01400000000001</v>
      </c>
      <c r="C392" s="3">
        <f t="shared" si="19"/>
        <v>212.589</v>
      </c>
      <c r="D392" s="3">
        <f t="shared" si="20"/>
        <v>0.99729525045980749</v>
      </c>
      <c r="F392" s="3">
        <v>212.02600000000001</v>
      </c>
      <c r="G392" s="3">
        <v>212.01400000000001</v>
      </c>
      <c r="H392" s="3">
        <v>212.06200000000001</v>
      </c>
      <c r="J392" s="3">
        <v>212.61199999999999</v>
      </c>
      <c r="K392" s="3">
        <v>212.619</v>
      </c>
      <c r="L392" s="3">
        <v>212.589</v>
      </c>
    </row>
    <row r="393" spans="1:12" x14ac:dyDescent="0.45">
      <c r="A393" s="1" t="s">
        <v>354</v>
      </c>
      <c r="B393" s="3">
        <f t="shared" si="18"/>
        <v>63.156999999999996</v>
      </c>
      <c r="C393" s="3">
        <f t="shared" si="19"/>
        <v>11.106999999999999</v>
      </c>
      <c r="D393" s="3">
        <f t="shared" si="20"/>
        <v>5.6862339065454215</v>
      </c>
      <c r="F393" s="3">
        <v>63.295000000000002</v>
      </c>
      <c r="G393" s="3">
        <v>63.156999999999996</v>
      </c>
      <c r="H393" s="3">
        <v>63.161999999999999</v>
      </c>
      <c r="J393" s="3">
        <v>11.209</v>
      </c>
      <c r="K393" s="3">
        <v>11.106999999999999</v>
      </c>
      <c r="L393" s="3">
        <v>11.196999999999999</v>
      </c>
    </row>
    <row r="394" spans="1:12" x14ac:dyDescent="0.45">
      <c r="A394" s="1" t="s">
        <v>355</v>
      </c>
      <c r="B394" s="3">
        <f t="shared" si="18"/>
        <v>123.279</v>
      </c>
      <c r="C394" s="3">
        <f t="shared" si="19"/>
        <v>123.232</v>
      </c>
      <c r="D394" s="3">
        <f t="shared" si="20"/>
        <v>1.0003813944430018</v>
      </c>
      <c r="F394" s="3">
        <v>123.304</v>
      </c>
      <c r="G394" s="3">
        <v>123.279</v>
      </c>
      <c r="H394" s="3">
        <v>123.298</v>
      </c>
      <c r="J394" s="3">
        <v>123.295</v>
      </c>
      <c r="K394" s="3">
        <v>123.232</v>
      </c>
      <c r="L394" s="3">
        <v>123.238</v>
      </c>
    </row>
    <row r="395" spans="1:12" x14ac:dyDescent="0.45">
      <c r="A395" s="1" t="s">
        <v>356</v>
      </c>
      <c r="B395" s="3">
        <f t="shared" si="18"/>
        <v>35.630000000000003</v>
      </c>
      <c r="C395" s="3">
        <f t="shared" si="19"/>
        <v>6.2510000000000003</v>
      </c>
      <c r="D395" s="3">
        <f t="shared" si="20"/>
        <v>5.6998880179171332</v>
      </c>
      <c r="F395" s="3">
        <v>35.639000000000003</v>
      </c>
      <c r="G395" s="3">
        <v>35.631999999999998</v>
      </c>
      <c r="H395" s="3">
        <v>35.630000000000003</v>
      </c>
      <c r="J395" s="3">
        <v>6.4770000000000003</v>
      </c>
      <c r="K395" s="3">
        <v>6.2510000000000003</v>
      </c>
      <c r="L395" s="3">
        <v>6.2519999999999998</v>
      </c>
    </row>
    <row r="396" spans="1:12" x14ac:dyDescent="0.45">
      <c r="A396" s="1" t="s">
        <v>357</v>
      </c>
      <c r="B396" s="3">
        <f t="shared" si="18"/>
        <v>136.51400000000001</v>
      </c>
      <c r="C396" s="3">
        <f t="shared" si="19"/>
        <v>136.63900000000001</v>
      </c>
      <c r="D396" s="3">
        <f t="shared" si="20"/>
        <v>0.99908518065852359</v>
      </c>
      <c r="F396" s="3">
        <v>136.51400000000001</v>
      </c>
      <c r="G396" s="3">
        <v>136.56800000000001</v>
      </c>
      <c r="H396" s="3">
        <v>136.53</v>
      </c>
      <c r="J396" s="3">
        <v>136.66300000000001</v>
      </c>
      <c r="K396" s="3">
        <v>136.64099999999999</v>
      </c>
      <c r="L396" s="3">
        <v>136.63900000000001</v>
      </c>
    </row>
    <row r="397" spans="1:12" x14ac:dyDescent="0.45">
      <c r="A397" s="1" t="s">
        <v>358</v>
      </c>
      <c r="B397" s="3">
        <f t="shared" si="18"/>
        <v>28.224</v>
      </c>
      <c r="C397" s="3">
        <f t="shared" si="19"/>
        <v>6.1589999999999998</v>
      </c>
      <c r="D397" s="3">
        <f t="shared" si="20"/>
        <v>4.5825621042377014</v>
      </c>
      <c r="F397" s="3">
        <v>28.225000000000001</v>
      </c>
      <c r="G397" s="3">
        <v>28.224</v>
      </c>
      <c r="H397" s="3">
        <v>28.518000000000001</v>
      </c>
      <c r="J397" s="3">
        <v>6.165</v>
      </c>
      <c r="K397" s="3">
        <v>6.1589999999999998</v>
      </c>
      <c r="L397" s="3">
        <v>6.1609999999999996</v>
      </c>
    </row>
    <row r="398" spans="1:12" x14ac:dyDescent="0.45">
      <c r="A398" s="1" t="s">
        <v>359</v>
      </c>
      <c r="B398" s="3">
        <f t="shared" si="18"/>
        <v>202.87799999999999</v>
      </c>
      <c r="C398" s="3">
        <f t="shared" si="19"/>
        <v>203.506</v>
      </c>
      <c r="D398" s="3">
        <f t="shared" si="20"/>
        <v>0.99691409589889235</v>
      </c>
      <c r="F398" s="3">
        <v>202.90700000000001</v>
      </c>
      <c r="G398" s="3">
        <v>202.87799999999999</v>
      </c>
      <c r="H398" s="3">
        <v>202.90799999999999</v>
      </c>
      <c r="J398" s="3">
        <v>203.52699999999999</v>
      </c>
      <c r="K398" s="3">
        <v>203.55699999999999</v>
      </c>
      <c r="L398" s="3">
        <v>203.506</v>
      </c>
    </row>
    <row r="399" spans="1:12" x14ac:dyDescent="0.45">
      <c r="A399" s="1" t="s">
        <v>360</v>
      </c>
      <c r="B399" s="3">
        <f t="shared" si="18"/>
        <v>38.732999999999997</v>
      </c>
      <c r="C399" s="3">
        <f t="shared" si="19"/>
        <v>6.1589999999999998</v>
      </c>
      <c r="D399" s="3">
        <f t="shared" si="20"/>
        <v>6.2888455918168527</v>
      </c>
      <c r="F399" s="3">
        <v>38.845999999999997</v>
      </c>
      <c r="G399" s="3">
        <v>38.732999999999997</v>
      </c>
      <c r="H399" s="3">
        <v>38.798999999999999</v>
      </c>
      <c r="J399" s="3">
        <v>6.1589999999999998</v>
      </c>
      <c r="K399" s="3">
        <v>6.1589999999999998</v>
      </c>
      <c r="L399" s="3">
        <v>6.165</v>
      </c>
    </row>
    <row r="400" spans="1:12" x14ac:dyDescent="0.45">
      <c r="A400" s="1" t="s">
        <v>361</v>
      </c>
      <c r="B400" s="3">
        <f t="shared" si="18"/>
        <v>76.174000000000007</v>
      </c>
      <c r="C400" s="3">
        <f t="shared" si="19"/>
        <v>76.722999999999999</v>
      </c>
      <c r="D400" s="3">
        <f t="shared" si="20"/>
        <v>0.99284438825384835</v>
      </c>
      <c r="F400" s="3">
        <v>76.174000000000007</v>
      </c>
      <c r="G400" s="3">
        <v>76.174999999999997</v>
      </c>
      <c r="H400" s="3">
        <v>76.176000000000002</v>
      </c>
      <c r="J400" s="3">
        <v>76.760000000000005</v>
      </c>
      <c r="K400" s="3">
        <v>76.722999999999999</v>
      </c>
      <c r="L400" s="3">
        <v>76.724000000000004</v>
      </c>
    </row>
    <row r="401" spans="1:12" x14ac:dyDescent="0.45">
      <c r="A401" s="1" t="s">
        <v>362</v>
      </c>
      <c r="B401" s="3">
        <f t="shared" si="18"/>
        <v>20.402000000000001</v>
      </c>
      <c r="C401" s="3">
        <f t="shared" si="19"/>
        <v>4.6180000000000003</v>
      </c>
      <c r="D401" s="3">
        <f t="shared" si="20"/>
        <v>4.4179298397574707</v>
      </c>
      <c r="F401" s="3">
        <v>20.417000000000002</v>
      </c>
      <c r="G401" s="3">
        <v>20.402000000000001</v>
      </c>
      <c r="H401" s="3">
        <v>20.434000000000001</v>
      </c>
      <c r="J401" s="3">
        <v>4.62</v>
      </c>
      <c r="K401" s="3">
        <v>4.6180000000000003</v>
      </c>
      <c r="L401" s="3">
        <v>4.6310000000000002</v>
      </c>
    </row>
    <row r="402" spans="1:12" x14ac:dyDescent="0.45">
      <c r="A402" s="1" t="s">
        <v>363</v>
      </c>
      <c r="B402" s="3">
        <f t="shared" si="18"/>
        <v>22.606000000000002</v>
      </c>
      <c r="C402" s="3">
        <f t="shared" si="19"/>
        <v>3.3359999999999999</v>
      </c>
      <c r="D402" s="3">
        <f t="shared" si="20"/>
        <v>6.7763788968824947</v>
      </c>
      <c r="F402" s="3">
        <v>22.623000000000001</v>
      </c>
      <c r="G402" s="3">
        <v>22.609000000000002</v>
      </c>
      <c r="H402" s="3">
        <v>22.606000000000002</v>
      </c>
      <c r="J402" s="3">
        <v>3.3380000000000001</v>
      </c>
      <c r="K402" s="3">
        <v>3.3380000000000001</v>
      </c>
      <c r="L402" s="3">
        <v>3.3359999999999999</v>
      </c>
    </row>
    <row r="403" spans="1:12" x14ac:dyDescent="0.45">
      <c r="A403" s="1" t="s">
        <v>364</v>
      </c>
      <c r="B403" s="3">
        <f t="shared" si="18"/>
        <v>33.981000000000002</v>
      </c>
      <c r="C403" s="3">
        <f t="shared" si="19"/>
        <v>3.593</v>
      </c>
      <c r="D403" s="3">
        <f t="shared" si="20"/>
        <v>9.4575563595880876</v>
      </c>
      <c r="F403" s="3">
        <v>33.981000000000002</v>
      </c>
      <c r="G403" s="3">
        <v>33.981000000000002</v>
      </c>
      <c r="H403" s="3">
        <v>33.997</v>
      </c>
      <c r="J403" s="3">
        <v>3.593</v>
      </c>
      <c r="K403" s="3">
        <v>3.5939999999999999</v>
      </c>
      <c r="L403" s="3">
        <v>3.593</v>
      </c>
    </row>
    <row r="404" spans="1:12" x14ac:dyDescent="0.45">
      <c r="A404" s="1" t="s">
        <v>365</v>
      </c>
      <c r="B404" s="3">
        <f t="shared" si="18"/>
        <v>7.4420000000000002</v>
      </c>
      <c r="C404" s="3">
        <f t="shared" si="19"/>
        <v>3.5920000000000001</v>
      </c>
      <c r="D404" s="3">
        <f t="shared" si="20"/>
        <v>2.0718262806236081</v>
      </c>
      <c r="F404" s="3">
        <v>7.4489999999999998</v>
      </c>
      <c r="G404" s="3">
        <v>7.4420000000000002</v>
      </c>
      <c r="H404" s="3">
        <v>7.4429999999999996</v>
      </c>
      <c r="J404" s="3">
        <v>3.593</v>
      </c>
      <c r="K404" s="3">
        <v>3.5920000000000001</v>
      </c>
      <c r="L404" s="3">
        <v>3.5920000000000001</v>
      </c>
    </row>
    <row r="405" spans="1:12" x14ac:dyDescent="0.45">
      <c r="A405" s="1" t="s">
        <v>366</v>
      </c>
      <c r="B405" s="3">
        <f t="shared" si="18"/>
        <v>9.2390000000000008</v>
      </c>
      <c r="C405" s="3">
        <f t="shared" si="19"/>
        <v>4.1050000000000004</v>
      </c>
      <c r="D405" s="3">
        <f t="shared" si="20"/>
        <v>2.2506699147381242</v>
      </c>
      <c r="F405" s="3">
        <v>9.2390000000000008</v>
      </c>
      <c r="G405" s="3">
        <v>9.25</v>
      </c>
      <c r="H405" s="3">
        <v>9.2620000000000005</v>
      </c>
      <c r="J405" s="3">
        <v>4.1079999999999997</v>
      </c>
      <c r="K405" s="3">
        <v>4.1050000000000004</v>
      </c>
      <c r="L405" s="3">
        <v>4.1150000000000002</v>
      </c>
    </row>
    <row r="406" spans="1:12" x14ac:dyDescent="0.45">
      <c r="A406" s="1" t="s">
        <v>367</v>
      </c>
      <c r="B406" s="3">
        <f t="shared" si="18"/>
        <v>18.228000000000002</v>
      </c>
      <c r="C406" s="3">
        <f t="shared" si="19"/>
        <v>4.6180000000000003</v>
      </c>
      <c r="D406" s="3">
        <f t="shared" si="20"/>
        <v>3.9471632741446516</v>
      </c>
      <c r="F406" s="3">
        <v>18.231000000000002</v>
      </c>
      <c r="G406" s="3">
        <v>18.236000000000001</v>
      </c>
      <c r="H406" s="3">
        <v>18.228000000000002</v>
      </c>
      <c r="J406" s="3">
        <v>4.6180000000000003</v>
      </c>
      <c r="K406" s="3">
        <v>4.6210000000000004</v>
      </c>
      <c r="L406" s="3">
        <v>4.6189999999999998</v>
      </c>
    </row>
    <row r="407" spans="1:12" x14ac:dyDescent="0.45">
      <c r="A407" s="1" t="s">
        <v>368</v>
      </c>
      <c r="B407" s="3">
        <f t="shared" si="18"/>
        <v>7.4409999999999998</v>
      </c>
      <c r="C407" s="3">
        <f t="shared" si="19"/>
        <v>4.8769999999999998</v>
      </c>
      <c r="D407" s="3">
        <f t="shared" si="20"/>
        <v>1.5257330326020095</v>
      </c>
      <c r="F407" s="3">
        <v>7.4450000000000003</v>
      </c>
      <c r="G407" s="3">
        <v>7.4409999999999998</v>
      </c>
      <c r="H407" s="3">
        <v>7.4409999999999998</v>
      </c>
      <c r="J407" s="3">
        <v>4.8789999999999996</v>
      </c>
      <c r="K407" s="3">
        <v>4.8840000000000003</v>
      </c>
      <c r="L407" s="3">
        <v>4.8769999999999998</v>
      </c>
    </row>
    <row r="408" spans="1:12" x14ac:dyDescent="0.45">
      <c r="A408" s="1" t="s">
        <v>369</v>
      </c>
      <c r="B408" s="3">
        <f t="shared" si="18"/>
        <v>7.44</v>
      </c>
      <c r="C408" s="3">
        <f t="shared" si="19"/>
        <v>3.4079999999999999</v>
      </c>
      <c r="D408" s="3">
        <f t="shared" si="20"/>
        <v>2.183098591549296</v>
      </c>
      <c r="F408" s="3">
        <v>7.44</v>
      </c>
      <c r="G408" s="3">
        <v>7.4489999999999998</v>
      </c>
      <c r="H408" s="3">
        <v>7.4480000000000004</v>
      </c>
      <c r="J408" s="3">
        <v>3.4990000000000001</v>
      </c>
      <c r="K408" s="3">
        <v>3.4079999999999999</v>
      </c>
      <c r="L408" s="3">
        <v>3.4950000000000001</v>
      </c>
    </row>
    <row r="409" spans="1:12" x14ac:dyDescent="0.45">
      <c r="A409" s="1" t="s">
        <v>370</v>
      </c>
      <c r="B409" s="3">
        <f t="shared" si="18"/>
        <v>17.905999999999999</v>
      </c>
      <c r="C409" s="3">
        <f t="shared" si="19"/>
        <v>4.6180000000000003</v>
      </c>
      <c r="D409" s="3">
        <f t="shared" si="20"/>
        <v>3.8774361195322644</v>
      </c>
      <c r="F409" s="3">
        <v>17.919</v>
      </c>
      <c r="G409" s="3">
        <v>17.905999999999999</v>
      </c>
      <c r="H409" s="3">
        <v>17.922000000000001</v>
      </c>
      <c r="J409" s="3">
        <v>4.6180000000000003</v>
      </c>
      <c r="K409" s="3">
        <v>4.6180000000000003</v>
      </c>
      <c r="L409" s="3">
        <v>4.6260000000000003</v>
      </c>
    </row>
    <row r="410" spans="1:12" x14ac:dyDescent="0.45">
      <c r="A410" s="1" t="s">
        <v>371</v>
      </c>
      <c r="B410" s="3">
        <f t="shared" si="18"/>
        <v>13.348000000000001</v>
      </c>
      <c r="C410" s="3">
        <f t="shared" si="19"/>
        <v>4.6219999999999999</v>
      </c>
      <c r="D410" s="3">
        <f t="shared" si="20"/>
        <v>2.8879273041973175</v>
      </c>
      <c r="F410" s="3">
        <v>13.348000000000001</v>
      </c>
      <c r="G410" s="3">
        <v>13.352</v>
      </c>
      <c r="H410" s="3">
        <v>13.356999999999999</v>
      </c>
      <c r="J410" s="3">
        <v>4.6219999999999999</v>
      </c>
      <c r="K410" s="3">
        <v>4.6280000000000001</v>
      </c>
      <c r="L410" s="3">
        <v>4.6230000000000002</v>
      </c>
    </row>
    <row r="411" spans="1:12" x14ac:dyDescent="0.45">
      <c r="A411" s="1" t="s">
        <v>373</v>
      </c>
      <c r="B411" s="3">
        <f t="shared" si="18"/>
        <v>9.7170000000000005</v>
      </c>
      <c r="C411" s="3">
        <f t="shared" si="19"/>
        <v>5.2670000000000003</v>
      </c>
      <c r="D411" s="3">
        <f t="shared" si="20"/>
        <v>1.844883235238276</v>
      </c>
      <c r="F411" s="3">
        <v>9.7289999999999992</v>
      </c>
      <c r="G411" s="3">
        <v>9.7170000000000005</v>
      </c>
      <c r="H411" s="3">
        <v>9.7219999999999995</v>
      </c>
      <c r="J411" s="3">
        <v>5.2690000000000001</v>
      </c>
      <c r="K411" s="3">
        <v>5.2670000000000003</v>
      </c>
      <c r="L411" s="3">
        <v>5.2670000000000003</v>
      </c>
    </row>
    <row r="412" spans="1:12" x14ac:dyDescent="0.45">
      <c r="A412" s="1" t="s">
        <v>374</v>
      </c>
      <c r="B412" s="3">
        <f t="shared" si="18"/>
        <v>16.024999999999999</v>
      </c>
      <c r="C412" s="3">
        <f t="shared" si="19"/>
        <v>5.1319999999999997</v>
      </c>
      <c r="D412" s="3">
        <f t="shared" si="20"/>
        <v>3.1225643024162117</v>
      </c>
      <c r="F412" s="3">
        <v>16.03</v>
      </c>
      <c r="G412" s="3">
        <v>16.024999999999999</v>
      </c>
      <c r="H412" s="3">
        <v>16.033000000000001</v>
      </c>
      <c r="J412" s="3">
        <v>5.1349999999999998</v>
      </c>
      <c r="K412" s="3">
        <v>5.1319999999999997</v>
      </c>
      <c r="L412" s="3">
        <v>5.1349999999999998</v>
      </c>
    </row>
    <row r="413" spans="1:12" x14ac:dyDescent="0.45">
      <c r="A413" s="1" t="s">
        <v>376</v>
      </c>
      <c r="B413" s="3">
        <f t="shared" si="18"/>
        <v>6.9320000000000004</v>
      </c>
      <c r="C413" s="3">
        <f t="shared" si="19"/>
        <v>3.6760000000000002</v>
      </c>
      <c r="D413" s="3">
        <f t="shared" si="20"/>
        <v>1.8857453754080522</v>
      </c>
      <c r="F413" s="3">
        <v>6.9379999999999997</v>
      </c>
      <c r="G413" s="3">
        <v>6.9320000000000004</v>
      </c>
      <c r="H413" s="3">
        <v>6.9320000000000004</v>
      </c>
      <c r="J413" s="3">
        <v>3.6760000000000002</v>
      </c>
      <c r="K413" s="3">
        <v>3.6779999999999999</v>
      </c>
      <c r="L413" s="3">
        <v>3.6789999999999998</v>
      </c>
    </row>
    <row r="414" spans="1:12" x14ac:dyDescent="0.45">
      <c r="A414" s="1" t="s">
        <v>378</v>
      </c>
      <c r="B414" s="3">
        <f t="shared" si="18"/>
        <v>6.94</v>
      </c>
      <c r="C414" s="3">
        <f t="shared" si="19"/>
        <v>3.6760000000000002</v>
      </c>
      <c r="D414" s="3">
        <f t="shared" si="20"/>
        <v>1.8879216539717083</v>
      </c>
      <c r="F414" s="3">
        <v>6.9470000000000001</v>
      </c>
      <c r="G414" s="3">
        <v>6.9690000000000003</v>
      </c>
      <c r="H414" s="3">
        <v>6.94</v>
      </c>
      <c r="J414" s="3">
        <v>3.6819999999999999</v>
      </c>
      <c r="K414" s="3">
        <v>3.6840000000000002</v>
      </c>
      <c r="L414" s="3">
        <v>3.6760000000000002</v>
      </c>
    </row>
    <row r="415" spans="1:12" x14ac:dyDescent="0.45">
      <c r="A415" s="1" t="s">
        <v>380</v>
      </c>
      <c r="B415" s="3">
        <f t="shared" si="18"/>
        <v>9.4949999999999992</v>
      </c>
      <c r="C415" s="3">
        <f t="shared" si="19"/>
        <v>3.8479999999999999</v>
      </c>
      <c r="D415" s="3">
        <f t="shared" si="20"/>
        <v>2.4675155925155923</v>
      </c>
      <c r="F415" s="3">
        <v>9.5079999999999991</v>
      </c>
      <c r="G415" s="3">
        <v>9.4949999999999992</v>
      </c>
      <c r="H415" s="3">
        <v>9.5069999999999997</v>
      </c>
      <c r="J415" s="3">
        <v>3.8530000000000002</v>
      </c>
      <c r="K415" s="3">
        <v>3.851</v>
      </c>
      <c r="L415" s="3">
        <v>3.8479999999999999</v>
      </c>
    </row>
    <row r="416" spans="1:12" x14ac:dyDescent="0.45">
      <c r="A416" s="1" t="s">
        <v>382</v>
      </c>
      <c r="B416" s="3">
        <f t="shared" si="18"/>
        <v>7.1859999999999999</v>
      </c>
      <c r="C416" s="3">
        <f t="shared" si="19"/>
        <v>4.3620000000000001</v>
      </c>
      <c r="D416" s="3">
        <f t="shared" si="20"/>
        <v>1.6474094452086199</v>
      </c>
      <c r="F416" s="3">
        <v>7.1859999999999999</v>
      </c>
      <c r="G416" s="3">
        <v>7.1970000000000001</v>
      </c>
      <c r="H416" s="3">
        <v>7.1870000000000003</v>
      </c>
      <c r="J416" s="3">
        <v>4.367</v>
      </c>
      <c r="K416" s="3">
        <v>4.3650000000000002</v>
      </c>
      <c r="L416" s="3">
        <v>4.3620000000000001</v>
      </c>
    </row>
    <row r="417" spans="1:12" x14ac:dyDescent="0.45">
      <c r="A417" s="1" t="s">
        <v>384</v>
      </c>
      <c r="B417" s="3">
        <f t="shared" si="18"/>
        <v>6.9279999999999999</v>
      </c>
      <c r="C417" s="3">
        <f t="shared" si="19"/>
        <v>3.8490000000000002</v>
      </c>
      <c r="D417" s="3">
        <f t="shared" si="20"/>
        <v>1.7999480384515458</v>
      </c>
      <c r="F417" s="3">
        <v>6.9359999999999999</v>
      </c>
      <c r="G417" s="3">
        <v>6.9279999999999999</v>
      </c>
      <c r="H417" s="3">
        <v>6.9390000000000001</v>
      </c>
      <c r="J417" s="3">
        <v>3.8490000000000002</v>
      </c>
      <c r="K417" s="3">
        <v>3.8490000000000002</v>
      </c>
      <c r="L417" s="3">
        <v>3.8610000000000002</v>
      </c>
    </row>
    <row r="418" spans="1:12" x14ac:dyDescent="0.45">
      <c r="A418" s="1" t="s">
        <v>386</v>
      </c>
      <c r="B418" s="3">
        <f t="shared" si="18"/>
        <v>7.6970000000000001</v>
      </c>
      <c r="C418" s="3">
        <f t="shared" si="19"/>
        <v>5.9009999999999998</v>
      </c>
      <c r="D418" s="3">
        <f t="shared" si="20"/>
        <v>1.3043551940349094</v>
      </c>
      <c r="F418" s="3">
        <v>7.6970000000000001</v>
      </c>
      <c r="G418" s="3">
        <v>7.7050000000000001</v>
      </c>
      <c r="H418" s="3">
        <v>7.7009999999999996</v>
      </c>
      <c r="J418" s="3">
        <v>5.9160000000000004</v>
      </c>
      <c r="K418" s="3">
        <v>5.9169999999999998</v>
      </c>
      <c r="L418" s="3">
        <v>5.9009999999999998</v>
      </c>
    </row>
    <row r="419" spans="1:12" x14ac:dyDescent="0.45">
      <c r="A419" s="1" t="s">
        <v>387</v>
      </c>
      <c r="B419" s="3">
        <f t="shared" si="18"/>
        <v>6.9269999999999996</v>
      </c>
      <c r="C419" s="3">
        <f t="shared" si="19"/>
        <v>4.6180000000000003</v>
      </c>
      <c r="D419" s="3">
        <f t="shared" si="20"/>
        <v>1.4999999999999998</v>
      </c>
      <c r="F419" s="3">
        <v>6.931</v>
      </c>
      <c r="G419" s="3">
        <v>6.9290000000000003</v>
      </c>
      <c r="H419" s="3">
        <v>6.9269999999999996</v>
      </c>
      <c r="J419" s="3">
        <v>4.6180000000000003</v>
      </c>
      <c r="K419" s="3">
        <v>4.6180000000000003</v>
      </c>
      <c r="L419" s="3">
        <v>4.6180000000000003</v>
      </c>
    </row>
    <row r="420" spans="1:12" x14ac:dyDescent="0.45">
      <c r="A420" s="1" t="s">
        <v>372</v>
      </c>
      <c r="B420" s="3">
        <f t="shared" si="18"/>
        <v>9.2639999999999993</v>
      </c>
      <c r="C420" s="3">
        <f t="shared" si="19"/>
        <v>5.6479999999999997</v>
      </c>
      <c r="D420" s="3">
        <f t="shared" si="20"/>
        <v>1.6402266288951841</v>
      </c>
      <c r="F420" s="3">
        <v>9.2639999999999993</v>
      </c>
      <c r="G420" s="3">
        <v>9.2680000000000007</v>
      </c>
      <c r="H420" s="3">
        <v>9.2759999999999998</v>
      </c>
      <c r="J420" s="3">
        <v>5.6719999999999997</v>
      </c>
      <c r="K420" s="3">
        <v>5.6479999999999997</v>
      </c>
      <c r="L420" s="3">
        <v>5.6529999999999996</v>
      </c>
    </row>
    <row r="421" spans="1:12" x14ac:dyDescent="0.45">
      <c r="A421" s="1" t="s">
        <v>375</v>
      </c>
      <c r="B421" s="3">
        <f t="shared" si="18"/>
        <v>6.7720000000000002</v>
      </c>
      <c r="C421" s="3">
        <f t="shared" si="19"/>
        <v>3.8479999999999999</v>
      </c>
      <c r="D421" s="3">
        <f t="shared" si="20"/>
        <v>1.7598752598752601</v>
      </c>
      <c r="F421" s="3">
        <v>6.9470000000000001</v>
      </c>
      <c r="G421" s="3">
        <v>6.7720000000000002</v>
      </c>
      <c r="H421" s="3">
        <v>7.2869999999999999</v>
      </c>
      <c r="J421" s="3">
        <v>3.8530000000000002</v>
      </c>
      <c r="K421" s="3">
        <v>3.851</v>
      </c>
      <c r="L421" s="3">
        <v>3.8479999999999999</v>
      </c>
    </row>
    <row r="422" spans="1:12" x14ac:dyDescent="0.45">
      <c r="A422" s="1" t="s">
        <v>377</v>
      </c>
      <c r="B422" s="3">
        <f t="shared" si="18"/>
        <v>6.6710000000000003</v>
      </c>
      <c r="C422" s="3">
        <f t="shared" si="19"/>
        <v>3.8410000000000002</v>
      </c>
      <c r="D422" s="3">
        <f t="shared" si="20"/>
        <v>1.7367872949752667</v>
      </c>
      <c r="F422" s="3">
        <v>6.6710000000000003</v>
      </c>
      <c r="G422" s="3">
        <v>6.6779999999999999</v>
      </c>
      <c r="H422" s="3">
        <v>6.68</v>
      </c>
      <c r="J422" s="3">
        <v>3.85</v>
      </c>
      <c r="K422" s="3">
        <v>3.8410000000000002</v>
      </c>
      <c r="L422" s="3">
        <v>3.8490000000000002</v>
      </c>
    </row>
    <row r="423" spans="1:12" x14ac:dyDescent="0.45">
      <c r="A423" s="1" t="s">
        <v>379</v>
      </c>
      <c r="B423" s="3">
        <f t="shared" si="18"/>
        <v>8.7240000000000002</v>
      </c>
      <c r="C423" s="3">
        <f t="shared" si="19"/>
        <v>4.6180000000000003</v>
      </c>
      <c r="D423" s="3">
        <f t="shared" si="20"/>
        <v>1.8891294932871372</v>
      </c>
      <c r="F423" s="3">
        <v>8.73</v>
      </c>
      <c r="G423" s="3">
        <v>8.7249999999999996</v>
      </c>
      <c r="H423" s="3">
        <v>8.7240000000000002</v>
      </c>
      <c r="J423" s="3">
        <v>4.6180000000000003</v>
      </c>
      <c r="K423" s="3">
        <v>4.6210000000000004</v>
      </c>
      <c r="L423" s="3">
        <v>4.6189999999999998</v>
      </c>
    </row>
    <row r="424" spans="1:12" x14ac:dyDescent="0.45">
      <c r="A424" s="1" t="s">
        <v>381</v>
      </c>
      <c r="B424" s="3">
        <f t="shared" si="18"/>
        <v>7.1840000000000002</v>
      </c>
      <c r="C424" s="3">
        <f t="shared" si="19"/>
        <v>4.1050000000000004</v>
      </c>
      <c r="D424" s="3">
        <f t="shared" si="20"/>
        <v>1.7500609013398294</v>
      </c>
      <c r="F424" s="3">
        <v>7.1840000000000002</v>
      </c>
      <c r="G424" s="3">
        <v>7.1879999999999997</v>
      </c>
      <c r="H424" s="3">
        <v>7.2009999999999996</v>
      </c>
      <c r="J424" s="3">
        <v>4.1050000000000004</v>
      </c>
      <c r="K424" s="3">
        <v>4.1059999999999999</v>
      </c>
      <c r="L424" s="3">
        <v>4.1139999999999999</v>
      </c>
    </row>
    <row r="425" spans="1:12" x14ac:dyDescent="0.45">
      <c r="A425" s="1" t="s">
        <v>383</v>
      </c>
      <c r="B425" s="3">
        <f t="shared" si="18"/>
        <v>6.9279999999999999</v>
      </c>
      <c r="C425" s="3">
        <f t="shared" si="19"/>
        <v>3.774</v>
      </c>
      <c r="D425" s="3">
        <f t="shared" si="20"/>
        <v>1.8357180710121885</v>
      </c>
      <c r="F425" s="3">
        <v>6.9279999999999999</v>
      </c>
      <c r="G425" s="3">
        <v>6.93</v>
      </c>
      <c r="H425" s="3">
        <v>6.9279999999999999</v>
      </c>
      <c r="J425" s="3">
        <v>3.8250000000000002</v>
      </c>
      <c r="K425" s="3">
        <v>3.774</v>
      </c>
      <c r="L425" s="3">
        <v>3.8220000000000001</v>
      </c>
    </row>
    <row r="426" spans="1:12" x14ac:dyDescent="0.45">
      <c r="A426" s="1" t="s">
        <v>385</v>
      </c>
      <c r="B426" s="3">
        <f t="shared" si="18"/>
        <v>7.1840000000000002</v>
      </c>
      <c r="C426" s="3">
        <f t="shared" si="19"/>
        <v>5.6449999999999996</v>
      </c>
      <c r="D426" s="3">
        <f t="shared" si="20"/>
        <v>1.2726306465899027</v>
      </c>
      <c r="F426" s="3">
        <v>7.194</v>
      </c>
      <c r="G426" s="3">
        <v>7.1840000000000002</v>
      </c>
      <c r="H426" s="3">
        <v>7.1980000000000004</v>
      </c>
      <c r="J426" s="3">
        <v>5.6449999999999996</v>
      </c>
      <c r="K426" s="3">
        <v>5.6479999999999997</v>
      </c>
      <c r="L426" s="3">
        <v>5.6449999999999996</v>
      </c>
    </row>
  </sheetData>
  <conditionalFormatting sqref="D2:D426">
    <cfRule type="cellIs" dxfId="11" priority="1" operator="greaterThan">
      <formula>5</formula>
    </cfRule>
    <cfRule type="cellIs" dxfId="10" priority="2" operator="greaterThan">
      <formula>1.5</formula>
    </cfRule>
    <cfRule type="cellIs" dxfId="9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C7E8-DE29-47C1-A005-9784B2563308}">
  <dimension ref="A1:L426"/>
  <sheetViews>
    <sheetView tabSelected="1" workbookViewId="0"/>
  </sheetViews>
  <sheetFormatPr defaultRowHeight="14.25" x14ac:dyDescent="0.45"/>
  <cols>
    <col min="1" max="1" width="45" style="1" customWidth="1"/>
    <col min="2" max="5" width="9.06640625" style="3"/>
    <col min="6" max="8" width="9.59765625" style="3" bestFit="1" customWidth="1"/>
    <col min="9" max="9" width="9.59765625" style="3" customWidth="1"/>
    <col min="10" max="12" width="9.06640625" style="3"/>
  </cols>
  <sheetData>
    <row r="1" spans="1:12" s="1" customFormat="1" x14ac:dyDescent="0.4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45">
      <c r="A2" s="1" t="s">
        <v>0</v>
      </c>
      <c r="B2" s="3">
        <f>MIN(F2:H2)</f>
        <v>470.09500000000003</v>
      </c>
      <c r="C2" s="3">
        <f>MIN(J2:L2)</f>
        <v>469.68900000000002</v>
      </c>
      <c r="D2" s="3">
        <f>B2/C2</f>
        <v>1.0008644017637203</v>
      </c>
      <c r="F2">
        <v>471.30500000000001</v>
      </c>
      <c r="G2">
        <v>470.09500000000003</v>
      </c>
      <c r="H2">
        <v>471.476</v>
      </c>
      <c r="J2">
        <v>469.68900000000002</v>
      </c>
      <c r="K2">
        <v>470.56799999999998</v>
      </c>
      <c r="L2">
        <v>471.983</v>
      </c>
    </row>
    <row r="3" spans="1:12" x14ac:dyDescent="0.45">
      <c r="A3" s="1" t="s">
        <v>1</v>
      </c>
      <c r="B3" s="3">
        <f t="shared" ref="B3:B66" si="0">MIN(F3:H3)</f>
        <v>484.25</v>
      </c>
      <c r="C3" s="3">
        <f t="shared" ref="C3:C66" si="1">MIN(J3:L3)</f>
        <v>484.97399999999999</v>
      </c>
      <c r="D3" s="3">
        <f t="shared" ref="D3:D66" si="2">B3/C3</f>
        <v>0.99850713646504763</v>
      </c>
      <c r="F3">
        <v>485.06200000000001</v>
      </c>
      <c r="G3">
        <v>485.89800000000002</v>
      </c>
      <c r="H3">
        <v>484.25</v>
      </c>
      <c r="J3">
        <v>486.50299999999999</v>
      </c>
      <c r="K3">
        <v>485.37900000000002</v>
      </c>
      <c r="L3">
        <v>484.97399999999999</v>
      </c>
    </row>
    <row r="4" spans="1:12" x14ac:dyDescent="0.45">
      <c r="A4" s="1" t="s">
        <v>452</v>
      </c>
      <c r="B4" s="3">
        <f t="shared" si="0"/>
        <v>96.938999999999993</v>
      </c>
      <c r="C4" s="3">
        <f t="shared" si="1"/>
        <v>97.382000000000005</v>
      </c>
      <c r="D4" s="3">
        <f t="shared" si="2"/>
        <v>0.99545090468464381</v>
      </c>
      <c r="F4">
        <v>96.938999999999993</v>
      </c>
      <c r="G4">
        <v>97.206999999999994</v>
      </c>
      <c r="H4">
        <v>97.260999999999996</v>
      </c>
      <c r="J4">
        <v>97.6</v>
      </c>
      <c r="K4">
        <v>97.418999999999997</v>
      </c>
      <c r="L4">
        <v>97.382000000000005</v>
      </c>
    </row>
    <row r="5" spans="1:12" x14ac:dyDescent="0.45">
      <c r="A5" s="1" t="s">
        <v>2</v>
      </c>
      <c r="B5" s="3">
        <f t="shared" si="0"/>
        <v>100.589</v>
      </c>
      <c r="C5" s="3">
        <f t="shared" si="1"/>
        <v>100.16800000000001</v>
      </c>
      <c r="D5" s="3">
        <f t="shared" si="2"/>
        <v>1.0042029390623752</v>
      </c>
      <c r="F5">
        <v>100.75</v>
      </c>
      <c r="G5">
        <v>100.90600000000001</v>
      </c>
      <c r="H5">
        <v>100.589</v>
      </c>
      <c r="J5">
        <v>100.607</v>
      </c>
      <c r="K5">
        <v>100.59099999999999</v>
      </c>
      <c r="L5">
        <v>100.16800000000001</v>
      </c>
    </row>
    <row r="6" spans="1:12" x14ac:dyDescent="0.45">
      <c r="A6" s="1" t="s">
        <v>3</v>
      </c>
      <c r="B6" s="3">
        <f t="shared" si="0"/>
        <v>100.17100000000001</v>
      </c>
      <c r="C6" s="3">
        <f t="shared" si="1"/>
        <v>100.184</v>
      </c>
      <c r="D6" s="3">
        <f t="shared" si="2"/>
        <v>0.99987023876068049</v>
      </c>
      <c r="F6">
        <v>100.17100000000001</v>
      </c>
      <c r="G6">
        <v>100.44</v>
      </c>
      <c r="H6">
        <v>100.35299999999999</v>
      </c>
      <c r="J6">
        <v>100.221</v>
      </c>
      <c r="K6">
        <v>100.184</v>
      </c>
      <c r="L6">
        <v>100.642</v>
      </c>
    </row>
    <row r="7" spans="1:12" x14ac:dyDescent="0.45">
      <c r="A7" s="1" t="s">
        <v>4</v>
      </c>
      <c r="B7" s="3">
        <f t="shared" si="0"/>
        <v>100.15300000000001</v>
      </c>
      <c r="C7" s="3">
        <f t="shared" si="1"/>
        <v>99.665999999999997</v>
      </c>
      <c r="D7" s="3">
        <f t="shared" si="2"/>
        <v>1.004886320309835</v>
      </c>
      <c r="F7">
        <v>100.15300000000001</v>
      </c>
      <c r="G7">
        <v>100.38</v>
      </c>
      <c r="H7">
        <v>100.581</v>
      </c>
      <c r="J7">
        <v>99.665999999999997</v>
      </c>
      <c r="K7">
        <v>99.816999999999993</v>
      </c>
      <c r="L7">
        <v>100.054</v>
      </c>
    </row>
    <row r="8" spans="1:12" x14ac:dyDescent="0.45">
      <c r="A8" s="1" t="s">
        <v>5</v>
      </c>
      <c r="B8" s="3">
        <f t="shared" si="0"/>
        <v>99.515000000000001</v>
      </c>
      <c r="C8" s="3">
        <f t="shared" si="1"/>
        <v>100.33799999999999</v>
      </c>
      <c r="D8" s="3">
        <f t="shared" si="2"/>
        <v>0.99179772369391461</v>
      </c>
      <c r="F8">
        <v>99.515000000000001</v>
      </c>
      <c r="G8">
        <v>99.811000000000007</v>
      </c>
      <c r="H8">
        <v>101.15900000000001</v>
      </c>
      <c r="J8">
        <v>100.44199999999999</v>
      </c>
      <c r="K8">
        <v>100.33799999999999</v>
      </c>
      <c r="L8">
        <v>100.43300000000001</v>
      </c>
    </row>
    <row r="9" spans="1:12" x14ac:dyDescent="0.45">
      <c r="A9" s="1" t="s">
        <v>6</v>
      </c>
      <c r="B9" s="3">
        <f t="shared" si="0"/>
        <v>100.125</v>
      </c>
      <c r="C9" s="3">
        <f t="shared" si="1"/>
        <v>100.148</v>
      </c>
      <c r="D9" s="3">
        <f t="shared" si="2"/>
        <v>0.99977033989695252</v>
      </c>
      <c r="F9">
        <v>100.36199999999999</v>
      </c>
      <c r="G9">
        <v>100.125</v>
      </c>
      <c r="H9">
        <v>100.154</v>
      </c>
      <c r="J9">
        <v>100.148</v>
      </c>
      <c r="K9">
        <v>100.434</v>
      </c>
      <c r="L9">
        <v>100.15900000000001</v>
      </c>
    </row>
    <row r="10" spans="1:12" x14ac:dyDescent="0.45">
      <c r="A10" s="1" t="s">
        <v>7</v>
      </c>
      <c r="B10" s="3">
        <f t="shared" si="0"/>
        <v>103.373</v>
      </c>
      <c r="C10" s="3">
        <f t="shared" si="1"/>
        <v>103.577</v>
      </c>
      <c r="D10" s="3">
        <f t="shared" si="2"/>
        <v>0.99803045077575148</v>
      </c>
      <c r="F10">
        <v>103.386</v>
      </c>
      <c r="G10">
        <v>104.024</v>
      </c>
      <c r="H10">
        <v>103.373</v>
      </c>
      <c r="J10">
        <v>103.577</v>
      </c>
      <c r="K10">
        <v>103.77800000000001</v>
      </c>
      <c r="L10">
        <v>103.866</v>
      </c>
    </row>
    <row r="11" spans="1:12" x14ac:dyDescent="0.45">
      <c r="A11" s="1" t="s">
        <v>436</v>
      </c>
      <c r="B11" s="3">
        <f t="shared" si="0"/>
        <v>14.336</v>
      </c>
      <c r="C11" s="3">
        <f t="shared" si="1"/>
        <v>14.301</v>
      </c>
      <c r="D11" s="3">
        <f t="shared" si="2"/>
        <v>1.0024473813020069</v>
      </c>
      <c r="F11">
        <v>14.851000000000001</v>
      </c>
      <c r="G11">
        <v>14.337999999999999</v>
      </c>
      <c r="H11">
        <v>14.336</v>
      </c>
      <c r="J11">
        <v>14.32</v>
      </c>
      <c r="K11">
        <v>14.8</v>
      </c>
      <c r="L11">
        <v>14.301</v>
      </c>
    </row>
    <row r="12" spans="1:12" x14ac:dyDescent="0.45">
      <c r="A12" s="1" t="s">
        <v>437</v>
      </c>
      <c r="B12" s="3">
        <f t="shared" si="0"/>
        <v>37.476999999999997</v>
      </c>
      <c r="C12" s="3">
        <f t="shared" si="1"/>
        <v>37.448</v>
      </c>
      <c r="D12" s="3">
        <f t="shared" si="2"/>
        <v>1.0007744071779534</v>
      </c>
      <c r="F12">
        <v>37.692999999999998</v>
      </c>
      <c r="G12">
        <v>37.499000000000002</v>
      </c>
      <c r="H12">
        <v>37.476999999999997</v>
      </c>
      <c r="J12">
        <v>37.448</v>
      </c>
      <c r="K12">
        <v>37.677999999999997</v>
      </c>
      <c r="L12">
        <v>37.53</v>
      </c>
    </row>
    <row r="13" spans="1:12" x14ac:dyDescent="0.45">
      <c r="A13" s="1" t="s">
        <v>438</v>
      </c>
      <c r="B13" s="3">
        <f t="shared" si="0"/>
        <v>2.157</v>
      </c>
      <c r="C13" s="3">
        <f t="shared" si="1"/>
        <v>2.157</v>
      </c>
      <c r="D13" s="3">
        <f t="shared" si="2"/>
        <v>1</v>
      </c>
      <c r="F13">
        <v>2.427</v>
      </c>
      <c r="G13">
        <v>2.157</v>
      </c>
      <c r="H13">
        <v>2.157</v>
      </c>
      <c r="J13">
        <v>2.1579999999999999</v>
      </c>
      <c r="K13">
        <v>2.1829999999999998</v>
      </c>
      <c r="L13">
        <v>2.157</v>
      </c>
    </row>
    <row r="14" spans="1:12" x14ac:dyDescent="0.45">
      <c r="A14" s="1" t="s">
        <v>439</v>
      </c>
      <c r="B14" s="3">
        <f t="shared" si="0"/>
        <v>3.609</v>
      </c>
      <c r="C14" s="3">
        <f t="shared" si="1"/>
        <v>3.6080000000000001</v>
      </c>
      <c r="D14" s="3">
        <f t="shared" si="2"/>
        <v>1.0002771618625277</v>
      </c>
      <c r="F14">
        <v>3.6459999999999999</v>
      </c>
      <c r="G14">
        <v>3.609</v>
      </c>
      <c r="H14">
        <v>3.6419999999999999</v>
      </c>
      <c r="J14">
        <v>3.6110000000000002</v>
      </c>
      <c r="K14">
        <v>3.6080000000000001</v>
      </c>
      <c r="L14">
        <v>3.85</v>
      </c>
    </row>
    <row r="15" spans="1:12" x14ac:dyDescent="0.45">
      <c r="A15" s="1" t="s">
        <v>440</v>
      </c>
      <c r="B15" s="3">
        <f t="shared" si="0"/>
        <v>24.241</v>
      </c>
      <c r="C15" s="3">
        <f t="shared" si="1"/>
        <v>24.242999999999999</v>
      </c>
      <c r="D15" s="3">
        <f t="shared" si="2"/>
        <v>0.99991750195932849</v>
      </c>
      <c r="F15">
        <v>24.46</v>
      </c>
      <c r="G15">
        <v>24.456</v>
      </c>
      <c r="H15">
        <v>24.241</v>
      </c>
      <c r="J15">
        <v>24.55</v>
      </c>
      <c r="K15">
        <v>24.452999999999999</v>
      </c>
      <c r="L15">
        <v>24.242999999999999</v>
      </c>
    </row>
    <row r="16" spans="1:12" x14ac:dyDescent="0.45">
      <c r="A16" s="1" t="s">
        <v>441</v>
      </c>
      <c r="B16" s="3">
        <f t="shared" si="0"/>
        <v>21.638000000000002</v>
      </c>
      <c r="C16" s="3">
        <f t="shared" si="1"/>
        <v>21.643000000000001</v>
      </c>
      <c r="D16" s="3">
        <f t="shared" si="2"/>
        <v>0.99976897842258472</v>
      </c>
      <c r="F16">
        <v>21.687000000000001</v>
      </c>
      <c r="G16">
        <v>21.638000000000002</v>
      </c>
      <c r="H16">
        <v>21.640999999999998</v>
      </c>
      <c r="J16">
        <v>21.869</v>
      </c>
      <c r="K16">
        <v>21.643000000000001</v>
      </c>
      <c r="L16">
        <v>21.643000000000001</v>
      </c>
    </row>
    <row r="17" spans="1:12" x14ac:dyDescent="0.45">
      <c r="A17" s="1" t="s">
        <v>8</v>
      </c>
      <c r="B17" s="3">
        <f t="shared" si="0"/>
        <v>19.898</v>
      </c>
      <c r="C17" s="3">
        <f t="shared" si="1"/>
        <v>19.884</v>
      </c>
      <c r="D17" s="3">
        <f t="shared" si="2"/>
        <v>1.0007040836853751</v>
      </c>
      <c r="F17">
        <v>20.13</v>
      </c>
      <c r="G17">
        <v>19.898</v>
      </c>
      <c r="H17">
        <v>20.126999999999999</v>
      </c>
      <c r="J17">
        <v>19.925999999999998</v>
      </c>
      <c r="K17">
        <v>19.884</v>
      </c>
      <c r="L17">
        <v>20.137</v>
      </c>
    </row>
    <row r="18" spans="1:12" x14ac:dyDescent="0.45">
      <c r="A18" s="1" t="s">
        <v>9</v>
      </c>
      <c r="B18" s="3">
        <f t="shared" si="0"/>
        <v>19.661999999999999</v>
      </c>
      <c r="C18" s="3">
        <f t="shared" si="1"/>
        <v>19.663</v>
      </c>
      <c r="D18" s="3">
        <f t="shared" si="2"/>
        <v>0.99994914306057059</v>
      </c>
      <c r="F18">
        <v>19.661999999999999</v>
      </c>
      <c r="G18">
        <v>19.797999999999998</v>
      </c>
      <c r="H18">
        <v>19.73</v>
      </c>
      <c r="J18">
        <v>20.173999999999999</v>
      </c>
      <c r="K18">
        <v>19.940000000000001</v>
      </c>
      <c r="L18">
        <v>19.663</v>
      </c>
    </row>
    <row r="19" spans="1:12" x14ac:dyDescent="0.45">
      <c r="A19" s="1" t="s">
        <v>453</v>
      </c>
      <c r="B19" s="3">
        <f t="shared" si="0"/>
        <v>23.233000000000001</v>
      </c>
      <c r="C19" s="3">
        <f t="shared" si="1"/>
        <v>23.242999999999999</v>
      </c>
      <c r="D19" s="3">
        <f t="shared" si="2"/>
        <v>0.99956976293937971</v>
      </c>
      <c r="F19">
        <v>23.241</v>
      </c>
      <c r="G19">
        <v>23.233000000000001</v>
      </c>
      <c r="H19">
        <v>23.466999999999999</v>
      </c>
      <c r="J19">
        <v>23.242999999999999</v>
      </c>
      <c r="K19">
        <v>23.792999999999999</v>
      </c>
      <c r="L19">
        <v>23.423999999999999</v>
      </c>
    </row>
    <row r="20" spans="1:12" x14ac:dyDescent="0.45">
      <c r="A20" s="1" t="s">
        <v>10</v>
      </c>
      <c r="B20" s="3">
        <f t="shared" si="0"/>
        <v>23.559000000000001</v>
      </c>
      <c r="C20" s="3">
        <f t="shared" si="1"/>
        <v>23.585999999999999</v>
      </c>
      <c r="D20" s="3">
        <f t="shared" si="2"/>
        <v>0.99885525311625556</v>
      </c>
      <c r="F20">
        <v>23.562999999999999</v>
      </c>
      <c r="G20">
        <v>23.559000000000001</v>
      </c>
      <c r="H20">
        <v>23.562999999999999</v>
      </c>
      <c r="J20">
        <v>23.585999999999999</v>
      </c>
      <c r="K20">
        <v>24.126999999999999</v>
      </c>
      <c r="L20">
        <v>23.619</v>
      </c>
    </row>
    <row r="21" spans="1:12" x14ac:dyDescent="0.45">
      <c r="A21" s="1" t="s">
        <v>11</v>
      </c>
      <c r="B21" s="3">
        <f t="shared" si="0"/>
        <v>23.587</v>
      </c>
      <c r="C21" s="3">
        <f t="shared" si="1"/>
        <v>23.579000000000001</v>
      </c>
      <c r="D21" s="3">
        <f t="shared" si="2"/>
        <v>1.0003392849569532</v>
      </c>
      <c r="F21">
        <v>23.594000000000001</v>
      </c>
      <c r="G21">
        <v>23.587</v>
      </c>
      <c r="H21">
        <v>23.597000000000001</v>
      </c>
      <c r="J21">
        <v>23.579000000000001</v>
      </c>
      <c r="K21">
        <v>24.079000000000001</v>
      </c>
      <c r="L21">
        <v>23.802</v>
      </c>
    </row>
    <row r="22" spans="1:12" x14ac:dyDescent="0.45">
      <c r="A22" s="1" t="s">
        <v>12</v>
      </c>
      <c r="B22" s="3">
        <f t="shared" si="0"/>
        <v>31.789000000000001</v>
      </c>
      <c r="C22" s="3">
        <f t="shared" si="1"/>
        <v>31.792999999999999</v>
      </c>
      <c r="D22" s="3">
        <f t="shared" si="2"/>
        <v>0.99987418614160362</v>
      </c>
      <c r="F22">
        <v>31.79</v>
      </c>
      <c r="G22">
        <v>31.789000000000001</v>
      </c>
      <c r="H22">
        <v>31.79</v>
      </c>
      <c r="J22">
        <v>32.21</v>
      </c>
      <c r="K22">
        <v>33.313000000000002</v>
      </c>
      <c r="L22">
        <v>31.792999999999999</v>
      </c>
    </row>
    <row r="23" spans="1:12" x14ac:dyDescent="0.45">
      <c r="A23" s="1" t="s">
        <v>13</v>
      </c>
      <c r="B23" s="3">
        <f t="shared" si="0"/>
        <v>23.541</v>
      </c>
      <c r="C23" s="3">
        <f t="shared" si="1"/>
        <v>23.646999999999998</v>
      </c>
      <c r="D23" s="3">
        <f t="shared" si="2"/>
        <v>0.99551740178458159</v>
      </c>
      <c r="F23">
        <v>23.57</v>
      </c>
      <c r="G23">
        <v>23.541</v>
      </c>
      <c r="H23">
        <v>23.559000000000001</v>
      </c>
      <c r="J23">
        <v>23.646999999999998</v>
      </c>
      <c r="K23">
        <v>24.635000000000002</v>
      </c>
      <c r="L23">
        <v>23.802</v>
      </c>
    </row>
    <row r="24" spans="1:12" x14ac:dyDescent="0.45">
      <c r="A24" s="1" t="s">
        <v>14</v>
      </c>
      <c r="B24" s="3">
        <f t="shared" si="0"/>
        <v>23.702999999999999</v>
      </c>
      <c r="C24" s="3">
        <f t="shared" si="1"/>
        <v>23.716999999999999</v>
      </c>
      <c r="D24" s="3">
        <f t="shared" si="2"/>
        <v>0.99940970611797453</v>
      </c>
      <c r="F24">
        <v>23.716999999999999</v>
      </c>
      <c r="G24">
        <v>23.71</v>
      </c>
      <c r="H24">
        <v>23.702999999999999</v>
      </c>
      <c r="J24">
        <v>23.94</v>
      </c>
      <c r="K24">
        <v>24.469000000000001</v>
      </c>
      <c r="L24">
        <v>23.716999999999999</v>
      </c>
    </row>
    <row r="25" spans="1:12" x14ac:dyDescent="0.45">
      <c r="A25" s="1" t="s">
        <v>15</v>
      </c>
      <c r="B25" s="3">
        <f t="shared" si="0"/>
        <v>31.811</v>
      </c>
      <c r="C25" s="3">
        <f t="shared" si="1"/>
        <v>31.795000000000002</v>
      </c>
      <c r="D25" s="3">
        <f t="shared" si="2"/>
        <v>1.0005032237773235</v>
      </c>
      <c r="F25">
        <v>31.811</v>
      </c>
      <c r="G25">
        <v>31.818999999999999</v>
      </c>
      <c r="H25">
        <v>31.852</v>
      </c>
      <c r="J25">
        <v>31.795000000000002</v>
      </c>
      <c r="K25">
        <v>34.668999999999997</v>
      </c>
      <c r="L25">
        <v>32.07</v>
      </c>
    </row>
    <row r="26" spans="1:12" x14ac:dyDescent="0.45">
      <c r="A26" s="1" t="s">
        <v>16</v>
      </c>
      <c r="B26" s="3">
        <f t="shared" si="0"/>
        <v>24.218</v>
      </c>
      <c r="C26" s="3">
        <f t="shared" si="1"/>
        <v>23.965</v>
      </c>
      <c r="D26" s="3">
        <f t="shared" si="2"/>
        <v>1.0105570623826414</v>
      </c>
      <c r="F26">
        <v>24.218</v>
      </c>
      <c r="G26">
        <v>24.405000000000001</v>
      </c>
      <c r="H26">
        <v>24.248000000000001</v>
      </c>
      <c r="J26">
        <v>24.416</v>
      </c>
      <c r="K26">
        <v>24.471</v>
      </c>
      <c r="L26">
        <v>23.965</v>
      </c>
    </row>
    <row r="27" spans="1:12" x14ac:dyDescent="0.45">
      <c r="A27" s="1" t="s">
        <v>17</v>
      </c>
      <c r="B27" s="3">
        <f t="shared" si="0"/>
        <v>23.96</v>
      </c>
      <c r="C27" s="3">
        <f t="shared" si="1"/>
        <v>24.195</v>
      </c>
      <c r="D27" s="3">
        <f t="shared" si="2"/>
        <v>0.99028724943170077</v>
      </c>
      <c r="F27">
        <v>23.989000000000001</v>
      </c>
      <c r="G27">
        <v>24.006</v>
      </c>
      <c r="H27">
        <v>23.96</v>
      </c>
      <c r="J27">
        <v>24.195</v>
      </c>
      <c r="K27">
        <v>24.411999999999999</v>
      </c>
      <c r="L27">
        <v>24.207000000000001</v>
      </c>
    </row>
    <row r="28" spans="1:12" x14ac:dyDescent="0.45">
      <c r="A28" s="1" t="s">
        <v>18</v>
      </c>
      <c r="B28" s="3">
        <f t="shared" si="0"/>
        <v>32.347000000000001</v>
      </c>
      <c r="C28" s="3">
        <f t="shared" si="1"/>
        <v>32.371000000000002</v>
      </c>
      <c r="D28" s="3">
        <f t="shared" si="2"/>
        <v>0.99925859565660624</v>
      </c>
      <c r="F28">
        <v>32.347000000000001</v>
      </c>
      <c r="G28">
        <v>32.43</v>
      </c>
      <c r="H28">
        <v>32.383000000000003</v>
      </c>
      <c r="J28">
        <v>32.371000000000002</v>
      </c>
      <c r="K28">
        <v>33.576999999999998</v>
      </c>
      <c r="L28">
        <v>32.591999999999999</v>
      </c>
    </row>
    <row r="29" spans="1:12" x14ac:dyDescent="0.45">
      <c r="A29" s="1" t="s">
        <v>19</v>
      </c>
      <c r="B29" s="3">
        <f t="shared" si="0"/>
        <v>29.97</v>
      </c>
      <c r="C29" s="3">
        <f t="shared" si="1"/>
        <v>45.777000000000001</v>
      </c>
      <c r="D29" s="3">
        <f t="shared" si="2"/>
        <v>0.65469558948817086</v>
      </c>
      <c r="F29">
        <v>29.998000000000001</v>
      </c>
      <c r="G29">
        <v>30.184999999999999</v>
      </c>
      <c r="H29">
        <v>29.97</v>
      </c>
      <c r="J29">
        <v>45.808</v>
      </c>
      <c r="K29">
        <v>45.786999999999999</v>
      </c>
      <c r="L29">
        <v>45.777000000000001</v>
      </c>
    </row>
    <row r="30" spans="1:12" x14ac:dyDescent="0.45">
      <c r="A30" s="1" t="s">
        <v>20</v>
      </c>
      <c r="B30" s="3">
        <f t="shared" si="0"/>
        <v>45.238</v>
      </c>
      <c r="C30" s="3">
        <f t="shared" si="1"/>
        <v>36.26</v>
      </c>
      <c r="D30" s="3">
        <f t="shared" si="2"/>
        <v>1.2476006618863762</v>
      </c>
      <c r="F30">
        <v>45.33</v>
      </c>
      <c r="G30">
        <v>45.238</v>
      </c>
      <c r="H30">
        <v>45.500999999999998</v>
      </c>
      <c r="J30">
        <v>610.57100000000003</v>
      </c>
      <c r="K30">
        <v>36.453000000000003</v>
      </c>
      <c r="L30">
        <v>36.26</v>
      </c>
    </row>
    <row r="31" spans="1:12" x14ac:dyDescent="0.45">
      <c r="A31" s="1" t="s">
        <v>21</v>
      </c>
      <c r="B31" s="3">
        <f t="shared" si="0"/>
        <v>45.232999999999997</v>
      </c>
      <c r="C31" s="3">
        <f t="shared" si="1"/>
        <v>45.738</v>
      </c>
      <c r="D31" s="3">
        <f t="shared" si="2"/>
        <v>0.98895885259521621</v>
      </c>
      <c r="F31">
        <v>45.478999999999999</v>
      </c>
      <c r="G31">
        <v>45.505000000000003</v>
      </c>
      <c r="H31">
        <v>45.232999999999997</v>
      </c>
      <c r="J31">
        <v>46.152000000000001</v>
      </c>
      <c r="K31">
        <v>45.738</v>
      </c>
      <c r="L31">
        <v>45.985999999999997</v>
      </c>
    </row>
    <row r="32" spans="1:12" x14ac:dyDescent="0.45">
      <c r="A32" s="1" t="s">
        <v>22</v>
      </c>
      <c r="B32" s="3">
        <f t="shared" si="0"/>
        <v>12.952</v>
      </c>
      <c r="C32" s="3">
        <f t="shared" si="1"/>
        <v>2.8319999999999999</v>
      </c>
      <c r="D32" s="3">
        <f t="shared" si="2"/>
        <v>4.5734463276836159</v>
      </c>
      <c r="F32">
        <v>13.346</v>
      </c>
      <c r="G32">
        <v>12.952</v>
      </c>
      <c r="H32">
        <v>13.507999999999999</v>
      </c>
      <c r="J32">
        <v>2.8319999999999999</v>
      </c>
      <c r="K32">
        <v>2.8330000000000002</v>
      </c>
      <c r="L32">
        <v>2.8319999999999999</v>
      </c>
    </row>
    <row r="33" spans="1:12" x14ac:dyDescent="0.45">
      <c r="A33" s="1" t="s">
        <v>23</v>
      </c>
      <c r="B33" s="3">
        <f t="shared" si="0"/>
        <v>38.543999999999997</v>
      </c>
      <c r="C33" s="3">
        <f t="shared" si="1"/>
        <v>19.396999999999998</v>
      </c>
      <c r="D33" s="3">
        <f t="shared" si="2"/>
        <v>1.9871114089807702</v>
      </c>
      <c r="F33">
        <v>38.950000000000003</v>
      </c>
      <c r="G33">
        <v>38.747999999999998</v>
      </c>
      <c r="H33">
        <v>38.543999999999997</v>
      </c>
      <c r="J33">
        <v>19.611000000000001</v>
      </c>
      <c r="K33">
        <v>19.396999999999998</v>
      </c>
      <c r="L33">
        <v>19.634</v>
      </c>
    </row>
    <row r="34" spans="1:12" x14ac:dyDescent="0.45">
      <c r="A34" s="1" t="s">
        <v>397</v>
      </c>
      <c r="B34" s="3">
        <f t="shared" si="0"/>
        <v>15.164999999999999</v>
      </c>
      <c r="C34" s="3">
        <f t="shared" si="1"/>
        <v>15.188000000000001</v>
      </c>
      <c r="D34" s="3">
        <f t="shared" si="2"/>
        <v>0.99848564656307603</v>
      </c>
      <c r="F34">
        <v>15.164999999999999</v>
      </c>
      <c r="G34">
        <v>15.17</v>
      </c>
      <c r="H34">
        <v>15.167999999999999</v>
      </c>
      <c r="J34">
        <v>15.192</v>
      </c>
      <c r="K34">
        <v>15.201000000000001</v>
      </c>
      <c r="L34">
        <v>15.188000000000001</v>
      </c>
    </row>
    <row r="35" spans="1:12" x14ac:dyDescent="0.45">
      <c r="A35" s="1" t="s">
        <v>24</v>
      </c>
      <c r="B35" s="3">
        <f t="shared" si="0"/>
        <v>2.0830000000000002</v>
      </c>
      <c r="C35" s="3">
        <f t="shared" si="1"/>
        <v>2.0830000000000002</v>
      </c>
      <c r="D35" s="3">
        <f t="shared" si="2"/>
        <v>1</v>
      </c>
      <c r="F35">
        <v>2.1040000000000001</v>
      </c>
      <c r="G35">
        <v>2.0840000000000001</v>
      </c>
      <c r="H35">
        <v>2.0830000000000002</v>
      </c>
      <c r="J35">
        <v>2.0830000000000002</v>
      </c>
      <c r="K35">
        <v>2.339</v>
      </c>
      <c r="L35">
        <v>2.0830000000000002</v>
      </c>
    </row>
    <row r="36" spans="1:12" x14ac:dyDescent="0.45">
      <c r="A36" s="1" t="s">
        <v>442</v>
      </c>
      <c r="B36" s="3">
        <f t="shared" si="0"/>
        <v>2.0840000000000001</v>
      </c>
      <c r="C36" s="3">
        <f t="shared" si="1"/>
        <v>2.0870000000000002</v>
      </c>
      <c r="D36" s="3">
        <f t="shared" si="2"/>
        <v>0.99856252994729267</v>
      </c>
      <c r="F36">
        <v>2.0840000000000001</v>
      </c>
      <c r="G36">
        <v>2.109</v>
      </c>
      <c r="H36">
        <v>2.097</v>
      </c>
      <c r="J36">
        <v>2.0870000000000002</v>
      </c>
      <c r="K36">
        <v>2.0870000000000002</v>
      </c>
      <c r="L36">
        <v>2.0870000000000002</v>
      </c>
    </row>
    <row r="37" spans="1:12" x14ac:dyDescent="0.45">
      <c r="A37" s="1" t="s">
        <v>25</v>
      </c>
      <c r="B37" s="3">
        <f t="shared" si="0"/>
        <v>27.478000000000002</v>
      </c>
      <c r="C37" s="3">
        <f t="shared" si="1"/>
        <v>8.7870000000000008</v>
      </c>
      <c r="D37" s="3">
        <f t="shared" si="2"/>
        <v>3.1271196085125754</v>
      </c>
      <c r="F37">
        <v>27.478000000000002</v>
      </c>
      <c r="G37">
        <v>27.754000000000001</v>
      </c>
      <c r="H37">
        <v>27.670999999999999</v>
      </c>
      <c r="J37">
        <v>8.7880000000000003</v>
      </c>
      <c r="K37">
        <v>8.8360000000000003</v>
      </c>
      <c r="L37">
        <v>8.7870000000000008</v>
      </c>
    </row>
    <row r="38" spans="1:12" x14ac:dyDescent="0.45">
      <c r="A38" s="1" t="s">
        <v>26</v>
      </c>
      <c r="B38" s="3">
        <f t="shared" si="0"/>
        <v>5.5339999999999998</v>
      </c>
      <c r="C38" s="3">
        <f t="shared" si="1"/>
        <v>5.5359999999999996</v>
      </c>
      <c r="D38" s="3">
        <f t="shared" si="2"/>
        <v>0.99963872832369949</v>
      </c>
      <c r="F38">
        <v>5.5469999999999997</v>
      </c>
      <c r="G38">
        <v>5.5339999999999998</v>
      </c>
      <c r="H38">
        <v>5.5819999999999999</v>
      </c>
      <c r="J38">
        <v>5.5359999999999996</v>
      </c>
      <c r="K38">
        <v>5.5359999999999996</v>
      </c>
      <c r="L38">
        <v>6.4610000000000003</v>
      </c>
    </row>
    <row r="39" spans="1:12" x14ac:dyDescent="0.45">
      <c r="A39" s="1" t="s">
        <v>27</v>
      </c>
      <c r="B39" s="3">
        <f t="shared" si="0"/>
        <v>13.9</v>
      </c>
      <c r="C39" s="3">
        <f t="shared" si="1"/>
        <v>13.879</v>
      </c>
      <c r="D39" s="3">
        <f t="shared" si="2"/>
        <v>1.0015130773110454</v>
      </c>
      <c r="F39">
        <v>13.9</v>
      </c>
      <c r="G39">
        <v>13.901</v>
      </c>
      <c r="H39">
        <v>13.904999999999999</v>
      </c>
      <c r="J39">
        <v>14.134</v>
      </c>
      <c r="K39">
        <v>13.879</v>
      </c>
      <c r="L39">
        <v>14.019</v>
      </c>
    </row>
    <row r="40" spans="1:12" x14ac:dyDescent="0.45">
      <c r="A40" s="1" t="s">
        <v>28</v>
      </c>
      <c r="B40" s="3">
        <f t="shared" si="0"/>
        <v>31.341999999999999</v>
      </c>
      <c r="C40" s="3">
        <f t="shared" si="1"/>
        <v>17.721</v>
      </c>
      <c r="D40" s="3">
        <f t="shared" si="2"/>
        <v>1.7686360814852433</v>
      </c>
      <c r="F40">
        <v>31.431999999999999</v>
      </c>
      <c r="G40">
        <v>31.552</v>
      </c>
      <c r="H40">
        <v>31.341999999999999</v>
      </c>
      <c r="J40">
        <v>17.760000000000002</v>
      </c>
      <c r="K40">
        <v>17.721</v>
      </c>
      <c r="L40">
        <v>17.734000000000002</v>
      </c>
    </row>
    <row r="41" spans="1:12" x14ac:dyDescent="0.45">
      <c r="A41" s="1" t="s">
        <v>29</v>
      </c>
      <c r="B41" s="3">
        <f t="shared" si="0"/>
        <v>174.46100000000001</v>
      </c>
      <c r="C41" s="3">
        <f t="shared" si="1"/>
        <v>171.209</v>
      </c>
      <c r="D41" s="3">
        <f t="shared" si="2"/>
        <v>1.0189943285691758</v>
      </c>
      <c r="F41">
        <v>174.46100000000001</v>
      </c>
      <c r="G41">
        <v>175.13</v>
      </c>
      <c r="H41">
        <v>174.59</v>
      </c>
      <c r="J41">
        <v>174.48400000000001</v>
      </c>
      <c r="K41">
        <v>171.209</v>
      </c>
      <c r="L41">
        <v>172.245</v>
      </c>
    </row>
    <row r="42" spans="1:12" x14ac:dyDescent="0.45">
      <c r="A42" s="1" t="s">
        <v>30</v>
      </c>
      <c r="B42" s="3">
        <f t="shared" si="0"/>
        <v>171.74199999999999</v>
      </c>
      <c r="C42" s="3">
        <f t="shared" si="1"/>
        <v>175.18700000000001</v>
      </c>
      <c r="D42" s="3">
        <f t="shared" si="2"/>
        <v>0.9803352988520837</v>
      </c>
      <c r="F42">
        <v>172.08500000000001</v>
      </c>
      <c r="G42">
        <v>171.74199999999999</v>
      </c>
      <c r="H42">
        <v>171.96700000000001</v>
      </c>
      <c r="J42">
        <v>176.036</v>
      </c>
      <c r="K42">
        <v>175.249</v>
      </c>
      <c r="L42">
        <v>175.18700000000001</v>
      </c>
    </row>
    <row r="43" spans="1:12" x14ac:dyDescent="0.45">
      <c r="A43" s="1" t="s">
        <v>454</v>
      </c>
      <c r="B43" s="3">
        <f t="shared" si="0"/>
        <v>103.648</v>
      </c>
      <c r="C43" s="3">
        <f t="shared" si="1"/>
        <v>103.578</v>
      </c>
      <c r="D43" s="3">
        <f t="shared" si="2"/>
        <v>1.0006758191894032</v>
      </c>
      <c r="F43">
        <v>103.806</v>
      </c>
      <c r="G43">
        <v>103.803</v>
      </c>
      <c r="H43">
        <v>103.648</v>
      </c>
      <c r="J43">
        <v>103.578</v>
      </c>
      <c r="K43">
        <v>103.80500000000001</v>
      </c>
      <c r="L43">
        <v>103.837</v>
      </c>
    </row>
    <row r="44" spans="1:12" x14ac:dyDescent="0.45">
      <c r="A44" s="1" t="s">
        <v>31</v>
      </c>
      <c r="B44" s="3">
        <f t="shared" si="0"/>
        <v>103.795</v>
      </c>
      <c r="C44" s="3">
        <f t="shared" si="1"/>
        <v>103.443</v>
      </c>
      <c r="D44" s="3">
        <f t="shared" si="2"/>
        <v>1.0034028402115176</v>
      </c>
      <c r="F44">
        <v>103.82599999999999</v>
      </c>
      <c r="G44">
        <v>104.05800000000001</v>
      </c>
      <c r="H44">
        <v>103.795</v>
      </c>
      <c r="J44">
        <v>103.601</v>
      </c>
      <c r="K44">
        <v>103.82899999999999</v>
      </c>
      <c r="L44">
        <v>103.443</v>
      </c>
    </row>
    <row r="45" spans="1:12" x14ac:dyDescent="0.45">
      <c r="A45" s="1" t="s">
        <v>32</v>
      </c>
      <c r="B45" s="3">
        <f t="shared" si="0"/>
        <v>103.398</v>
      </c>
      <c r="C45" s="3">
        <f t="shared" si="1"/>
        <v>103.41</v>
      </c>
      <c r="D45" s="3">
        <f t="shared" si="2"/>
        <v>0.9998839570641137</v>
      </c>
      <c r="F45">
        <v>103.806</v>
      </c>
      <c r="G45">
        <v>103.398</v>
      </c>
      <c r="H45">
        <v>103.80500000000001</v>
      </c>
      <c r="J45">
        <v>103.795</v>
      </c>
      <c r="K45">
        <v>103.825</v>
      </c>
      <c r="L45">
        <v>103.41</v>
      </c>
    </row>
    <row r="46" spans="1:12" x14ac:dyDescent="0.45">
      <c r="A46" s="1" t="s">
        <v>33</v>
      </c>
      <c r="B46" s="3">
        <f t="shared" si="0"/>
        <v>139.78299999999999</v>
      </c>
      <c r="C46" s="3">
        <f t="shared" si="1"/>
        <v>139.339</v>
      </c>
      <c r="D46" s="3">
        <f t="shared" si="2"/>
        <v>1.0031864732774025</v>
      </c>
      <c r="F46">
        <v>139.78299999999999</v>
      </c>
      <c r="G46">
        <v>144.82599999999999</v>
      </c>
      <c r="H46">
        <v>140.024</v>
      </c>
      <c r="J46">
        <v>139.339</v>
      </c>
      <c r="K46">
        <v>139.55799999999999</v>
      </c>
      <c r="L46">
        <v>139.697</v>
      </c>
    </row>
    <row r="47" spans="1:12" x14ac:dyDescent="0.45">
      <c r="A47" s="1" t="s">
        <v>34</v>
      </c>
      <c r="B47" s="3">
        <f t="shared" si="0"/>
        <v>155.72800000000001</v>
      </c>
      <c r="C47" s="3">
        <f t="shared" si="1"/>
        <v>155.25800000000001</v>
      </c>
      <c r="D47" s="3">
        <f t="shared" si="2"/>
        <v>1.0030272192093161</v>
      </c>
      <c r="F47">
        <v>155.791</v>
      </c>
      <c r="G47">
        <v>160.82900000000001</v>
      </c>
      <c r="H47">
        <v>155.72800000000001</v>
      </c>
      <c r="J47">
        <v>155.25800000000001</v>
      </c>
      <c r="K47">
        <v>155.76300000000001</v>
      </c>
      <c r="L47">
        <v>155.482</v>
      </c>
    </row>
    <row r="48" spans="1:12" x14ac:dyDescent="0.45">
      <c r="A48" s="1" t="s">
        <v>35</v>
      </c>
      <c r="B48" s="3">
        <f t="shared" si="0"/>
        <v>103.59099999999999</v>
      </c>
      <c r="C48" s="3">
        <f t="shared" si="1"/>
        <v>103.572</v>
      </c>
      <c r="D48" s="3">
        <f t="shared" si="2"/>
        <v>1.0001834472637392</v>
      </c>
      <c r="F48">
        <v>103.59099999999999</v>
      </c>
      <c r="G48">
        <v>110.779</v>
      </c>
      <c r="H48">
        <v>103.80800000000001</v>
      </c>
      <c r="J48">
        <v>103.572</v>
      </c>
      <c r="K48">
        <v>103.749</v>
      </c>
      <c r="L48">
        <v>103.58799999999999</v>
      </c>
    </row>
    <row r="49" spans="1:12" x14ac:dyDescent="0.45">
      <c r="A49" s="1" t="s">
        <v>36</v>
      </c>
      <c r="B49" s="3">
        <f t="shared" si="0"/>
        <v>210.83099999999999</v>
      </c>
      <c r="C49" s="3">
        <f t="shared" si="1"/>
        <v>210.14</v>
      </c>
      <c r="D49" s="3">
        <f t="shared" si="2"/>
        <v>1.0032882840011421</v>
      </c>
      <c r="F49">
        <v>211.37200000000001</v>
      </c>
      <c r="G49">
        <v>223.02</v>
      </c>
      <c r="H49">
        <v>210.83099999999999</v>
      </c>
      <c r="J49">
        <v>210.14</v>
      </c>
      <c r="K49">
        <v>210.94</v>
      </c>
      <c r="L49">
        <v>210.49199999999999</v>
      </c>
    </row>
    <row r="50" spans="1:12" x14ac:dyDescent="0.45">
      <c r="A50" s="1" t="s">
        <v>443</v>
      </c>
      <c r="B50" s="3">
        <f t="shared" si="0"/>
        <v>15.683999999999999</v>
      </c>
      <c r="C50" s="3">
        <f t="shared" si="1"/>
        <v>15.423</v>
      </c>
      <c r="D50" s="3">
        <f t="shared" si="2"/>
        <v>1.0169227776697141</v>
      </c>
      <c r="F50">
        <v>15.962</v>
      </c>
      <c r="G50">
        <v>19.193000000000001</v>
      </c>
      <c r="H50">
        <v>15.683999999999999</v>
      </c>
      <c r="J50">
        <v>15.68</v>
      </c>
      <c r="K50">
        <v>15.423</v>
      </c>
      <c r="L50">
        <v>15.435</v>
      </c>
    </row>
    <row r="51" spans="1:12" x14ac:dyDescent="0.45">
      <c r="A51" s="1" t="s">
        <v>444</v>
      </c>
      <c r="B51" s="3">
        <f t="shared" si="0"/>
        <v>43.99</v>
      </c>
      <c r="C51" s="3">
        <f t="shared" si="1"/>
        <v>43.96</v>
      </c>
      <c r="D51" s="3">
        <f t="shared" si="2"/>
        <v>1.0006824385805277</v>
      </c>
      <c r="F51">
        <v>45.262</v>
      </c>
      <c r="G51">
        <v>44.255000000000003</v>
      </c>
      <c r="H51">
        <v>43.99</v>
      </c>
      <c r="J51">
        <v>43.96</v>
      </c>
      <c r="K51">
        <v>44.201999999999998</v>
      </c>
      <c r="L51">
        <v>44.195</v>
      </c>
    </row>
    <row r="52" spans="1:12" x14ac:dyDescent="0.45">
      <c r="A52" s="1" t="s">
        <v>445</v>
      </c>
      <c r="B52" s="3">
        <f t="shared" si="0"/>
        <v>2.593</v>
      </c>
      <c r="C52" s="3">
        <f t="shared" si="1"/>
        <v>2.5910000000000002</v>
      </c>
      <c r="D52" s="3">
        <f t="shared" si="2"/>
        <v>1.0007719027402546</v>
      </c>
      <c r="F52">
        <v>2.593</v>
      </c>
      <c r="G52">
        <v>2.61</v>
      </c>
      <c r="H52">
        <v>2.5950000000000002</v>
      </c>
      <c r="J52">
        <v>2.5920000000000001</v>
      </c>
      <c r="K52">
        <v>2.5939999999999999</v>
      </c>
      <c r="L52">
        <v>2.5910000000000002</v>
      </c>
    </row>
    <row r="53" spans="1:12" x14ac:dyDescent="0.45">
      <c r="A53" s="1" t="s">
        <v>446</v>
      </c>
      <c r="B53" s="3">
        <f t="shared" si="0"/>
        <v>10.324999999999999</v>
      </c>
      <c r="C53" s="3">
        <f t="shared" si="1"/>
        <v>10.337999999999999</v>
      </c>
      <c r="D53" s="3">
        <f t="shared" si="2"/>
        <v>0.9987425033855678</v>
      </c>
      <c r="F53">
        <v>10.579000000000001</v>
      </c>
      <c r="G53">
        <v>10.662000000000001</v>
      </c>
      <c r="H53">
        <v>10.324999999999999</v>
      </c>
      <c r="J53">
        <v>10.337999999999999</v>
      </c>
      <c r="K53">
        <v>10.349</v>
      </c>
      <c r="L53">
        <v>10.584</v>
      </c>
    </row>
    <row r="54" spans="1:12" x14ac:dyDescent="0.45">
      <c r="A54" s="1" t="s">
        <v>447</v>
      </c>
      <c r="B54" s="3">
        <f t="shared" si="0"/>
        <v>46.606999999999999</v>
      </c>
      <c r="C54" s="3">
        <f t="shared" si="1"/>
        <v>46.665999999999997</v>
      </c>
      <c r="D54" s="3">
        <f t="shared" si="2"/>
        <v>0.99873569622423186</v>
      </c>
      <c r="F54">
        <v>46.606999999999999</v>
      </c>
      <c r="G54">
        <v>46.790999999999997</v>
      </c>
      <c r="H54">
        <v>46.756</v>
      </c>
      <c r="J54">
        <v>46.665999999999997</v>
      </c>
      <c r="K54">
        <v>46.746000000000002</v>
      </c>
      <c r="L54">
        <v>47.329000000000001</v>
      </c>
    </row>
    <row r="55" spans="1:12" x14ac:dyDescent="0.45">
      <c r="A55" s="1" t="s">
        <v>448</v>
      </c>
      <c r="B55" s="3">
        <f t="shared" si="0"/>
        <v>27.783999999999999</v>
      </c>
      <c r="C55" s="3">
        <f t="shared" si="1"/>
        <v>27.806000000000001</v>
      </c>
      <c r="D55" s="3">
        <f t="shared" si="2"/>
        <v>0.99920880385528299</v>
      </c>
      <c r="F55">
        <v>27.783999999999999</v>
      </c>
      <c r="G55">
        <v>27.81</v>
      </c>
      <c r="H55">
        <v>28.004999999999999</v>
      </c>
      <c r="J55">
        <v>27.806000000000001</v>
      </c>
      <c r="K55">
        <v>28.001999999999999</v>
      </c>
      <c r="L55">
        <v>28.568000000000001</v>
      </c>
    </row>
    <row r="56" spans="1:12" x14ac:dyDescent="0.45">
      <c r="A56" s="1" t="s">
        <v>37</v>
      </c>
      <c r="B56" s="3">
        <f t="shared" si="0"/>
        <v>19.895</v>
      </c>
      <c r="C56" s="3">
        <f t="shared" si="1"/>
        <v>19.908999999999999</v>
      </c>
      <c r="D56" s="3">
        <f t="shared" si="2"/>
        <v>0.99929680044201119</v>
      </c>
      <c r="F56">
        <v>19.954000000000001</v>
      </c>
      <c r="G56">
        <v>19.895</v>
      </c>
      <c r="H56">
        <v>19.931000000000001</v>
      </c>
      <c r="J56">
        <v>19.908999999999999</v>
      </c>
      <c r="K56">
        <v>19.919</v>
      </c>
      <c r="L56">
        <v>20.7</v>
      </c>
    </row>
    <row r="57" spans="1:12" x14ac:dyDescent="0.45">
      <c r="A57" s="1" t="s">
        <v>38</v>
      </c>
      <c r="B57" s="3">
        <f t="shared" si="0"/>
        <v>19.649999999999999</v>
      </c>
      <c r="C57" s="3">
        <f t="shared" si="1"/>
        <v>19.661000000000001</v>
      </c>
      <c r="D57" s="3">
        <f t="shared" si="2"/>
        <v>0.99944051675906598</v>
      </c>
      <c r="F57">
        <v>19.649999999999999</v>
      </c>
      <c r="G57">
        <v>19.899999999999999</v>
      </c>
      <c r="H57">
        <v>19.667999999999999</v>
      </c>
      <c r="J57">
        <v>19.704999999999998</v>
      </c>
      <c r="K57">
        <v>19.902000000000001</v>
      </c>
      <c r="L57">
        <v>19.661000000000001</v>
      </c>
    </row>
    <row r="58" spans="1:12" x14ac:dyDescent="0.45">
      <c r="A58" s="1" t="s">
        <v>455</v>
      </c>
      <c r="B58" s="3">
        <f t="shared" si="0"/>
        <v>61.378999999999998</v>
      </c>
      <c r="C58" s="3">
        <f t="shared" si="1"/>
        <v>61.412999999999997</v>
      </c>
      <c r="D58" s="3">
        <f t="shared" si="2"/>
        <v>0.99944637128946645</v>
      </c>
      <c r="F58">
        <v>61.378999999999998</v>
      </c>
      <c r="G58">
        <v>61.603000000000002</v>
      </c>
      <c r="H58">
        <v>61.384999999999998</v>
      </c>
      <c r="J58">
        <v>61.445999999999998</v>
      </c>
      <c r="K58">
        <v>61.593000000000004</v>
      </c>
      <c r="L58">
        <v>61.412999999999997</v>
      </c>
    </row>
    <row r="59" spans="1:12" x14ac:dyDescent="0.45">
      <c r="A59" s="1" t="s">
        <v>39</v>
      </c>
      <c r="B59" s="3">
        <f t="shared" si="0"/>
        <v>61.334000000000003</v>
      </c>
      <c r="C59" s="3">
        <f t="shared" si="1"/>
        <v>36.774000000000001</v>
      </c>
      <c r="D59" s="3">
        <f t="shared" si="2"/>
        <v>1.6678631641920922</v>
      </c>
      <c r="F59">
        <v>61.405999999999999</v>
      </c>
      <c r="G59">
        <v>61.334000000000003</v>
      </c>
      <c r="H59">
        <v>61.579000000000001</v>
      </c>
      <c r="J59">
        <v>36.774000000000001</v>
      </c>
      <c r="K59">
        <v>36.779000000000003</v>
      </c>
      <c r="L59">
        <v>36.942999999999998</v>
      </c>
    </row>
    <row r="60" spans="1:12" x14ac:dyDescent="0.45">
      <c r="A60" s="1" t="s">
        <v>40</v>
      </c>
      <c r="B60" s="3">
        <f t="shared" si="0"/>
        <v>61.600999999999999</v>
      </c>
      <c r="C60" s="3">
        <f t="shared" si="1"/>
        <v>36.768000000000001</v>
      </c>
      <c r="D60" s="3">
        <f t="shared" si="2"/>
        <v>1.6753970844212358</v>
      </c>
      <c r="F60">
        <v>61.600999999999999</v>
      </c>
      <c r="G60">
        <v>61.834000000000003</v>
      </c>
      <c r="H60">
        <v>61.832999999999998</v>
      </c>
      <c r="J60">
        <v>36.783000000000001</v>
      </c>
      <c r="K60">
        <v>36.774999999999999</v>
      </c>
      <c r="L60">
        <v>36.768000000000001</v>
      </c>
    </row>
    <row r="61" spans="1:12" x14ac:dyDescent="0.45">
      <c r="A61" s="1" t="s">
        <v>41</v>
      </c>
      <c r="B61" s="3">
        <f t="shared" si="0"/>
        <v>67.813999999999993</v>
      </c>
      <c r="C61" s="3">
        <f t="shared" si="1"/>
        <v>36.89</v>
      </c>
      <c r="D61" s="3">
        <f t="shared" si="2"/>
        <v>1.8382759555435075</v>
      </c>
      <c r="F61">
        <v>67.816999999999993</v>
      </c>
      <c r="G61">
        <v>68.06</v>
      </c>
      <c r="H61">
        <v>67.813999999999993</v>
      </c>
      <c r="J61">
        <v>37.100999999999999</v>
      </c>
      <c r="K61">
        <v>36.89</v>
      </c>
      <c r="L61">
        <v>37.133000000000003</v>
      </c>
    </row>
    <row r="62" spans="1:12" x14ac:dyDescent="0.45">
      <c r="A62" s="1" t="s">
        <v>42</v>
      </c>
      <c r="B62" s="3">
        <f t="shared" si="0"/>
        <v>61.375</v>
      </c>
      <c r="C62" s="3">
        <f t="shared" si="1"/>
        <v>36.756999999999998</v>
      </c>
      <c r="D62" s="3">
        <f t="shared" si="2"/>
        <v>1.6697499795957234</v>
      </c>
      <c r="F62">
        <v>61.591000000000001</v>
      </c>
      <c r="G62">
        <v>61.584000000000003</v>
      </c>
      <c r="H62">
        <v>61.375</v>
      </c>
      <c r="J62">
        <v>36.790999999999997</v>
      </c>
      <c r="K62">
        <v>36.756999999999998</v>
      </c>
      <c r="L62">
        <v>36.786000000000001</v>
      </c>
    </row>
    <row r="63" spans="1:12" x14ac:dyDescent="0.45">
      <c r="A63" s="1" t="s">
        <v>43</v>
      </c>
      <c r="B63" s="3">
        <f t="shared" si="0"/>
        <v>61.35</v>
      </c>
      <c r="C63" s="3">
        <f t="shared" si="1"/>
        <v>37.164999999999999</v>
      </c>
      <c r="D63" s="3">
        <f t="shared" si="2"/>
        <v>1.6507466702542715</v>
      </c>
      <c r="F63">
        <v>61.509</v>
      </c>
      <c r="G63">
        <v>61.829000000000001</v>
      </c>
      <c r="H63">
        <v>61.35</v>
      </c>
      <c r="J63">
        <v>37.972999999999999</v>
      </c>
      <c r="K63">
        <v>37.698999999999998</v>
      </c>
      <c r="L63">
        <v>37.164999999999999</v>
      </c>
    </row>
    <row r="64" spans="1:12" x14ac:dyDescent="0.45">
      <c r="A64" s="1" t="s">
        <v>44</v>
      </c>
      <c r="B64" s="3">
        <f t="shared" si="0"/>
        <v>67.8</v>
      </c>
      <c r="C64" s="3">
        <f t="shared" si="1"/>
        <v>36.927999999999997</v>
      </c>
      <c r="D64" s="3">
        <f t="shared" si="2"/>
        <v>1.8360051993067592</v>
      </c>
      <c r="F64">
        <v>67.8</v>
      </c>
      <c r="G64">
        <v>68.051000000000002</v>
      </c>
      <c r="H64">
        <v>68.350999999999999</v>
      </c>
      <c r="J64">
        <v>37.396000000000001</v>
      </c>
      <c r="K64">
        <v>37.037999999999997</v>
      </c>
      <c r="L64">
        <v>36.927999999999997</v>
      </c>
    </row>
    <row r="65" spans="1:12" x14ac:dyDescent="0.45">
      <c r="A65" s="1" t="s">
        <v>45</v>
      </c>
      <c r="B65" s="3">
        <f t="shared" si="0"/>
        <v>61.363999999999997</v>
      </c>
      <c r="C65" s="3">
        <f t="shared" si="1"/>
        <v>37.517000000000003</v>
      </c>
      <c r="D65" s="3">
        <f t="shared" si="2"/>
        <v>1.6356318468960735</v>
      </c>
      <c r="F65">
        <v>61.61</v>
      </c>
      <c r="G65">
        <v>61.825000000000003</v>
      </c>
      <c r="H65">
        <v>61.363999999999997</v>
      </c>
      <c r="J65">
        <v>37.517000000000003</v>
      </c>
      <c r="K65">
        <v>38.229999999999997</v>
      </c>
      <c r="L65">
        <v>37.6</v>
      </c>
    </row>
    <row r="66" spans="1:12" x14ac:dyDescent="0.45">
      <c r="A66" s="1" t="s">
        <v>46</v>
      </c>
      <c r="B66" s="3">
        <f t="shared" si="0"/>
        <v>61.35</v>
      </c>
      <c r="C66" s="3">
        <f t="shared" si="1"/>
        <v>37.487000000000002</v>
      </c>
      <c r="D66" s="3">
        <f t="shared" si="2"/>
        <v>1.6365673433456931</v>
      </c>
      <c r="F66">
        <v>61.837000000000003</v>
      </c>
      <c r="G66">
        <v>61.625999999999998</v>
      </c>
      <c r="H66">
        <v>61.35</v>
      </c>
      <c r="J66">
        <v>38.201999999999998</v>
      </c>
      <c r="K66">
        <v>40.555</v>
      </c>
      <c r="L66">
        <v>37.487000000000002</v>
      </c>
    </row>
    <row r="67" spans="1:12" x14ac:dyDescent="0.45">
      <c r="A67" s="1" t="s">
        <v>47</v>
      </c>
      <c r="B67" s="3">
        <f t="shared" ref="B67:B130" si="3">MIN(F67:H67)</f>
        <v>67.86</v>
      </c>
      <c r="C67" s="3">
        <f t="shared" ref="C67:C130" si="4">MIN(J67:L67)</f>
        <v>38.1</v>
      </c>
      <c r="D67" s="3">
        <f t="shared" ref="D67:D130" si="5">B67/C67</f>
        <v>1.7811023622047244</v>
      </c>
      <c r="F67">
        <v>68.106999999999999</v>
      </c>
      <c r="G67">
        <v>68.05</v>
      </c>
      <c r="H67">
        <v>67.86</v>
      </c>
      <c r="J67">
        <v>38.148000000000003</v>
      </c>
      <c r="K67">
        <v>38.277999999999999</v>
      </c>
      <c r="L67">
        <v>38.1</v>
      </c>
    </row>
    <row r="68" spans="1:12" x14ac:dyDescent="0.45">
      <c r="A68" s="1" t="s">
        <v>48</v>
      </c>
      <c r="B68" s="3">
        <f t="shared" si="3"/>
        <v>67.841999999999999</v>
      </c>
      <c r="C68" s="3">
        <f t="shared" si="4"/>
        <v>46.442999999999998</v>
      </c>
      <c r="D68" s="3">
        <f t="shared" si="5"/>
        <v>1.4607583489438667</v>
      </c>
      <c r="F68">
        <v>68.06</v>
      </c>
      <c r="G68">
        <v>68.245999999999995</v>
      </c>
      <c r="H68">
        <v>67.841999999999999</v>
      </c>
      <c r="J68">
        <v>46.652999999999999</v>
      </c>
      <c r="K68">
        <v>46.442999999999998</v>
      </c>
      <c r="L68">
        <v>46.448999999999998</v>
      </c>
    </row>
    <row r="69" spans="1:12" x14ac:dyDescent="0.45">
      <c r="A69" s="1" t="s">
        <v>49</v>
      </c>
      <c r="B69" s="3">
        <f t="shared" si="3"/>
        <v>68.067999999999998</v>
      </c>
      <c r="C69" s="3">
        <f t="shared" si="4"/>
        <v>45.363999999999997</v>
      </c>
      <c r="D69" s="3">
        <f t="shared" si="5"/>
        <v>1.5004849660523765</v>
      </c>
      <c r="F69">
        <v>68.284000000000006</v>
      </c>
      <c r="G69">
        <v>68.11</v>
      </c>
      <c r="H69">
        <v>68.067999999999998</v>
      </c>
      <c r="J69">
        <v>45.576000000000001</v>
      </c>
      <c r="K69">
        <v>45.363999999999997</v>
      </c>
      <c r="L69">
        <v>45.679000000000002</v>
      </c>
    </row>
    <row r="70" spans="1:12" x14ac:dyDescent="0.45">
      <c r="A70" s="1" t="s">
        <v>50</v>
      </c>
      <c r="B70" s="3">
        <f t="shared" si="3"/>
        <v>67.879000000000005</v>
      </c>
      <c r="C70" s="3">
        <f t="shared" si="4"/>
        <v>45.390999999999998</v>
      </c>
      <c r="D70" s="3">
        <f t="shared" si="5"/>
        <v>1.4954286091956557</v>
      </c>
      <c r="F70">
        <v>68.058999999999997</v>
      </c>
      <c r="G70">
        <v>68.052000000000007</v>
      </c>
      <c r="H70">
        <v>67.879000000000005</v>
      </c>
      <c r="J70">
        <v>45.613</v>
      </c>
      <c r="K70">
        <v>45.390999999999998</v>
      </c>
      <c r="L70">
        <v>45.499000000000002</v>
      </c>
    </row>
    <row r="71" spans="1:12" x14ac:dyDescent="0.45">
      <c r="A71" s="1" t="s">
        <v>51</v>
      </c>
      <c r="B71" s="3">
        <f t="shared" si="3"/>
        <v>13.385</v>
      </c>
      <c r="C71" s="3">
        <f t="shared" si="4"/>
        <v>2.8450000000000002</v>
      </c>
      <c r="D71" s="3">
        <f t="shared" si="5"/>
        <v>4.7047451669595777</v>
      </c>
      <c r="F71">
        <v>13.62</v>
      </c>
      <c r="G71">
        <v>13.615</v>
      </c>
      <c r="H71">
        <v>13.385</v>
      </c>
      <c r="J71">
        <v>2.86</v>
      </c>
      <c r="K71">
        <v>2.8450000000000002</v>
      </c>
      <c r="L71">
        <v>2.86</v>
      </c>
    </row>
    <row r="72" spans="1:12" x14ac:dyDescent="0.45">
      <c r="A72" s="1" t="s">
        <v>52</v>
      </c>
      <c r="B72" s="3">
        <f t="shared" si="3"/>
        <v>40.956000000000003</v>
      </c>
      <c r="C72" s="3">
        <f t="shared" si="4"/>
        <v>3.2120000000000002</v>
      </c>
      <c r="D72" s="3">
        <f t="shared" si="5"/>
        <v>12.750933997509341</v>
      </c>
      <c r="F72">
        <v>40.956000000000003</v>
      </c>
      <c r="G72">
        <v>40.957999999999998</v>
      </c>
      <c r="H72">
        <v>40.994</v>
      </c>
      <c r="J72">
        <v>3.2120000000000002</v>
      </c>
      <c r="K72">
        <v>3.2120000000000002</v>
      </c>
      <c r="L72">
        <v>3.2149999999999999</v>
      </c>
    </row>
    <row r="73" spans="1:12" x14ac:dyDescent="0.45">
      <c r="A73" s="1" t="s">
        <v>398</v>
      </c>
      <c r="B73" s="3">
        <f t="shared" si="3"/>
        <v>17.521000000000001</v>
      </c>
      <c r="C73" s="3">
        <f t="shared" si="4"/>
        <v>3.0030000000000001</v>
      </c>
      <c r="D73" s="3">
        <f t="shared" si="5"/>
        <v>5.8344988344988344</v>
      </c>
      <c r="F73">
        <v>17.760999999999999</v>
      </c>
      <c r="G73">
        <v>17.521000000000001</v>
      </c>
      <c r="H73">
        <v>17.564</v>
      </c>
      <c r="J73">
        <v>3.0030000000000001</v>
      </c>
      <c r="K73">
        <v>3.0030000000000001</v>
      </c>
      <c r="L73">
        <v>3.0030000000000001</v>
      </c>
    </row>
    <row r="74" spans="1:12" x14ac:dyDescent="0.45">
      <c r="A74" s="1" t="s">
        <v>53</v>
      </c>
      <c r="B74" s="3">
        <f t="shared" si="3"/>
        <v>2.552</v>
      </c>
      <c r="C74" s="3">
        <f t="shared" si="4"/>
        <v>2.5529999999999999</v>
      </c>
      <c r="D74" s="3">
        <f t="shared" si="5"/>
        <v>0.9996083039561301</v>
      </c>
      <c r="F74">
        <v>2.552</v>
      </c>
      <c r="G74">
        <v>2.5529999999999999</v>
      </c>
      <c r="H74">
        <v>2.5529999999999999</v>
      </c>
      <c r="J74">
        <v>2.7759999999999998</v>
      </c>
      <c r="K74">
        <v>2.5529999999999999</v>
      </c>
      <c r="L74">
        <v>2.5529999999999999</v>
      </c>
    </row>
    <row r="75" spans="1:12" x14ac:dyDescent="0.45">
      <c r="A75" s="1" t="s">
        <v>54</v>
      </c>
      <c r="B75" s="3">
        <f t="shared" si="3"/>
        <v>6.7759999999999998</v>
      </c>
      <c r="C75" s="3">
        <f t="shared" si="4"/>
        <v>6.7930000000000001</v>
      </c>
      <c r="D75" s="3">
        <f t="shared" si="5"/>
        <v>0.99749742381863682</v>
      </c>
      <c r="F75">
        <v>6.7779999999999996</v>
      </c>
      <c r="G75">
        <v>7.03</v>
      </c>
      <c r="H75">
        <v>6.7759999999999998</v>
      </c>
      <c r="J75">
        <v>6.7960000000000003</v>
      </c>
      <c r="K75">
        <v>6.7949999999999999</v>
      </c>
      <c r="L75">
        <v>6.7930000000000001</v>
      </c>
    </row>
    <row r="76" spans="1:12" x14ac:dyDescent="0.45">
      <c r="A76" s="1" t="s">
        <v>55</v>
      </c>
      <c r="B76" s="3">
        <f t="shared" si="3"/>
        <v>29.289000000000001</v>
      </c>
      <c r="C76" s="3">
        <f t="shared" si="4"/>
        <v>8.5370000000000008</v>
      </c>
      <c r="D76" s="3">
        <f t="shared" si="5"/>
        <v>3.4308305025184489</v>
      </c>
      <c r="F76">
        <v>29.907</v>
      </c>
      <c r="G76">
        <v>29.289000000000001</v>
      </c>
      <c r="H76">
        <v>29.51</v>
      </c>
      <c r="J76">
        <v>8.5370000000000008</v>
      </c>
      <c r="K76">
        <v>8.5380000000000003</v>
      </c>
      <c r="L76">
        <v>8.5399999999999991</v>
      </c>
    </row>
    <row r="77" spans="1:12" x14ac:dyDescent="0.45">
      <c r="A77" s="1" t="s">
        <v>56</v>
      </c>
      <c r="B77" s="3">
        <f t="shared" si="3"/>
        <v>14.099</v>
      </c>
      <c r="C77" s="3">
        <f t="shared" si="4"/>
        <v>13.887</v>
      </c>
      <c r="D77" s="3">
        <f t="shared" si="5"/>
        <v>1.0152660761863612</v>
      </c>
      <c r="F77">
        <v>14.196999999999999</v>
      </c>
      <c r="G77">
        <v>14.099</v>
      </c>
      <c r="H77">
        <v>14.127000000000001</v>
      </c>
      <c r="J77">
        <v>13.898999999999999</v>
      </c>
      <c r="K77">
        <v>13.887</v>
      </c>
      <c r="L77">
        <v>14.131</v>
      </c>
    </row>
    <row r="78" spans="1:12" x14ac:dyDescent="0.45">
      <c r="A78" s="1" t="s">
        <v>57</v>
      </c>
      <c r="B78" s="3">
        <f t="shared" si="3"/>
        <v>15.587999999999999</v>
      </c>
      <c r="C78" s="3">
        <f t="shared" si="4"/>
        <v>4.548</v>
      </c>
      <c r="D78" s="3">
        <f t="shared" si="5"/>
        <v>3.4274406332453822</v>
      </c>
      <c r="F78">
        <v>15.595000000000001</v>
      </c>
      <c r="G78">
        <v>15.631</v>
      </c>
      <c r="H78">
        <v>15.587999999999999</v>
      </c>
      <c r="J78">
        <v>4.5659999999999998</v>
      </c>
      <c r="K78">
        <v>4.5679999999999996</v>
      </c>
      <c r="L78">
        <v>4.548</v>
      </c>
    </row>
    <row r="79" spans="1:12" x14ac:dyDescent="0.45">
      <c r="A79" s="1" t="s">
        <v>58</v>
      </c>
      <c r="B79" s="3">
        <f t="shared" si="3"/>
        <v>35.582999999999998</v>
      </c>
      <c r="C79" s="3">
        <f t="shared" si="4"/>
        <v>7.5780000000000003</v>
      </c>
      <c r="D79" s="3">
        <f t="shared" si="5"/>
        <v>4.6955661124307202</v>
      </c>
      <c r="F79">
        <v>35.707999999999998</v>
      </c>
      <c r="G79">
        <v>35.850999999999999</v>
      </c>
      <c r="H79">
        <v>35.582999999999998</v>
      </c>
      <c r="J79">
        <v>7.5780000000000003</v>
      </c>
      <c r="K79">
        <v>7.5869999999999997</v>
      </c>
      <c r="L79">
        <v>7.58</v>
      </c>
    </row>
    <row r="80" spans="1:12" x14ac:dyDescent="0.45">
      <c r="A80" s="1" t="s">
        <v>59</v>
      </c>
      <c r="B80" s="3">
        <f t="shared" si="3"/>
        <v>191.31200000000001</v>
      </c>
      <c r="C80" s="3">
        <f t="shared" si="4"/>
        <v>191.09</v>
      </c>
      <c r="D80" s="3">
        <f t="shared" si="5"/>
        <v>1.0011617562405151</v>
      </c>
      <c r="F80">
        <v>191.33799999999999</v>
      </c>
      <c r="G80">
        <v>191.31200000000001</v>
      </c>
      <c r="H80">
        <v>191.55799999999999</v>
      </c>
      <c r="J80">
        <v>191.47900000000001</v>
      </c>
      <c r="K80">
        <v>191.09</v>
      </c>
      <c r="L80">
        <v>191.52</v>
      </c>
    </row>
    <row r="81" spans="1:12" x14ac:dyDescent="0.45">
      <c r="A81" s="1" t="s">
        <v>60</v>
      </c>
      <c r="B81" s="3">
        <f t="shared" si="3"/>
        <v>204.24799999999999</v>
      </c>
      <c r="C81" s="3">
        <f t="shared" si="4"/>
        <v>204.85499999999999</v>
      </c>
      <c r="D81" s="3">
        <f t="shared" si="5"/>
        <v>0.99703692855922477</v>
      </c>
      <c r="F81">
        <v>204.47</v>
      </c>
      <c r="G81">
        <v>204.57499999999999</v>
      </c>
      <c r="H81">
        <v>204.24799999999999</v>
      </c>
      <c r="J81">
        <v>205.02500000000001</v>
      </c>
      <c r="K81">
        <v>204.85499999999999</v>
      </c>
      <c r="L81">
        <v>204.917</v>
      </c>
    </row>
    <row r="82" spans="1:12" x14ac:dyDescent="0.45">
      <c r="A82" s="1" t="s">
        <v>456</v>
      </c>
      <c r="B82" s="3">
        <f t="shared" si="3"/>
        <v>133.09299999999999</v>
      </c>
      <c r="C82" s="3">
        <f t="shared" si="4"/>
        <v>132.81800000000001</v>
      </c>
      <c r="D82" s="3">
        <f t="shared" si="5"/>
        <v>1.0020705024921319</v>
      </c>
      <c r="F82">
        <v>135.69</v>
      </c>
      <c r="G82">
        <v>133.09299999999999</v>
      </c>
      <c r="H82">
        <v>136.173</v>
      </c>
      <c r="J82">
        <v>133.08500000000001</v>
      </c>
      <c r="K82">
        <v>135.90199999999999</v>
      </c>
      <c r="L82">
        <v>132.81800000000001</v>
      </c>
    </row>
    <row r="83" spans="1:12" x14ac:dyDescent="0.45">
      <c r="A83" s="1" t="s">
        <v>61</v>
      </c>
      <c r="B83" s="3">
        <f t="shared" si="3"/>
        <v>136.12899999999999</v>
      </c>
      <c r="C83" s="3">
        <f t="shared" si="4"/>
        <v>135.636</v>
      </c>
      <c r="D83" s="3">
        <f t="shared" si="5"/>
        <v>1.0036347282432392</v>
      </c>
      <c r="F83">
        <v>136.12899999999999</v>
      </c>
      <c r="G83">
        <v>136.345</v>
      </c>
      <c r="H83">
        <v>136.404</v>
      </c>
      <c r="J83">
        <v>136.35499999999999</v>
      </c>
      <c r="K83">
        <v>135.636</v>
      </c>
      <c r="L83">
        <v>139.363</v>
      </c>
    </row>
    <row r="84" spans="1:12" x14ac:dyDescent="0.45">
      <c r="A84" s="1" t="s">
        <v>62</v>
      </c>
      <c r="B84" s="3">
        <f t="shared" si="3"/>
        <v>136.31899999999999</v>
      </c>
      <c r="C84" s="3">
        <f t="shared" si="4"/>
        <v>135.75399999999999</v>
      </c>
      <c r="D84" s="3">
        <f t="shared" si="5"/>
        <v>1.0041619399796691</v>
      </c>
      <c r="F84">
        <v>138.077</v>
      </c>
      <c r="G84">
        <v>137.01499999999999</v>
      </c>
      <c r="H84">
        <v>136.31899999999999</v>
      </c>
      <c r="J84">
        <v>135.96299999999999</v>
      </c>
      <c r="K84">
        <v>135.75399999999999</v>
      </c>
      <c r="L84">
        <v>139.63</v>
      </c>
    </row>
    <row r="85" spans="1:12" x14ac:dyDescent="0.45">
      <c r="A85" s="1" t="s">
        <v>63</v>
      </c>
      <c r="B85" s="3">
        <f t="shared" si="3"/>
        <v>167.99700000000001</v>
      </c>
      <c r="C85" s="3">
        <f t="shared" si="4"/>
        <v>168.70400000000001</v>
      </c>
      <c r="D85" s="3">
        <f t="shared" si="5"/>
        <v>0.99580922799696514</v>
      </c>
      <c r="F85">
        <v>167.99700000000001</v>
      </c>
      <c r="G85">
        <v>168.86099999999999</v>
      </c>
      <c r="H85">
        <v>168.64</v>
      </c>
      <c r="J85">
        <v>169.42400000000001</v>
      </c>
      <c r="K85">
        <v>168.70400000000001</v>
      </c>
      <c r="L85">
        <v>172.65600000000001</v>
      </c>
    </row>
    <row r="86" spans="1:12" x14ac:dyDescent="0.45">
      <c r="A86" s="1" t="s">
        <v>64</v>
      </c>
      <c r="B86" s="3">
        <f t="shared" si="3"/>
        <v>172.94499999999999</v>
      </c>
      <c r="C86" s="3">
        <f t="shared" si="4"/>
        <v>173.524</v>
      </c>
      <c r="D86" s="3">
        <f t="shared" si="5"/>
        <v>0.99666328577026808</v>
      </c>
      <c r="F86">
        <v>172.94499999999999</v>
      </c>
      <c r="G86">
        <v>173.92400000000001</v>
      </c>
      <c r="H86">
        <v>173.994</v>
      </c>
      <c r="J86">
        <v>173.738</v>
      </c>
      <c r="K86">
        <v>173.524</v>
      </c>
      <c r="L86">
        <v>177.363</v>
      </c>
    </row>
    <row r="87" spans="1:12" x14ac:dyDescent="0.45">
      <c r="A87" s="1" t="s">
        <v>65</v>
      </c>
      <c r="B87" s="3">
        <f t="shared" si="3"/>
        <v>136.08500000000001</v>
      </c>
      <c r="C87" s="3">
        <f t="shared" si="4"/>
        <v>136.32599999999999</v>
      </c>
      <c r="D87" s="3">
        <f t="shared" si="5"/>
        <v>0.99823217874800119</v>
      </c>
      <c r="F87">
        <v>136.59200000000001</v>
      </c>
      <c r="G87">
        <v>136.08500000000001</v>
      </c>
      <c r="H87">
        <v>136.595</v>
      </c>
      <c r="J87">
        <v>136.54400000000001</v>
      </c>
      <c r="K87">
        <v>136.32599999999999</v>
      </c>
      <c r="L87">
        <v>139.53899999999999</v>
      </c>
    </row>
    <row r="88" spans="1:12" x14ac:dyDescent="0.45">
      <c r="A88" s="1" t="s">
        <v>66</v>
      </c>
      <c r="B88" s="3">
        <f t="shared" si="3"/>
        <v>336.47899999999998</v>
      </c>
      <c r="C88" s="3">
        <f t="shared" si="4"/>
        <v>336.64499999999998</v>
      </c>
      <c r="D88" s="3">
        <f t="shared" si="5"/>
        <v>0.99950689895884393</v>
      </c>
      <c r="F88">
        <v>336.47899999999998</v>
      </c>
      <c r="G88">
        <v>337.42899999999997</v>
      </c>
      <c r="H88">
        <v>338.34199999999998</v>
      </c>
      <c r="J88">
        <v>337.50200000000001</v>
      </c>
      <c r="K88">
        <v>336.64499999999998</v>
      </c>
      <c r="L88">
        <v>337.91</v>
      </c>
    </row>
    <row r="89" spans="1:12" x14ac:dyDescent="0.45">
      <c r="A89" s="1" t="s">
        <v>449</v>
      </c>
      <c r="B89" s="3">
        <f t="shared" si="3"/>
        <v>15.231999999999999</v>
      </c>
      <c r="C89" s="3">
        <f t="shared" si="4"/>
        <v>15.263999999999999</v>
      </c>
      <c r="D89" s="3">
        <f t="shared" si="5"/>
        <v>0.99790356394129975</v>
      </c>
      <c r="F89">
        <v>15.304</v>
      </c>
      <c r="G89">
        <v>15.871</v>
      </c>
      <c r="H89">
        <v>15.231999999999999</v>
      </c>
      <c r="J89">
        <v>15.554</v>
      </c>
      <c r="K89">
        <v>15.263999999999999</v>
      </c>
      <c r="L89">
        <v>15.528</v>
      </c>
    </row>
    <row r="90" spans="1:12" x14ac:dyDescent="0.45">
      <c r="A90" s="1" t="s">
        <v>450</v>
      </c>
      <c r="B90" s="3">
        <f t="shared" si="3"/>
        <v>43.646999999999998</v>
      </c>
      <c r="C90" s="3">
        <f t="shared" si="4"/>
        <v>43.639000000000003</v>
      </c>
      <c r="D90" s="3">
        <f t="shared" si="5"/>
        <v>1.0001833222576135</v>
      </c>
      <c r="F90">
        <v>43.896000000000001</v>
      </c>
      <c r="G90">
        <v>43.899000000000001</v>
      </c>
      <c r="H90">
        <v>43.646999999999998</v>
      </c>
      <c r="J90">
        <v>43.9</v>
      </c>
      <c r="K90">
        <v>43.639000000000003</v>
      </c>
      <c r="L90">
        <v>44.381</v>
      </c>
    </row>
    <row r="91" spans="1:12" x14ac:dyDescent="0.45">
      <c r="A91" s="1" t="s">
        <v>451</v>
      </c>
      <c r="B91" s="3">
        <f t="shared" si="3"/>
        <v>55.6</v>
      </c>
      <c r="C91" s="3">
        <f t="shared" si="4"/>
        <v>55.802999999999997</v>
      </c>
      <c r="D91" s="3">
        <f t="shared" si="5"/>
        <v>0.99636220274895626</v>
      </c>
      <c r="F91">
        <v>56.756999999999998</v>
      </c>
      <c r="G91">
        <v>55.6</v>
      </c>
      <c r="H91">
        <v>56.582999999999998</v>
      </c>
      <c r="J91">
        <v>55.802999999999997</v>
      </c>
      <c r="K91">
        <v>56.924999999999997</v>
      </c>
      <c r="L91">
        <v>56.09</v>
      </c>
    </row>
    <row r="92" spans="1:12" x14ac:dyDescent="0.45">
      <c r="A92" s="1" t="s">
        <v>67</v>
      </c>
      <c r="B92" s="3">
        <f t="shared" si="3"/>
        <v>19.908000000000001</v>
      </c>
      <c r="C92" s="3">
        <f t="shared" si="4"/>
        <v>19.911000000000001</v>
      </c>
      <c r="D92" s="3">
        <f t="shared" si="5"/>
        <v>0.99984932951634775</v>
      </c>
      <c r="F92">
        <v>19.925000000000001</v>
      </c>
      <c r="G92">
        <v>19.911999999999999</v>
      </c>
      <c r="H92">
        <v>19.908000000000001</v>
      </c>
      <c r="J92">
        <v>19.911000000000001</v>
      </c>
      <c r="K92">
        <v>19.916</v>
      </c>
      <c r="L92">
        <v>23.172999999999998</v>
      </c>
    </row>
    <row r="93" spans="1:12" x14ac:dyDescent="0.45">
      <c r="A93" s="1" t="s">
        <v>68</v>
      </c>
      <c r="B93" s="3">
        <f t="shared" si="3"/>
        <v>19.727</v>
      </c>
      <c r="C93" s="3">
        <f t="shared" si="4"/>
        <v>19.73</v>
      </c>
      <c r="D93" s="3">
        <f t="shared" si="5"/>
        <v>0.99984794728839332</v>
      </c>
      <c r="F93">
        <v>19.727</v>
      </c>
      <c r="G93">
        <v>19.815999999999999</v>
      </c>
      <c r="H93">
        <v>19.811</v>
      </c>
      <c r="J93">
        <v>19.73</v>
      </c>
      <c r="K93">
        <v>20.052</v>
      </c>
      <c r="L93">
        <v>25.099</v>
      </c>
    </row>
    <row r="94" spans="1:12" x14ac:dyDescent="0.45">
      <c r="A94" s="1" t="s">
        <v>457</v>
      </c>
      <c r="B94" s="3">
        <f t="shared" si="3"/>
        <v>71.043999999999997</v>
      </c>
      <c r="C94" s="3">
        <f t="shared" si="4"/>
        <v>67.825000000000003</v>
      </c>
      <c r="D94" s="3">
        <f t="shared" si="5"/>
        <v>1.0474603759675636</v>
      </c>
      <c r="F94">
        <v>74.453999999999994</v>
      </c>
      <c r="G94">
        <v>71.043999999999997</v>
      </c>
      <c r="H94">
        <v>71.096000000000004</v>
      </c>
      <c r="J94">
        <v>67.825000000000003</v>
      </c>
      <c r="K94">
        <v>71.070999999999998</v>
      </c>
      <c r="L94">
        <v>67.852999999999994</v>
      </c>
    </row>
    <row r="95" spans="1:12" x14ac:dyDescent="0.45">
      <c r="A95" s="1" t="s">
        <v>69</v>
      </c>
      <c r="B95" s="3">
        <f t="shared" si="3"/>
        <v>71.066000000000003</v>
      </c>
      <c r="C95" s="3">
        <f t="shared" si="4"/>
        <v>67.878</v>
      </c>
      <c r="D95" s="3">
        <f t="shared" si="5"/>
        <v>1.0469666165767997</v>
      </c>
      <c r="F95">
        <v>71.069999999999993</v>
      </c>
      <c r="G95">
        <v>71.207999999999998</v>
      </c>
      <c r="H95">
        <v>71.066000000000003</v>
      </c>
      <c r="J95">
        <v>67.948999999999998</v>
      </c>
      <c r="K95">
        <v>68.076999999999998</v>
      </c>
      <c r="L95">
        <v>67.878</v>
      </c>
    </row>
    <row r="96" spans="1:12" x14ac:dyDescent="0.45">
      <c r="A96" s="1" t="s">
        <v>70</v>
      </c>
      <c r="B96" s="3">
        <f t="shared" si="3"/>
        <v>71.046000000000006</v>
      </c>
      <c r="C96" s="3">
        <f t="shared" si="4"/>
        <v>67.790000000000006</v>
      </c>
      <c r="D96" s="3">
        <f t="shared" si="5"/>
        <v>1.0480306829915917</v>
      </c>
      <c r="F96">
        <v>71.046999999999997</v>
      </c>
      <c r="G96">
        <v>71.319999999999993</v>
      </c>
      <c r="H96">
        <v>71.046000000000006</v>
      </c>
      <c r="J96">
        <v>67.790000000000006</v>
      </c>
      <c r="K96">
        <v>67.843000000000004</v>
      </c>
      <c r="L96">
        <v>67.884</v>
      </c>
    </row>
    <row r="97" spans="1:12" x14ac:dyDescent="0.45">
      <c r="A97" s="1" t="s">
        <v>71</v>
      </c>
      <c r="B97" s="3">
        <f t="shared" si="3"/>
        <v>74.266000000000005</v>
      </c>
      <c r="C97" s="3">
        <f t="shared" si="4"/>
        <v>67.832999999999998</v>
      </c>
      <c r="D97" s="3">
        <f t="shared" si="5"/>
        <v>1.0948358468591983</v>
      </c>
      <c r="F97">
        <v>74.299000000000007</v>
      </c>
      <c r="G97">
        <v>74.492000000000004</v>
      </c>
      <c r="H97">
        <v>74.266000000000005</v>
      </c>
      <c r="J97">
        <v>67.924000000000007</v>
      </c>
      <c r="K97">
        <v>67.849000000000004</v>
      </c>
      <c r="L97">
        <v>67.832999999999998</v>
      </c>
    </row>
    <row r="98" spans="1:12" x14ac:dyDescent="0.45">
      <c r="A98" s="1" t="s">
        <v>72</v>
      </c>
      <c r="B98" s="3">
        <f t="shared" si="3"/>
        <v>71.05</v>
      </c>
      <c r="C98" s="3">
        <f t="shared" si="4"/>
        <v>67.849000000000004</v>
      </c>
      <c r="D98" s="3">
        <f t="shared" si="5"/>
        <v>1.0471782929741043</v>
      </c>
      <c r="F98">
        <v>71.31</v>
      </c>
      <c r="G98">
        <v>71.510000000000005</v>
      </c>
      <c r="H98">
        <v>71.05</v>
      </c>
      <c r="J98">
        <v>68.22</v>
      </c>
      <c r="K98">
        <v>68.040999999999997</v>
      </c>
      <c r="L98">
        <v>67.849000000000004</v>
      </c>
    </row>
    <row r="99" spans="1:12" x14ac:dyDescent="0.45">
      <c r="A99" s="1" t="s">
        <v>73</v>
      </c>
      <c r="B99" s="3">
        <f t="shared" si="3"/>
        <v>71.275000000000006</v>
      </c>
      <c r="C99" s="3">
        <f t="shared" si="4"/>
        <v>67.84</v>
      </c>
      <c r="D99" s="3">
        <f t="shared" si="5"/>
        <v>1.0506338443396226</v>
      </c>
      <c r="F99">
        <v>71.346000000000004</v>
      </c>
      <c r="G99">
        <v>71.296999999999997</v>
      </c>
      <c r="H99">
        <v>71.275000000000006</v>
      </c>
      <c r="J99">
        <v>69.027000000000001</v>
      </c>
      <c r="K99">
        <v>67.84</v>
      </c>
      <c r="L99">
        <v>67.840999999999994</v>
      </c>
    </row>
    <row r="100" spans="1:12" x14ac:dyDescent="0.45">
      <c r="A100" s="1" t="s">
        <v>74</v>
      </c>
      <c r="B100" s="3">
        <f t="shared" si="3"/>
        <v>74.509</v>
      </c>
      <c r="C100" s="3">
        <f t="shared" si="4"/>
        <v>68.055999999999997</v>
      </c>
      <c r="D100" s="3">
        <f t="shared" si="5"/>
        <v>1.0948189726107911</v>
      </c>
      <c r="F100">
        <v>74.728999999999999</v>
      </c>
      <c r="G100">
        <v>74.534000000000006</v>
      </c>
      <c r="H100">
        <v>74.509</v>
      </c>
      <c r="J100">
        <v>68.066999999999993</v>
      </c>
      <c r="K100">
        <v>68.055999999999997</v>
      </c>
      <c r="L100">
        <v>68.069999999999993</v>
      </c>
    </row>
    <row r="101" spans="1:12" x14ac:dyDescent="0.45">
      <c r="A101" s="1" t="s">
        <v>75</v>
      </c>
      <c r="B101" s="3">
        <f t="shared" si="3"/>
        <v>71.275000000000006</v>
      </c>
      <c r="C101" s="3">
        <f t="shared" si="4"/>
        <v>68.087999999999994</v>
      </c>
      <c r="D101" s="3">
        <f t="shared" si="5"/>
        <v>1.0468070731993893</v>
      </c>
      <c r="F101">
        <v>71.275000000000006</v>
      </c>
      <c r="G101">
        <v>71.281999999999996</v>
      </c>
      <c r="H101">
        <v>71.510000000000005</v>
      </c>
      <c r="J101">
        <v>68.096000000000004</v>
      </c>
      <c r="K101">
        <v>68.097999999999999</v>
      </c>
      <c r="L101">
        <v>68.087999999999994</v>
      </c>
    </row>
    <row r="102" spans="1:12" x14ac:dyDescent="0.45">
      <c r="A102" s="1" t="s">
        <v>76</v>
      </c>
      <c r="B102" s="3">
        <f t="shared" si="3"/>
        <v>71.052999999999997</v>
      </c>
      <c r="C102" s="3">
        <f t="shared" si="4"/>
        <v>67.881</v>
      </c>
      <c r="D102" s="3">
        <f t="shared" si="5"/>
        <v>1.0467288342835255</v>
      </c>
      <c r="F102">
        <v>71.064999999999998</v>
      </c>
      <c r="G102">
        <v>71.052999999999997</v>
      </c>
      <c r="H102">
        <v>71.358999999999995</v>
      </c>
      <c r="J102">
        <v>68.134</v>
      </c>
      <c r="K102">
        <v>68.06</v>
      </c>
      <c r="L102">
        <v>67.881</v>
      </c>
    </row>
    <row r="103" spans="1:12" x14ac:dyDescent="0.45">
      <c r="A103" s="1" t="s">
        <v>77</v>
      </c>
      <c r="B103" s="3">
        <f t="shared" si="3"/>
        <v>74.376999999999995</v>
      </c>
      <c r="C103" s="3">
        <f t="shared" si="4"/>
        <v>67.903999999999996</v>
      </c>
      <c r="D103" s="3">
        <f t="shared" si="5"/>
        <v>1.0953257540056551</v>
      </c>
      <c r="F103">
        <v>74.376999999999995</v>
      </c>
      <c r="G103">
        <v>74.766000000000005</v>
      </c>
      <c r="H103">
        <v>74.97</v>
      </c>
      <c r="J103">
        <v>67.915999999999997</v>
      </c>
      <c r="K103">
        <v>68.284000000000006</v>
      </c>
      <c r="L103">
        <v>67.903999999999996</v>
      </c>
    </row>
    <row r="104" spans="1:12" x14ac:dyDescent="0.45">
      <c r="A104" s="1" t="s">
        <v>78</v>
      </c>
      <c r="B104" s="3">
        <f t="shared" si="3"/>
        <v>92.935000000000002</v>
      </c>
      <c r="C104" s="3">
        <f t="shared" si="4"/>
        <v>67.837000000000003</v>
      </c>
      <c r="D104" s="3">
        <f t="shared" si="5"/>
        <v>1.3699750873417162</v>
      </c>
      <c r="F104">
        <v>92.938000000000002</v>
      </c>
      <c r="G104">
        <v>92.938999999999993</v>
      </c>
      <c r="H104">
        <v>92.935000000000002</v>
      </c>
      <c r="J104">
        <v>67.837000000000003</v>
      </c>
      <c r="K104">
        <v>68.061999999999998</v>
      </c>
      <c r="L104">
        <v>67.853999999999999</v>
      </c>
    </row>
    <row r="105" spans="1:12" x14ac:dyDescent="0.45">
      <c r="A105" s="1" t="s">
        <v>79</v>
      </c>
      <c r="B105" s="3">
        <f t="shared" si="3"/>
        <v>90.454999999999998</v>
      </c>
      <c r="C105" s="3">
        <f t="shared" si="4"/>
        <v>67.885999999999996</v>
      </c>
      <c r="D105" s="3">
        <f t="shared" si="5"/>
        <v>1.3324544088619157</v>
      </c>
      <c r="F105">
        <v>90.680999999999997</v>
      </c>
      <c r="G105">
        <v>91.385999999999996</v>
      </c>
      <c r="H105">
        <v>90.454999999999998</v>
      </c>
      <c r="J105">
        <v>67.885999999999996</v>
      </c>
      <c r="K105">
        <v>68.057000000000002</v>
      </c>
      <c r="L105">
        <v>68.126999999999995</v>
      </c>
    </row>
    <row r="106" spans="1:12" x14ac:dyDescent="0.45">
      <c r="A106" s="1" t="s">
        <v>80</v>
      </c>
      <c r="B106" s="3">
        <f t="shared" si="3"/>
        <v>90.658000000000001</v>
      </c>
      <c r="C106" s="3">
        <f t="shared" si="4"/>
        <v>67.84</v>
      </c>
      <c r="D106" s="3">
        <f t="shared" si="5"/>
        <v>1.3363502358490567</v>
      </c>
      <c r="F106">
        <v>92.363</v>
      </c>
      <c r="G106">
        <v>90.915999999999997</v>
      </c>
      <c r="H106">
        <v>90.658000000000001</v>
      </c>
      <c r="J106">
        <v>68.367000000000004</v>
      </c>
      <c r="K106">
        <v>68.037000000000006</v>
      </c>
      <c r="L106">
        <v>67.84</v>
      </c>
    </row>
    <row r="107" spans="1:12" x14ac:dyDescent="0.45">
      <c r="A107" s="1" t="s">
        <v>81</v>
      </c>
      <c r="B107" s="3">
        <f t="shared" si="3"/>
        <v>13.885999999999999</v>
      </c>
      <c r="C107" s="3">
        <f t="shared" si="4"/>
        <v>2.823</v>
      </c>
      <c r="D107" s="3">
        <f t="shared" si="5"/>
        <v>4.9188806234502298</v>
      </c>
      <c r="F107">
        <v>13.885999999999999</v>
      </c>
      <c r="G107">
        <v>14.131</v>
      </c>
      <c r="H107">
        <v>13.944000000000001</v>
      </c>
      <c r="J107">
        <v>2.8490000000000002</v>
      </c>
      <c r="K107">
        <v>3.077</v>
      </c>
      <c r="L107">
        <v>2.823</v>
      </c>
    </row>
    <row r="108" spans="1:12" x14ac:dyDescent="0.45">
      <c r="A108" s="1" t="s">
        <v>82</v>
      </c>
      <c r="B108" s="3">
        <f t="shared" si="3"/>
        <v>45.378999999999998</v>
      </c>
      <c r="C108" s="3">
        <f t="shared" si="4"/>
        <v>2.9929999999999999</v>
      </c>
      <c r="D108" s="3">
        <f t="shared" si="5"/>
        <v>15.161710658202471</v>
      </c>
      <c r="F108">
        <v>45.463999999999999</v>
      </c>
      <c r="G108">
        <v>45.393000000000001</v>
      </c>
      <c r="H108">
        <v>45.378999999999998</v>
      </c>
      <c r="J108">
        <v>3.0009999999999999</v>
      </c>
      <c r="K108">
        <v>3.0009999999999999</v>
      </c>
      <c r="L108">
        <v>2.9929999999999999</v>
      </c>
    </row>
    <row r="109" spans="1:12" x14ac:dyDescent="0.45">
      <c r="A109" s="1" t="s">
        <v>399</v>
      </c>
      <c r="B109" s="3">
        <f t="shared" si="3"/>
        <v>21.274999999999999</v>
      </c>
      <c r="C109" s="3">
        <f t="shared" si="4"/>
        <v>2.7669999999999999</v>
      </c>
      <c r="D109" s="3">
        <f t="shared" si="5"/>
        <v>7.6888326707625581</v>
      </c>
      <c r="F109">
        <v>21.3</v>
      </c>
      <c r="G109">
        <v>21.393000000000001</v>
      </c>
      <c r="H109">
        <v>21.274999999999999</v>
      </c>
      <c r="J109">
        <v>2.7669999999999999</v>
      </c>
      <c r="K109">
        <v>2.7879999999999998</v>
      </c>
      <c r="L109">
        <v>2.782</v>
      </c>
    </row>
    <row r="110" spans="1:12" x14ac:dyDescent="0.45">
      <c r="A110" s="1" t="s">
        <v>400</v>
      </c>
      <c r="B110" s="3">
        <f t="shared" si="3"/>
        <v>3.2010000000000001</v>
      </c>
      <c r="C110" s="3">
        <f t="shared" si="4"/>
        <v>3.2040000000000002</v>
      </c>
      <c r="D110" s="3">
        <f t="shared" si="5"/>
        <v>0.99906367041198496</v>
      </c>
      <c r="F110">
        <v>3.4550000000000001</v>
      </c>
      <c r="G110">
        <v>3.2269999999999999</v>
      </c>
      <c r="H110">
        <v>3.2010000000000001</v>
      </c>
      <c r="J110">
        <v>3.2040000000000002</v>
      </c>
      <c r="K110">
        <v>3.2050000000000001</v>
      </c>
      <c r="L110">
        <v>3.2069999999999999</v>
      </c>
    </row>
    <row r="111" spans="1:12" x14ac:dyDescent="0.45">
      <c r="A111" s="1" t="s">
        <v>83</v>
      </c>
      <c r="B111" s="3">
        <f t="shared" si="3"/>
        <v>30.779</v>
      </c>
      <c r="C111" s="3">
        <f t="shared" si="4"/>
        <v>10.002000000000001</v>
      </c>
      <c r="D111" s="3">
        <f t="shared" si="5"/>
        <v>3.0772845430913813</v>
      </c>
      <c r="F111">
        <v>30.902000000000001</v>
      </c>
      <c r="G111">
        <v>30.779</v>
      </c>
      <c r="H111">
        <v>30.803999999999998</v>
      </c>
      <c r="J111">
        <v>10.002000000000001</v>
      </c>
      <c r="K111">
        <v>10.324999999999999</v>
      </c>
      <c r="L111">
        <v>10.003</v>
      </c>
    </row>
    <row r="112" spans="1:12" x14ac:dyDescent="0.45">
      <c r="A112" s="1" t="s">
        <v>84</v>
      </c>
      <c r="B112" s="3">
        <f t="shared" si="3"/>
        <v>17.030999999999999</v>
      </c>
      <c r="C112" s="3">
        <f t="shared" si="4"/>
        <v>7.7679999999999998</v>
      </c>
      <c r="D112" s="3">
        <f t="shared" si="5"/>
        <v>2.1924562306900102</v>
      </c>
      <c r="F112">
        <v>17.030999999999999</v>
      </c>
      <c r="G112">
        <v>17.13</v>
      </c>
      <c r="H112">
        <v>17.100999999999999</v>
      </c>
      <c r="J112">
        <v>7.9960000000000004</v>
      </c>
      <c r="K112">
        <v>7.7679999999999998</v>
      </c>
      <c r="L112">
        <v>8.0809999999999995</v>
      </c>
    </row>
    <row r="113" spans="1:12" x14ac:dyDescent="0.45">
      <c r="A113" s="1" t="s">
        <v>85</v>
      </c>
      <c r="B113" s="3">
        <f t="shared" si="3"/>
        <v>18.713999999999999</v>
      </c>
      <c r="C113" s="3">
        <f t="shared" si="4"/>
        <v>7.7450000000000001</v>
      </c>
      <c r="D113" s="3">
        <f t="shared" si="5"/>
        <v>2.4162685603615235</v>
      </c>
      <c r="F113">
        <v>18.713999999999999</v>
      </c>
      <c r="G113">
        <v>18.715</v>
      </c>
      <c r="H113">
        <v>18.966000000000001</v>
      </c>
      <c r="J113">
        <v>7.7450000000000001</v>
      </c>
      <c r="K113">
        <v>7.7450000000000001</v>
      </c>
      <c r="L113">
        <v>7.78</v>
      </c>
    </row>
    <row r="114" spans="1:12" x14ac:dyDescent="0.45">
      <c r="A114" s="1" t="s">
        <v>86</v>
      </c>
      <c r="B114" s="3">
        <f t="shared" si="3"/>
        <v>37.415999999999997</v>
      </c>
      <c r="C114" s="3">
        <f t="shared" si="4"/>
        <v>9.3569999999999993</v>
      </c>
      <c r="D114" s="3">
        <f t="shared" si="5"/>
        <v>3.9987175376723307</v>
      </c>
      <c r="F114">
        <v>37.514000000000003</v>
      </c>
      <c r="G114">
        <v>37.646999999999998</v>
      </c>
      <c r="H114">
        <v>37.415999999999997</v>
      </c>
      <c r="J114">
        <v>9.3569999999999993</v>
      </c>
      <c r="K114">
        <v>9.3569999999999993</v>
      </c>
      <c r="L114">
        <v>9.359</v>
      </c>
    </row>
    <row r="115" spans="1:12" x14ac:dyDescent="0.45">
      <c r="A115" s="1" t="s">
        <v>87</v>
      </c>
      <c r="B115" s="3">
        <f t="shared" si="3"/>
        <v>2.8119999999999998</v>
      </c>
      <c r="C115" s="3">
        <f t="shared" si="4"/>
        <v>2.8130000000000002</v>
      </c>
      <c r="D115" s="3">
        <f t="shared" si="5"/>
        <v>0.99964450764308554</v>
      </c>
      <c r="F115">
        <v>2.8119999999999998</v>
      </c>
      <c r="G115">
        <v>2.8119999999999998</v>
      </c>
      <c r="H115">
        <v>2.8119999999999998</v>
      </c>
      <c r="J115">
        <v>2.8380000000000001</v>
      </c>
      <c r="K115">
        <v>2.8130000000000002</v>
      </c>
      <c r="L115">
        <v>2.8149999999999999</v>
      </c>
    </row>
    <row r="116" spans="1:12" x14ac:dyDescent="0.45">
      <c r="A116" s="1" t="s">
        <v>88</v>
      </c>
      <c r="B116" s="3">
        <f t="shared" si="3"/>
        <v>2.7719999999999998</v>
      </c>
      <c r="C116" s="3">
        <f t="shared" si="4"/>
        <v>2.7719999999999998</v>
      </c>
      <c r="D116" s="3">
        <f t="shared" si="5"/>
        <v>1</v>
      </c>
      <c r="F116">
        <v>2.7719999999999998</v>
      </c>
      <c r="G116">
        <v>2.774</v>
      </c>
      <c r="H116">
        <v>2.7719999999999998</v>
      </c>
      <c r="J116">
        <v>2.7719999999999998</v>
      </c>
      <c r="K116">
        <v>2.7719999999999998</v>
      </c>
      <c r="L116">
        <v>3.0270000000000001</v>
      </c>
    </row>
    <row r="117" spans="1:12" x14ac:dyDescent="0.45">
      <c r="A117" s="1" t="s">
        <v>458</v>
      </c>
      <c r="B117" s="3">
        <f t="shared" si="3"/>
        <v>9.0340000000000007</v>
      </c>
      <c r="C117" s="3">
        <f t="shared" si="4"/>
        <v>6.7770000000000001</v>
      </c>
      <c r="D117" s="3">
        <f t="shared" si="5"/>
        <v>1.333038217500369</v>
      </c>
      <c r="F117">
        <v>9.3840000000000003</v>
      </c>
      <c r="G117">
        <v>9.6110000000000007</v>
      </c>
      <c r="H117">
        <v>9.0340000000000007</v>
      </c>
      <c r="J117">
        <v>6.7770000000000001</v>
      </c>
      <c r="K117">
        <v>6.78</v>
      </c>
      <c r="L117">
        <v>7.101</v>
      </c>
    </row>
    <row r="118" spans="1:12" x14ac:dyDescent="0.45">
      <c r="A118" s="1" t="s">
        <v>89</v>
      </c>
      <c r="B118" s="3">
        <f t="shared" si="3"/>
        <v>9.3580000000000005</v>
      </c>
      <c r="C118" s="3">
        <f t="shared" si="4"/>
        <v>6.774</v>
      </c>
      <c r="D118" s="3">
        <f t="shared" si="5"/>
        <v>1.3814585178624152</v>
      </c>
      <c r="F118">
        <v>9.3580000000000005</v>
      </c>
      <c r="G118">
        <v>9.359</v>
      </c>
      <c r="H118">
        <v>9.3770000000000007</v>
      </c>
      <c r="J118">
        <v>6.774</v>
      </c>
      <c r="K118">
        <v>6.7779999999999996</v>
      </c>
      <c r="L118">
        <v>6.7770000000000001</v>
      </c>
    </row>
    <row r="119" spans="1:12" x14ac:dyDescent="0.45">
      <c r="A119" s="1" t="s">
        <v>90</v>
      </c>
      <c r="B119" s="3">
        <f t="shared" si="3"/>
        <v>9.3569999999999993</v>
      </c>
      <c r="C119" s="3">
        <f t="shared" si="4"/>
        <v>6.774</v>
      </c>
      <c r="D119" s="3">
        <f t="shared" si="5"/>
        <v>1.3813108945969883</v>
      </c>
      <c r="F119">
        <v>9.3569999999999993</v>
      </c>
      <c r="G119">
        <v>9.359</v>
      </c>
      <c r="H119">
        <v>9.3569999999999993</v>
      </c>
      <c r="J119">
        <v>6.952</v>
      </c>
      <c r="K119">
        <v>6.774</v>
      </c>
      <c r="L119">
        <v>6.7759999999999998</v>
      </c>
    </row>
    <row r="120" spans="1:12" x14ac:dyDescent="0.45">
      <c r="A120" s="1" t="s">
        <v>91</v>
      </c>
      <c r="B120" s="3">
        <f t="shared" si="3"/>
        <v>10.057</v>
      </c>
      <c r="C120" s="3">
        <f t="shared" si="4"/>
        <v>6.7759999999999998</v>
      </c>
      <c r="D120" s="3">
        <f t="shared" si="5"/>
        <v>1.4842089728453365</v>
      </c>
      <c r="F120">
        <v>10.295</v>
      </c>
      <c r="G120">
        <v>10.204000000000001</v>
      </c>
      <c r="H120">
        <v>10.057</v>
      </c>
      <c r="J120">
        <v>6.843</v>
      </c>
      <c r="K120">
        <v>6.7759999999999998</v>
      </c>
      <c r="L120">
        <v>6.7939999999999996</v>
      </c>
    </row>
    <row r="121" spans="1:12" x14ac:dyDescent="0.45">
      <c r="A121" s="1" t="s">
        <v>92</v>
      </c>
      <c r="B121" s="3">
        <f t="shared" si="3"/>
        <v>9.359</v>
      </c>
      <c r="C121" s="3">
        <f t="shared" si="4"/>
        <v>6.7770000000000001</v>
      </c>
      <c r="D121" s="3">
        <f t="shared" si="5"/>
        <v>1.3809945403570902</v>
      </c>
      <c r="F121">
        <v>9.359</v>
      </c>
      <c r="G121">
        <v>9.3930000000000007</v>
      </c>
      <c r="H121">
        <v>9.3919999999999995</v>
      </c>
      <c r="J121">
        <v>6.7770000000000001</v>
      </c>
      <c r="K121">
        <v>6.7960000000000003</v>
      </c>
      <c r="L121">
        <v>6.8120000000000003</v>
      </c>
    </row>
    <row r="122" spans="1:12" x14ac:dyDescent="0.45">
      <c r="A122" s="1" t="s">
        <v>93</v>
      </c>
      <c r="B122" s="3">
        <f t="shared" si="3"/>
        <v>9.3569999999999993</v>
      </c>
      <c r="C122" s="3">
        <f t="shared" si="4"/>
        <v>6.7759999999999998</v>
      </c>
      <c r="D122" s="3">
        <f t="shared" si="5"/>
        <v>1.3809031877213696</v>
      </c>
      <c r="F122">
        <v>9.3829999999999991</v>
      </c>
      <c r="G122">
        <v>9.3829999999999991</v>
      </c>
      <c r="H122">
        <v>9.3569999999999993</v>
      </c>
      <c r="J122">
        <v>6.7759999999999998</v>
      </c>
      <c r="K122">
        <v>6.7770000000000001</v>
      </c>
      <c r="L122">
        <v>6.7770000000000001</v>
      </c>
    </row>
    <row r="123" spans="1:12" x14ac:dyDescent="0.45">
      <c r="A123" s="1" t="s">
        <v>94</v>
      </c>
      <c r="B123" s="3">
        <f t="shared" si="3"/>
        <v>10.044</v>
      </c>
      <c r="C123" s="3">
        <f t="shared" si="4"/>
        <v>6.774</v>
      </c>
      <c r="D123" s="3">
        <f t="shared" si="5"/>
        <v>1.4827280779450842</v>
      </c>
      <c r="F123">
        <v>10.044</v>
      </c>
      <c r="G123">
        <v>10.044</v>
      </c>
      <c r="H123">
        <v>10.061999999999999</v>
      </c>
      <c r="J123">
        <v>6.8010000000000002</v>
      </c>
      <c r="K123">
        <v>6.774</v>
      </c>
      <c r="L123">
        <v>6.7960000000000003</v>
      </c>
    </row>
    <row r="124" spans="1:12" x14ac:dyDescent="0.45">
      <c r="A124" s="1" t="s">
        <v>95</v>
      </c>
      <c r="B124" s="3">
        <f t="shared" si="3"/>
        <v>9.3569999999999993</v>
      </c>
      <c r="C124" s="3">
        <f t="shared" si="4"/>
        <v>6.7770000000000001</v>
      </c>
      <c r="D124" s="3">
        <f t="shared" si="5"/>
        <v>1.3806994245241255</v>
      </c>
      <c r="F124">
        <v>9.3569999999999993</v>
      </c>
      <c r="G124">
        <v>9.3569999999999993</v>
      </c>
      <c r="H124">
        <v>9.3569999999999993</v>
      </c>
      <c r="J124">
        <v>6.7770000000000001</v>
      </c>
      <c r="K124">
        <v>6.79</v>
      </c>
      <c r="L124">
        <v>6.7770000000000001</v>
      </c>
    </row>
    <row r="125" spans="1:12" x14ac:dyDescent="0.45">
      <c r="A125" s="1" t="s">
        <v>96</v>
      </c>
      <c r="B125" s="3">
        <f t="shared" si="3"/>
        <v>9.3699999999999992</v>
      </c>
      <c r="C125" s="3">
        <f t="shared" si="4"/>
        <v>6.774</v>
      </c>
      <c r="D125" s="3">
        <f t="shared" si="5"/>
        <v>1.3832299970475346</v>
      </c>
      <c r="F125">
        <v>9.6080000000000005</v>
      </c>
      <c r="G125">
        <v>9.6080000000000005</v>
      </c>
      <c r="H125">
        <v>9.3699999999999992</v>
      </c>
      <c r="J125">
        <v>6.7770000000000001</v>
      </c>
      <c r="K125">
        <v>6.774</v>
      </c>
      <c r="L125">
        <v>6.7880000000000003</v>
      </c>
    </row>
    <row r="126" spans="1:12" x14ac:dyDescent="0.45">
      <c r="A126" s="1" t="s">
        <v>97</v>
      </c>
      <c r="B126" s="3">
        <f t="shared" si="3"/>
        <v>3.9740000000000002</v>
      </c>
      <c r="C126" s="3">
        <f t="shared" si="4"/>
        <v>3.9740000000000002</v>
      </c>
      <c r="D126" s="3">
        <f t="shared" si="5"/>
        <v>1</v>
      </c>
      <c r="F126">
        <v>3.9769999999999999</v>
      </c>
      <c r="G126">
        <v>3.9780000000000002</v>
      </c>
      <c r="H126">
        <v>3.9740000000000002</v>
      </c>
      <c r="J126">
        <v>3.976</v>
      </c>
      <c r="K126">
        <v>4.0129999999999999</v>
      </c>
      <c r="L126">
        <v>3.9740000000000002</v>
      </c>
    </row>
    <row r="127" spans="1:12" x14ac:dyDescent="0.45">
      <c r="A127" s="1" t="s">
        <v>98</v>
      </c>
      <c r="B127" s="3">
        <f t="shared" si="3"/>
        <v>3.9729999999999999</v>
      </c>
      <c r="C127" s="3">
        <f t="shared" si="4"/>
        <v>3.9729999999999999</v>
      </c>
      <c r="D127" s="3">
        <f t="shared" si="5"/>
        <v>1</v>
      </c>
      <c r="F127">
        <v>3.9729999999999999</v>
      </c>
      <c r="G127">
        <v>3.9729999999999999</v>
      </c>
      <c r="H127">
        <v>4.0110000000000001</v>
      </c>
      <c r="J127">
        <v>4.0579999999999998</v>
      </c>
      <c r="K127">
        <v>3.9729999999999999</v>
      </c>
      <c r="L127">
        <v>3.9750000000000001</v>
      </c>
    </row>
    <row r="128" spans="1:12" x14ac:dyDescent="0.45">
      <c r="A128" s="1" t="s">
        <v>99</v>
      </c>
      <c r="B128" s="3">
        <f t="shared" si="3"/>
        <v>8.3870000000000005</v>
      </c>
      <c r="C128" s="3">
        <f t="shared" si="4"/>
        <v>8.39</v>
      </c>
      <c r="D128" s="3">
        <f t="shared" si="5"/>
        <v>0.99964243146603093</v>
      </c>
      <c r="F128">
        <v>8.4149999999999991</v>
      </c>
      <c r="G128">
        <v>8.3930000000000007</v>
      </c>
      <c r="H128">
        <v>8.3870000000000005</v>
      </c>
      <c r="J128">
        <v>8.39</v>
      </c>
      <c r="K128">
        <v>8.4090000000000007</v>
      </c>
      <c r="L128">
        <v>8.4130000000000003</v>
      </c>
    </row>
    <row r="129" spans="1:12" x14ac:dyDescent="0.45">
      <c r="A129" s="1" t="s">
        <v>100</v>
      </c>
      <c r="B129" s="3">
        <f t="shared" si="3"/>
        <v>9.68</v>
      </c>
      <c r="C129" s="3">
        <f t="shared" si="4"/>
        <v>6.774</v>
      </c>
      <c r="D129" s="3">
        <f t="shared" si="5"/>
        <v>1.4289932093297903</v>
      </c>
      <c r="F129">
        <v>9.68</v>
      </c>
      <c r="G129">
        <v>9.7029999999999994</v>
      </c>
      <c r="H129">
        <v>9.7010000000000005</v>
      </c>
      <c r="J129">
        <v>6.774</v>
      </c>
      <c r="K129">
        <v>6.774</v>
      </c>
      <c r="L129">
        <v>6.7809999999999997</v>
      </c>
    </row>
    <row r="130" spans="1:12" x14ac:dyDescent="0.45">
      <c r="A130" s="1" t="s">
        <v>101</v>
      </c>
      <c r="B130" s="3">
        <f t="shared" si="3"/>
        <v>9.3550000000000004</v>
      </c>
      <c r="C130" s="3">
        <f t="shared" si="4"/>
        <v>6.7759999999999998</v>
      </c>
      <c r="D130" s="3">
        <f t="shared" si="5"/>
        <v>1.3806080283353013</v>
      </c>
      <c r="F130">
        <v>9.3550000000000004</v>
      </c>
      <c r="G130">
        <v>9.3569999999999993</v>
      </c>
      <c r="H130">
        <v>9.3670000000000009</v>
      </c>
      <c r="J130">
        <v>6.7770000000000001</v>
      </c>
      <c r="K130">
        <v>6.7770000000000001</v>
      </c>
      <c r="L130">
        <v>6.7759999999999998</v>
      </c>
    </row>
    <row r="131" spans="1:12" x14ac:dyDescent="0.45">
      <c r="A131" s="1" t="s">
        <v>102</v>
      </c>
      <c r="B131" s="3">
        <f t="shared" ref="B131:B194" si="6">MIN(F131:H131)</f>
        <v>22.93</v>
      </c>
      <c r="C131" s="3">
        <f t="shared" ref="C131:C194" si="7">MIN(J131:L131)</f>
        <v>22.92</v>
      </c>
      <c r="D131" s="3">
        <f t="shared" ref="D131:D194" si="8">B131/C131</f>
        <v>1.00043630017452</v>
      </c>
      <c r="F131">
        <v>22.94</v>
      </c>
      <c r="G131">
        <v>22.93</v>
      </c>
      <c r="H131">
        <v>22.93</v>
      </c>
      <c r="J131">
        <v>24.46</v>
      </c>
      <c r="K131">
        <v>22.92</v>
      </c>
      <c r="L131">
        <v>22.93</v>
      </c>
    </row>
    <row r="132" spans="1:12" x14ac:dyDescent="0.45">
      <c r="A132" s="1" t="s">
        <v>103</v>
      </c>
      <c r="B132" s="3">
        <f t="shared" si="6"/>
        <v>22.41</v>
      </c>
      <c r="C132" s="3">
        <f t="shared" si="7"/>
        <v>22.76</v>
      </c>
      <c r="D132" s="3">
        <f t="shared" si="8"/>
        <v>0.98462214411247795</v>
      </c>
      <c r="F132">
        <v>22.75</v>
      </c>
      <c r="G132">
        <v>22.41</v>
      </c>
      <c r="H132">
        <v>22.41</v>
      </c>
      <c r="J132">
        <v>22.76</v>
      </c>
      <c r="K132">
        <v>22.91</v>
      </c>
      <c r="L132">
        <v>22.91</v>
      </c>
    </row>
    <row r="133" spans="1:12" x14ac:dyDescent="0.45">
      <c r="A133" s="1" t="s">
        <v>104</v>
      </c>
      <c r="B133" s="3">
        <f t="shared" si="6"/>
        <v>27.57</v>
      </c>
      <c r="C133" s="3">
        <f t="shared" si="7"/>
        <v>27.56</v>
      </c>
      <c r="D133" s="3">
        <f t="shared" si="8"/>
        <v>1.0003628447024675</v>
      </c>
      <c r="F133">
        <v>27.63</v>
      </c>
      <c r="G133">
        <v>27.57</v>
      </c>
      <c r="H133">
        <v>27.65</v>
      </c>
      <c r="J133">
        <v>27.57</v>
      </c>
      <c r="K133">
        <v>27.56</v>
      </c>
      <c r="L133">
        <v>27.62</v>
      </c>
    </row>
    <row r="134" spans="1:12" x14ac:dyDescent="0.45">
      <c r="A134" s="1" t="s">
        <v>105</v>
      </c>
      <c r="B134" s="3">
        <f t="shared" si="6"/>
        <v>10.715</v>
      </c>
      <c r="C134" s="3">
        <f t="shared" si="7"/>
        <v>6.774</v>
      </c>
      <c r="D134" s="3">
        <f t="shared" si="8"/>
        <v>1.5817832890463537</v>
      </c>
      <c r="F134">
        <v>10.907999999999999</v>
      </c>
      <c r="G134">
        <v>10.909000000000001</v>
      </c>
      <c r="H134">
        <v>10.715</v>
      </c>
      <c r="J134">
        <v>6.774</v>
      </c>
      <c r="K134">
        <v>6.7759999999999998</v>
      </c>
      <c r="L134">
        <v>7.0330000000000004</v>
      </c>
    </row>
    <row r="135" spans="1:12" x14ac:dyDescent="0.45">
      <c r="A135" s="1" t="s">
        <v>106</v>
      </c>
      <c r="B135" s="3">
        <f t="shared" si="6"/>
        <v>31.309000000000001</v>
      </c>
      <c r="C135" s="3">
        <f t="shared" si="7"/>
        <v>7.7450000000000001</v>
      </c>
      <c r="D135" s="3">
        <f t="shared" si="8"/>
        <v>4.0424790187217559</v>
      </c>
      <c r="F135">
        <v>31.323</v>
      </c>
      <c r="G135">
        <v>31.323</v>
      </c>
      <c r="H135">
        <v>31.309000000000001</v>
      </c>
      <c r="J135">
        <v>7.78</v>
      </c>
      <c r="K135">
        <v>7.7830000000000004</v>
      </c>
      <c r="L135">
        <v>7.7450000000000001</v>
      </c>
    </row>
    <row r="136" spans="1:12" x14ac:dyDescent="0.45">
      <c r="A136" s="1" t="s">
        <v>107</v>
      </c>
      <c r="B136" s="3">
        <f t="shared" si="6"/>
        <v>7.1349999999999998</v>
      </c>
      <c r="C136" s="3">
        <f t="shared" si="7"/>
        <v>7.0990000000000002</v>
      </c>
      <c r="D136" s="3">
        <f t="shared" si="8"/>
        <v>1.0050711367798282</v>
      </c>
      <c r="F136">
        <v>7.423</v>
      </c>
      <c r="G136">
        <v>7.4210000000000003</v>
      </c>
      <c r="H136">
        <v>7.1349999999999998</v>
      </c>
      <c r="J136">
        <v>7.0990000000000002</v>
      </c>
      <c r="K136">
        <v>7.0990000000000002</v>
      </c>
      <c r="L136">
        <v>7.4240000000000004</v>
      </c>
    </row>
    <row r="137" spans="1:12" x14ac:dyDescent="0.45">
      <c r="A137" s="1" t="s">
        <v>108</v>
      </c>
      <c r="B137" s="3">
        <f t="shared" si="6"/>
        <v>2.258</v>
      </c>
      <c r="C137" s="3">
        <f t="shared" si="7"/>
        <v>2.4159999999999999</v>
      </c>
      <c r="D137" s="3">
        <f t="shared" si="8"/>
        <v>0.9346026490066226</v>
      </c>
      <c r="F137">
        <v>2.5920000000000001</v>
      </c>
      <c r="G137">
        <v>2.419</v>
      </c>
      <c r="H137">
        <v>2.258</v>
      </c>
      <c r="J137">
        <v>2.4180000000000001</v>
      </c>
      <c r="K137">
        <v>2.419</v>
      </c>
      <c r="L137">
        <v>2.4159999999999999</v>
      </c>
    </row>
    <row r="138" spans="1:12" x14ac:dyDescent="0.45">
      <c r="A138" s="1" t="s">
        <v>109</v>
      </c>
      <c r="B138" s="3">
        <f t="shared" si="6"/>
        <v>7.0990000000000002</v>
      </c>
      <c r="C138" s="3">
        <f t="shared" si="7"/>
        <v>7.0990000000000002</v>
      </c>
      <c r="D138" s="3">
        <f t="shared" si="8"/>
        <v>1</v>
      </c>
      <c r="F138">
        <v>7.1559999999999997</v>
      </c>
      <c r="G138">
        <v>7.3490000000000002</v>
      </c>
      <c r="H138">
        <v>7.0990000000000002</v>
      </c>
      <c r="J138">
        <v>7.0990000000000002</v>
      </c>
      <c r="K138">
        <v>7.0990000000000002</v>
      </c>
      <c r="L138">
        <v>7.0990000000000002</v>
      </c>
    </row>
    <row r="139" spans="1:12" x14ac:dyDescent="0.45">
      <c r="A139" s="1" t="s">
        <v>110</v>
      </c>
      <c r="B139" s="3">
        <f t="shared" si="6"/>
        <v>11.292999999999999</v>
      </c>
      <c r="C139" s="3">
        <f t="shared" si="7"/>
        <v>11.313000000000001</v>
      </c>
      <c r="D139" s="3">
        <f t="shared" si="8"/>
        <v>0.9982321223371341</v>
      </c>
      <c r="F139">
        <v>11.292999999999999</v>
      </c>
      <c r="G139">
        <v>11.292999999999999</v>
      </c>
      <c r="H139">
        <v>11.313000000000001</v>
      </c>
      <c r="J139">
        <v>11.478</v>
      </c>
      <c r="K139">
        <v>11.545</v>
      </c>
      <c r="L139">
        <v>11.313000000000001</v>
      </c>
    </row>
    <row r="140" spans="1:12" x14ac:dyDescent="0.45">
      <c r="A140" s="1" t="s">
        <v>111</v>
      </c>
      <c r="B140" s="3">
        <f t="shared" si="6"/>
        <v>21.363</v>
      </c>
      <c r="C140" s="3">
        <f t="shared" si="7"/>
        <v>21.632999999999999</v>
      </c>
      <c r="D140" s="3">
        <f t="shared" si="8"/>
        <v>0.98751906809041745</v>
      </c>
      <c r="F140">
        <v>21.363</v>
      </c>
      <c r="G140">
        <v>21.411000000000001</v>
      </c>
      <c r="H140">
        <v>21.387</v>
      </c>
      <c r="J140">
        <v>21.632999999999999</v>
      </c>
      <c r="K140">
        <v>21.673999999999999</v>
      </c>
      <c r="L140">
        <v>21.829000000000001</v>
      </c>
    </row>
    <row r="141" spans="1:12" x14ac:dyDescent="0.45">
      <c r="A141" s="1" t="s">
        <v>112</v>
      </c>
      <c r="B141" s="3">
        <f t="shared" si="6"/>
        <v>5.3230000000000004</v>
      </c>
      <c r="C141" s="3">
        <f t="shared" si="7"/>
        <v>5.3230000000000004</v>
      </c>
      <c r="D141" s="3">
        <f t="shared" si="8"/>
        <v>1</v>
      </c>
      <c r="F141">
        <v>5.3250000000000002</v>
      </c>
      <c r="G141">
        <v>5.3259999999999996</v>
      </c>
      <c r="H141">
        <v>5.3230000000000004</v>
      </c>
      <c r="J141">
        <v>5.3259999999999996</v>
      </c>
      <c r="K141">
        <v>5.3620000000000001</v>
      </c>
      <c r="L141">
        <v>5.3230000000000004</v>
      </c>
    </row>
    <row r="142" spans="1:12" x14ac:dyDescent="0.45">
      <c r="A142" s="1" t="s">
        <v>113</v>
      </c>
      <c r="B142" s="3">
        <f t="shared" si="6"/>
        <v>130.977</v>
      </c>
      <c r="C142" s="3">
        <f t="shared" si="7"/>
        <v>130.84</v>
      </c>
      <c r="D142" s="3">
        <f t="shared" si="8"/>
        <v>1.0010470804035463</v>
      </c>
      <c r="F142">
        <v>130.977</v>
      </c>
      <c r="G142">
        <v>131.18899999999999</v>
      </c>
      <c r="H142">
        <v>130.989</v>
      </c>
      <c r="J142">
        <v>131.66800000000001</v>
      </c>
      <c r="K142">
        <v>130.84</v>
      </c>
      <c r="L142">
        <v>131.69900000000001</v>
      </c>
    </row>
    <row r="143" spans="1:12" x14ac:dyDescent="0.45">
      <c r="A143" s="1" t="s">
        <v>114</v>
      </c>
      <c r="B143" s="3">
        <f t="shared" si="6"/>
        <v>3.0720000000000001</v>
      </c>
      <c r="C143" s="3">
        <f t="shared" si="7"/>
        <v>3.069</v>
      </c>
      <c r="D143" s="3">
        <f t="shared" si="8"/>
        <v>1.0009775171065494</v>
      </c>
      <c r="F143">
        <v>3.4129999999999998</v>
      </c>
      <c r="G143">
        <v>3.0830000000000002</v>
      </c>
      <c r="H143">
        <v>3.0720000000000001</v>
      </c>
      <c r="J143">
        <v>3.07</v>
      </c>
      <c r="K143">
        <v>3.07</v>
      </c>
      <c r="L143">
        <v>3.069</v>
      </c>
    </row>
    <row r="144" spans="1:12" x14ac:dyDescent="0.45">
      <c r="A144" s="1" t="s">
        <v>115</v>
      </c>
      <c r="B144" s="3">
        <f t="shared" si="6"/>
        <v>3.0939999999999999</v>
      </c>
      <c r="C144" s="3">
        <f t="shared" si="7"/>
        <v>3.0939999999999999</v>
      </c>
      <c r="D144" s="3">
        <f t="shared" si="8"/>
        <v>1</v>
      </c>
      <c r="F144">
        <v>3.36</v>
      </c>
      <c r="G144">
        <v>3.0939999999999999</v>
      </c>
      <c r="H144">
        <v>3.109</v>
      </c>
      <c r="J144">
        <v>3.0939999999999999</v>
      </c>
      <c r="K144">
        <v>3.1019999999999999</v>
      </c>
      <c r="L144">
        <v>3.133</v>
      </c>
    </row>
    <row r="145" spans="1:12" x14ac:dyDescent="0.45">
      <c r="A145" s="1" t="s">
        <v>459</v>
      </c>
      <c r="B145" s="3">
        <f t="shared" si="6"/>
        <v>24.149000000000001</v>
      </c>
      <c r="C145" s="3">
        <f t="shared" si="7"/>
        <v>5.5209999999999999</v>
      </c>
      <c r="D145" s="3">
        <f t="shared" si="8"/>
        <v>4.374026444484695</v>
      </c>
      <c r="F145">
        <v>24.149000000000001</v>
      </c>
      <c r="G145">
        <v>24.22</v>
      </c>
      <c r="H145">
        <v>24.228000000000002</v>
      </c>
      <c r="J145">
        <v>5.5209999999999999</v>
      </c>
      <c r="K145">
        <v>5.92</v>
      </c>
      <c r="L145">
        <v>5.7290000000000001</v>
      </c>
    </row>
    <row r="146" spans="1:12" x14ac:dyDescent="0.45">
      <c r="A146" s="1" t="s">
        <v>116</v>
      </c>
      <c r="B146" s="3">
        <f t="shared" si="6"/>
        <v>24.212</v>
      </c>
      <c r="C146" s="3">
        <f t="shared" si="7"/>
        <v>5.6529999999999996</v>
      </c>
      <c r="D146" s="3">
        <f t="shared" si="8"/>
        <v>4.2830355563417655</v>
      </c>
      <c r="F146">
        <v>24.302</v>
      </c>
      <c r="G146">
        <v>24.222000000000001</v>
      </c>
      <c r="H146">
        <v>24.212</v>
      </c>
      <c r="J146">
        <v>5.6529999999999996</v>
      </c>
      <c r="K146">
        <v>5.7560000000000002</v>
      </c>
      <c r="L146">
        <v>5.734</v>
      </c>
    </row>
    <row r="147" spans="1:12" x14ac:dyDescent="0.45">
      <c r="A147" s="1" t="s">
        <v>117</v>
      </c>
      <c r="B147" s="3">
        <f t="shared" si="6"/>
        <v>24.218</v>
      </c>
      <c r="C147" s="3">
        <f t="shared" si="7"/>
        <v>5.6529999999999996</v>
      </c>
      <c r="D147" s="3">
        <f t="shared" si="8"/>
        <v>4.2840969396780473</v>
      </c>
      <c r="F147">
        <v>24.452000000000002</v>
      </c>
      <c r="G147">
        <v>24.218</v>
      </c>
      <c r="H147">
        <v>24.251999999999999</v>
      </c>
      <c r="J147">
        <v>5.6529999999999996</v>
      </c>
      <c r="K147">
        <v>5.798</v>
      </c>
      <c r="L147">
        <v>5.7279999999999998</v>
      </c>
    </row>
    <row r="148" spans="1:12" x14ac:dyDescent="0.45">
      <c r="A148" s="1" t="s">
        <v>118</v>
      </c>
      <c r="B148" s="3">
        <f t="shared" si="6"/>
        <v>25.183</v>
      </c>
      <c r="C148" s="3">
        <f t="shared" si="7"/>
        <v>5.9160000000000004</v>
      </c>
      <c r="D148" s="3">
        <f t="shared" si="8"/>
        <v>4.2567613252197427</v>
      </c>
      <c r="F148">
        <v>25.216999999999999</v>
      </c>
      <c r="G148">
        <v>25.195</v>
      </c>
      <c r="H148">
        <v>25.183</v>
      </c>
      <c r="J148">
        <v>6.0140000000000002</v>
      </c>
      <c r="K148">
        <v>5.9160000000000004</v>
      </c>
      <c r="L148">
        <v>5.9359999999999999</v>
      </c>
    </row>
    <row r="149" spans="1:12" x14ac:dyDescent="0.45">
      <c r="A149" s="1" t="s">
        <v>119</v>
      </c>
      <c r="B149" s="3">
        <f t="shared" si="6"/>
        <v>24.218</v>
      </c>
      <c r="C149" s="3">
        <f t="shared" si="7"/>
        <v>5.6429999999999998</v>
      </c>
      <c r="D149" s="3">
        <f t="shared" si="8"/>
        <v>4.2916888180046078</v>
      </c>
      <c r="F149">
        <v>24.571000000000002</v>
      </c>
      <c r="G149">
        <v>24.218</v>
      </c>
      <c r="H149">
        <v>24.251999999999999</v>
      </c>
      <c r="J149">
        <v>5.92</v>
      </c>
      <c r="K149">
        <v>5.8129999999999997</v>
      </c>
      <c r="L149">
        <v>5.6429999999999998</v>
      </c>
    </row>
    <row r="150" spans="1:12" x14ac:dyDescent="0.45">
      <c r="A150" s="1" t="s">
        <v>120</v>
      </c>
      <c r="B150" s="3">
        <f t="shared" si="6"/>
        <v>24.219000000000001</v>
      </c>
      <c r="C150" s="3">
        <f t="shared" si="7"/>
        <v>5.7430000000000003</v>
      </c>
      <c r="D150" s="3">
        <f t="shared" si="8"/>
        <v>4.2171339021417378</v>
      </c>
      <c r="F150">
        <v>24.219000000000001</v>
      </c>
      <c r="G150">
        <v>24.221</v>
      </c>
      <c r="H150">
        <v>24.219000000000001</v>
      </c>
      <c r="J150">
        <v>5.7430000000000003</v>
      </c>
      <c r="K150">
        <v>5.8250000000000002</v>
      </c>
      <c r="L150">
        <v>5.7569999999999997</v>
      </c>
    </row>
    <row r="151" spans="1:12" x14ac:dyDescent="0.45">
      <c r="A151" s="1" t="s">
        <v>121</v>
      </c>
      <c r="B151" s="3">
        <f t="shared" si="6"/>
        <v>25.196999999999999</v>
      </c>
      <c r="C151" s="3">
        <f t="shared" si="7"/>
        <v>5.984</v>
      </c>
      <c r="D151" s="3">
        <f t="shared" si="8"/>
        <v>4.2107286096256686</v>
      </c>
      <c r="F151">
        <v>25.425999999999998</v>
      </c>
      <c r="G151">
        <v>25.196999999999999</v>
      </c>
      <c r="H151">
        <v>25.433</v>
      </c>
      <c r="J151">
        <v>6.2610000000000001</v>
      </c>
      <c r="K151">
        <v>6.23</v>
      </c>
      <c r="L151">
        <v>5.984</v>
      </c>
    </row>
    <row r="152" spans="1:12" x14ac:dyDescent="0.45">
      <c r="A152" s="1" t="s">
        <v>122</v>
      </c>
      <c r="B152" s="3">
        <f t="shared" si="6"/>
        <v>24.222999999999999</v>
      </c>
      <c r="C152" s="3">
        <f t="shared" si="7"/>
        <v>5.7110000000000003</v>
      </c>
      <c r="D152" s="3">
        <f t="shared" si="8"/>
        <v>4.2414638417089821</v>
      </c>
      <c r="F152">
        <v>24.239000000000001</v>
      </c>
      <c r="G152">
        <v>24.224</v>
      </c>
      <c r="H152">
        <v>24.222999999999999</v>
      </c>
      <c r="J152">
        <v>5.7110000000000003</v>
      </c>
      <c r="K152">
        <v>5.85</v>
      </c>
      <c r="L152">
        <v>5.7119999999999997</v>
      </c>
    </row>
    <row r="153" spans="1:12" x14ac:dyDescent="0.45">
      <c r="A153" s="1" t="s">
        <v>123</v>
      </c>
      <c r="B153" s="3">
        <f t="shared" si="6"/>
        <v>24.263000000000002</v>
      </c>
      <c r="C153" s="3">
        <f t="shared" si="7"/>
        <v>5.7519999999999998</v>
      </c>
      <c r="D153" s="3">
        <f t="shared" si="8"/>
        <v>4.2181849791376917</v>
      </c>
      <c r="F153">
        <v>24.457000000000001</v>
      </c>
      <c r="G153">
        <v>24.263000000000002</v>
      </c>
      <c r="H153">
        <v>24.452999999999999</v>
      </c>
      <c r="J153">
        <v>5.7869999999999999</v>
      </c>
      <c r="K153">
        <v>5.8849999999999998</v>
      </c>
      <c r="L153">
        <v>5.7519999999999998</v>
      </c>
    </row>
    <row r="154" spans="1:12" x14ac:dyDescent="0.45">
      <c r="A154" s="1" t="s">
        <v>124</v>
      </c>
      <c r="B154" s="3">
        <f t="shared" si="6"/>
        <v>7.7469999999999999</v>
      </c>
      <c r="C154" s="3">
        <f t="shared" si="7"/>
        <v>5.0910000000000002</v>
      </c>
      <c r="D154" s="3">
        <f t="shared" si="8"/>
        <v>1.5217049695541149</v>
      </c>
      <c r="F154">
        <v>7.7510000000000003</v>
      </c>
      <c r="G154">
        <v>7.7709999999999999</v>
      </c>
      <c r="H154">
        <v>7.7469999999999999</v>
      </c>
      <c r="J154">
        <v>5.335</v>
      </c>
      <c r="K154">
        <v>5.0910000000000002</v>
      </c>
      <c r="L154">
        <v>5.3449999999999998</v>
      </c>
    </row>
    <row r="155" spans="1:12" x14ac:dyDescent="0.45">
      <c r="A155" s="1" t="s">
        <v>125</v>
      </c>
      <c r="B155" s="3">
        <f t="shared" si="6"/>
        <v>7.742</v>
      </c>
      <c r="C155" s="3">
        <f t="shared" si="7"/>
        <v>4.6130000000000004</v>
      </c>
      <c r="D155" s="3">
        <f t="shared" si="8"/>
        <v>1.6783004552352048</v>
      </c>
      <c r="F155">
        <v>7.7480000000000002</v>
      </c>
      <c r="G155">
        <v>7.742</v>
      </c>
      <c r="H155">
        <v>7.7439999999999998</v>
      </c>
      <c r="J155">
        <v>4.6890000000000001</v>
      </c>
      <c r="K155">
        <v>4.6130000000000004</v>
      </c>
      <c r="L155">
        <v>4.6890000000000001</v>
      </c>
    </row>
    <row r="156" spans="1:12" x14ac:dyDescent="0.45">
      <c r="A156" s="1" t="s">
        <v>126</v>
      </c>
      <c r="B156" s="3">
        <f t="shared" si="6"/>
        <v>19.707999999999998</v>
      </c>
      <c r="C156" s="3">
        <f t="shared" si="7"/>
        <v>11.31</v>
      </c>
      <c r="D156" s="3">
        <f t="shared" si="8"/>
        <v>1.7425287356321837</v>
      </c>
      <c r="F156">
        <v>21.623999999999999</v>
      </c>
      <c r="G156">
        <v>19.707999999999998</v>
      </c>
      <c r="H156">
        <v>19.881</v>
      </c>
      <c r="J156">
        <v>11.313000000000001</v>
      </c>
      <c r="K156">
        <v>11.544</v>
      </c>
      <c r="L156">
        <v>11.31</v>
      </c>
    </row>
    <row r="157" spans="1:12" x14ac:dyDescent="0.45">
      <c r="A157" s="1" t="s">
        <v>127</v>
      </c>
      <c r="B157" s="3">
        <f t="shared" si="6"/>
        <v>25.111999999999998</v>
      </c>
      <c r="C157" s="3">
        <f t="shared" si="7"/>
        <v>6.774</v>
      </c>
      <c r="D157" s="3">
        <f t="shared" si="8"/>
        <v>3.7071154413935634</v>
      </c>
      <c r="F157">
        <v>25.288</v>
      </c>
      <c r="G157">
        <v>25.111999999999998</v>
      </c>
      <c r="H157">
        <v>25.242999999999999</v>
      </c>
      <c r="J157">
        <v>6.774</v>
      </c>
      <c r="K157">
        <v>6.7770000000000001</v>
      </c>
      <c r="L157">
        <v>6.78</v>
      </c>
    </row>
    <row r="158" spans="1:12" x14ac:dyDescent="0.45">
      <c r="A158" s="1" t="s">
        <v>128</v>
      </c>
      <c r="B158" s="3">
        <f t="shared" si="6"/>
        <v>24.224</v>
      </c>
      <c r="C158" s="3">
        <f t="shared" si="7"/>
        <v>6.7759999999999998</v>
      </c>
      <c r="D158" s="3">
        <f t="shared" si="8"/>
        <v>3.5749704840613932</v>
      </c>
      <c r="F158">
        <v>25.033000000000001</v>
      </c>
      <c r="G158">
        <v>24.224</v>
      </c>
      <c r="H158">
        <v>24.45</v>
      </c>
      <c r="J158">
        <v>6.9210000000000003</v>
      </c>
      <c r="K158">
        <v>6.7759999999999998</v>
      </c>
      <c r="L158">
        <v>6.851</v>
      </c>
    </row>
    <row r="159" spans="1:12" x14ac:dyDescent="0.45">
      <c r="A159" s="1" t="s">
        <v>129</v>
      </c>
      <c r="B159" s="3">
        <f t="shared" si="6"/>
        <v>34.03</v>
      </c>
      <c r="C159" s="3">
        <f t="shared" si="7"/>
        <v>28.52</v>
      </c>
      <c r="D159" s="3">
        <f t="shared" si="8"/>
        <v>1.1931977559607294</v>
      </c>
      <c r="F159">
        <v>36.35</v>
      </c>
      <c r="G159">
        <v>34.049999999999997</v>
      </c>
      <c r="H159">
        <v>34.03</v>
      </c>
      <c r="J159">
        <v>33.97</v>
      </c>
      <c r="K159">
        <v>28.53</v>
      </c>
      <c r="L159">
        <v>28.52</v>
      </c>
    </row>
    <row r="160" spans="1:12" x14ac:dyDescent="0.45">
      <c r="A160" s="1" t="s">
        <v>130</v>
      </c>
      <c r="B160" s="3">
        <f t="shared" si="6"/>
        <v>32.78</v>
      </c>
      <c r="C160" s="3">
        <f t="shared" si="7"/>
        <v>28.24</v>
      </c>
      <c r="D160" s="3">
        <f t="shared" si="8"/>
        <v>1.1607648725212465</v>
      </c>
      <c r="F160">
        <v>35.58</v>
      </c>
      <c r="G160">
        <v>32.78</v>
      </c>
      <c r="H160">
        <v>32.950000000000003</v>
      </c>
      <c r="J160">
        <v>33.22</v>
      </c>
      <c r="K160">
        <v>28.27</v>
      </c>
      <c r="L160">
        <v>28.24</v>
      </c>
    </row>
    <row r="161" spans="1:12" x14ac:dyDescent="0.45">
      <c r="A161" s="1" t="s">
        <v>131</v>
      </c>
      <c r="B161" s="3">
        <f t="shared" si="6"/>
        <v>44.12</v>
      </c>
      <c r="C161" s="3">
        <f t="shared" si="7"/>
        <v>32.04</v>
      </c>
      <c r="D161" s="3">
        <f t="shared" si="8"/>
        <v>1.3770287141073658</v>
      </c>
      <c r="F161">
        <v>44.31</v>
      </c>
      <c r="G161">
        <v>52.99</v>
      </c>
      <c r="H161">
        <v>44.12</v>
      </c>
      <c r="J161">
        <v>32.06</v>
      </c>
      <c r="K161">
        <v>32.04</v>
      </c>
      <c r="L161">
        <v>32.090000000000003</v>
      </c>
    </row>
    <row r="162" spans="1:12" x14ac:dyDescent="0.45">
      <c r="A162" s="1" t="s">
        <v>132</v>
      </c>
      <c r="B162" s="3">
        <f t="shared" si="6"/>
        <v>26.154</v>
      </c>
      <c r="C162" s="3">
        <f t="shared" si="7"/>
        <v>5.8730000000000002</v>
      </c>
      <c r="D162" s="3">
        <f t="shared" si="8"/>
        <v>4.4532606844883365</v>
      </c>
      <c r="F162">
        <v>26.154</v>
      </c>
      <c r="G162">
        <v>26.312999999999999</v>
      </c>
      <c r="H162">
        <v>26.181999999999999</v>
      </c>
      <c r="J162">
        <v>5.8730000000000002</v>
      </c>
      <c r="K162">
        <v>6.5259999999999998</v>
      </c>
      <c r="L162">
        <v>6.3289999999999997</v>
      </c>
    </row>
    <row r="163" spans="1:12" x14ac:dyDescent="0.45">
      <c r="A163" s="1" t="s">
        <v>133</v>
      </c>
      <c r="B163" s="3">
        <f t="shared" si="6"/>
        <v>39.390999999999998</v>
      </c>
      <c r="C163" s="3">
        <f t="shared" si="7"/>
        <v>9.0350000000000001</v>
      </c>
      <c r="D163" s="3">
        <f t="shared" si="8"/>
        <v>4.3598229109020474</v>
      </c>
      <c r="F163">
        <v>39.390999999999998</v>
      </c>
      <c r="G163">
        <v>39.619999999999997</v>
      </c>
      <c r="H163">
        <v>39.633000000000003</v>
      </c>
      <c r="J163">
        <v>9.0350000000000001</v>
      </c>
      <c r="K163">
        <v>9.0370000000000008</v>
      </c>
      <c r="L163">
        <v>9.07</v>
      </c>
    </row>
    <row r="164" spans="1:12" x14ac:dyDescent="0.45">
      <c r="A164" s="1" t="s">
        <v>134</v>
      </c>
      <c r="B164" s="3">
        <f t="shared" si="6"/>
        <v>9.0350000000000001</v>
      </c>
      <c r="C164" s="3">
        <f t="shared" si="7"/>
        <v>10.34</v>
      </c>
      <c r="D164" s="3">
        <f t="shared" si="8"/>
        <v>0.87379110251450676</v>
      </c>
      <c r="F164">
        <v>9.9909999999999997</v>
      </c>
      <c r="G164">
        <v>9.06</v>
      </c>
      <c r="H164">
        <v>9.0350000000000001</v>
      </c>
      <c r="J164">
        <v>10.662000000000001</v>
      </c>
      <c r="K164">
        <v>10.34</v>
      </c>
      <c r="L164">
        <v>10.67</v>
      </c>
    </row>
    <row r="165" spans="1:12" x14ac:dyDescent="0.45">
      <c r="A165" s="1" t="s">
        <v>135</v>
      </c>
      <c r="B165" s="3">
        <f t="shared" si="6"/>
        <v>4.5359999999999996</v>
      </c>
      <c r="C165" s="3">
        <f t="shared" si="7"/>
        <v>4.5389999999999997</v>
      </c>
      <c r="D165" s="3">
        <f t="shared" si="8"/>
        <v>0.99933906146728346</v>
      </c>
      <c r="F165">
        <v>4.9740000000000002</v>
      </c>
      <c r="G165">
        <v>4.5359999999999996</v>
      </c>
      <c r="H165">
        <v>4.79</v>
      </c>
      <c r="J165">
        <v>4.8559999999999999</v>
      </c>
      <c r="K165">
        <v>4.5389999999999997</v>
      </c>
      <c r="L165">
        <v>4.5389999999999997</v>
      </c>
    </row>
    <row r="166" spans="1:12" x14ac:dyDescent="0.45">
      <c r="A166" s="1" t="s">
        <v>136</v>
      </c>
      <c r="B166" s="3">
        <f t="shared" si="6"/>
        <v>18.89</v>
      </c>
      <c r="C166" s="3">
        <f t="shared" si="7"/>
        <v>18.853000000000002</v>
      </c>
      <c r="D166" s="3">
        <f t="shared" si="8"/>
        <v>1.0019625523789317</v>
      </c>
      <c r="F166">
        <v>25.474</v>
      </c>
      <c r="G166">
        <v>19.111999999999998</v>
      </c>
      <c r="H166">
        <v>18.89</v>
      </c>
      <c r="J166">
        <v>18.867000000000001</v>
      </c>
      <c r="K166">
        <v>18.891999999999999</v>
      </c>
      <c r="L166">
        <v>18.853000000000002</v>
      </c>
    </row>
    <row r="167" spans="1:12" x14ac:dyDescent="0.45">
      <c r="A167" s="1" t="s">
        <v>137</v>
      </c>
      <c r="B167" s="3">
        <f t="shared" si="6"/>
        <v>15.816000000000001</v>
      </c>
      <c r="C167" s="3">
        <f t="shared" si="7"/>
        <v>15.808999999999999</v>
      </c>
      <c r="D167" s="3">
        <f t="shared" si="8"/>
        <v>1.0004427857549498</v>
      </c>
      <c r="F167">
        <v>16.594000000000001</v>
      </c>
      <c r="G167">
        <v>15.816000000000001</v>
      </c>
      <c r="H167">
        <v>16.504000000000001</v>
      </c>
      <c r="J167">
        <v>16.600000000000001</v>
      </c>
      <c r="K167">
        <v>15.808999999999999</v>
      </c>
      <c r="L167">
        <v>16.718</v>
      </c>
    </row>
    <row r="168" spans="1:12" x14ac:dyDescent="0.45">
      <c r="A168" s="1" t="s">
        <v>138</v>
      </c>
      <c r="B168" s="3">
        <f t="shared" si="6"/>
        <v>40.526000000000003</v>
      </c>
      <c r="C168" s="3">
        <f t="shared" si="7"/>
        <v>40.387999999999998</v>
      </c>
      <c r="D168" s="3">
        <f t="shared" si="8"/>
        <v>1.0034168564920274</v>
      </c>
      <c r="F168">
        <v>40.526000000000003</v>
      </c>
      <c r="G168">
        <v>40.817999999999998</v>
      </c>
      <c r="H168">
        <v>40.585000000000001</v>
      </c>
      <c r="J168">
        <v>40.765999999999998</v>
      </c>
      <c r="K168">
        <v>40.387999999999998</v>
      </c>
      <c r="L168">
        <v>40.662999999999997</v>
      </c>
    </row>
    <row r="169" spans="1:12" x14ac:dyDescent="0.45">
      <c r="A169" s="1" t="s">
        <v>139</v>
      </c>
      <c r="B169" s="3">
        <f t="shared" si="6"/>
        <v>13.423999999999999</v>
      </c>
      <c r="C169" s="3">
        <f t="shared" si="7"/>
        <v>13.384</v>
      </c>
      <c r="D169" s="3">
        <f t="shared" si="8"/>
        <v>1.0029886431560071</v>
      </c>
      <c r="F169">
        <v>13.423999999999999</v>
      </c>
      <c r="G169">
        <v>13.468999999999999</v>
      </c>
      <c r="H169">
        <v>13.451000000000001</v>
      </c>
      <c r="J169">
        <v>14.268000000000001</v>
      </c>
      <c r="K169">
        <v>13.384</v>
      </c>
      <c r="L169">
        <v>13.452999999999999</v>
      </c>
    </row>
    <row r="170" spans="1:12" x14ac:dyDescent="0.45">
      <c r="A170" s="1" t="s">
        <v>140</v>
      </c>
      <c r="B170" s="3">
        <f t="shared" si="6"/>
        <v>59.756999999999998</v>
      </c>
      <c r="C170" s="3">
        <f t="shared" si="7"/>
        <v>60.070999999999998</v>
      </c>
      <c r="D170" s="3">
        <f t="shared" si="8"/>
        <v>0.99477285212498545</v>
      </c>
      <c r="F170">
        <v>60.539000000000001</v>
      </c>
      <c r="G170">
        <v>59.756999999999998</v>
      </c>
      <c r="H170">
        <v>59.978999999999999</v>
      </c>
      <c r="J170">
        <v>62.44</v>
      </c>
      <c r="K170">
        <v>60.070999999999998</v>
      </c>
      <c r="L170">
        <v>60.552999999999997</v>
      </c>
    </row>
    <row r="171" spans="1:12" x14ac:dyDescent="0.45">
      <c r="A171" s="1" t="s">
        <v>141</v>
      </c>
      <c r="B171" s="3">
        <f t="shared" si="6"/>
        <v>248.53800000000001</v>
      </c>
      <c r="C171" s="3">
        <f t="shared" si="7"/>
        <v>248.958</v>
      </c>
      <c r="D171" s="3">
        <f t="shared" si="8"/>
        <v>0.99831296845251016</v>
      </c>
      <c r="F171">
        <v>251.863</v>
      </c>
      <c r="G171">
        <v>248.79400000000001</v>
      </c>
      <c r="H171">
        <v>248.53800000000001</v>
      </c>
      <c r="J171">
        <v>248.958</v>
      </c>
      <c r="K171">
        <v>249.19300000000001</v>
      </c>
      <c r="L171">
        <v>249.62700000000001</v>
      </c>
    </row>
    <row r="172" spans="1:12" x14ac:dyDescent="0.45">
      <c r="A172" s="1" t="s">
        <v>142</v>
      </c>
      <c r="B172" s="3">
        <f t="shared" si="6"/>
        <v>3.47</v>
      </c>
      <c r="C172" s="3">
        <f t="shared" si="7"/>
        <v>3.47</v>
      </c>
      <c r="D172" s="3">
        <f t="shared" si="8"/>
        <v>1</v>
      </c>
      <c r="F172">
        <v>3.47</v>
      </c>
      <c r="G172">
        <v>3.4780000000000002</v>
      </c>
      <c r="H172">
        <v>3.4750000000000001</v>
      </c>
      <c r="J172">
        <v>3.47</v>
      </c>
      <c r="K172">
        <v>3.4740000000000002</v>
      </c>
      <c r="L172">
        <v>3.5</v>
      </c>
    </row>
    <row r="173" spans="1:12" x14ac:dyDescent="0.45">
      <c r="A173" s="1" t="s">
        <v>143</v>
      </c>
      <c r="B173" s="3">
        <f t="shared" si="6"/>
        <v>3.5409999999999999</v>
      </c>
      <c r="C173" s="3">
        <f t="shared" si="7"/>
        <v>3.54</v>
      </c>
      <c r="D173" s="3">
        <f t="shared" si="8"/>
        <v>1.0002824858757062</v>
      </c>
      <c r="F173">
        <v>3.5459999999999998</v>
      </c>
      <c r="G173">
        <v>3.5409999999999999</v>
      </c>
      <c r="H173">
        <v>3.7930000000000001</v>
      </c>
      <c r="J173">
        <v>3.5409999999999999</v>
      </c>
      <c r="K173">
        <v>3.7909999999999999</v>
      </c>
      <c r="L173">
        <v>3.54</v>
      </c>
    </row>
    <row r="174" spans="1:12" x14ac:dyDescent="0.45">
      <c r="A174" s="1" t="s">
        <v>460</v>
      </c>
      <c r="B174" s="3">
        <f t="shared" si="6"/>
        <v>31.638999999999999</v>
      </c>
      <c r="C174" s="3">
        <f t="shared" si="7"/>
        <v>5.5030000000000001</v>
      </c>
      <c r="D174" s="3">
        <f t="shared" si="8"/>
        <v>5.7494094130474283</v>
      </c>
      <c r="F174">
        <v>31.652999999999999</v>
      </c>
      <c r="G174">
        <v>31.638999999999999</v>
      </c>
      <c r="H174">
        <v>31.701000000000001</v>
      </c>
      <c r="J174">
        <v>5.5670000000000002</v>
      </c>
      <c r="K174">
        <v>5.5030000000000001</v>
      </c>
      <c r="L174">
        <v>5.5060000000000002</v>
      </c>
    </row>
    <row r="175" spans="1:12" x14ac:dyDescent="0.45">
      <c r="A175" s="1" t="s">
        <v>144</v>
      </c>
      <c r="B175" s="3">
        <f t="shared" si="6"/>
        <v>31.768999999999998</v>
      </c>
      <c r="C175" s="3">
        <f t="shared" si="7"/>
        <v>5.5380000000000003</v>
      </c>
      <c r="D175" s="3">
        <f t="shared" si="8"/>
        <v>5.7365474900686166</v>
      </c>
      <c r="F175">
        <v>31.768999999999998</v>
      </c>
      <c r="G175">
        <v>32.015999999999998</v>
      </c>
      <c r="H175">
        <v>31.855</v>
      </c>
      <c r="J175">
        <v>5.59</v>
      </c>
      <c r="K175">
        <v>5.5380000000000003</v>
      </c>
      <c r="L175">
        <v>5.5990000000000002</v>
      </c>
    </row>
    <row r="176" spans="1:12" x14ac:dyDescent="0.45">
      <c r="A176" s="1" t="s">
        <v>145</v>
      </c>
      <c r="B176" s="3">
        <f t="shared" si="6"/>
        <v>31.981000000000002</v>
      </c>
      <c r="C176" s="3">
        <f t="shared" si="7"/>
        <v>5.5380000000000003</v>
      </c>
      <c r="D176" s="3">
        <f t="shared" si="8"/>
        <v>5.7748284579270495</v>
      </c>
      <c r="F176">
        <v>32.000999999999998</v>
      </c>
      <c r="G176">
        <v>32.009</v>
      </c>
      <c r="H176">
        <v>31.981000000000002</v>
      </c>
      <c r="J176">
        <v>5.6079999999999997</v>
      </c>
      <c r="K176">
        <v>5.5380000000000003</v>
      </c>
      <c r="L176">
        <v>5.617</v>
      </c>
    </row>
    <row r="177" spans="1:12" x14ac:dyDescent="0.45">
      <c r="A177" s="1" t="s">
        <v>146</v>
      </c>
      <c r="B177" s="3">
        <f t="shared" si="6"/>
        <v>32.978999999999999</v>
      </c>
      <c r="C177" s="3">
        <f t="shared" si="7"/>
        <v>5.9909999999999997</v>
      </c>
      <c r="D177" s="3">
        <f t="shared" si="8"/>
        <v>5.5047571357035556</v>
      </c>
      <c r="F177">
        <v>33.226999999999997</v>
      </c>
      <c r="G177">
        <v>32.978999999999999</v>
      </c>
      <c r="H177">
        <v>33.030999999999999</v>
      </c>
      <c r="J177">
        <v>6.0010000000000003</v>
      </c>
      <c r="K177">
        <v>5.9909999999999997</v>
      </c>
      <c r="L177">
        <v>6.2510000000000003</v>
      </c>
    </row>
    <row r="178" spans="1:12" x14ac:dyDescent="0.45">
      <c r="A178" s="1" t="s">
        <v>147</v>
      </c>
      <c r="B178" s="3">
        <f t="shared" si="6"/>
        <v>31.812000000000001</v>
      </c>
      <c r="C178" s="3">
        <f t="shared" si="7"/>
        <v>5.5279999999999996</v>
      </c>
      <c r="D178" s="3">
        <f t="shared" si="8"/>
        <v>5.7547033285094074</v>
      </c>
      <c r="F178">
        <v>32.064999999999998</v>
      </c>
      <c r="G178">
        <v>31.812000000000001</v>
      </c>
      <c r="H178">
        <v>31.916</v>
      </c>
      <c r="J178">
        <v>5.5830000000000002</v>
      </c>
      <c r="K178">
        <v>5.5279999999999996</v>
      </c>
      <c r="L178">
        <v>5.5990000000000002</v>
      </c>
    </row>
    <row r="179" spans="1:12" x14ac:dyDescent="0.45">
      <c r="A179" s="1" t="s">
        <v>148</v>
      </c>
      <c r="B179" s="3">
        <f t="shared" si="6"/>
        <v>32.005000000000003</v>
      </c>
      <c r="C179" s="3">
        <f t="shared" si="7"/>
        <v>5.52</v>
      </c>
      <c r="D179" s="3">
        <f t="shared" si="8"/>
        <v>5.7980072463768124</v>
      </c>
      <c r="F179">
        <v>32.063000000000002</v>
      </c>
      <c r="G179">
        <v>32.005000000000003</v>
      </c>
      <c r="H179">
        <v>32.222000000000001</v>
      </c>
      <c r="J179">
        <v>5.5979999999999999</v>
      </c>
      <c r="K179">
        <v>5.52</v>
      </c>
      <c r="L179">
        <v>5.6150000000000002</v>
      </c>
    </row>
    <row r="180" spans="1:12" x14ac:dyDescent="0.45">
      <c r="A180" s="1" t="s">
        <v>149</v>
      </c>
      <c r="B180" s="3">
        <f t="shared" si="6"/>
        <v>32.970999999999997</v>
      </c>
      <c r="C180" s="3">
        <f t="shared" si="7"/>
        <v>5.9630000000000001</v>
      </c>
      <c r="D180" s="3">
        <f t="shared" si="8"/>
        <v>5.5292637933925866</v>
      </c>
      <c r="F180">
        <v>33.180999999999997</v>
      </c>
      <c r="G180">
        <v>33.238</v>
      </c>
      <c r="H180">
        <v>32.970999999999997</v>
      </c>
      <c r="J180">
        <v>6.0090000000000003</v>
      </c>
      <c r="K180">
        <v>5.9630000000000001</v>
      </c>
      <c r="L180">
        <v>5.9669999999999996</v>
      </c>
    </row>
    <row r="181" spans="1:12" x14ac:dyDescent="0.45">
      <c r="A181" s="1" t="s">
        <v>150</v>
      </c>
      <c r="B181" s="3">
        <f t="shared" si="6"/>
        <v>31.742000000000001</v>
      </c>
      <c r="C181" s="3">
        <f t="shared" si="7"/>
        <v>5.5490000000000004</v>
      </c>
      <c r="D181" s="3">
        <f t="shared" si="8"/>
        <v>5.7203099657595962</v>
      </c>
      <c r="F181">
        <v>31.920999999999999</v>
      </c>
      <c r="G181">
        <v>31.742000000000001</v>
      </c>
      <c r="H181">
        <v>32.070999999999998</v>
      </c>
      <c r="J181">
        <v>5.5490000000000004</v>
      </c>
      <c r="K181">
        <v>5.8490000000000002</v>
      </c>
      <c r="L181">
        <v>5.5990000000000002</v>
      </c>
    </row>
    <row r="182" spans="1:12" x14ac:dyDescent="0.45">
      <c r="A182" s="1" t="s">
        <v>151</v>
      </c>
      <c r="B182" s="3">
        <f t="shared" si="6"/>
        <v>31.966000000000001</v>
      </c>
      <c r="C182" s="3">
        <f t="shared" si="7"/>
        <v>5.5640000000000001</v>
      </c>
      <c r="D182" s="3">
        <f t="shared" si="8"/>
        <v>5.7451473759884975</v>
      </c>
      <c r="F182">
        <v>32.222000000000001</v>
      </c>
      <c r="G182">
        <v>32.216999999999999</v>
      </c>
      <c r="H182">
        <v>31.966000000000001</v>
      </c>
      <c r="J182">
        <v>5.6879999999999997</v>
      </c>
      <c r="K182">
        <v>5.6120000000000001</v>
      </c>
      <c r="L182">
        <v>5.5640000000000001</v>
      </c>
    </row>
    <row r="183" spans="1:12" x14ac:dyDescent="0.45">
      <c r="A183" s="1" t="s">
        <v>152</v>
      </c>
      <c r="B183" s="3">
        <f t="shared" si="6"/>
        <v>10.326000000000001</v>
      </c>
      <c r="C183" s="3">
        <f t="shared" si="7"/>
        <v>9.0350000000000001</v>
      </c>
      <c r="D183" s="3">
        <f t="shared" si="8"/>
        <v>1.1428887659103486</v>
      </c>
      <c r="F183">
        <v>10.51</v>
      </c>
      <c r="G183">
        <v>10.326000000000001</v>
      </c>
      <c r="H183">
        <v>10.58</v>
      </c>
      <c r="J183">
        <v>9.0350000000000001</v>
      </c>
      <c r="K183">
        <v>9.0350000000000001</v>
      </c>
      <c r="L183">
        <v>9.0380000000000003</v>
      </c>
    </row>
    <row r="184" spans="1:12" x14ac:dyDescent="0.45">
      <c r="A184" s="1" t="s">
        <v>153</v>
      </c>
      <c r="B184" s="3">
        <f t="shared" si="6"/>
        <v>10.324999999999999</v>
      </c>
      <c r="C184" s="3">
        <f t="shared" si="7"/>
        <v>8.32</v>
      </c>
      <c r="D184" s="3">
        <f t="shared" si="8"/>
        <v>1.2409855769230769</v>
      </c>
      <c r="F184">
        <v>10.324999999999999</v>
      </c>
      <c r="G184">
        <v>10.606</v>
      </c>
      <c r="H184">
        <v>10.326000000000001</v>
      </c>
      <c r="J184">
        <v>8.9629999999999992</v>
      </c>
      <c r="K184">
        <v>8.7370000000000001</v>
      </c>
      <c r="L184">
        <v>8.32</v>
      </c>
    </row>
    <row r="185" spans="1:12" x14ac:dyDescent="0.45">
      <c r="A185" s="1" t="s">
        <v>154</v>
      </c>
      <c r="B185" s="3">
        <f t="shared" si="6"/>
        <v>35.780999999999999</v>
      </c>
      <c r="C185" s="3">
        <f t="shared" si="7"/>
        <v>10.029999999999999</v>
      </c>
      <c r="D185" s="3">
        <f t="shared" si="8"/>
        <v>3.5673978065802592</v>
      </c>
      <c r="F185">
        <v>35.805999999999997</v>
      </c>
      <c r="G185">
        <v>35.780999999999999</v>
      </c>
      <c r="H185">
        <v>36.033000000000001</v>
      </c>
      <c r="J185">
        <v>10.667999999999999</v>
      </c>
      <c r="K185">
        <v>10.029999999999999</v>
      </c>
      <c r="L185">
        <v>10.352</v>
      </c>
    </row>
    <row r="186" spans="1:12" x14ac:dyDescent="0.45">
      <c r="A186" s="1" t="s">
        <v>155</v>
      </c>
      <c r="B186" s="3">
        <f t="shared" si="6"/>
        <v>31.969000000000001</v>
      </c>
      <c r="C186" s="3">
        <f t="shared" si="7"/>
        <v>9.032</v>
      </c>
      <c r="D186" s="3">
        <f t="shared" si="8"/>
        <v>3.5395261293179807</v>
      </c>
      <c r="F186">
        <v>31.989000000000001</v>
      </c>
      <c r="G186">
        <v>32.197000000000003</v>
      </c>
      <c r="H186">
        <v>31.969000000000001</v>
      </c>
      <c r="J186">
        <v>9.3130000000000006</v>
      </c>
      <c r="K186">
        <v>9.032</v>
      </c>
      <c r="L186">
        <v>9.0350000000000001</v>
      </c>
    </row>
    <row r="187" spans="1:12" x14ac:dyDescent="0.45">
      <c r="A187" s="1" t="s">
        <v>156</v>
      </c>
      <c r="B187" s="3">
        <f t="shared" si="6"/>
        <v>36.405000000000001</v>
      </c>
      <c r="C187" s="3">
        <f t="shared" si="7"/>
        <v>9.0609999999999999</v>
      </c>
      <c r="D187" s="3">
        <f t="shared" si="8"/>
        <v>4.017768458227569</v>
      </c>
      <c r="F187">
        <v>36.405000000000001</v>
      </c>
      <c r="G187">
        <v>36.466000000000001</v>
      </c>
      <c r="H187">
        <v>36.417999999999999</v>
      </c>
      <c r="J187">
        <v>9.0609999999999999</v>
      </c>
      <c r="K187">
        <v>9.3379999999999992</v>
      </c>
      <c r="L187">
        <v>9.3239999999999998</v>
      </c>
    </row>
    <row r="188" spans="1:12" x14ac:dyDescent="0.45">
      <c r="A188" s="1" t="s">
        <v>157</v>
      </c>
      <c r="B188" s="3">
        <f t="shared" si="6"/>
        <v>374.82400000000001</v>
      </c>
      <c r="C188" s="3">
        <f t="shared" si="7"/>
        <v>34.198</v>
      </c>
      <c r="D188" s="3">
        <f t="shared" si="8"/>
        <v>10.960407041347448</v>
      </c>
      <c r="F188">
        <v>374.82400000000001</v>
      </c>
      <c r="G188">
        <v>378.37200000000001</v>
      </c>
      <c r="H188">
        <v>377.66300000000001</v>
      </c>
      <c r="J188">
        <v>34.198</v>
      </c>
      <c r="K188">
        <v>35.436</v>
      </c>
      <c r="L188">
        <v>34.668999999999997</v>
      </c>
    </row>
    <row r="189" spans="1:12" x14ac:dyDescent="0.45">
      <c r="A189" s="1" t="s">
        <v>158</v>
      </c>
      <c r="B189" s="3">
        <f t="shared" si="6"/>
        <v>374.49</v>
      </c>
      <c r="C189" s="3">
        <f t="shared" si="7"/>
        <v>30.965</v>
      </c>
      <c r="D189" s="3">
        <f t="shared" si="8"/>
        <v>12.093977070886485</v>
      </c>
      <c r="F189">
        <v>377.09300000000002</v>
      </c>
      <c r="G189">
        <v>375.76600000000002</v>
      </c>
      <c r="H189">
        <v>374.49</v>
      </c>
      <c r="J189">
        <v>31.055</v>
      </c>
      <c r="K189">
        <v>31.442</v>
      </c>
      <c r="L189">
        <v>30.965</v>
      </c>
    </row>
    <row r="190" spans="1:12" x14ac:dyDescent="0.45">
      <c r="A190" s="1" t="s">
        <v>159</v>
      </c>
      <c r="B190" s="3">
        <f t="shared" si="6"/>
        <v>399.92599999999999</v>
      </c>
      <c r="C190" s="3">
        <f t="shared" si="7"/>
        <v>38.640999999999998</v>
      </c>
      <c r="D190" s="3">
        <f t="shared" si="8"/>
        <v>10.349783908283948</v>
      </c>
      <c r="F190">
        <v>402.52499999999998</v>
      </c>
      <c r="G190">
        <v>404.59199999999998</v>
      </c>
      <c r="H190">
        <v>399.92599999999999</v>
      </c>
      <c r="J190">
        <v>38.640999999999998</v>
      </c>
      <c r="K190">
        <v>39.682000000000002</v>
      </c>
      <c r="L190">
        <v>38.932000000000002</v>
      </c>
    </row>
    <row r="191" spans="1:12" x14ac:dyDescent="0.45">
      <c r="A191" s="1" t="s">
        <v>160</v>
      </c>
      <c r="B191" s="3">
        <f t="shared" si="6"/>
        <v>36.753999999999998</v>
      </c>
      <c r="C191" s="3">
        <f t="shared" si="7"/>
        <v>5.9880000000000004</v>
      </c>
      <c r="D191" s="3">
        <f t="shared" si="8"/>
        <v>6.1379425517702062</v>
      </c>
      <c r="F191">
        <v>36.753999999999998</v>
      </c>
      <c r="G191">
        <v>36.908000000000001</v>
      </c>
      <c r="H191">
        <v>37.027000000000001</v>
      </c>
      <c r="J191">
        <v>6.3109999999999999</v>
      </c>
      <c r="K191">
        <v>6.0750000000000002</v>
      </c>
      <c r="L191">
        <v>5.9880000000000004</v>
      </c>
    </row>
    <row r="192" spans="1:12" x14ac:dyDescent="0.45">
      <c r="A192" s="1" t="s">
        <v>161</v>
      </c>
      <c r="B192" s="3">
        <f t="shared" si="6"/>
        <v>60.372999999999998</v>
      </c>
      <c r="C192" s="3">
        <f t="shared" si="7"/>
        <v>5.84</v>
      </c>
      <c r="D192" s="3">
        <f t="shared" si="8"/>
        <v>10.337842465753425</v>
      </c>
      <c r="F192">
        <v>60.372999999999998</v>
      </c>
      <c r="G192">
        <v>60.634999999999998</v>
      </c>
      <c r="H192">
        <v>60.44</v>
      </c>
      <c r="J192">
        <v>6.1319999999999997</v>
      </c>
      <c r="K192">
        <v>5.84</v>
      </c>
      <c r="L192">
        <v>6.3079999999999998</v>
      </c>
    </row>
    <row r="193" spans="1:12" x14ac:dyDescent="0.45">
      <c r="A193" s="1" t="s">
        <v>162</v>
      </c>
      <c r="B193" s="3">
        <f t="shared" si="6"/>
        <v>12.266999999999999</v>
      </c>
      <c r="C193" s="3">
        <f t="shared" si="7"/>
        <v>5.6719999999999997</v>
      </c>
      <c r="D193" s="3">
        <f t="shared" si="8"/>
        <v>2.1627291960507757</v>
      </c>
      <c r="F193">
        <v>12.297000000000001</v>
      </c>
      <c r="G193">
        <v>12.266999999999999</v>
      </c>
      <c r="H193">
        <v>12.513999999999999</v>
      </c>
      <c r="J193">
        <v>5.7050000000000001</v>
      </c>
      <c r="K193">
        <v>5.718</v>
      </c>
      <c r="L193">
        <v>5.6719999999999997</v>
      </c>
    </row>
    <row r="194" spans="1:12" x14ac:dyDescent="0.45">
      <c r="A194" s="1" t="s">
        <v>163</v>
      </c>
      <c r="B194" s="3">
        <f t="shared" si="6"/>
        <v>16.298999999999999</v>
      </c>
      <c r="C194" s="3">
        <f t="shared" si="7"/>
        <v>16.297000000000001</v>
      </c>
      <c r="D194" s="3">
        <f t="shared" si="8"/>
        <v>1.0001227219733693</v>
      </c>
      <c r="F194">
        <v>16.536999999999999</v>
      </c>
      <c r="G194">
        <v>16.308</v>
      </c>
      <c r="H194">
        <v>16.298999999999999</v>
      </c>
      <c r="J194">
        <v>16.297000000000001</v>
      </c>
      <c r="K194">
        <v>16.54</v>
      </c>
      <c r="L194">
        <v>16.571000000000002</v>
      </c>
    </row>
    <row r="195" spans="1:12" x14ac:dyDescent="0.45">
      <c r="A195" s="1" t="s">
        <v>164</v>
      </c>
      <c r="B195" s="3">
        <f t="shared" ref="B195:B258" si="9">MIN(F195:H195)</f>
        <v>356.49599999999998</v>
      </c>
      <c r="C195" s="3">
        <f t="shared" ref="C195:C258" si="10">MIN(J195:L195)</f>
        <v>26.254000000000001</v>
      </c>
      <c r="D195" s="3">
        <f t="shared" ref="D195:D258" si="11">B195/C195</f>
        <v>13.578730860059418</v>
      </c>
      <c r="F195">
        <v>357.16</v>
      </c>
      <c r="G195">
        <v>357.85700000000003</v>
      </c>
      <c r="H195">
        <v>356.49599999999998</v>
      </c>
      <c r="J195">
        <v>26.254000000000001</v>
      </c>
      <c r="K195">
        <v>27.234000000000002</v>
      </c>
      <c r="L195">
        <v>26.75</v>
      </c>
    </row>
    <row r="196" spans="1:12" x14ac:dyDescent="0.45">
      <c r="A196" s="1" t="s">
        <v>165</v>
      </c>
      <c r="B196" s="3">
        <f t="shared" si="9"/>
        <v>1.9359999999999999</v>
      </c>
      <c r="C196" s="3">
        <f t="shared" si="10"/>
        <v>1.9359999999999999</v>
      </c>
      <c r="D196" s="3">
        <f t="shared" si="11"/>
        <v>1</v>
      </c>
      <c r="F196">
        <v>1.9359999999999999</v>
      </c>
      <c r="G196">
        <v>2.0150000000000001</v>
      </c>
      <c r="H196">
        <v>2.375</v>
      </c>
      <c r="J196">
        <v>1.9419999999999999</v>
      </c>
      <c r="K196">
        <v>1.9359999999999999</v>
      </c>
      <c r="L196">
        <v>2.1240000000000001</v>
      </c>
    </row>
    <row r="197" spans="1:12" x14ac:dyDescent="0.45">
      <c r="A197" s="1" t="s">
        <v>166</v>
      </c>
      <c r="B197" s="3">
        <f t="shared" si="9"/>
        <v>1.968</v>
      </c>
      <c r="C197" s="3">
        <f t="shared" si="10"/>
        <v>1.9359999999999999</v>
      </c>
      <c r="D197" s="3">
        <f t="shared" si="11"/>
        <v>1.0165289256198347</v>
      </c>
      <c r="F197">
        <v>2.1739999999999999</v>
      </c>
      <c r="G197">
        <v>1.968</v>
      </c>
      <c r="H197">
        <v>2.0129999999999999</v>
      </c>
      <c r="J197">
        <v>1.9419999999999999</v>
      </c>
      <c r="K197">
        <v>1.9359999999999999</v>
      </c>
      <c r="L197">
        <v>2.1549999999999998</v>
      </c>
    </row>
    <row r="198" spans="1:12" x14ac:dyDescent="0.45">
      <c r="A198" s="1" t="s">
        <v>167</v>
      </c>
      <c r="B198" s="3">
        <f t="shared" si="9"/>
        <v>57.548000000000002</v>
      </c>
      <c r="C198" s="3">
        <f t="shared" si="10"/>
        <v>57.081000000000003</v>
      </c>
      <c r="D198" s="3">
        <f t="shared" si="11"/>
        <v>1.0081813563182145</v>
      </c>
      <c r="F198">
        <v>57.9</v>
      </c>
      <c r="G198">
        <v>57.548000000000002</v>
      </c>
      <c r="H198">
        <v>57.585999999999999</v>
      </c>
      <c r="J198">
        <v>57.081000000000003</v>
      </c>
      <c r="K198">
        <v>57.850999999999999</v>
      </c>
      <c r="L198">
        <v>57.091999999999999</v>
      </c>
    </row>
    <row r="199" spans="1:12" x14ac:dyDescent="0.45">
      <c r="A199" s="1" t="s">
        <v>168</v>
      </c>
      <c r="B199" s="3">
        <f t="shared" si="9"/>
        <v>60.665999999999997</v>
      </c>
      <c r="C199" s="3">
        <f t="shared" si="10"/>
        <v>9.5510000000000002</v>
      </c>
      <c r="D199" s="3">
        <f t="shared" si="11"/>
        <v>6.3517956234949215</v>
      </c>
      <c r="F199">
        <v>61.863</v>
      </c>
      <c r="G199">
        <v>60.927999999999997</v>
      </c>
      <c r="H199">
        <v>60.665999999999997</v>
      </c>
      <c r="J199">
        <v>9.5540000000000003</v>
      </c>
      <c r="K199">
        <v>9.5510000000000002</v>
      </c>
      <c r="L199">
        <v>9.8030000000000008</v>
      </c>
    </row>
    <row r="200" spans="1:12" x14ac:dyDescent="0.45">
      <c r="A200" s="1" t="s">
        <v>169</v>
      </c>
      <c r="B200" s="3">
        <f t="shared" si="9"/>
        <v>50.527000000000001</v>
      </c>
      <c r="C200" s="3">
        <f t="shared" si="10"/>
        <v>51.024000000000001</v>
      </c>
      <c r="D200" s="3">
        <f t="shared" si="11"/>
        <v>0.99025948573220446</v>
      </c>
      <c r="F200">
        <v>51.328000000000003</v>
      </c>
      <c r="G200">
        <v>50.707999999999998</v>
      </c>
      <c r="H200">
        <v>50.527000000000001</v>
      </c>
      <c r="J200">
        <v>51.098999999999997</v>
      </c>
      <c r="K200">
        <v>51.024999999999999</v>
      </c>
      <c r="L200">
        <v>51.024000000000001</v>
      </c>
    </row>
    <row r="201" spans="1:12" x14ac:dyDescent="0.45">
      <c r="A201" s="1" t="s">
        <v>170</v>
      </c>
      <c r="B201" s="3">
        <f t="shared" si="9"/>
        <v>56.98</v>
      </c>
      <c r="C201" s="3">
        <f t="shared" si="10"/>
        <v>9.4450000000000003</v>
      </c>
      <c r="D201" s="3">
        <f t="shared" si="11"/>
        <v>6.0328215987294858</v>
      </c>
      <c r="F201">
        <v>57.396000000000001</v>
      </c>
      <c r="G201">
        <v>57.122999999999998</v>
      </c>
      <c r="H201">
        <v>56.98</v>
      </c>
      <c r="J201">
        <v>9.4450000000000003</v>
      </c>
      <c r="K201">
        <v>9.4789999999999992</v>
      </c>
      <c r="L201">
        <v>9.4450000000000003</v>
      </c>
    </row>
    <row r="202" spans="1:12" x14ac:dyDescent="0.45">
      <c r="A202" s="1" t="s">
        <v>171</v>
      </c>
      <c r="B202" s="3">
        <f t="shared" si="9"/>
        <v>113.512</v>
      </c>
      <c r="C202" s="3">
        <f t="shared" si="10"/>
        <v>113.732</v>
      </c>
      <c r="D202" s="3">
        <f t="shared" si="11"/>
        <v>0.99806562796750253</v>
      </c>
      <c r="F202">
        <v>113.745</v>
      </c>
      <c r="G202">
        <v>113.512</v>
      </c>
      <c r="H202">
        <v>113.51300000000001</v>
      </c>
      <c r="J202">
        <v>113.732</v>
      </c>
      <c r="K202">
        <v>113.786</v>
      </c>
      <c r="L202">
        <v>114.1</v>
      </c>
    </row>
    <row r="203" spans="1:12" x14ac:dyDescent="0.45">
      <c r="A203" s="1" t="s">
        <v>172</v>
      </c>
      <c r="B203" s="3">
        <f t="shared" si="9"/>
        <v>61.551000000000002</v>
      </c>
      <c r="C203" s="3">
        <f t="shared" si="10"/>
        <v>11.811</v>
      </c>
      <c r="D203" s="3">
        <f t="shared" si="11"/>
        <v>5.2113284226568455</v>
      </c>
      <c r="F203">
        <v>61.551000000000002</v>
      </c>
      <c r="G203">
        <v>64.891999999999996</v>
      </c>
      <c r="H203">
        <v>64.578999999999994</v>
      </c>
      <c r="J203">
        <v>11.811</v>
      </c>
      <c r="K203">
        <v>11.821999999999999</v>
      </c>
      <c r="L203">
        <v>11.872999999999999</v>
      </c>
    </row>
    <row r="204" spans="1:12" x14ac:dyDescent="0.45">
      <c r="A204" s="1" t="s">
        <v>173</v>
      </c>
      <c r="B204" s="3">
        <f t="shared" si="9"/>
        <v>62.512999999999998</v>
      </c>
      <c r="C204" s="3">
        <f t="shared" si="10"/>
        <v>62.674999999999997</v>
      </c>
      <c r="D204" s="3">
        <f t="shared" si="11"/>
        <v>0.99741523733546078</v>
      </c>
      <c r="F204">
        <v>62.941000000000003</v>
      </c>
      <c r="G204">
        <v>62.561999999999998</v>
      </c>
      <c r="H204">
        <v>62.512999999999998</v>
      </c>
      <c r="J204">
        <v>62.674999999999997</v>
      </c>
      <c r="K204">
        <v>63.042000000000002</v>
      </c>
      <c r="L204">
        <v>62.689</v>
      </c>
    </row>
    <row r="205" spans="1:12" x14ac:dyDescent="0.45">
      <c r="A205" s="1" t="s">
        <v>174</v>
      </c>
      <c r="B205" s="3">
        <f t="shared" si="9"/>
        <v>69.543000000000006</v>
      </c>
      <c r="C205" s="3">
        <f t="shared" si="10"/>
        <v>14.643000000000001</v>
      </c>
      <c r="D205" s="3">
        <f t="shared" si="11"/>
        <v>4.7492317148125389</v>
      </c>
      <c r="F205">
        <v>71.483000000000004</v>
      </c>
      <c r="G205">
        <v>69.802000000000007</v>
      </c>
      <c r="H205">
        <v>69.543000000000006</v>
      </c>
      <c r="J205">
        <v>14.842000000000001</v>
      </c>
      <c r="K205">
        <v>14.643000000000001</v>
      </c>
      <c r="L205">
        <v>14.661</v>
      </c>
    </row>
    <row r="206" spans="1:12" x14ac:dyDescent="0.45">
      <c r="A206" s="1" t="s">
        <v>175</v>
      </c>
      <c r="B206" s="3">
        <f t="shared" si="9"/>
        <v>264.30399999999997</v>
      </c>
      <c r="C206" s="3">
        <f t="shared" si="10"/>
        <v>264.13099999999997</v>
      </c>
      <c r="D206" s="3">
        <f t="shared" si="11"/>
        <v>1.0006549780222693</v>
      </c>
      <c r="F206">
        <v>265.47199999999998</v>
      </c>
      <c r="G206">
        <v>264.30399999999997</v>
      </c>
      <c r="H206">
        <v>264.50299999999999</v>
      </c>
      <c r="J206">
        <v>265.18599999999998</v>
      </c>
      <c r="K206">
        <v>264.13099999999997</v>
      </c>
      <c r="L206">
        <v>264.62200000000001</v>
      </c>
    </row>
    <row r="207" spans="1:12" x14ac:dyDescent="0.45">
      <c r="A207" s="1" t="s">
        <v>176</v>
      </c>
      <c r="B207" s="3">
        <f t="shared" si="9"/>
        <v>262.88299999999998</v>
      </c>
      <c r="C207" s="3">
        <f t="shared" si="10"/>
        <v>262.226</v>
      </c>
      <c r="D207" s="3">
        <f t="shared" si="11"/>
        <v>1.0025054723787876</v>
      </c>
      <c r="F207">
        <v>263.08</v>
      </c>
      <c r="G207">
        <v>264.58999999999997</v>
      </c>
      <c r="H207">
        <v>262.88299999999998</v>
      </c>
      <c r="J207">
        <v>262.226</v>
      </c>
      <c r="K207">
        <v>262.255</v>
      </c>
      <c r="L207">
        <v>264.53399999999999</v>
      </c>
    </row>
    <row r="208" spans="1:12" x14ac:dyDescent="0.45">
      <c r="A208" s="1" t="s">
        <v>177</v>
      </c>
      <c r="B208" s="3">
        <f t="shared" si="9"/>
        <v>65.150000000000006</v>
      </c>
      <c r="C208" s="3">
        <f t="shared" si="10"/>
        <v>65.093999999999994</v>
      </c>
      <c r="D208" s="3">
        <f t="shared" si="11"/>
        <v>1.0008602943435649</v>
      </c>
      <c r="F208">
        <v>65.150000000000006</v>
      </c>
      <c r="G208">
        <v>65.346999999999994</v>
      </c>
      <c r="H208">
        <v>65.222999999999999</v>
      </c>
      <c r="J208">
        <v>65.608999999999995</v>
      </c>
      <c r="K208">
        <v>65.093999999999994</v>
      </c>
      <c r="L208">
        <v>65.38</v>
      </c>
    </row>
    <row r="209" spans="1:12" x14ac:dyDescent="0.45">
      <c r="A209" s="1" t="s">
        <v>401</v>
      </c>
      <c r="B209" s="3">
        <f t="shared" si="9"/>
        <v>88.227999999999994</v>
      </c>
      <c r="C209" s="3">
        <f t="shared" si="10"/>
        <v>88.406999999999996</v>
      </c>
      <c r="D209" s="3">
        <f t="shared" si="11"/>
        <v>0.9979752734511973</v>
      </c>
      <c r="F209">
        <v>88.623999999999995</v>
      </c>
      <c r="G209">
        <v>88.504000000000005</v>
      </c>
      <c r="H209">
        <v>88.227999999999994</v>
      </c>
      <c r="J209">
        <v>88.406999999999996</v>
      </c>
      <c r="K209">
        <v>88.858000000000004</v>
      </c>
      <c r="L209">
        <v>88.67</v>
      </c>
    </row>
    <row r="210" spans="1:12" x14ac:dyDescent="0.45">
      <c r="A210" s="1" t="s">
        <v>402</v>
      </c>
      <c r="B210" s="3">
        <f t="shared" si="9"/>
        <v>23.573</v>
      </c>
      <c r="C210" s="3">
        <f t="shared" si="10"/>
        <v>23.585999999999999</v>
      </c>
      <c r="D210" s="3">
        <f t="shared" si="11"/>
        <v>0.99944882557449344</v>
      </c>
      <c r="F210">
        <v>23.573</v>
      </c>
      <c r="G210">
        <v>23.600999999999999</v>
      </c>
      <c r="H210">
        <v>23.579000000000001</v>
      </c>
      <c r="J210">
        <v>23.603999999999999</v>
      </c>
      <c r="K210">
        <v>23.593</v>
      </c>
      <c r="L210">
        <v>23.585999999999999</v>
      </c>
    </row>
    <row r="211" spans="1:12" x14ac:dyDescent="0.45">
      <c r="A211" s="1" t="s">
        <v>178</v>
      </c>
      <c r="B211" s="3">
        <f t="shared" si="9"/>
        <v>121.76</v>
      </c>
      <c r="C211" s="3">
        <f t="shared" si="10"/>
        <v>122.116</v>
      </c>
      <c r="D211" s="3">
        <f t="shared" si="11"/>
        <v>0.99708473910052742</v>
      </c>
      <c r="F211">
        <v>121.79300000000001</v>
      </c>
      <c r="G211">
        <v>121.76</v>
      </c>
      <c r="H211">
        <v>122.20099999999999</v>
      </c>
      <c r="J211">
        <v>122.116</v>
      </c>
      <c r="K211">
        <v>125.176</v>
      </c>
      <c r="L211">
        <v>122.498</v>
      </c>
    </row>
    <row r="212" spans="1:12" x14ac:dyDescent="0.45">
      <c r="A212" s="1" t="s">
        <v>179</v>
      </c>
      <c r="B212" s="3">
        <f t="shared" si="9"/>
        <v>121.771</v>
      </c>
      <c r="C212" s="3">
        <f t="shared" si="10"/>
        <v>121.479</v>
      </c>
      <c r="D212" s="3">
        <f t="shared" si="11"/>
        <v>1.0024037076367109</v>
      </c>
      <c r="F212">
        <v>121.771</v>
      </c>
      <c r="G212">
        <v>121.93300000000001</v>
      </c>
      <c r="H212">
        <v>122.458</v>
      </c>
      <c r="J212">
        <v>121.479</v>
      </c>
      <c r="K212">
        <v>122.16500000000001</v>
      </c>
      <c r="L212">
        <v>121.901</v>
      </c>
    </row>
    <row r="213" spans="1:12" x14ac:dyDescent="0.45">
      <c r="A213" s="1" t="s">
        <v>180</v>
      </c>
      <c r="B213" s="3">
        <f t="shared" si="9"/>
        <v>69.278999999999996</v>
      </c>
      <c r="C213" s="3">
        <f t="shared" si="10"/>
        <v>69.331999999999994</v>
      </c>
      <c r="D213" s="3">
        <f t="shared" si="11"/>
        <v>0.99923556222235044</v>
      </c>
      <c r="F213">
        <v>69.278999999999996</v>
      </c>
      <c r="G213">
        <v>69.414000000000001</v>
      </c>
      <c r="H213">
        <v>70.647999999999996</v>
      </c>
      <c r="J213">
        <v>69.331999999999994</v>
      </c>
      <c r="K213">
        <v>69.478999999999999</v>
      </c>
      <c r="L213">
        <v>69.350999999999999</v>
      </c>
    </row>
    <row r="214" spans="1:12" x14ac:dyDescent="0.45">
      <c r="A214" s="1" t="s">
        <v>181</v>
      </c>
      <c r="B214" s="3">
        <f t="shared" si="9"/>
        <v>64.629000000000005</v>
      </c>
      <c r="C214" s="3">
        <f t="shared" si="10"/>
        <v>64.754999999999995</v>
      </c>
      <c r="D214" s="3">
        <f t="shared" si="11"/>
        <v>0.99805420430854774</v>
      </c>
      <c r="F214">
        <v>64.629000000000005</v>
      </c>
      <c r="G214">
        <v>65.084999999999994</v>
      </c>
      <c r="H214">
        <v>64.933000000000007</v>
      </c>
      <c r="J214">
        <v>65.257000000000005</v>
      </c>
      <c r="K214">
        <v>64.799000000000007</v>
      </c>
      <c r="L214">
        <v>64.754999999999995</v>
      </c>
    </row>
    <row r="215" spans="1:12" x14ac:dyDescent="0.45">
      <c r="A215" s="1" t="s">
        <v>182</v>
      </c>
      <c r="B215" s="3">
        <f t="shared" si="9"/>
        <v>69.33</v>
      </c>
      <c r="C215" s="3">
        <f t="shared" si="10"/>
        <v>69.281999999999996</v>
      </c>
      <c r="D215" s="3">
        <f t="shared" si="11"/>
        <v>1.0006928206460552</v>
      </c>
      <c r="F215">
        <v>69.33</v>
      </c>
      <c r="G215">
        <v>69.563999999999993</v>
      </c>
      <c r="H215">
        <v>69.369</v>
      </c>
      <c r="J215">
        <v>71.623999999999995</v>
      </c>
      <c r="K215">
        <v>69.828999999999994</v>
      </c>
      <c r="L215">
        <v>69.281999999999996</v>
      </c>
    </row>
    <row r="216" spans="1:12" x14ac:dyDescent="0.45">
      <c r="A216" s="1" t="s">
        <v>183</v>
      </c>
      <c r="B216" s="3">
        <f t="shared" si="9"/>
        <v>386.7</v>
      </c>
      <c r="C216" s="3">
        <f t="shared" si="10"/>
        <v>386.68</v>
      </c>
      <c r="D216" s="3">
        <f t="shared" si="11"/>
        <v>1.0000517223544014</v>
      </c>
      <c r="F216">
        <v>387.14</v>
      </c>
      <c r="G216">
        <v>386.7</v>
      </c>
      <c r="H216">
        <v>387.68900000000002</v>
      </c>
      <c r="J216">
        <v>387.37900000000002</v>
      </c>
      <c r="K216">
        <v>386.68</v>
      </c>
      <c r="L216">
        <v>388.04199999999997</v>
      </c>
    </row>
    <row r="217" spans="1:12" x14ac:dyDescent="0.45">
      <c r="A217" s="1" t="s">
        <v>184</v>
      </c>
      <c r="B217" s="3">
        <f t="shared" si="9"/>
        <v>163.73699999999999</v>
      </c>
      <c r="C217" s="3">
        <f t="shared" si="10"/>
        <v>163.624</v>
      </c>
      <c r="D217" s="3">
        <f t="shared" si="11"/>
        <v>1.0006906077348066</v>
      </c>
      <c r="F217">
        <v>166.279</v>
      </c>
      <c r="G217">
        <v>164.161</v>
      </c>
      <c r="H217">
        <v>163.73699999999999</v>
      </c>
      <c r="J217">
        <v>163.69</v>
      </c>
      <c r="K217">
        <v>165.82900000000001</v>
      </c>
      <c r="L217">
        <v>163.624</v>
      </c>
    </row>
    <row r="218" spans="1:12" x14ac:dyDescent="0.45">
      <c r="A218" s="1" t="s">
        <v>185</v>
      </c>
      <c r="B218" s="3">
        <f t="shared" si="9"/>
        <v>76.298000000000002</v>
      </c>
      <c r="C218" s="3">
        <f t="shared" si="10"/>
        <v>21.486999999999998</v>
      </c>
      <c r="D218" s="3">
        <f t="shared" si="11"/>
        <v>3.5508912365616423</v>
      </c>
      <c r="F218">
        <v>76.311999999999998</v>
      </c>
      <c r="G218">
        <v>76.305999999999997</v>
      </c>
      <c r="H218">
        <v>76.298000000000002</v>
      </c>
      <c r="J218">
        <v>21.486999999999998</v>
      </c>
      <c r="K218">
        <v>21.509</v>
      </c>
      <c r="L218">
        <v>21.515000000000001</v>
      </c>
    </row>
    <row r="219" spans="1:12" x14ac:dyDescent="0.45">
      <c r="A219" s="1" t="s">
        <v>186</v>
      </c>
      <c r="B219" s="3">
        <f t="shared" si="9"/>
        <v>55.176000000000002</v>
      </c>
      <c r="C219" s="3">
        <f t="shared" si="10"/>
        <v>55.435000000000002</v>
      </c>
      <c r="D219" s="3">
        <f t="shared" si="11"/>
        <v>0.9953278614593668</v>
      </c>
      <c r="F219">
        <v>55.176000000000002</v>
      </c>
      <c r="G219">
        <v>55.353999999999999</v>
      </c>
      <c r="H219">
        <v>55.619</v>
      </c>
      <c r="J219">
        <v>55.691000000000003</v>
      </c>
      <c r="K219">
        <v>55.435000000000002</v>
      </c>
      <c r="L219">
        <v>55.582999999999998</v>
      </c>
    </row>
    <row r="220" spans="1:12" x14ac:dyDescent="0.45">
      <c r="A220" s="1" t="s">
        <v>187</v>
      </c>
      <c r="B220" s="3">
        <f t="shared" si="9"/>
        <v>33.655000000000001</v>
      </c>
      <c r="C220" s="3">
        <f t="shared" si="10"/>
        <v>6.774</v>
      </c>
      <c r="D220" s="3">
        <f t="shared" si="11"/>
        <v>4.9682609979332746</v>
      </c>
      <c r="F220">
        <v>33.893000000000001</v>
      </c>
      <c r="G220">
        <v>33.680999999999997</v>
      </c>
      <c r="H220">
        <v>33.655000000000001</v>
      </c>
      <c r="J220">
        <v>6.774</v>
      </c>
      <c r="K220">
        <v>7.0309999999999997</v>
      </c>
      <c r="L220">
        <v>7.0330000000000004</v>
      </c>
    </row>
    <row r="221" spans="1:12" x14ac:dyDescent="0.45">
      <c r="A221" s="1" t="s">
        <v>188</v>
      </c>
      <c r="B221" s="3">
        <f t="shared" si="9"/>
        <v>36.137999999999998</v>
      </c>
      <c r="C221" s="3">
        <f t="shared" si="10"/>
        <v>35.951000000000001</v>
      </c>
      <c r="D221" s="3">
        <f t="shared" si="11"/>
        <v>1.0052015242969596</v>
      </c>
      <c r="F221">
        <v>36.363999999999997</v>
      </c>
      <c r="G221">
        <v>36.137999999999998</v>
      </c>
      <c r="H221">
        <v>36.203000000000003</v>
      </c>
      <c r="J221">
        <v>35.951000000000001</v>
      </c>
      <c r="K221">
        <v>35.981999999999999</v>
      </c>
      <c r="L221">
        <v>36.063000000000002</v>
      </c>
    </row>
    <row r="222" spans="1:12" x14ac:dyDescent="0.45">
      <c r="A222" s="1" t="s">
        <v>189</v>
      </c>
      <c r="B222" s="3">
        <f t="shared" si="9"/>
        <v>5.7519999999999998</v>
      </c>
      <c r="C222" s="3">
        <f t="shared" si="10"/>
        <v>4.8209999999999997</v>
      </c>
      <c r="D222" s="3">
        <f t="shared" si="11"/>
        <v>1.1931134619373573</v>
      </c>
      <c r="F222">
        <v>5.7519999999999998</v>
      </c>
      <c r="G222">
        <v>5.7530000000000001</v>
      </c>
      <c r="H222">
        <v>5.7530000000000001</v>
      </c>
      <c r="J222">
        <v>4.8380000000000001</v>
      </c>
      <c r="K222">
        <v>4.8259999999999996</v>
      </c>
      <c r="L222">
        <v>4.8209999999999997</v>
      </c>
    </row>
    <row r="223" spans="1:12" x14ac:dyDescent="0.45">
      <c r="A223" s="1" t="s">
        <v>190</v>
      </c>
      <c r="B223" s="3">
        <f t="shared" si="9"/>
        <v>130.05000000000001</v>
      </c>
      <c r="C223" s="3">
        <f t="shared" si="10"/>
        <v>129.83699999999999</v>
      </c>
      <c r="D223" s="3">
        <f t="shared" si="11"/>
        <v>1.0016405184962687</v>
      </c>
      <c r="F223">
        <v>130.14400000000001</v>
      </c>
      <c r="G223">
        <v>130.05000000000001</v>
      </c>
      <c r="H223">
        <v>130.70599999999999</v>
      </c>
      <c r="J223">
        <v>129.83699999999999</v>
      </c>
      <c r="K223">
        <v>130.62899999999999</v>
      </c>
      <c r="L223">
        <v>130.58000000000001</v>
      </c>
    </row>
    <row r="224" spans="1:12" x14ac:dyDescent="0.45">
      <c r="A224" s="1" t="s">
        <v>191</v>
      </c>
      <c r="B224" s="3">
        <f t="shared" si="9"/>
        <v>63.295000000000002</v>
      </c>
      <c r="C224" s="3">
        <f t="shared" si="10"/>
        <v>6.1539999999999999</v>
      </c>
      <c r="D224" s="3">
        <f t="shared" si="11"/>
        <v>10.285180370490739</v>
      </c>
      <c r="F224">
        <v>63.295000000000002</v>
      </c>
      <c r="G224">
        <v>63.488999999999997</v>
      </c>
      <c r="H224">
        <v>63.594000000000001</v>
      </c>
      <c r="J224">
        <v>6.1539999999999999</v>
      </c>
      <c r="K224">
        <v>6.1580000000000004</v>
      </c>
      <c r="L224">
        <v>6.165</v>
      </c>
    </row>
    <row r="225" spans="1:12" x14ac:dyDescent="0.45">
      <c r="A225" s="1" t="s">
        <v>192</v>
      </c>
      <c r="B225" s="3">
        <f t="shared" si="9"/>
        <v>40.051000000000002</v>
      </c>
      <c r="C225" s="3">
        <f t="shared" si="10"/>
        <v>39.81</v>
      </c>
      <c r="D225" s="3">
        <f t="shared" si="11"/>
        <v>1.0060537553378548</v>
      </c>
      <c r="F225">
        <v>40.554000000000002</v>
      </c>
      <c r="G225">
        <v>40.051000000000002</v>
      </c>
      <c r="H225">
        <v>40.131</v>
      </c>
      <c r="J225">
        <v>39.81</v>
      </c>
      <c r="K225">
        <v>40.195</v>
      </c>
      <c r="L225">
        <v>39.895000000000003</v>
      </c>
    </row>
    <row r="226" spans="1:12" x14ac:dyDescent="0.45">
      <c r="A226" s="1" t="s">
        <v>193</v>
      </c>
      <c r="B226" s="3">
        <f t="shared" si="9"/>
        <v>5.8079999999999998</v>
      </c>
      <c r="C226" s="3">
        <f t="shared" si="10"/>
        <v>6.1319999999999997</v>
      </c>
      <c r="D226" s="3">
        <f t="shared" si="11"/>
        <v>0.94716242661448147</v>
      </c>
      <c r="F226">
        <v>5.8109999999999999</v>
      </c>
      <c r="G226">
        <v>5.8079999999999998</v>
      </c>
      <c r="H226">
        <v>5.8079999999999998</v>
      </c>
      <c r="J226">
        <v>6.1319999999999997</v>
      </c>
      <c r="K226">
        <v>6.1319999999999997</v>
      </c>
      <c r="L226">
        <v>6.4589999999999996</v>
      </c>
    </row>
    <row r="227" spans="1:12" x14ac:dyDescent="0.45">
      <c r="A227" s="1" t="s">
        <v>194</v>
      </c>
      <c r="B227" s="3">
        <f t="shared" si="9"/>
        <v>13.239000000000001</v>
      </c>
      <c r="C227" s="3">
        <f t="shared" si="10"/>
        <v>2.3010000000000002</v>
      </c>
      <c r="D227" s="3">
        <f t="shared" si="11"/>
        <v>5.7535853976531941</v>
      </c>
      <c r="F227">
        <v>13.569000000000001</v>
      </c>
      <c r="G227">
        <v>13.282</v>
      </c>
      <c r="H227">
        <v>13.239000000000001</v>
      </c>
      <c r="J227">
        <v>2.3039999999999998</v>
      </c>
      <c r="K227">
        <v>2.3039999999999998</v>
      </c>
      <c r="L227">
        <v>2.3010000000000002</v>
      </c>
    </row>
    <row r="228" spans="1:12" x14ac:dyDescent="0.45">
      <c r="A228" s="1" t="s">
        <v>195</v>
      </c>
      <c r="B228" s="3">
        <f t="shared" si="9"/>
        <v>14.763</v>
      </c>
      <c r="C228" s="3">
        <f t="shared" si="10"/>
        <v>2.3050000000000002</v>
      </c>
      <c r="D228" s="3">
        <f t="shared" si="11"/>
        <v>6.4047722342733184</v>
      </c>
      <c r="F228">
        <v>14.763</v>
      </c>
      <c r="G228">
        <v>14.866</v>
      </c>
      <c r="H228">
        <v>14.862</v>
      </c>
      <c r="J228">
        <v>2.3069999999999999</v>
      </c>
      <c r="K228">
        <v>2.3050000000000002</v>
      </c>
      <c r="L228">
        <v>2.31</v>
      </c>
    </row>
    <row r="229" spans="1:12" x14ac:dyDescent="0.45">
      <c r="A229" s="1" t="s">
        <v>196</v>
      </c>
      <c r="B229" s="3">
        <f t="shared" si="9"/>
        <v>15.984999999999999</v>
      </c>
      <c r="C229" s="3">
        <f t="shared" si="10"/>
        <v>15.759</v>
      </c>
      <c r="D229" s="3">
        <f t="shared" si="11"/>
        <v>1.0143410114855003</v>
      </c>
      <c r="F229">
        <v>15.984999999999999</v>
      </c>
      <c r="G229">
        <v>16.059999999999999</v>
      </c>
      <c r="H229">
        <v>16.062000000000001</v>
      </c>
      <c r="J229">
        <v>15.858000000000001</v>
      </c>
      <c r="K229">
        <v>16.061</v>
      </c>
      <c r="L229">
        <v>15.759</v>
      </c>
    </row>
    <row r="230" spans="1:12" x14ac:dyDescent="0.45">
      <c r="A230" s="1" t="s">
        <v>197</v>
      </c>
      <c r="B230" s="3">
        <f t="shared" si="9"/>
        <v>3.371</v>
      </c>
      <c r="C230" s="3">
        <f t="shared" si="10"/>
        <v>1.984</v>
      </c>
      <c r="D230" s="3">
        <f t="shared" si="11"/>
        <v>1.699092741935484</v>
      </c>
      <c r="F230">
        <v>3.371</v>
      </c>
      <c r="G230">
        <v>3.3719999999999999</v>
      </c>
      <c r="H230">
        <v>3.3740000000000001</v>
      </c>
      <c r="J230">
        <v>2.02</v>
      </c>
      <c r="K230">
        <v>1.984</v>
      </c>
      <c r="L230">
        <v>2.093</v>
      </c>
    </row>
    <row r="231" spans="1:12" x14ac:dyDescent="0.45">
      <c r="A231" s="1" t="s">
        <v>198</v>
      </c>
      <c r="B231" s="3">
        <f t="shared" si="9"/>
        <v>65.441999999999993</v>
      </c>
      <c r="C231" s="3">
        <f t="shared" si="10"/>
        <v>65.650000000000006</v>
      </c>
      <c r="D231" s="3">
        <f t="shared" si="11"/>
        <v>0.99683168316831661</v>
      </c>
      <c r="F231">
        <v>65.593000000000004</v>
      </c>
      <c r="G231">
        <v>65.766000000000005</v>
      </c>
      <c r="H231">
        <v>65.441999999999993</v>
      </c>
      <c r="J231">
        <v>65.72</v>
      </c>
      <c r="K231">
        <v>65.650000000000006</v>
      </c>
      <c r="L231">
        <v>65.941000000000003</v>
      </c>
    </row>
    <row r="232" spans="1:12" x14ac:dyDescent="0.45">
      <c r="A232" s="1" t="s">
        <v>199</v>
      </c>
      <c r="B232" s="3">
        <f t="shared" si="9"/>
        <v>22.06</v>
      </c>
      <c r="C232" s="3">
        <f t="shared" si="10"/>
        <v>22.061</v>
      </c>
      <c r="D232" s="3">
        <f t="shared" si="11"/>
        <v>0.99995467113911418</v>
      </c>
      <c r="F232">
        <v>22.303999999999998</v>
      </c>
      <c r="G232">
        <v>22.06</v>
      </c>
      <c r="H232">
        <v>22.297000000000001</v>
      </c>
      <c r="J232">
        <v>22.061</v>
      </c>
      <c r="K232">
        <v>22.285</v>
      </c>
      <c r="L232">
        <v>22.356999999999999</v>
      </c>
    </row>
    <row r="233" spans="1:12" x14ac:dyDescent="0.45">
      <c r="A233" s="1" t="s">
        <v>200</v>
      </c>
      <c r="B233" s="3">
        <f t="shared" si="9"/>
        <v>9.7840000000000007</v>
      </c>
      <c r="C233" s="3">
        <f t="shared" si="10"/>
        <v>9.6620000000000008</v>
      </c>
      <c r="D233" s="3">
        <f t="shared" si="11"/>
        <v>1.0126267853446491</v>
      </c>
      <c r="F233">
        <v>9.8079999999999998</v>
      </c>
      <c r="G233">
        <v>9.7840000000000007</v>
      </c>
      <c r="H233">
        <v>9.8019999999999996</v>
      </c>
      <c r="J233">
        <v>9.9109999999999996</v>
      </c>
      <c r="K233">
        <v>9.6929999999999996</v>
      </c>
      <c r="L233">
        <v>9.6620000000000008</v>
      </c>
    </row>
    <row r="234" spans="1:12" x14ac:dyDescent="0.45">
      <c r="A234" s="1" t="s">
        <v>201</v>
      </c>
      <c r="B234" s="3">
        <f t="shared" si="9"/>
        <v>65.253</v>
      </c>
      <c r="C234" s="3">
        <f t="shared" si="10"/>
        <v>65.242999999999995</v>
      </c>
      <c r="D234" s="3">
        <f t="shared" si="11"/>
        <v>1.0001532731480773</v>
      </c>
      <c r="F234">
        <v>65.460999999999999</v>
      </c>
      <c r="G234">
        <v>65.885000000000005</v>
      </c>
      <c r="H234">
        <v>65.253</v>
      </c>
      <c r="J234">
        <v>65.242999999999995</v>
      </c>
      <c r="K234">
        <v>65.253</v>
      </c>
      <c r="L234">
        <v>65.308000000000007</v>
      </c>
    </row>
    <row r="235" spans="1:12" x14ac:dyDescent="0.45">
      <c r="A235" s="1" t="s">
        <v>202</v>
      </c>
      <c r="B235" s="3">
        <f t="shared" si="9"/>
        <v>41.917999999999999</v>
      </c>
      <c r="C235" s="3">
        <f t="shared" si="10"/>
        <v>41.591999999999999</v>
      </c>
      <c r="D235" s="3">
        <f t="shared" si="11"/>
        <v>1.0078380457780343</v>
      </c>
      <c r="F235">
        <v>41.924999999999997</v>
      </c>
      <c r="G235">
        <v>41.917999999999999</v>
      </c>
      <c r="H235">
        <v>41.95</v>
      </c>
      <c r="J235">
        <v>41.591999999999999</v>
      </c>
      <c r="K235">
        <v>41.896999999999998</v>
      </c>
      <c r="L235">
        <v>41.652000000000001</v>
      </c>
    </row>
    <row r="236" spans="1:12" x14ac:dyDescent="0.45">
      <c r="A236" s="1" t="s">
        <v>203</v>
      </c>
      <c r="B236" s="3">
        <f t="shared" si="9"/>
        <v>25.128</v>
      </c>
      <c r="C236" s="3">
        <f t="shared" si="10"/>
        <v>25.108000000000001</v>
      </c>
      <c r="D236" s="3">
        <f t="shared" si="11"/>
        <v>1.0007965588657002</v>
      </c>
      <c r="F236">
        <v>25.358000000000001</v>
      </c>
      <c r="G236">
        <v>25.132999999999999</v>
      </c>
      <c r="H236">
        <v>25.128</v>
      </c>
      <c r="J236">
        <v>25.193999999999999</v>
      </c>
      <c r="K236">
        <v>25.108000000000001</v>
      </c>
      <c r="L236">
        <v>25.373000000000001</v>
      </c>
    </row>
    <row r="237" spans="1:12" x14ac:dyDescent="0.45">
      <c r="A237" s="1" t="s">
        <v>204</v>
      </c>
      <c r="B237" s="3">
        <f t="shared" si="9"/>
        <v>62.902000000000001</v>
      </c>
      <c r="C237" s="3">
        <f t="shared" si="10"/>
        <v>62.9</v>
      </c>
      <c r="D237" s="3">
        <f t="shared" si="11"/>
        <v>1.0000317965023848</v>
      </c>
      <c r="F237">
        <v>63.171999999999997</v>
      </c>
      <c r="G237">
        <v>63.094999999999999</v>
      </c>
      <c r="H237">
        <v>62.902000000000001</v>
      </c>
      <c r="J237">
        <v>63.008000000000003</v>
      </c>
      <c r="K237">
        <v>63.280999999999999</v>
      </c>
      <c r="L237">
        <v>62.9</v>
      </c>
    </row>
    <row r="238" spans="1:12" x14ac:dyDescent="0.45">
      <c r="A238" s="1" t="s">
        <v>205</v>
      </c>
      <c r="B238" s="3">
        <f t="shared" si="9"/>
        <v>2.6909999999999998</v>
      </c>
      <c r="C238" s="3">
        <f t="shared" si="10"/>
        <v>2.649</v>
      </c>
      <c r="D238" s="3">
        <f t="shared" si="11"/>
        <v>1.0158550396375989</v>
      </c>
      <c r="F238">
        <v>2.7170000000000001</v>
      </c>
      <c r="G238">
        <v>2.952</v>
      </c>
      <c r="H238">
        <v>2.6909999999999998</v>
      </c>
      <c r="J238">
        <v>2.6960000000000002</v>
      </c>
      <c r="K238">
        <v>2.649</v>
      </c>
      <c r="L238">
        <v>2.6949999999999998</v>
      </c>
    </row>
    <row r="239" spans="1:12" x14ac:dyDescent="0.45">
      <c r="A239" s="1" t="s">
        <v>206</v>
      </c>
      <c r="B239" s="3">
        <f t="shared" si="9"/>
        <v>2.7639999999999998</v>
      </c>
      <c r="C239" s="3">
        <f t="shared" si="10"/>
        <v>2.7629999999999999</v>
      </c>
      <c r="D239" s="3">
        <f t="shared" si="11"/>
        <v>1.0003619254433587</v>
      </c>
      <c r="F239">
        <v>2.7639999999999998</v>
      </c>
      <c r="G239">
        <v>2.7669999999999999</v>
      </c>
      <c r="H239">
        <v>2.7639999999999998</v>
      </c>
      <c r="J239">
        <v>3.0179999999999998</v>
      </c>
      <c r="K239">
        <v>2.7719999999999998</v>
      </c>
      <c r="L239">
        <v>2.7629999999999999</v>
      </c>
    </row>
    <row r="240" spans="1:12" x14ac:dyDescent="0.45">
      <c r="A240" s="1" t="s">
        <v>207</v>
      </c>
      <c r="B240" s="3">
        <f t="shared" si="9"/>
        <v>5.5990000000000002</v>
      </c>
      <c r="C240" s="3">
        <f t="shared" si="10"/>
        <v>2.335</v>
      </c>
      <c r="D240" s="3">
        <f t="shared" si="11"/>
        <v>2.397858672376874</v>
      </c>
      <c r="F240">
        <v>5.5990000000000002</v>
      </c>
      <c r="G240">
        <v>5.5990000000000002</v>
      </c>
      <c r="H240">
        <v>5.5990000000000002</v>
      </c>
      <c r="J240">
        <v>2.335</v>
      </c>
      <c r="K240">
        <v>2.335</v>
      </c>
      <c r="L240">
        <v>2.35</v>
      </c>
    </row>
    <row r="241" spans="1:12" x14ac:dyDescent="0.45">
      <c r="A241" s="1" t="s">
        <v>208</v>
      </c>
      <c r="B241" s="3">
        <f t="shared" si="9"/>
        <v>2.4990000000000001</v>
      </c>
      <c r="C241" s="3">
        <f t="shared" si="10"/>
        <v>2.4990000000000001</v>
      </c>
      <c r="D241" s="3">
        <f t="shared" si="11"/>
        <v>1</v>
      </c>
      <c r="F241">
        <v>2.5019999999999998</v>
      </c>
      <c r="G241">
        <v>2.4990000000000001</v>
      </c>
      <c r="H241">
        <v>2.4990000000000001</v>
      </c>
      <c r="J241">
        <v>2.4990000000000001</v>
      </c>
      <c r="K241">
        <v>2.4990000000000001</v>
      </c>
      <c r="L241">
        <v>2.57</v>
      </c>
    </row>
    <row r="242" spans="1:12" x14ac:dyDescent="0.45">
      <c r="A242" s="1" t="s">
        <v>209</v>
      </c>
      <c r="B242" s="3">
        <f t="shared" si="9"/>
        <v>2.1480000000000001</v>
      </c>
      <c r="C242" s="3">
        <f t="shared" si="10"/>
        <v>2.1480000000000001</v>
      </c>
      <c r="D242" s="3">
        <f t="shared" si="11"/>
        <v>1</v>
      </c>
      <c r="F242">
        <v>2.1480000000000001</v>
      </c>
      <c r="G242">
        <v>2.1480000000000001</v>
      </c>
      <c r="H242">
        <v>2.1669999999999998</v>
      </c>
      <c r="J242">
        <v>2.1480000000000001</v>
      </c>
      <c r="K242">
        <v>2.15</v>
      </c>
      <c r="L242">
        <v>2.2029999999999998</v>
      </c>
    </row>
    <row r="243" spans="1:12" x14ac:dyDescent="0.45">
      <c r="A243" s="1" t="s">
        <v>210</v>
      </c>
      <c r="B243" s="3">
        <f t="shared" si="9"/>
        <v>2.9740000000000002</v>
      </c>
      <c r="C243" s="3">
        <f t="shared" si="10"/>
        <v>2.9809999999999999</v>
      </c>
      <c r="D243" s="3">
        <f t="shared" si="11"/>
        <v>0.99765179469976528</v>
      </c>
      <c r="F243">
        <v>2.99</v>
      </c>
      <c r="G243">
        <v>2.9740000000000002</v>
      </c>
      <c r="H243">
        <v>2.9740000000000002</v>
      </c>
      <c r="J243">
        <v>2.9809999999999999</v>
      </c>
      <c r="K243">
        <v>2.9929999999999999</v>
      </c>
      <c r="L243">
        <v>3.0430000000000001</v>
      </c>
    </row>
    <row r="244" spans="1:12" x14ac:dyDescent="0.45">
      <c r="A244" s="1" t="s">
        <v>211</v>
      </c>
      <c r="B244" s="3">
        <f t="shared" si="9"/>
        <v>2.4820000000000002</v>
      </c>
      <c r="C244" s="3">
        <f t="shared" si="10"/>
        <v>2.4820000000000002</v>
      </c>
      <c r="D244" s="3">
        <f t="shared" si="11"/>
        <v>1</v>
      </c>
      <c r="F244">
        <v>2.4830000000000001</v>
      </c>
      <c r="G244">
        <v>2.484</v>
      </c>
      <c r="H244">
        <v>2.4820000000000002</v>
      </c>
      <c r="J244">
        <v>2.4820000000000002</v>
      </c>
      <c r="K244">
        <v>2.4830000000000001</v>
      </c>
      <c r="L244">
        <v>2.5569999999999999</v>
      </c>
    </row>
    <row r="245" spans="1:12" x14ac:dyDescent="0.45">
      <c r="A245" s="1" t="s">
        <v>212</v>
      </c>
      <c r="B245" s="3">
        <f t="shared" si="9"/>
        <v>14.294</v>
      </c>
      <c r="C245" s="3">
        <f t="shared" si="10"/>
        <v>14.29</v>
      </c>
      <c r="D245" s="3">
        <f t="shared" si="11"/>
        <v>1.0002799160251925</v>
      </c>
      <c r="F245">
        <v>14.627000000000001</v>
      </c>
      <c r="G245">
        <v>14.294</v>
      </c>
      <c r="H245">
        <v>14.484</v>
      </c>
      <c r="J245">
        <v>14.29</v>
      </c>
      <c r="K245">
        <v>14.975</v>
      </c>
      <c r="L245">
        <v>14.59</v>
      </c>
    </row>
    <row r="246" spans="1:12" x14ac:dyDescent="0.45">
      <c r="A246" s="1" t="s">
        <v>213</v>
      </c>
      <c r="B246" s="3">
        <f t="shared" si="9"/>
        <v>37.456000000000003</v>
      </c>
      <c r="C246" s="3">
        <f t="shared" si="10"/>
        <v>37.630000000000003</v>
      </c>
      <c r="D246" s="3">
        <f t="shared" si="11"/>
        <v>0.9953760297634866</v>
      </c>
      <c r="F246">
        <v>37.456000000000003</v>
      </c>
      <c r="G246">
        <v>37.704999999999998</v>
      </c>
      <c r="H246">
        <v>37.491</v>
      </c>
      <c r="J246">
        <v>38.003</v>
      </c>
      <c r="K246">
        <v>37.703000000000003</v>
      </c>
      <c r="L246">
        <v>37.630000000000003</v>
      </c>
    </row>
    <row r="247" spans="1:12" x14ac:dyDescent="0.45">
      <c r="A247" s="1" t="s">
        <v>214</v>
      </c>
      <c r="B247" s="3">
        <f t="shared" si="9"/>
        <v>2.157</v>
      </c>
      <c r="C247" s="3">
        <f t="shared" si="10"/>
        <v>2.157</v>
      </c>
      <c r="D247" s="3">
        <f t="shared" si="11"/>
        <v>1</v>
      </c>
      <c r="F247">
        <v>2.41</v>
      </c>
      <c r="G247">
        <v>2.157</v>
      </c>
      <c r="H247">
        <v>2.1579999999999999</v>
      </c>
      <c r="J247">
        <v>2.1579999999999999</v>
      </c>
      <c r="K247">
        <v>2.157</v>
      </c>
      <c r="L247">
        <v>2.157</v>
      </c>
    </row>
    <row r="248" spans="1:12" x14ac:dyDescent="0.45">
      <c r="A248" s="1" t="s">
        <v>215</v>
      </c>
      <c r="B248" s="3">
        <f t="shared" si="9"/>
        <v>24.224</v>
      </c>
      <c r="C248" s="3">
        <f t="shared" si="10"/>
        <v>24.225000000000001</v>
      </c>
      <c r="D248" s="3">
        <f t="shared" si="11"/>
        <v>0.99995872033023736</v>
      </c>
      <c r="F248">
        <v>24.224</v>
      </c>
      <c r="G248">
        <v>24.477</v>
      </c>
      <c r="H248">
        <v>24.475000000000001</v>
      </c>
      <c r="J248">
        <v>24.225000000000001</v>
      </c>
      <c r="K248">
        <v>24.454000000000001</v>
      </c>
      <c r="L248">
        <v>24.23</v>
      </c>
    </row>
    <row r="249" spans="1:12" x14ac:dyDescent="0.45">
      <c r="A249" s="1" t="s">
        <v>216</v>
      </c>
      <c r="B249" s="3">
        <f t="shared" si="9"/>
        <v>21.617000000000001</v>
      </c>
      <c r="C249" s="3">
        <f t="shared" si="10"/>
        <v>21.718</v>
      </c>
      <c r="D249" s="3">
        <f t="shared" si="11"/>
        <v>0.99534947969426291</v>
      </c>
      <c r="F249">
        <v>21.617000000000001</v>
      </c>
      <c r="G249">
        <v>21.637</v>
      </c>
      <c r="H249">
        <v>21.667000000000002</v>
      </c>
      <c r="J249">
        <v>21.925000000000001</v>
      </c>
      <c r="K249">
        <v>21.803000000000001</v>
      </c>
      <c r="L249">
        <v>21.718</v>
      </c>
    </row>
    <row r="250" spans="1:12" x14ac:dyDescent="0.45">
      <c r="A250" s="1" t="s">
        <v>217</v>
      </c>
      <c r="B250" s="3">
        <f t="shared" si="9"/>
        <v>2.7589999999999999</v>
      </c>
      <c r="C250" s="3">
        <f t="shared" si="10"/>
        <v>3.4350000000000001</v>
      </c>
      <c r="D250" s="3">
        <f t="shared" si="11"/>
        <v>0.80320232896652111</v>
      </c>
      <c r="F250">
        <v>3.0139999999999998</v>
      </c>
      <c r="G250">
        <v>2.7610000000000001</v>
      </c>
      <c r="H250">
        <v>2.7589999999999999</v>
      </c>
      <c r="J250">
        <v>3.5350000000000001</v>
      </c>
      <c r="K250">
        <v>3.5350000000000001</v>
      </c>
      <c r="L250">
        <v>3.4350000000000001</v>
      </c>
    </row>
    <row r="251" spans="1:12" x14ac:dyDescent="0.45">
      <c r="A251" s="1" t="s">
        <v>218</v>
      </c>
      <c r="B251" s="3">
        <f t="shared" si="9"/>
        <v>2.758</v>
      </c>
      <c r="C251" s="3">
        <f t="shared" si="10"/>
        <v>3.4340000000000002</v>
      </c>
      <c r="D251" s="3">
        <f t="shared" si="11"/>
        <v>0.80314502038439139</v>
      </c>
      <c r="F251">
        <v>2.758</v>
      </c>
      <c r="G251">
        <v>2.7589999999999999</v>
      </c>
      <c r="H251">
        <v>2.758</v>
      </c>
      <c r="J251">
        <v>3.4340000000000002</v>
      </c>
      <c r="K251">
        <v>3.4470000000000001</v>
      </c>
      <c r="L251">
        <v>3.4630000000000001</v>
      </c>
    </row>
    <row r="252" spans="1:12" x14ac:dyDescent="0.45">
      <c r="A252" s="1" t="s">
        <v>219</v>
      </c>
      <c r="B252" s="3">
        <f t="shared" si="9"/>
        <v>115.657</v>
      </c>
      <c r="C252" s="3">
        <f t="shared" si="10"/>
        <v>118.286</v>
      </c>
      <c r="D252" s="3">
        <f t="shared" si="11"/>
        <v>0.97777420827485917</v>
      </c>
      <c r="F252">
        <v>116.479</v>
      </c>
      <c r="G252">
        <v>115.657</v>
      </c>
      <c r="H252">
        <v>115.825</v>
      </c>
      <c r="J252">
        <v>118.509</v>
      </c>
      <c r="K252">
        <v>118.676</v>
      </c>
      <c r="L252">
        <v>118.286</v>
      </c>
    </row>
    <row r="253" spans="1:12" x14ac:dyDescent="0.45">
      <c r="A253" s="1" t="s">
        <v>220</v>
      </c>
      <c r="B253" s="3">
        <f t="shared" si="9"/>
        <v>120.51900000000001</v>
      </c>
      <c r="C253" s="3">
        <f t="shared" si="10"/>
        <v>23.376999999999999</v>
      </c>
      <c r="D253" s="3">
        <f t="shared" si="11"/>
        <v>5.155451939940968</v>
      </c>
      <c r="F253">
        <v>122.634</v>
      </c>
      <c r="G253">
        <v>120.51900000000001</v>
      </c>
      <c r="H253">
        <v>120.917</v>
      </c>
      <c r="J253">
        <v>23.393999999999998</v>
      </c>
      <c r="K253">
        <v>23.376999999999999</v>
      </c>
      <c r="L253">
        <v>23.391999999999999</v>
      </c>
    </row>
    <row r="254" spans="1:12" x14ac:dyDescent="0.45">
      <c r="A254" s="1" t="s">
        <v>221</v>
      </c>
      <c r="B254" s="3">
        <f t="shared" si="9"/>
        <v>101.69</v>
      </c>
      <c r="C254" s="3">
        <f t="shared" si="10"/>
        <v>100.85299999999999</v>
      </c>
      <c r="D254" s="3">
        <f t="shared" si="11"/>
        <v>1.0082992077578259</v>
      </c>
      <c r="F254">
        <v>101.905</v>
      </c>
      <c r="G254">
        <v>101.69</v>
      </c>
      <c r="H254">
        <v>101.762</v>
      </c>
      <c r="J254">
        <v>101.02</v>
      </c>
      <c r="K254">
        <v>100.89700000000001</v>
      </c>
      <c r="L254">
        <v>100.85299999999999</v>
      </c>
    </row>
    <row r="255" spans="1:12" x14ac:dyDescent="0.45">
      <c r="A255" s="1" t="s">
        <v>222</v>
      </c>
      <c r="B255" s="3">
        <f t="shared" si="9"/>
        <v>114.28400000000001</v>
      </c>
      <c r="C255" s="3">
        <f t="shared" si="10"/>
        <v>22.81</v>
      </c>
      <c r="D255" s="3">
        <f t="shared" si="11"/>
        <v>5.0102586584831217</v>
      </c>
      <c r="F255">
        <v>114.621</v>
      </c>
      <c r="G255">
        <v>114.676</v>
      </c>
      <c r="H255">
        <v>114.28400000000001</v>
      </c>
      <c r="J255">
        <v>23.042000000000002</v>
      </c>
      <c r="K255">
        <v>22.863</v>
      </c>
      <c r="L255">
        <v>22.81</v>
      </c>
    </row>
    <row r="256" spans="1:12" x14ac:dyDescent="0.45">
      <c r="A256" s="1" t="s">
        <v>223</v>
      </c>
      <c r="B256" s="3">
        <f t="shared" si="9"/>
        <v>226.29499999999999</v>
      </c>
      <c r="C256" s="3">
        <f t="shared" si="10"/>
        <v>227.72200000000001</v>
      </c>
      <c r="D256" s="3">
        <f t="shared" si="11"/>
        <v>0.99373358744433993</v>
      </c>
      <c r="F256">
        <v>226.922</v>
      </c>
      <c r="G256">
        <v>226.29499999999999</v>
      </c>
      <c r="H256">
        <v>226.767</v>
      </c>
      <c r="J256">
        <v>227.72200000000001</v>
      </c>
      <c r="K256">
        <v>227.96700000000001</v>
      </c>
      <c r="L256">
        <v>228.06700000000001</v>
      </c>
    </row>
    <row r="257" spans="1:12" x14ac:dyDescent="0.45">
      <c r="A257" s="1" t="s">
        <v>224</v>
      </c>
      <c r="B257" s="3">
        <f t="shared" si="9"/>
        <v>146.65100000000001</v>
      </c>
      <c r="C257" s="3">
        <f t="shared" si="10"/>
        <v>24.459</v>
      </c>
      <c r="D257" s="3">
        <f t="shared" si="11"/>
        <v>5.9957888711721665</v>
      </c>
      <c r="F257">
        <v>151.114</v>
      </c>
      <c r="G257">
        <v>146.65100000000001</v>
      </c>
      <c r="H257">
        <v>149.82</v>
      </c>
      <c r="J257">
        <v>24.548999999999999</v>
      </c>
      <c r="K257">
        <v>24.510999999999999</v>
      </c>
      <c r="L257">
        <v>24.459</v>
      </c>
    </row>
    <row r="258" spans="1:12" x14ac:dyDescent="0.45">
      <c r="A258" s="1" t="s">
        <v>225</v>
      </c>
      <c r="B258" s="3">
        <f t="shared" si="9"/>
        <v>124.545</v>
      </c>
      <c r="C258" s="3">
        <f t="shared" si="10"/>
        <v>125.06100000000001</v>
      </c>
      <c r="D258" s="3">
        <f t="shared" si="11"/>
        <v>0.99587401348142102</v>
      </c>
      <c r="F258">
        <v>124.545</v>
      </c>
      <c r="G258">
        <v>124.548</v>
      </c>
      <c r="H258">
        <v>124.624</v>
      </c>
      <c r="J258">
        <v>125.42700000000001</v>
      </c>
      <c r="K258">
        <v>125.06100000000001</v>
      </c>
      <c r="L258">
        <v>125.557</v>
      </c>
    </row>
    <row r="259" spans="1:12" x14ac:dyDescent="0.45">
      <c r="A259" s="1" t="s">
        <v>226</v>
      </c>
      <c r="B259" s="3">
        <f t="shared" ref="B259:B322" si="12">MIN(F259:H259)</f>
        <v>152.11199999999999</v>
      </c>
      <c r="C259" s="3">
        <f t="shared" ref="C259:C322" si="13">MIN(J259:L259)</f>
        <v>38.643000000000001</v>
      </c>
      <c r="D259" s="3">
        <f t="shared" ref="D259:D322" si="14">B259/C259</f>
        <v>3.9363403462464093</v>
      </c>
      <c r="F259">
        <v>154.35300000000001</v>
      </c>
      <c r="G259">
        <v>152.18899999999999</v>
      </c>
      <c r="H259">
        <v>152.11199999999999</v>
      </c>
      <c r="J259">
        <v>39.792999999999999</v>
      </c>
      <c r="K259">
        <v>38.643000000000001</v>
      </c>
      <c r="L259">
        <v>38.820999999999998</v>
      </c>
    </row>
    <row r="260" spans="1:12" x14ac:dyDescent="0.45">
      <c r="A260" s="1" t="s">
        <v>227</v>
      </c>
      <c r="B260" s="3">
        <f t="shared" si="12"/>
        <v>533.904</v>
      </c>
      <c r="C260" s="3">
        <f t="shared" si="13"/>
        <v>534.44899999999996</v>
      </c>
      <c r="D260" s="3">
        <f t="shared" si="14"/>
        <v>0.99898025817243563</v>
      </c>
      <c r="F260">
        <v>533.95399999999995</v>
      </c>
      <c r="G260">
        <v>534.61199999999997</v>
      </c>
      <c r="H260">
        <v>533.904</v>
      </c>
      <c r="J260">
        <v>535.78200000000004</v>
      </c>
      <c r="K260">
        <v>534.58299999999997</v>
      </c>
      <c r="L260">
        <v>534.44899999999996</v>
      </c>
    </row>
    <row r="261" spans="1:12" x14ac:dyDescent="0.45">
      <c r="A261" s="1" t="s">
        <v>228</v>
      </c>
      <c r="B261" s="3">
        <f t="shared" si="12"/>
        <v>525.70600000000002</v>
      </c>
      <c r="C261" s="3">
        <f t="shared" si="13"/>
        <v>526.78399999999999</v>
      </c>
      <c r="D261" s="3">
        <f t="shared" si="14"/>
        <v>0.99795362045923952</v>
      </c>
      <c r="F261">
        <v>525.70600000000002</v>
      </c>
      <c r="G261">
        <v>528.4</v>
      </c>
      <c r="H261">
        <v>527.41600000000005</v>
      </c>
      <c r="J261">
        <v>529.92600000000004</v>
      </c>
      <c r="K261">
        <v>529.048</v>
      </c>
      <c r="L261">
        <v>526.78399999999999</v>
      </c>
    </row>
    <row r="262" spans="1:12" x14ac:dyDescent="0.45">
      <c r="A262" s="1" t="s">
        <v>229</v>
      </c>
      <c r="B262" s="3">
        <f t="shared" si="12"/>
        <v>130.643</v>
      </c>
      <c r="C262" s="3">
        <f t="shared" si="13"/>
        <v>129.75299999999999</v>
      </c>
      <c r="D262" s="3">
        <f t="shared" si="14"/>
        <v>1.0068591863001242</v>
      </c>
      <c r="F262">
        <v>131.03100000000001</v>
      </c>
      <c r="G262">
        <v>131.01300000000001</v>
      </c>
      <c r="H262">
        <v>130.643</v>
      </c>
      <c r="J262">
        <v>130.411</v>
      </c>
      <c r="K262">
        <v>129.75299999999999</v>
      </c>
      <c r="L262">
        <v>130.82</v>
      </c>
    </row>
    <row r="263" spans="1:12" x14ac:dyDescent="0.45">
      <c r="A263" s="1" t="s">
        <v>491</v>
      </c>
      <c r="B263" s="3">
        <f t="shared" si="12"/>
        <v>186.66</v>
      </c>
      <c r="C263" s="3">
        <f t="shared" si="13"/>
        <v>187.18199999999999</v>
      </c>
      <c r="D263" s="3">
        <f t="shared" si="14"/>
        <v>0.99721127031445334</v>
      </c>
      <c r="F263">
        <v>188.70099999999999</v>
      </c>
      <c r="G263">
        <v>186.66</v>
      </c>
      <c r="H263">
        <v>187.29</v>
      </c>
      <c r="J263">
        <v>187.18199999999999</v>
      </c>
      <c r="K263">
        <v>187.85300000000001</v>
      </c>
      <c r="L263">
        <v>187.33099999999999</v>
      </c>
    </row>
    <row r="264" spans="1:12" x14ac:dyDescent="0.45">
      <c r="A264" s="1" t="s">
        <v>492</v>
      </c>
      <c r="B264" s="3">
        <f t="shared" si="12"/>
        <v>56.155000000000001</v>
      </c>
      <c r="C264" s="3">
        <f t="shared" si="13"/>
        <v>56.274000000000001</v>
      </c>
      <c r="D264" s="3">
        <f t="shared" si="14"/>
        <v>0.99788534669652063</v>
      </c>
      <c r="F264">
        <v>56.177</v>
      </c>
      <c r="G264">
        <v>56.155000000000001</v>
      </c>
      <c r="H264">
        <v>56.402000000000001</v>
      </c>
      <c r="J264">
        <v>56.274000000000001</v>
      </c>
      <c r="K264">
        <v>56.418999999999997</v>
      </c>
      <c r="L264">
        <v>56.427</v>
      </c>
    </row>
    <row r="265" spans="1:12" x14ac:dyDescent="0.45">
      <c r="A265" s="1" t="s">
        <v>230</v>
      </c>
      <c r="B265" s="3">
        <f t="shared" si="12"/>
        <v>247.959</v>
      </c>
      <c r="C265" s="3">
        <f t="shared" si="13"/>
        <v>248.249</v>
      </c>
      <c r="D265" s="3">
        <f t="shared" si="14"/>
        <v>0.99883181805364774</v>
      </c>
      <c r="F265">
        <v>247.959</v>
      </c>
      <c r="G265">
        <v>248.54400000000001</v>
      </c>
      <c r="H265">
        <v>248.99100000000001</v>
      </c>
      <c r="J265">
        <v>248.249</v>
      </c>
      <c r="K265">
        <v>249.33500000000001</v>
      </c>
      <c r="L265">
        <v>248.69800000000001</v>
      </c>
    </row>
    <row r="266" spans="1:12" x14ac:dyDescent="0.45">
      <c r="A266" s="1" t="s">
        <v>231</v>
      </c>
      <c r="B266" s="3">
        <f t="shared" si="12"/>
        <v>248.053</v>
      </c>
      <c r="C266" s="3">
        <f t="shared" si="13"/>
        <v>248.32300000000001</v>
      </c>
      <c r="D266" s="3">
        <f t="shared" si="14"/>
        <v>0.99891270643476437</v>
      </c>
      <c r="F266">
        <v>248.053</v>
      </c>
      <c r="G266">
        <v>250.15799999999999</v>
      </c>
      <c r="H266">
        <v>248.90899999999999</v>
      </c>
      <c r="J266">
        <v>248.858</v>
      </c>
      <c r="K266">
        <v>248.95500000000001</v>
      </c>
      <c r="L266">
        <v>248.32300000000001</v>
      </c>
    </row>
    <row r="267" spans="1:12" x14ac:dyDescent="0.45">
      <c r="A267" s="1" t="s">
        <v>232</v>
      </c>
      <c r="B267" s="3">
        <f t="shared" si="12"/>
        <v>139.512</v>
      </c>
      <c r="C267" s="3">
        <f t="shared" si="13"/>
        <v>140.411</v>
      </c>
      <c r="D267" s="3">
        <f t="shared" si="14"/>
        <v>0.99359736772759966</v>
      </c>
      <c r="F267">
        <v>140.01</v>
      </c>
      <c r="G267">
        <v>139.512</v>
      </c>
      <c r="H267">
        <v>139.97800000000001</v>
      </c>
      <c r="J267">
        <v>140.411</v>
      </c>
      <c r="K267">
        <v>141.04900000000001</v>
      </c>
      <c r="L267">
        <v>140.99600000000001</v>
      </c>
    </row>
    <row r="268" spans="1:12" x14ac:dyDescent="0.45">
      <c r="A268" s="1" t="s">
        <v>233</v>
      </c>
      <c r="B268" s="3">
        <f t="shared" si="12"/>
        <v>127.336</v>
      </c>
      <c r="C268" s="3">
        <f t="shared" si="13"/>
        <v>127.596</v>
      </c>
      <c r="D268" s="3">
        <f t="shared" si="14"/>
        <v>0.99796231856798012</v>
      </c>
      <c r="F268">
        <v>127.42400000000001</v>
      </c>
      <c r="G268">
        <v>127.336</v>
      </c>
      <c r="H268">
        <v>128.03800000000001</v>
      </c>
      <c r="J268">
        <v>127.69199999999999</v>
      </c>
      <c r="K268">
        <v>127.952</v>
      </c>
      <c r="L268">
        <v>127.596</v>
      </c>
    </row>
    <row r="269" spans="1:12" x14ac:dyDescent="0.45">
      <c r="A269" s="1" t="s">
        <v>234</v>
      </c>
      <c r="B269" s="3">
        <f t="shared" si="12"/>
        <v>136.51499999999999</v>
      </c>
      <c r="C269" s="3">
        <f t="shared" si="13"/>
        <v>136.715</v>
      </c>
      <c r="D269" s="3">
        <f t="shared" si="14"/>
        <v>0.9985371027319605</v>
      </c>
      <c r="F269">
        <v>136.51499999999999</v>
      </c>
      <c r="G269">
        <v>136.97499999999999</v>
      </c>
      <c r="H269">
        <v>138.44999999999999</v>
      </c>
      <c r="J269">
        <v>136.72800000000001</v>
      </c>
      <c r="K269">
        <v>136.715</v>
      </c>
      <c r="L269">
        <v>136.90100000000001</v>
      </c>
    </row>
    <row r="270" spans="1:12" x14ac:dyDescent="0.45">
      <c r="A270" s="1" t="s">
        <v>235</v>
      </c>
      <c r="B270" s="3">
        <f t="shared" si="12"/>
        <v>772.16300000000001</v>
      </c>
      <c r="C270" s="3">
        <f t="shared" si="13"/>
        <v>775.21900000000005</v>
      </c>
      <c r="D270" s="3">
        <f t="shared" si="14"/>
        <v>0.99605788815805596</v>
      </c>
      <c r="F270">
        <v>772.16300000000001</v>
      </c>
      <c r="G270">
        <v>773.255</v>
      </c>
      <c r="H270">
        <v>772.88400000000001</v>
      </c>
      <c r="J270">
        <v>775.21900000000005</v>
      </c>
      <c r="K270">
        <v>777.39700000000005</v>
      </c>
      <c r="L270">
        <v>775.995</v>
      </c>
    </row>
    <row r="271" spans="1:12" x14ac:dyDescent="0.45">
      <c r="A271" s="1" t="s">
        <v>236</v>
      </c>
      <c r="B271" s="3">
        <f t="shared" si="12"/>
        <v>274.49200000000002</v>
      </c>
      <c r="C271" s="3">
        <f t="shared" si="13"/>
        <v>274.05399999999997</v>
      </c>
      <c r="D271" s="3">
        <f t="shared" si="14"/>
        <v>1.001598225167303</v>
      </c>
      <c r="F271">
        <v>278.226</v>
      </c>
      <c r="G271">
        <v>275.161</v>
      </c>
      <c r="H271">
        <v>274.49200000000002</v>
      </c>
      <c r="J271">
        <v>275.15800000000002</v>
      </c>
      <c r="K271">
        <v>274.05399999999997</v>
      </c>
      <c r="L271">
        <v>274.51100000000002</v>
      </c>
    </row>
    <row r="272" spans="1:12" x14ac:dyDescent="0.45">
      <c r="A272" s="1" t="s">
        <v>237</v>
      </c>
      <c r="B272" s="3">
        <f t="shared" si="12"/>
        <v>168.255</v>
      </c>
      <c r="C272" s="3">
        <f t="shared" si="13"/>
        <v>31.352</v>
      </c>
      <c r="D272" s="3">
        <f t="shared" si="14"/>
        <v>5.3666432763460064</v>
      </c>
      <c r="F272">
        <v>168.864</v>
      </c>
      <c r="G272">
        <v>168.255</v>
      </c>
      <c r="H272">
        <v>168.816</v>
      </c>
      <c r="J272">
        <v>31.649000000000001</v>
      </c>
      <c r="K272">
        <v>31.352</v>
      </c>
      <c r="L272">
        <v>31.385999999999999</v>
      </c>
    </row>
    <row r="273" spans="1:12" x14ac:dyDescent="0.45">
      <c r="A273" s="1" t="s">
        <v>238</v>
      </c>
      <c r="B273" s="3">
        <f t="shared" si="12"/>
        <v>110.249</v>
      </c>
      <c r="C273" s="3">
        <f t="shared" si="13"/>
        <v>110.018</v>
      </c>
      <c r="D273" s="3">
        <f t="shared" si="14"/>
        <v>1.0020996564198585</v>
      </c>
      <c r="F273">
        <v>110.65</v>
      </c>
      <c r="G273">
        <v>110.249</v>
      </c>
      <c r="H273">
        <v>111.51900000000001</v>
      </c>
      <c r="J273">
        <v>110.018</v>
      </c>
      <c r="K273">
        <v>110.023</v>
      </c>
      <c r="L273">
        <v>110.03700000000001</v>
      </c>
    </row>
    <row r="274" spans="1:12" x14ac:dyDescent="0.45">
      <c r="A274" s="1" t="s">
        <v>239</v>
      </c>
      <c r="B274" s="3">
        <f t="shared" si="12"/>
        <v>77.522999999999996</v>
      </c>
      <c r="C274" s="3">
        <f t="shared" si="13"/>
        <v>21.873999999999999</v>
      </c>
      <c r="D274" s="3">
        <f t="shared" si="14"/>
        <v>3.5440705860839352</v>
      </c>
      <c r="F274">
        <v>77.798000000000002</v>
      </c>
      <c r="G274">
        <v>77.522999999999996</v>
      </c>
      <c r="H274">
        <v>77.98</v>
      </c>
      <c r="J274">
        <v>21.873999999999999</v>
      </c>
      <c r="K274">
        <v>22.122</v>
      </c>
      <c r="L274">
        <v>21.896000000000001</v>
      </c>
    </row>
    <row r="275" spans="1:12" x14ac:dyDescent="0.45">
      <c r="A275" s="1" t="s">
        <v>240</v>
      </c>
      <c r="B275" s="3">
        <f t="shared" si="12"/>
        <v>75.034000000000006</v>
      </c>
      <c r="C275" s="3">
        <f t="shared" si="13"/>
        <v>75.123999999999995</v>
      </c>
      <c r="D275" s="3">
        <f t="shared" si="14"/>
        <v>0.9988019807252011</v>
      </c>
      <c r="F275">
        <v>75.674000000000007</v>
      </c>
      <c r="G275">
        <v>75.034000000000006</v>
      </c>
      <c r="H275">
        <v>75.120999999999995</v>
      </c>
      <c r="J275">
        <v>75.135999999999996</v>
      </c>
      <c r="K275">
        <v>75.123999999999995</v>
      </c>
      <c r="L275">
        <v>75.38</v>
      </c>
    </row>
    <row r="276" spans="1:12" x14ac:dyDescent="0.45">
      <c r="A276" s="1" t="s">
        <v>241</v>
      </c>
      <c r="B276" s="3">
        <f t="shared" si="12"/>
        <v>19.523</v>
      </c>
      <c r="C276" s="3">
        <f t="shared" si="13"/>
        <v>10.717000000000001</v>
      </c>
      <c r="D276" s="3">
        <f t="shared" si="14"/>
        <v>1.8216851730894839</v>
      </c>
      <c r="F276">
        <v>19.524999999999999</v>
      </c>
      <c r="G276">
        <v>19.524999999999999</v>
      </c>
      <c r="H276">
        <v>19.523</v>
      </c>
      <c r="J276">
        <v>10.837999999999999</v>
      </c>
      <c r="K276">
        <v>10.718999999999999</v>
      </c>
      <c r="L276">
        <v>10.717000000000001</v>
      </c>
    </row>
    <row r="277" spans="1:12" x14ac:dyDescent="0.45">
      <c r="A277" s="1" t="s">
        <v>242</v>
      </c>
      <c r="B277" s="3">
        <f t="shared" si="12"/>
        <v>274.07900000000001</v>
      </c>
      <c r="C277" s="3">
        <f t="shared" si="13"/>
        <v>274.87200000000001</v>
      </c>
      <c r="D277" s="3">
        <f t="shared" si="14"/>
        <v>0.99711502080968595</v>
      </c>
      <c r="F277">
        <v>274.52800000000002</v>
      </c>
      <c r="G277">
        <v>274.39699999999999</v>
      </c>
      <c r="H277">
        <v>274.07900000000001</v>
      </c>
      <c r="J277">
        <v>274.87200000000001</v>
      </c>
      <c r="K277">
        <v>275.017</v>
      </c>
      <c r="L277">
        <v>274.928</v>
      </c>
    </row>
    <row r="278" spans="1:12" x14ac:dyDescent="0.45">
      <c r="A278" s="1" t="s">
        <v>243</v>
      </c>
      <c r="B278" s="3">
        <f t="shared" si="12"/>
        <v>129.66999999999999</v>
      </c>
      <c r="C278" s="3">
        <f t="shared" si="13"/>
        <v>12.994999999999999</v>
      </c>
      <c r="D278" s="3">
        <f t="shared" si="14"/>
        <v>9.97845325125048</v>
      </c>
      <c r="F278">
        <v>129.702</v>
      </c>
      <c r="G278">
        <v>129.68299999999999</v>
      </c>
      <c r="H278">
        <v>129.66999999999999</v>
      </c>
      <c r="J278">
        <v>12.994999999999999</v>
      </c>
      <c r="K278">
        <v>13.061</v>
      </c>
      <c r="L278">
        <v>13.029</v>
      </c>
    </row>
    <row r="279" spans="1:12" x14ac:dyDescent="0.45">
      <c r="A279" s="1" t="s">
        <v>244</v>
      </c>
      <c r="B279" s="3">
        <f t="shared" si="12"/>
        <v>82.364000000000004</v>
      </c>
      <c r="C279" s="3">
        <f t="shared" si="13"/>
        <v>82.007000000000005</v>
      </c>
      <c r="D279" s="3">
        <f t="shared" si="14"/>
        <v>1.0043532869145317</v>
      </c>
      <c r="F279">
        <v>83.513999999999996</v>
      </c>
      <c r="G279">
        <v>82.364000000000004</v>
      </c>
      <c r="H279">
        <v>82.798000000000002</v>
      </c>
      <c r="J279">
        <v>82.007000000000005</v>
      </c>
      <c r="K279">
        <v>82.442999999999998</v>
      </c>
      <c r="L279">
        <v>82.105000000000004</v>
      </c>
    </row>
    <row r="280" spans="1:12" x14ac:dyDescent="0.45">
      <c r="A280" s="1" t="s">
        <v>245</v>
      </c>
      <c r="B280" s="3">
        <f t="shared" si="12"/>
        <v>15.224</v>
      </c>
      <c r="C280" s="3">
        <f t="shared" si="13"/>
        <v>7.577</v>
      </c>
      <c r="D280" s="3">
        <f t="shared" si="14"/>
        <v>2.0092384848884781</v>
      </c>
      <c r="F280">
        <v>15.859</v>
      </c>
      <c r="G280">
        <v>15.224</v>
      </c>
      <c r="H280">
        <v>15.234</v>
      </c>
      <c r="J280">
        <v>7.577</v>
      </c>
      <c r="K280">
        <v>7.6849999999999996</v>
      </c>
      <c r="L280">
        <v>7.6790000000000003</v>
      </c>
    </row>
    <row r="281" spans="1:12" x14ac:dyDescent="0.45">
      <c r="A281" s="1" t="s">
        <v>246</v>
      </c>
      <c r="B281" s="3">
        <f t="shared" si="12"/>
        <v>25.602</v>
      </c>
      <c r="C281" s="3">
        <f t="shared" si="13"/>
        <v>4.609</v>
      </c>
      <c r="D281" s="3">
        <f t="shared" si="14"/>
        <v>5.5547841180299411</v>
      </c>
      <c r="F281">
        <v>25.602</v>
      </c>
      <c r="G281">
        <v>25.645</v>
      </c>
      <c r="H281">
        <v>25.835999999999999</v>
      </c>
      <c r="J281">
        <v>4.609</v>
      </c>
      <c r="K281">
        <v>4.617</v>
      </c>
      <c r="L281">
        <v>4.609</v>
      </c>
    </row>
    <row r="282" spans="1:12" x14ac:dyDescent="0.45">
      <c r="A282" s="1" t="s">
        <v>247</v>
      </c>
      <c r="B282" s="3">
        <f t="shared" si="12"/>
        <v>30.309000000000001</v>
      </c>
      <c r="C282" s="3">
        <f t="shared" si="13"/>
        <v>3.48</v>
      </c>
      <c r="D282" s="3">
        <f t="shared" si="14"/>
        <v>8.7094827586206893</v>
      </c>
      <c r="F282">
        <v>30.637</v>
      </c>
      <c r="G282">
        <v>30.428999999999998</v>
      </c>
      <c r="H282">
        <v>30.309000000000001</v>
      </c>
      <c r="J282">
        <v>3.48</v>
      </c>
      <c r="K282">
        <v>3.48</v>
      </c>
      <c r="L282">
        <v>3.48</v>
      </c>
    </row>
    <row r="283" spans="1:12" x14ac:dyDescent="0.45">
      <c r="A283" s="1" t="s">
        <v>248</v>
      </c>
      <c r="B283" s="3">
        <f t="shared" si="12"/>
        <v>32.712000000000003</v>
      </c>
      <c r="C283" s="3">
        <f t="shared" si="13"/>
        <v>32.734000000000002</v>
      </c>
      <c r="D283" s="3">
        <f t="shared" si="14"/>
        <v>0.99932791592839254</v>
      </c>
      <c r="F283">
        <v>32.712000000000003</v>
      </c>
      <c r="G283">
        <v>32.819000000000003</v>
      </c>
      <c r="H283">
        <v>32.768999999999998</v>
      </c>
      <c r="J283">
        <v>32.890999999999998</v>
      </c>
      <c r="K283">
        <v>33.055999999999997</v>
      </c>
      <c r="L283">
        <v>32.734000000000002</v>
      </c>
    </row>
    <row r="284" spans="1:12" x14ac:dyDescent="0.45">
      <c r="A284" s="1" t="s">
        <v>249</v>
      </c>
      <c r="B284" s="3">
        <f t="shared" si="12"/>
        <v>8.5060000000000002</v>
      </c>
      <c r="C284" s="3">
        <f t="shared" si="13"/>
        <v>3.6269999999999998</v>
      </c>
      <c r="D284" s="3">
        <f t="shared" si="14"/>
        <v>2.3451888613178937</v>
      </c>
      <c r="F284">
        <v>8.5060000000000002</v>
      </c>
      <c r="G284">
        <v>8.5329999999999995</v>
      </c>
      <c r="H284">
        <v>8.5139999999999993</v>
      </c>
      <c r="J284">
        <v>3.6269999999999998</v>
      </c>
      <c r="K284">
        <v>3.653</v>
      </c>
      <c r="L284">
        <v>3.629</v>
      </c>
    </row>
    <row r="285" spans="1:12" x14ac:dyDescent="0.45">
      <c r="A285" s="1" t="s">
        <v>250</v>
      </c>
      <c r="B285" s="3">
        <f t="shared" si="12"/>
        <v>129.48599999999999</v>
      </c>
      <c r="C285" s="3">
        <f t="shared" si="13"/>
        <v>4.7380000000000004</v>
      </c>
      <c r="D285" s="3">
        <f t="shared" si="14"/>
        <v>27.329252849303501</v>
      </c>
      <c r="F285">
        <v>130.20699999999999</v>
      </c>
      <c r="G285">
        <v>129.48599999999999</v>
      </c>
      <c r="H285">
        <v>129.92500000000001</v>
      </c>
      <c r="J285">
        <v>4.7380000000000004</v>
      </c>
      <c r="K285">
        <v>4.7779999999999996</v>
      </c>
      <c r="L285">
        <v>4.8520000000000003</v>
      </c>
    </row>
    <row r="286" spans="1:12" x14ac:dyDescent="0.45">
      <c r="A286" s="1" t="s">
        <v>251</v>
      </c>
      <c r="B286" s="3">
        <f t="shared" si="12"/>
        <v>44.51</v>
      </c>
      <c r="C286" s="3">
        <f t="shared" si="13"/>
        <v>4.726</v>
      </c>
      <c r="D286" s="3">
        <f t="shared" si="14"/>
        <v>9.4181125687685139</v>
      </c>
      <c r="F286">
        <v>44.731000000000002</v>
      </c>
      <c r="G286">
        <v>44.51</v>
      </c>
      <c r="H286">
        <v>44.767000000000003</v>
      </c>
      <c r="J286">
        <v>4.726</v>
      </c>
      <c r="K286">
        <v>4.7469999999999999</v>
      </c>
      <c r="L286">
        <v>4.726</v>
      </c>
    </row>
    <row r="287" spans="1:12" x14ac:dyDescent="0.45">
      <c r="A287" s="1" t="s">
        <v>252</v>
      </c>
      <c r="B287" s="3">
        <f t="shared" si="12"/>
        <v>18.704000000000001</v>
      </c>
      <c r="C287" s="3">
        <f t="shared" si="13"/>
        <v>3.431</v>
      </c>
      <c r="D287" s="3">
        <f t="shared" si="14"/>
        <v>5.4514718740891865</v>
      </c>
      <c r="F287">
        <v>18.899000000000001</v>
      </c>
      <c r="G287">
        <v>18.704000000000001</v>
      </c>
      <c r="H287">
        <v>18.896999999999998</v>
      </c>
      <c r="J287">
        <v>3.4319999999999999</v>
      </c>
      <c r="K287">
        <v>3.431</v>
      </c>
      <c r="L287">
        <v>3.4340000000000002</v>
      </c>
    </row>
    <row r="288" spans="1:12" x14ac:dyDescent="0.45">
      <c r="A288" s="1" t="s">
        <v>253</v>
      </c>
      <c r="B288" s="3">
        <f t="shared" si="12"/>
        <v>130.38300000000001</v>
      </c>
      <c r="C288" s="3">
        <f t="shared" si="13"/>
        <v>4.7290000000000001</v>
      </c>
      <c r="D288" s="3">
        <f t="shared" si="14"/>
        <v>27.570945231550013</v>
      </c>
      <c r="F288">
        <v>130.38300000000001</v>
      </c>
      <c r="G288">
        <v>131.01900000000001</v>
      </c>
      <c r="H288">
        <v>130.57300000000001</v>
      </c>
      <c r="J288">
        <v>4.7560000000000002</v>
      </c>
      <c r="K288">
        <v>4.7430000000000003</v>
      </c>
      <c r="L288">
        <v>4.7290000000000001</v>
      </c>
    </row>
    <row r="289" spans="1:12" x14ac:dyDescent="0.45">
      <c r="A289" s="1" t="s">
        <v>254</v>
      </c>
      <c r="B289" s="3">
        <f t="shared" si="12"/>
        <v>82.305999999999997</v>
      </c>
      <c r="C289" s="3">
        <f t="shared" si="13"/>
        <v>4.9050000000000002</v>
      </c>
      <c r="D289" s="3">
        <f t="shared" si="14"/>
        <v>16.780020387359837</v>
      </c>
      <c r="F289">
        <v>82.305999999999997</v>
      </c>
      <c r="G289">
        <v>82.53</v>
      </c>
      <c r="H289">
        <v>82.534999999999997</v>
      </c>
      <c r="J289">
        <v>4.9050000000000002</v>
      </c>
      <c r="K289">
        <v>5.1689999999999996</v>
      </c>
      <c r="L289">
        <v>4.9050000000000002</v>
      </c>
    </row>
    <row r="290" spans="1:12" x14ac:dyDescent="0.45">
      <c r="A290" s="1" t="s">
        <v>256</v>
      </c>
      <c r="B290" s="3">
        <f t="shared" si="12"/>
        <v>49.89</v>
      </c>
      <c r="C290" s="3">
        <f t="shared" si="13"/>
        <v>9.0350000000000001</v>
      </c>
      <c r="D290" s="3">
        <f t="shared" si="14"/>
        <v>5.5218594355285004</v>
      </c>
      <c r="F290">
        <v>49.947000000000003</v>
      </c>
      <c r="G290">
        <v>49.89</v>
      </c>
      <c r="H290">
        <v>49.901000000000003</v>
      </c>
      <c r="J290">
        <v>9.0709999999999997</v>
      </c>
      <c r="K290">
        <v>9.0350000000000001</v>
      </c>
      <c r="L290">
        <v>9.0470000000000006</v>
      </c>
    </row>
    <row r="291" spans="1:12" x14ac:dyDescent="0.45">
      <c r="A291" s="1" t="s">
        <v>257</v>
      </c>
      <c r="B291" s="3">
        <f t="shared" si="12"/>
        <v>126.624</v>
      </c>
      <c r="C291" s="3">
        <f t="shared" si="13"/>
        <v>5.1349999999999998</v>
      </c>
      <c r="D291" s="3">
        <f t="shared" si="14"/>
        <v>24.659006815968841</v>
      </c>
      <c r="F291">
        <v>126.679</v>
      </c>
      <c r="G291">
        <v>126.873</v>
      </c>
      <c r="H291">
        <v>126.624</v>
      </c>
      <c r="J291">
        <v>5.1360000000000001</v>
      </c>
      <c r="K291">
        <v>5.1349999999999998</v>
      </c>
      <c r="L291">
        <v>5.1440000000000001</v>
      </c>
    </row>
    <row r="292" spans="1:12" x14ac:dyDescent="0.45">
      <c r="A292" s="1" t="s">
        <v>259</v>
      </c>
      <c r="B292" s="3">
        <f t="shared" si="12"/>
        <v>5.4610000000000003</v>
      </c>
      <c r="C292" s="3">
        <f t="shared" si="13"/>
        <v>3.544</v>
      </c>
      <c r="D292" s="3">
        <f t="shared" si="14"/>
        <v>1.5409142212189617</v>
      </c>
      <c r="F292">
        <v>5.5010000000000003</v>
      </c>
      <c r="G292">
        <v>5.4610000000000003</v>
      </c>
      <c r="H292">
        <v>5.49</v>
      </c>
      <c r="J292">
        <v>3.55</v>
      </c>
      <c r="K292">
        <v>3.55</v>
      </c>
      <c r="L292">
        <v>3.544</v>
      </c>
    </row>
    <row r="293" spans="1:12" x14ac:dyDescent="0.45">
      <c r="A293" s="1" t="s">
        <v>261</v>
      </c>
      <c r="B293" s="3">
        <f t="shared" si="12"/>
        <v>5.4</v>
      </c>
      <c r="C293" s="3">
        <f t="shared" si="13"/>
        <v>3.581</v>
      </c>
      <c r="D293" s="3">
        <f t="shared" si="14"/>
        <v>1.5079586707623569</v>
      </c>
      <c r="F293">
        <v>5.4</v>
      </c>
      <c r="G293">
        <v>5.4020000000000001</v>
      </c>
      <c r="H293">
        <v>5.4359999999999999</v>
      </c>
      <c r="J293">
        <v>3.8340000000000001</v>
      </c>
      <c r="K293">
        <v>3.581</v>
      </c>
      <c r="L293">
        <v>3.581</v>
      </c>
    </row>
    <row r="294" spans="1:12" x14ac:dyDescent="0.45">
      <c r="A294" s="1" t="s">
        <v>263</v>
      </c>
      <c r="B294" s="3">
        <f t="shared" si="12"/>
        <v>10.574999999999999</v>
      </c>
      <c r="C294" s="3">
        <f t="shared" si="13"/>
        <v>3.73</v>
      </c>
      <c r="D294" s="3">
        <f t="shared" si="14"/>
        <v>2.8351206434316354</v>
      </c>
      <c r="F294">
        <v>10.815</v>
      </c>
      <c r="G294">
        <v>10.896000000000001</v>
      </c>
      <c r="H294">
        <v>10.574999999999999</v>
      </c>
      <c r="J294">
        <v>3.73</v>
      </c>
      <c r="K294">
        <v>3.7570000000000001</v>
      </c>
      <c r="L294">
        <v>3.7330000000000001</v>
      </c>
    </row>
    <row r="295" spans="1:12" x14ac:dyDescent="0.45">
      <c r="A295" s="1" t="s">
        <v>265</v>
      </c>
      <c r="B295" s="3">
        <f t="shared" si="12"/>
        <v>6.1790000000000003</v>
      </c>
      <c r="C295" s="3">
        <f t="shared" si="13"/>
        <v>6.1779999999999999</v>
      </c>
      <c r="D295" s="3">
        <f t="shared" si="14"/>
        <v>1.0001618646811266</v>
      </c>
      <c r="F295">
        <v>6.1820000000000004</v>
      </c>
      <c r="G295">
        <v>6.1790000000000003</v>
      </c>
      <c r="H295">
        <v>6.2160000000000002</v>
      </c>
      <c r="J295">
        <v>6.18</v>
      </c>
      <c r="K295">
        <v>6.1779999999999999</v>
      </c>
      <c r="L295">
        <v>6.1980000000000004</v>
      </c>
    </row>
    <row r="296" spans="1:12" x14ac:dyDescent="0.45">
      <c r="A296" s="1" t="s">
        <v>267</v>
      </c>
      <c r="B296" s="3">
        <f t="shared" si="12"/>
        <v>4.2939999999999996</v>
      </c>
      <c r="C296" s="3">
        <f t="shared" si="13"/>
        <v>3.4129999999999998</v>
      </c>
      <c r="D296" s="3">
        <f t="shared" si="14"/>
        <v>1.2581306768239084</v>
      </c>
      <c r="F296">
        <v>4.2949999999999999</v>
      </c>
      <c r="G296">
        <v>4.2939999999999996</v>
      </c>
      <c r="H296">
        <v>4.3010000000000002</v>
      </c>
      <c r="J296">
        <v>3.4129999999999998</v>
      </c>
      <c r="K296">
        <v>3.42</v>
      </c>
      <c r="L296">
        <v>3.4359999999999999</v>
      </c>
    </row>
    <row r="297" spans="1:12" x14ac:dyDescent="0.45">
      <c r="A297" s="1" t="s">
        <v>269</v>
      </c>
      <c r="B297" s="3">
        <f t="shared" si="12"/>
        <v>4.9400000000000004</v>
      </c>
      <c r="C297" s="3">
        <f t="shared" si="13"/>
        <v>4.9580000000000002</v>
      </c>
      <c r="D297" s="3">
        <f t="shared" si="14"/>
        <v>0.99636950383219047</v>
      </c>
      <c r="F297">
        <v>4.96</v>
      </c>
      <c r="G297">
        <v>4.9400000000000004</v>
      </c>
      <c r="H297">
        <v>4.9630000000000001</v>
      </c>
      <c r="J297">
        <v>4.968</v>
      </c>
      <c r="K297">
        <v>4.9580000000000002</v>
      </c>
      <c r="L297">
        <v>4.96</v>
      </c>
    </row>
    <row r="298" spans="1:12" x14ac:dyDescent="0.45">
      <c r="A298" s="1" t="s">
        <v>270</v>
      </c>
      <c r="B298" s="3">
        <f t="shared" si="12"/>
        <v>6.09</v>
      </c>
      <c r="C298" s="3">
        <f t="shared" si="13"/>
        <v>3.8370000000000002</v>
      </c>
      <c r="D298" s="3">
        <f t="shared" si="14"/>
        <v>1.5871774824081313</v>
      </c>
      <c r="F298">
        <v>6.1040000000000001</v>
      </c>
      <c r="G298">
        <v>6.1040000000000001</v>
      </c>
      <c r="H298">
        <v>6.09</v>
      </c>
      <c r="J298">
        <v>3.85</v>
      </c>
      <c r="K298">
        <v>3.8380000000000001</v>
      </c>
      <c r="L298">
        <v>3.8370000000000002</v>
      </c>
    </row>
    <row r="299" spans="1:12" x14ac:dyDescent="0.45">
      <c r="A299" s="1" t="s">
        <v>255</v>
      </c>
      <c r="B299" s="3">
        <f t="shared" si="12"/>
        <v>49.164999999999999</v>
      </c>
      <c r="C299" s="3">
        <f t="shared" si="13"/>
        <v>5.2850000000000001</v>
      </c>
      <c r="D299" s="3">
        <f t="shared" si="14"/>
        <v>9.3027436140018924</v>
      </c>
      <c r="F299">
        <v>49.167999999999999</v>
      </c>
      <c r="G299">
        <v>49.164999999999999</v>
      </c>
      <c r="H299">
        <v>49.616</v>
      </c>
      <c r="J299">
        <v>5.2850000000000001</v>
      </c>
      <c r="K299">
        <v>5.5640000000000001</v>
      </c>
      <c r="L299">
        <v>5.3</v>
      </c>
    </row>
    <row r="300" spans="1:12" x14ac:dyDescent="0.45">
      <c r="A300" s="1" t="s">
        <v>258</v>
      </c>
      <c r="B300" s="3">
        <f t="shared" si="12"/>
        <v>4.8920000000000003</v>
      </c>
      <c r="C300" s="3">
        <f t="shared" si="13"/>
        <v>3.5630000000000002</v>
      </c>
      <c r="D300" s="3">
        <f t="shared" si="14"/>
        <v>1.3730002806623631</v>
      </c>
      <c r="F300">
        <v>4.8920000000000003</v>
      </c>
      <c r="G300">
        <v>4.9009999999999998</v>
      </c>
      <c r="H300">
        <v>4.9119999999999999</v>
      </c>
      <c r="J300">
        <v>3.5630000000000002</v>
      </c>
      <c r="K300">
        <v>3.6669999999999998</v>
      </c>
      <c r="L300">
        <v>3.7040000000000002</v>
      </c>
    </row>
    <row r="301" spans="1:12" x14ac:dyDescent="0.45">
      <c r="A301" s="1" t="s">
        <v>260</v>
      </c>
      <c r="B301" s="3">
        <f t="shared" si="12"/>
        <v>4.9429999999999996</v>
      </c>
      <c r="C301" s="3">
        <f t="shared" si="13"/>
        <v>3.5609999999999999</v>
      </c>
      <c r="D301" s="3">
        <f t="shared" si="14"/>
        <v>1.3880932322381352</v>
      </c>
      <c r="F301">
        <v>4.984</v>
      </c>
      <c r="G301">
        <v>4.9429999999999996</v>
      </c>
      <c r="H301">
        <v>5.0179999999999998</v>
      </c>
      <c r="J301">
        <v>3.5609999999999999</v>
      </c>
      <c r="K301">
        <v>3.6120000000000001</v>
      </c>
      <c r="L301">
        <v>3.6259999999999999</v>
      </c>
    </row>
    <row r="302" spans="1:12" x14ac:dyDescent="0.45">
      <c r="A302" s="1" t="s">
        <v>262</v>
      </c>
      <c r="B302" s="3">
        <f t="shared" si="12"/>
        <v>10.471</v>
      </c>
      <c r="C302" s="3">
        <f t="shared" si="13"/>
        <v>3.569</v>
      </c>
      <c r="D302" s="3">
        <f t="shared" si="14"/>
        <v>2.9338750350238163</v>
      </c>
      <c r="F302">
        <v>10.471</v>
      </c>
      <c r="G302">
        <v>10.737</v>
      </c>
      <c r="H302">
        <v>10.68</v>
      </c>
      <c r="J302">
        <v>3.569</v>
      </c>
      <c r="K302">
        <v>3.6859999999999999</v>
      </c>
      <c r="L302">
        <v>3.569</v>
      </c>
    </row>
    <row r="303" spans="1:12" x14ac:dyDescent="0.45">
      <c r="A303" s="1" t="s">
        <v>264</v>
      </c>
      <c r="B303" s="3">
        <f t="shared" si="12"/>
        <v>5.2149999999999999</v>
      </c>
      <c r="C303" s="3">
        <f t="shared" si="13"/>
        <v>5.2160000000000002</v>
      </c>
      <c r="D303" s="3">
        <f t="shared" si="14"/>
        <v>0.99980828220858886</v>
      </c>
      <c r="F303">
        <v>5.2350000000000003</v>
      </c>
      <c r="G303">
        <v>5.2149999999999999</v>
      </c>
      <c r="H303">
        <v>5.2729999999999997</v>
      </c>
      <c r="J303">
        <v>5.2160000000000002</v>
      </c>
      <c r="K303">
        <v>5.234</v>
      </c>
      <c r="L303">
        <v>5.2160000000000002</v>
      </c>
    </row>
    <row r="304" spans="1:12" x14ac:dyDescent="0.45">
      <c r="A304" s="1" t="s">
        <v>266</v>
      </c>
      <c r="B304" s="3">
        <f t="shared" si="12"/>
        <v>3.9969999999999999</v>
      </c>
      <c r="C304" s="3">
        <f t="shared" si="13"/>
        <v>3.556</v>
      </c>
      <c r="D304" s="3">
        <f t="shared" si="14"/>
        <v>1.1240157480314961</v>
      </c>
      <c r="F304">
        <v>3.9969999999999999</v>
      </c>
      <c r="G304">
        <v>4.0049999999999999</v>
      </c>
      <c r="H304">
        <v>4.0010000000000003</v>
      </c>
      <c r="J304">
        <v>3.806</v>
      </c>
      <c r="K304">
        <v>3.6080000000000001</v>
      </c>
      <c r="L304">
        <v>3.556</v>
      </c>
    </row>
    <row r="305" spans="1:12" x14ac:dyDescent="0.45">
      <c r="A305" s="1" t="s">
        <v>268</v>
      </c>
      <c r="B305" s="3">
        <f t="shared" si="12"/>
        <v>6.4329999999999998</v>
      </c>
      <c r="C305" s="3">
        <f t="shared" si="13"/>
        <v>6.4340000000000002</v>
      </c>
      <c r="D305" s="3">
        <f t="shared" si="14"/>
        <v>0.99984457569163809</v>
      </c>
      <c r="F305">
        <v>6.4349999999999996</v>
      </c>
      <c r="G305">
        <v>6.4329999999999998</v>
      </c>
      <c r="H305">
        <v>6.5019999999999998</v>
      </c>
      <c r="J305">
        <v>6.4340000000000002</v>
      </c>
      <c r="K305">
        <v>6.516</v>
      </c>
      <c r="L305">
        <v>6.4359999999999999</v>
      </c>
    </row>
    <row r="306" spans="1:12" x14ac:dyDescent="0.45">
      <c r="A306" s="1" t="s">
        <v>271</v>
      </c>
      <c r="B306" s="3">
        <f t="shared" si="12"/>
        <v>15.545999999999999</v>
      </c>
      <c r="C306" s="3">
        <f t="shared" si="13"/>
        <v>15.423999999999999</v>
      </c>
      <c r="D306" s="3">
        <f t="shared" si="14"/>
        <v>1.0079097510373445</v>
      </c>
      <c r="F306">
        <v>15.545999999999999</v>
      </c>
      <c r="G306">
        <v>15.561</v>
      </c>
      <c r="H306">
        <v>15.845000000000001</v>
      </c>
      <c r="J306">
        <v>16.565999999999999</v>
      </c>
      <c r="K306">
        <v>15.423999999999999</v>
      </c>
      <c r="L306">
        <v>15.513999999999999</v>
      </c>
    </row>
    <row r="307" spans="1:12" x14ac:dyDescent="0.45">
      <c r="A307" s="1" t="s">
        <v>272</v>
      </c>
      <c r="B307" s="3">
        <f t="shared" si="12"/>
        <v>44.180999999999997</v>
      </c>
      <c r="C307" s="3">
        <f t="shared" si="13"/>
        <v>43.956000000000003</v>
      </c>
      <c r="D307" s="3">
        <f t="shared" si="14"/>
        <v>1.005118755118755</v>
      </c>
      <c r="F307">
        <v>44.201999999999998</v>
      </c>
      <c r="G307">
        <v>44.191000000000003</v>
      </c>
      <c r="H307">
        <v>44.180999999999997</v>
      </c>
      <c r="J307">
        <v>43.956000000000003</v>
      </c>
      <c r="K307">
        <v>44.204000000000001</v>
      </c>
      <c r="L307">
        <v>43.96</v>
      </c>
    </row>
    <row r="308" spans="1:12" x14ac:dyDescent="0.45">
      <c r="A308" s="1" t="s">
        <v>273</v>
      </c>
      <c r="B308" s="3">
        <f t="shared" si="12"/>
        <v>2.5920000000000001</v>
      </c>
      <c r="C308" s="3">
        <f t="shared" si="13"/>
        <v>2.5920000000000001</v>
      </c>
      <c r="D308" s="3">
        <f t="shared" si="14"/>
        <v>1</v>
      </c>
      <c r="F308">
        <v>2.5939999999999999</v>
      </c>
      <c r="G308">
        <v>2.5920000000000001</v>
      </c>
      <c r="H308">
        <v>2.6040000000000001</v>
      </c>
      <c r="J308">
        <v>2.6059999999999999</v>
      </c>
      <c r="K308">
        <v>2.6030000000000002</v>
      </c>
      <c r="L308">
        <v>2.5920000000000001</v>
      </c>
    </row>
    <row r="309" spans="1:12" x14ac:dyDescent="0.45">
      <c r="A309" s="1" t="s">
        <v>274</v>
      </c>
      <c r="B309" s="3">
        <f t="shared" si="12"/>
        <v>10.326000000000001</v>
      </c>
      <c r="C309" s="3">
        <f t="shared" si="13"/>
        <v>10.329000000000001</v>
      </c>
      <c r="D309" s="3">
        <f t="shared" si="14"/>
        <v>0.99970955562009878</v>
      </c>
      <c r="F309">
        <v>10.577999999999999</v>
      </c>
      <c r="G309">
        <v>10.326000000000001</v>
      </c>
      <c r="H309">
        <v>10.326000000000001</v>
      </c>
      <c r="J309">
        <v>10.362</v>
      </c>
      <c r="K309">
        <v>10.576000000000001</v>
      </c>
      <c r="L309">
        <v>10.329000000000001</v>
      </c>
    </row>
    <row r="310" spans="1:12" x14ac:dyDescent="0.45">
      <c r="A310" s="1" t="s">
        <v>275</v>
      </c>
      <c r="B310" s="3">
        <f t="shared" si="12"/>
        <v>46.74</v>
      </c>
      <c r="C310" s="3">
        <f t="shared" si="13"/>
        <v>46.582000000000001</v>
      </c>
      <c r="D310" s="3">
        <f t="shared" si="14"/>
        <v>1.0033918681035594</v>
      </c>
      <c r="F310">
        <v>46.795999999999999</v>
      </c>
      <c r="G310">
        <v>46.825000000000003</v>
      </c>
      <c r="H310">
        <v>46.74</v>
      </c>
      <c r="J310">
        <v>46.892000000000003</v>
      </c>
      <c r="K310">
        <v>46.582000000000001</v>
      </c>
      <c r="L310">
        <v>46.951000000000001</v>
      </c>
    </row>
    <row r="311" spans="1:12" x14ac:dyDescent="0.45">
      <c r="A311" s="1" t="s">
        <v>276</v>
      </c>
      <c r="B311" s="3">
        <f t="shared" si="12"/>
        <v>27.998999999999999</v>
      </c>
      <c r="C311" s="3">
        <f t="shared" si="13"/>
        <v>27.76</v>
      </c>
      <c r="D311" s="3">
        <f t="shared" si="14"/>
        <v>1.0086095100864552</v>
      </c>
      <c r="F311">
        <v>27.998999999999999</v>
      </c>
      <c r="G311">
        <v>28.001000000000001</v>
      </c>
      <c r="H311">
        <v>28.015000000000001</v>
      </c>
      <c r="J311">
        <v>28.001999999999999</v>
      </c>
      <c r="K311">
        <v>27.76</v>
      </c>
      <c r="L311">
        <v>28.029</v>
      </c>
    </row>
    <row r="312" spans="1:12" x14ac:dyDescent="0.45">
      <c r="A312" s="1" t="s">
        <v>277</v>
      </c>
      <c r="B312" s="3">
        <f t="shared" si="12"/>
        <v>7.0970000000000004</v>
      </c>
      <c r="C312" s="3">
        <f t="shared" si="13"/>
        <v>3.762</v>
      </c>
      <c r="D312" s="3">
        <f t="shared" si="14"/>
        <v>1.8864965443912813</v>
      </c>
      <c r="F312">
        <v>7.0990000000000002</v>
      </c>
      <c r="G312">
        <v>7.1369999999999996</v>
      </c>
      <c r="H312">
        <v>7.0970000000000004</v>
      </c>
      <c r="J312">
        <v>3.762</v>
      </c>
      <c r="K312">
        <v>3.8</v>
      </c>
      <c r="L312">
        <v>3.762</v>
      </c>
    </row>
    <row r="313" spans="1:12" x14ac:dyDescent="0.45">
      <c r="A313" s="1" t="s">
        <v>278</v>
      </c>
      <c r="B313" s="3">
        <f t="shared" si="12"/>
        <v>7.1130000000000004</v>
      </c>
      <c r="C313" s="3">
        <f t="shared" si="13"/>
        <v>3.7410000000000001</v>
      </c>
      <c r="D313" s="3">
        <f t="shared" si="14"/>
        <v>1.901363271852446</v>
      </c>
      <c r="F313">
        <v>7.351</v>
      </c>
      <c r="G313">
        <v>7.1130000000000004</v>
      </c>
      <c r="H313">
        <v>7.1340000000000003</v>
      </c>
      <c r="J313">
        <v>3.7440000000000002</v>
      </c>
      <c r="K313">
        <v>3.7410000000000001</v>
      </c>
      <c r="L313">
        <v>3.7869999999999999</v>
      </c>
    </row>
    <row r="314" spans="1:12" x14ac:dyDescent="0.45">
      <c r="A314" s="1" t="s">
        <v>279</v>
      </c>
      <c r="B314" s="3">
        <f t="shared" si="12"/>
        <v>164.191</v>
      </c>
      <c r="C314" s="3">
        <f t="shared" si="13"/>
        <v>164.12200000000001</v>
      </c>
      <c r="D314" s="3">
        <f t="shared" si="14"/>
        <v>1.0004204189566297</v>
      </c>
      <c r="F314">
        <v>164.96799999999999</v>
      </c>
      <c r="G314">
        <v>164.80199999999999</v>
      </c>
      <c r="H314">
        <v>164.191</v>
      </c>
      <c r="J314">
        <v>165.018</v>
      </c>
      <c r="K314">
        <v>164.12200000000001</v>
      </c>
      <c r="L314">
        <v>165.35599999999999</v>
      </c>
    </row>
    <row r="315" spans="1:12" x14ac:dyDescent="0.45">
      <c r="A315" s="1" t="s">
        <v>280</v>
      </c>
      <c r="B315" s="3">
        <f t="shared" si="12"/>
        <v>178.60400000000001</v>
      </c>
      <c r="C315" s="3">
        <f t="shared" si="13"/>
        <v>11.606999999999999</v>
      </c>
      <c r="D315" s="3">
        <f t="shared" si="14"/>
        <v>15.387610924442148</v>
      </c>
      <c r="F315">
        <v>179.315</v>
      </c>
      <c r="G315">
        <v>180.95099999999999</v>
      </c>
      <c r="H315">
        <v>178.60400000000001</v>
      </c>
      <c r="J315">
        <v>15.063000000000001</v>
      </c>
      <c r="K315">
        <v>11.622999999999999</v>
      </c>
      <c r="L315">
        <v>11.606999999999999</v>
      </c>
    </row>
    <row r="316" spans="1:12" x14ac:dyDescent="0.45">
      <c r="A316" s="1" t="s">
        <v>281</v>
      </c>
      <c r="B316" s="3">
        <f t="shared" si="12"/>
        <v>156.57400000000001</v>
      </c>
      <c r="C316" s="3">
        <f t="shared" si="13"/>
        <v>156.71100000000001</v>
      </c>
      <c r="D316" s="3">
        <f t="shared" si="14"/>
        <v>0.99912577930075108</v>
      </c>
      <c r="F316">
        <v>156.93</v>
      </c>
      <c r="G316">
        <v>157.25800000000001</v>
      </c>
      <c r="H316">
        <v>156.57400000000001</v>
      </c>
      <c r="J316">
        <v>156.999</v>
      </c>
      <c r="K316">
        <v>156.71100000000001</v>
      </c>
      <c r="L316">
        <v>157.84899999999999</v>
      </c>
    </row>
    <row r="317" spans="1:12" x14ac:dyDescent="0.45">
      <c r="A317" s="1" t="s">
        <v>282</v>
      </c>
      <c r="B317" s="3">
        <f t="shared" si="12"/>
        <v>176.31800000000001</v>
      </c>
      <c r="C317" s="3">
        <f t="shared" si="13"/>
        <v>11.512</v>
      </c>
      <c r="D317" s="3">
        <f t="shared" si="14"/>
        <v>15.316018068102849</v>
      </c>
      <c r="F317">
        <v>177.43899999999999</v>
      </c>
      <c r="G317">
        <v>178.607</v>
      </c>
      <c r="H317">
        <v>176.31800000000001</v>
      </c>
      <c r="J317">
        <v>15.05</v>
      </c>
      <c r="K317">
        <v>11.778</v>
      </c>
      <c r="L317">
        <v>11.512</v>
      </c>
    </row>
    <row r="318" spans="1:12" x14ac:dyDescent="0.45">
      <c r="A318" s="1" t="s">
        <v>283</v>
      </c>
      <c r="B318" s="3">
        <f t="shared" si="12"/>
        <v>340.12200000000001</v>
      </c>
      <c r="C318" s="3">
        <f t="shared" si="13"/>
        <v>338.23399999999998</v>
      </c>
      <c r="D318" s="3">
        <f t="shared" si="14"/>
        <v>1.0055819344004449</v>
      </c>
      <c r="F318">
        <v>340.834</v>
      </c>
      <c r="G318">
        <v>348.04500000000002</v>
      </c>
      <c r="H318">
        <v>340.12200000000001</v>
      </c>
      <c r="J318">
        <v>338.23399999999998</v>
      </c>
      <c r="K318">
        <v>339.68</v>
      </c>
      <c r="L318">
        <v>339.99700000000001</v>
      </c>
    </row>
    <row r="319" spans="1:12" x14ac:dyDescent="0.45">
      <c r="A319" s="1" t="s">
        <v>284</v>
      </c>
      <c r="B319" s="3">
        <f t="shared" si="12"/>
        <v>200.495</v>
      </c>
      <c r="C319" s="3">
        <f t="shared" si="13"/>
        <v>13.722</v>
      </c>
      <c r="D319" s="3">
        <f t="shared" si="14"/>
        <v>14.611208278676578</v>
      </c>
      <c r="F319">
        <v>200.495</v>
      </c>
      <c r="G319">
        <v>201.44900000000001</v>
      </c>
      <c r="H319">
        <v>202.33799999999999</v>
      </c>
      <c r="J319">
        <v>28.218</v>
      </c>
      <c r="K319">
        <v>13.722</v>
      </c>
      <c r="L319">
        <v>13.773</v>
      </c>
    </row>
    <row r="320" spans="1:12" x14ac:dyDescent="0.45">
      <c r="A320" s="1" t="s">
        <v>285</v>
      </c>
      <c r="B320" s="3">
        <f t="shared" si="12"/>
        <v>179.35599999999999</v>
      </c>
      <c r="C320" s="3">
        <f t="shared" si="13"/>
        <v>179.559</v>
      </c>
      <c r="D320" s="3">
        <f t="shared" si="14"/>
        <v>0.99886945238055458</v>
      </c>
      <c r="F320">
        <v>180.22900000000001</v>
      </c>
      <c r="G320">
        <v>179.97200000000001</v>
      </c>
      <c r="H320">
        <v>179.35599999999999</v>
      </c>
      <c r="J320">
        <v>179.93700000000001</v>
      </c>
      <c r="K320">
        <v>179.84</v>
      </c>
      <c r="L320">
        <v>179.559</v>
      </c>
    </row>
    <row r="321" spans="1:12" x14ac:dyDescent="0.45">
      <c r="A321" s="1" t="s">
        <v>286</v>
      </c>
      <c r="B321" s="3">
        <f t="shared" si="12"/>
        <v>202.02500000000001</v>
      </c>
      <c r="C321" s="3">
        <f t="shared" si="13"/>
        <v>18.393000000000001</v>
      </c>
      <c r="D321" s="3">
        <f t="shared" si="14"/>
        <v>10.983798184091773</v>
      </c>
      <c r="F321">
        <v>204.06899999999999</v>
      </c>
      <c r="G321">
        <v>202.02500000000001</v>
      </c>
      <c r="H321">
        <v>202.291</v>
      </c>
      <c r="J321">
        <v>21.439</v>
      </c>
      <c r="K321">
        <v>18.617999999999999</v>
      </c>
      <c r="L321">
        <v>18.393000000000001</v>
      </c>
    </row>
    <row r="322" spans="1:12" x14ac:dyDescent="0.45">
      <c r="A322" s="1" t="s">
        <v>287</v>
      </c>
      <c r="B322" s="3">
        <f t="shared" si="12"/>
        <v>794.548</v>
      </c>
      <c r="C322" s="3">
        <f t="shared" si="13"/>
        <v>794.01</v>
      </c>
      <c r="D322" s="3">
        <f t="shared" si="14"/>
        <v>1.0006775733303108</v>
      </c>
      <c r="F322">
        <v>794.548</v>
      </c>
      <c r="G322">
        <v>796.24</v>
      </c>
      <c r="H322">
        <v>794.89599999999996</v>
      </c>
      <c r="J322">
        <v>794.274</v>
      </c>
      <c r="K322">
        <v>794.01</v>
      </c>
      <c r="L322">
        <v>794.33699999999999</v>
      </c>
    </row>
    <row r="323" spans="1:12" x14ac:dyDescent="0.45">
      <c r="A323" s="1" t="s">
        <v>288</v>
      </c>
      <c r="B323" s="3">
        <f t="shared" ref="B323:B386" si="15">MIN(F323:H323)</f>
        <v>793.39800000000002</v>
      </c>
      <c r="C323" s="3">
        <f t="shared" ref="C323:C386" si="16">MIN(J323:L323)</f>
        <v>793.90700000000004</v>
      </c>
      <c r="D323" s="3">
        <f t="shared" ref="D323:D386" si="17">B323/C323</f>
        <v>0.99935886697056453</v>
      </c>
      <c r="F323">
        <v>793.39800000000002</v>
      </c>
      <c r="G323">
        <v>793.46900000000005</v>
      </c>
      <c r="H323">
        <v>794.74699999999996</v>
      </c>
      <c r="J323">
        <v>798.71100000000001</v>
      </c>
      <c r="K323">
        <v>793.90700000000004</v>
      </c>
      <c r="L323">
        <v>797.67700000000002</v>
      </c>
    </row>
    <row r="324" spans="1:12" x14ac:dyDescent="0.45">
      <c r="A324" s="1" t="s">
        <v>289</v>
      </c>
      <c r="B324" s="3">
        <f t="shared" si="15"/>
        <v>194.89699999999999</v>
      </c>
      <c r="C324" s="3">
        <f t="shared" si="16"/>
        <v>193.88499999999999</v>
      </c>
      <c r="D324" s="3">
        <f t="shared" si="17"/>
        <v>1.0052195889315831</v>
      </c>
      <c r="F324">
        <v>195.184</v>
      </c>
      <c r="G324">
        <v>195.67</v>
      </c>
      <c r="H324">
        <v>194.89699999999999</v>
      </c>
      <c r="J324">
        <v>194.54300000000001</v>
      </c>
      <c r="K324">
        <v>194.46</v>
      </c>
      <c r="L324">
        <v>193.88499999999999</v>
      </c>
    </row>
    <row r="325" spans="1:12" x14ac:dyDescent="0.45">
      <c r="A325" s="1" t="s">
        <v>493</v>
      </c>
      <c r="B325" s="3">
        <f t="shared" si="15"/>
        <v>278.75099999999998</v>
      </c>
      <c r="C325" s="3">
        <f t="shared" si="16"/>
        <v>278.73500000000001</v>
      </c>
      <c r="D325" s="3">
        <f t="shared" si="17"/>
        <v>1.0000574021920461</v>
      </c>
      <c r="F325">
        <v>279.62599999999998</v>
      </c>
      <c r="G325">
        <v>278.77300000000002</v>
      </c>
      <c r="H325">
        <v>278.75099999999998</v>
      </c>
      <c r="J325">
        <v>278.73500000000001</v>
      </c>
      <c r="K325">
        <v>279.62299999999999</v>
      </c>
      <c r="L325">
        <v>279.233</v>
      </c>
    </row>
    <row r="326" spans="1:12" x14ac:dyDescent="0.45">
      <c r="A326" s="1" t="s">
        <v>494</v>
      </c>
      <c r="B326" s="3">
        <f t="shared" si="15"/>
        <v>80.164000000000001</v>
      </c>
      <c r="C326" s="3">
        <f t="shared" si="16"/>
        <v>80.254000000000005</v>
      </c>
      <c r="D326" s="3">
        <f t="shared" si="17"/>
        <v>0.99887856057018964</v>
      </c>
      <c r="F326">
        <v>80.674999999999997</v>
      </c>
      <c r="G326">
        <v>80.164000000000001</v>
      </c>
      <c r="H326">
        <v>80.438000000000002</v>
      </c>
      <c r="J326">
        <v>80.254000000000005</v>
      </c>
      <c r="K326">
        <v>80.424000000000007</v>
      </c>
      <c r="L326">
        <v>80.69</v>
      </c>
    </row>
    <row r="327" spans="1:12" x14ac:dyDescent="0.45">
      <c r="A327" s="1" t="s">
        <v>290</v>
      </c>
      <c r="B327" s="3">
        <f t="shared" si="15"/>
        <v>352.86900000000003</v>
      </c>
      <c r="C327" s="3">
        <f t="shared" si="16"/>
        <v>352.32900000000001</v>
      </c>
      <c r="D327" s="3">
        <f t="shared" si="17"/>
        <v>1.0015326583959878</v>
      </c>
      <c r="F327">
        <v>355.55799999999999</v>
      </c>
      <c r="G327">
        <v>352.86900000000003</v>
      </c>
      <c r="H327">
        <v>353.06200000000001</v>
      </c>
      <c r="J327">
        <v>352.32900000000001</v>
      </c>
      <c r="K327">
        <v>354.03100000000001</v>
      </c>
      <c r="L327">
        <v>355.149</v>
      </c>
    </row>
    <row r="328" spans="1:12" x14ac:dyDescent="0.45">
      <c r="A328" s="1" t="s">
        <v>291</v>
      </c>
      <c r="B328" s="3">
        <f t="shared" si="15"/>
        <v>352.17</v>
      </c>
      <c r="C328" s="3">
        <f t="shared" si="16"/>
        <v>352.19400000000002</v>
      </c>
      <c r="D328" s="3">
        <f t="shared" si="17"/>
        <v>0.99993185573859866</v>
      </c>
      <c r="F328">
        <v>352.17</v>
      </c>
      <c r="G328">
        <v>353.322</v>
      </c>
      <c r="H328">
        <v>353.86500000000001</v>
      </c>
      <c r="J328">
        <v>352.19400000000002</v>
      </c>
      <c r="K328">
        <v>355.29199999999997</v>
      </c>
      <c r="L328">
        <v>353.30200000000002</v>
      </c>
    </row>
    <row r="329" spans="1:12" x14ac:dyDescent="0.45">
      <c r="A329" s="1" t="s">
        <v>292</v>
      </c>
      <c r="B329" s="3">
        <f t="shared" si="15"/>
        <v>202.80799999999999</v>
      </c>
      <c r="C329" s="3">
        <f t="shared" si="16"/>
        <v>201.066</v>
      </c>
      <c r="D329" s="3">
        <f t="shared" si="17"/>
        <v>1.008663821829648</v>
      </c>
      <c r="F329">
        <v>202.80799999999999</v>
      </c>
      <c r="G329">
        <v>203.42</v>
      </c>
      <c r="H329">
        <v>204.446</v>
      </c>
      <c r="J329">
        <v>201.24</v>
      </c>
      <c r="K329">
        <v>202.21799999999999</v>
      </c>
      <c r="L329">
        <v>201.066</v>
      </c>
    </row>
    <row r="330" spans="1:12" x14ac:dyDescent="0.45">
      <c r="A330" s="1" t="s">
        <v>293</v>
      </c>
      <c r="B330" s="3">
        <f t="shared" si="15"/>
        <v>191.839</v>
      </c>
      <c r="C330" s="3">
        <f t="shared" si="16"/>
        <v>191.34800000000001</v>
      </c>
      <c r="D330" s="3">
        <f t="shared" si="17"/>
        <v>1.0025660053933148</v>
      </c>
      <c r="F330">
        <v>192.53399999999999</v>
      </c>
      <c r="G330">
        <v>191.839</v>
      </c>
      <c r="H330">
        <v>192.57400000000001</v>
      </c>
      <c r="J330">
        <v>191.34800000000001</v>
      </c>
      <c r="K330">
        <v>191.797</v>
      </c>
      <c r="L330">
        <v>191.99600000000001</v>
      </c>
    </row>
    <row r="331" spans="1:12" x14ac:dyDescent="0.45">
      <c r="A331" s="1" t="s">
        <v>294</v>
      </c>
      <c r="B331" s="3">
        <f t="shared" si="15"/>
        <v>206.55699999999999</v>
      </c>
      <c r="C331" s="3">
        <f t="shared" si="16"/>
        <v>205.536</v>
      </c>
      <c r="D331" s="3">
        <f t="shared" si="17"/>
        <v>1.0049674996107738</v>
      </c>
      <c r="F331">
        <v>206.71700000000001</v>
      </c>
      <c r="G331">
        <v>207.03100000000001</v>
      </c>
      <c r="H331">
        <v>206.55699999999999</v>
      </c>
      <c r="J331">
        <v>205.887</v>
      </c>
      <c r="K331">
        <v>205.536</v>
      </c>
      <c r="L331">
        <v>205.77600000000001</v>
      </c>
    </row>
    <row r="332" spans="1:12" x14ac:dyDescent="0.45">
      <c r="A332" s="1" t="s">
        <v>295</v>
      </c>
      <c r="B332" s="3">
        <f t="shared" si="15"/>
        <v>1159.164</v>
      </c>
      <c r="C332" s="3">
        <f t="shared" si="16"/>
        <v>1156.6110000000001</v>
      </c>
      <c r="D332" s="3">
        <f t="shared" si="17"/>
        <v>1.0022073108417608</v>
      </c>
      <c r="F332">
        <v>1161.133</v>
      </c>
      <c r="G332">
        <v>1163.077</v>
      </c>
      <c r="H332">
        <v>1159.164</v>
      </c>
      <c r="J332">
        <v>1158.6089999999999</v>
      </c>
      <c r="K332">
        <v>1156.6110000000001</v>
      </c>
      <c r="L332">
        <v>1160.133</v>
      </c>
    </row>
    <row r="333" spans="1:12" x14ac:dyDescent="0.45">
      <c r="A333" s="1" t="s">
        <v>296</v>
      </c>
      <c r="B333" s="3">
        <f t="shared" si="15"/>
        <v>407.55099999999999</v>
      </c>
      <c r="C333" s="3">
        <f t="shared" si="16"/>
        <v>408.41699999999997</v>
      </c>
      <c r="D333" s="3">
        <f t="shared" si="17"/>
        <v>0.99787961813538617</v>
      </c>
      <c r="F333">
        <v>407.97300000000001</v>
      </c>
      <c r="G333">
        <v>408.07600000000002</v>
      </c>
      <c r="H333">
        <v>407.55099999999999</v>
      </c>
      <c r="J333">
        <v>411.55900000000003</v>
      </c>
      <c r="K333">
        <v>408.41699999999997</v>
      </c>
      <c r="L333">
        <v>408.565</v>
      </c>
    </row>
    <row r="334" spans="1:12" x14ac:dyDescent="0.45">
      <c r="A334" s="1" t="s">
        <v>297</v>
      </c>
      <c r="B334" s="3">
        <f t="shared" si="15"/>
        <v>242.56100000000001</v>
      </c>
      <c r="C334" s="3">
        <f t="shared" si="16"/>
        <v>31.774999999999999</v>
      </c>
      <c r="D334" s="3">
        <f t="shared" si="17"/>
        <v>7.633705743509049</v>
      </c>
      <c r="F334">
        <v>242.56100000000001</v>
      </c>
      <c r="G334">
        <v>242.90199999999999</v>
      </c>
      <c r="H334">
        <v>246.78200000000001</v>
      </c>
      <c r="J334">
        <v>31.774999999999999</v>
      </c>
      <c r="K334">
        <v>36.078000000000003</v>
      </c>
      <c r="L334">
        <v>36.003999999999998</v>
      </c>
    </row>
    <row r="335" spans="1:12" x14ac:dyDescent="0.45">
      <c r="A335" s="1" t="s">
        <v>298</v>
      </c>
      <c r="B335" s="3">
        <f t="shared" si="15"/>
        <v>151.91200000000001</v>
      </c>
      <c r="C335" s="3">
        <f t="shared" si="16"/>
        <v>152.44</v>
      </c>
      <c r="D335" s="3">
        <f t="shared" si="17"/>
        <v>0.99653634216741016</v>
      </c>
      <c r="F335">
        <v>151.91200000000001</v>
      </c>
      <c r="G335">
        <v>153.19</v>
      </c>
      <c r="H335">
        <v>152.18199999999999</v>
      </c>
      <c r="J335">
        <v>153.01499999999999</v>
      </c>
      <c r="K335">
        <v>153.23599999999999</v>
      </c>
      <c r="L335">
        <v>152.44</v>
      </c>
    </row>
    <row r="336" spans="1:12" x14ac:dyDescent="0.45">
      <c r="A336" s="1" t="s">
        <v>299</v>
      </c>
      <c r="B336" s="3">
        <f t="shared" si="15"/>
        <v>115.265</v>
      </c>
      <c r="C336" s="3">
        <f t="shared" si="16"/>
        <v>8.3320000000000007</v>
      </c>
      <c r="D336" s="3">
        <f t="shared" si="17"/>
        <v>13.834013442150743</v>
      </c>
      <c r="F336">
        <v>115.265</v>
      </c>
      <c r="G336">
        <v>116.32599999999999</v>
      </c>
      <c r="H336">
        <v>116.242</v>
      </c>
      <c r="J336">
        <v>8.3320000000000007</v>
      </c>
      <c r="K336">
        <v>8.3350000000000009</v>
      </c>
      <c r="L336">
        <v>10.657</v>
      </c>
    </row>
    <row r="337" spans="1:12" x14ac:dyDescent="0.45">
      <c r="A337" s="1" t="s">
        <v>300</v>
      </c>
      <c r="B337" s="3">
        <f t="shared" si="15"/>
        <v>112.85299999999999</v>
      </c>
      <c r="C337" s="3">
        <f t="shared" si="16"/>
        <v>113.375</v>
      </c>
      <c r="D337" s="3">
        <f t="shared" si="17"/>
        <v>0.99539581036383673</v>
      </c>
      <c r="F337">
        <v>112.85299999999999</v>
      </c>
      <c r="G337">
        <v>113.214</v>
      </c>
      <c r="H337">
        <v>113.405</v>
      </c>
      <c r="J337">
        <v>113.636</v>
      </c>
      <c r="K337">
        <v>113.375</v>
      </c>
      <c r="L337">
        <v>113.508</v>
      </c>
    </row>
    <row r="338" spans="1:12" x14ac:dyDescent="0.45">
      <c r="A338" s="1" t="s">
        <v>301</v>
      </c>
      <c r="B338" s="3">
        <f t="shared" si="15"/>
        <v>28.710999999999999</v>
      </c>
      <c r="C338" s="3">
        <f t="shared" si="16"/>
        <v>5.8109999999999999</v>
      </c>
      <c r="D338" s="3">
        <f t="shared" si="17"/>
        <v>4.9408019273791082</v>
      </c>
      <c r="F338">
        <v>28.710999999999999</v>
      </c>
      <c r="G338">
        <v>29.913</v>
      </c>
      <c r="H338">
        <v>28.911000000000001</v>
      </c>
      <c r="J338">
        <v>5.8109999999999999</v>
      </c>
      <c r="K338">
        <v>5.8150000000000004</v>
      </c>
      <c r="L338">
        <v>5.8129999999999997</v>
      </c>
    </row>
    <row r="339" spans="1:12" x14ac:dyDescent="0.45">
      <c r="A339" s="1" t="s">
        <v>302</v>
      </c>
      <c r="B339" s="3">
        <f t="shared" si="15"/>
        <v>416.90499999999997</v>
      </c>
      <c r="C339" s="3">
        <f t="shared" si="16"/>
        <v>416.541</v>
      </c>
      <c r="D339" s="3">
        <f t="shared" si="17"/>
        <v>1.0008738635572487</v>
      </c>
      <c r="F339">
        <v>417.63799999999998</v>
      </c>
      <c r="G339">
        <v>417.13400000000001</v>
      </c>
      <c r="H339">
        <v>416.90499999999997</v>
      </c>
      <c r="J339">
        <v>416.541</v>
      </c>
      <c r="K339">
        <v>417.98500000000001</v>
      </c>
      <c r="L339">
        <v>418.47500000000002</v>
      </c>
    </row>
    <row r="340" spans="1:12" x14ac:dyDescent="0.45">
      <c r="A340" s="1" t="s">
        <v>303</v>
      </c>
      <c r="B340" s="3">
        <f t="shared" si="15"/>
        <v>195.66200000000001</v>
      </c>
      <c r="C340" s="3">
        <f t="shared" si="16"/>
        <v>7.069</v>
      </c>
      <c r="D340" s="3">
        <f t="shared" si="17"/>
        <v>27.678879615221391</v>
      </c>
      <c r="F340">
        <v>195.66200000000001</v>
      </c>
      <c r="G340">
        <v>195.85499999999999</v>
      </c>
      <c r="H340">
        <v>196.44</v>
      </c>
      <c r="J340">
        <v>7.11</v>
      </c>
      <c r="K340">
        <v>7.069</v>
      </c>
      <c r="L340">
        <v>7.0730000000000004</v>
      </c>
    </row>
    <row r="341" spans="1:12" x14ac:dyDescent="0.45">
      <c r="A341" s="1" t="s">
        <v>304</v>
      </c>
      <c r="B341" s="3">
        <f t="shared" si="15"/>
        <v>122.748</v>
      </c>
      <c r="C341" s="3">
        <f t="shared" si="16"/>
        <v>122.93300000000001</v>
      </c>
      <c r="D341" s="3">
        <f t="shared" si="17"/>
        <v>0.9984951152253666</v>
      </c>
      <c r="F341">
        <v>123.681</v>
      </c>
      <c r="G341">
        <v>122.748</v>
      </c>
      <c r="H341">
        <v>123.233</v>
      </c>
      <c r="J341">
        <v>123.214</v>
      </c>
      <c r="K341">
        <v>122.93300000000001</v>
      </c>
      <c r="L341">
        <v>123.21</v>
      </c>
    </row>
    <row r="342" spans="1:12" x14ac:dyDescent="0.45">
      <c r="A342" s="1" t="s">
        <v>305</v>
      </c>
      <c r="B342" s="3">
        <f t="shared" si="15"/>
        <v>22.605</v>
      </c>
      <c r="C342" s="3">
        <f t="shared" si="16"/>
        <v>4.5060000000000002</v>
      </c>
      <c r="D342" s="3">
        <f t="shared" si="17"/>
        <v>5.0166444740346208</v>
      </c>
      <c r="F342">
        <v>22.658999999999999</v>
      </c>
      <c r="G342">
        <v>24.391999999999999</v>
      </c>
      <c r="H342">
        <v>22.605</v>
      </c>
      <c r="J342">
        <v>4.5979999999999999</v>
      </c>
      <c r="K342">
        <v>4.5060000000000002</v>
      </c>
      <c r="L342">
        <v>4.5069999999999997</v>
      </c>
    </row>
    <row r="343" spans="1:12" x14ac:dyDescent="0.45">
      <c r="A343" s="1" t="s">
        <v>306</v>
      </c>
      <c r="B343" s="3">
        <f t="shared" si="15"/>
        <v>37.686999999999998</v>
      </c>
      <c r="C343" s="3">
        <f t="shared" si="16"/>
        <v>4.609</v>
      </c>
      <c r="D343" s="3">
        <f t="shared" si="17"/>
        <v>8.1768279453243657</v>
      </c>
      <c r="F343">
        <v>37.786999999999999</v>
      </c>
      <c r="G343">
        <v>38.521999999999998</v>
      </c>
      <c r="H343">
        <v>37.686999999999998</v>
      </c>
      <c r="J343">
        <v>4.609</v>
      </c>
      <c r="K343">
        <v>4.6120000000000001</v>
      </c>
      <c r="L343">
        <v>4.6120000000000001</v>
      </c>
    </row>
    <row r="344" spans="1:12" x14ac:dyDescent="0.45">
      <c r="A344" s="1" t="s">
        <v>307</v>
      </c>
      <c r="B344" s="3">
        <f t="shared" si="15"/>
        <v>48.192</v>
      </c>
      <c r="C344" s="3">
        <f t="shared" si="16"/>
        <v>3.7349999999999999</v>
      </c>
      <c r="D344" s="3">
        <f t="shared" si="17"/>
        <v>12.902811244979921</v>
      </c>
      <c r="F344">
        <v>49.621000000000002</v>
      </c>
      <c r="G344">
        <v>48.192</v>
      </c>
      <c r="H344">
        <v>49.624000000000002</v>
      </c>
      <c r="J344">
        <v>3.7349999999999999</v>
      </c>
      <c r="K344">
        <v>3.7349999999999999</v>
      </c>
      <c r="L344">
        <v>3.7349999999999999</v>
      </c>
    </row>
    <row r="345" spans="1:12" x14ac:dyDescent="0.45">
      <c r="A345" s="1" t="s">
        <v>308</v>
      </c>
      <c r="B345" s="3">
        <f t="shared" si="15"/>
        <v>51.584000000000003</v>
      </c>
      <c r="C345" s="3">
        <f t="shared" si="16"/>
        <v>3.5680000000000001</v>
      </c>
      <c r="D345" s="3">
        <f t="shared" si="17"/>
        <v>14.457399103139014</v>
      </c>
      <c r="F345">
        <v>51.584000000000003</v>
      </c>
      <c r="G345">
        <v>51.643000000000001</v>
      </c>
      <c r="H345">
        <v>51.593000000000004</v>
      </c>
      <c r="J345">
        <v>4.1529999999999996</v>
      </c>
      <c r="K345">
        <v>3.5680000000000001</v>
      </c>
      <c r="L345">
        <v>3.5779999999999998</v>
      </c>
    </row>
    <row r="346" spans="1:12" x14ac:dyDescent="0.45">
      <c r="A346" s="1" t="s">
        <v>309</v>
      </c>
      <c r="B346" s="3">
        <f t="shared" si="15"/>
        <v>11.335000000000001</v>
      </c>
      <c r="C346" s="3">
        <f t="shared" si="16"/>
        <v>3.8370000000000002</v>
      </c>
      <c r="D346" s="3">
        <f t="shared" si="17"/>
        <v>2.9541308313786812</v>
      </c>
      <c r="F346">
        <v>11.439</v>
      </c>
      <c r="G346">
        <v>12.505000000000001</v>
      </c>
      <c r="H346">
        <v>11.335000000000001</v>
      </c>
      <c r="J346">
        <v>4.0979999999999999</v>
      </c>
      <c r="K346">
        <v>3.8370000000000002</v>
      </c>
      <c r="L346">
        <v>3.8650000000000002</v>
      </c>
    </row>
    <row r="347" spans="1:12" x14ac:dyDescent="0.45">
      <c r="A347" s="1" t="s">
        <v>310</v>
      </c>
      <c r="B347" s="3">
        <f t="shared" si="15"/>
        <v>194.53399999999999</v>
      </c>
      <c r="C347" s="3">
        <f t="shared" si="16"/>
        <v>4.9619999999999997</v>
      </c>
      <c r="D347" s="3">
        <f t="shared" si="17"/>
        <v>39.204756146715035</v>
      </c>
      <c r="F347">
        <v>195.125</v>
      </c>
      <c r="G347">
        <v>194.87700000000001</v>
      </c>
      <c r="H347">
        <v>194.53399999999999</v>
      </c>
      <c r="J347">
        <v>5.2309999999999999</v>
      </c>
      <c r="K347">
        <v>4.9889999999999999</v>
      </c>
      <c r="L347">
        <v>4.9619999999999997</v>
      </c>
    </row>
    <row r="348" spans="1:12" x14ac:dyDescent="0.45">
      <c r="A348" s="1" t="s">
        <v>311</v>
      </c>
      <c r="B348" s="3">
        <f t="shared" si="15"/>
        <v>66.036000000000001</v>
      </c>
      <c r="C348" s="3">
        <f t="shared" si="16"/>
        <v>4.97</v>
      </c>
      <c r="D348" s="3">
        <f t="shared" si="17"/>
        <v>13.286921529175052</v>
      </c>
      <c r="F348">
        <v>66.036000000000001</v>
      </c>
      <c r="G348">
        <v>66.564999999999998</v>
      </c>
      <c r="H348">
        <v>66.265000000000001</v>
      </c>
      <c r="J348">
        <v>5.0039999999999996</v>
      </c>
      <c r="K348">
        <v>4.97</v>
      </c>
      <c r="L348">
        <v>4.9720000000000004</v>
      </c>
    </row>
    <row r="349" spans="1:12" x14ac:dyDescent="0.45">
      <c r="A349" s="1" t="s">
        <v>312</v>
      </c>
      <c r="B349" s="3">
        <f t="shared" si="15"/>
        <v>28.521999999999998</v>
      </c>
      <c r="C349" s="3">
        <f t="shared" si="16"/>
        <v>3.72</v>
      </c>
      <c r="D349" s="3">
        <f t="shared" si="17"/>
        <v>7.6672043010752677</v>
      </c>
      <c r="F349">
        <v>29.004000000000001</v>
      </c>
      <c r="G349">
        <v>28.521999999999998</v>
      </c>
      <c r="H349">
        <v>28.728999999999999</v>
      </c>
      <c r="J349">
        <v>3.7210000000000001</v>
      </c>
      <c r="K349">
        <v>3.72</v>
      </c>
      <c r="L349">
        <v>3.7210000000000001</v>
      </c>
    </row>
    <row r="350" spans="1:12" x14ac:dyDescent="0.45">
      <c r="A350" s="1" t="s">
        <v>313</v>
      </c>
      <c r="B350" s="3">
        <f t="shared" si="15"/>
        <v>195.44499999999999</v>
      </c>
      <c r="C350" s="3">
        <f t="shared" si="16"/>
        <v>4.9610000000000003</v>
      </c>
      <c r="D350" s="3">
        <f t="shared" si="17"/>
        <v>39.396291070348717</v>
      </c>
      <c r="F350">
        <v>196.13200000000001</v>
      </c>
      <c r="G350">
        <v>195.44499999999999</v>
      </c>
      <c r="H350">
        <v>195.923</v>
      </c>
      <c r="J350">
        <v>4.9640000000000004</v>
      </c>
      <c r="K350">
        <v>4.9610000000000003</v>
      </c>
      <c r="L350">
        <v>4.968</v>
      </c>
    </row>
    <row r="351" spans="1:12" x14ac:dyDescent="0.45">
      <c r="A351" s="1" t="s">
        <v>314</v>
      </c>
      <c r="B351" s="3">
        <f t="shared" si="15"/>
        <v>123.125</v>
      </c>
      <c r="C351" s="3">
        <f t="shared" si="16"/>
        <v>5.1029999999999998</v>
      </c>
      <c r="D351" s="3">
        <f t="shared" si="17"/>
        <v>24.127963942778759</v>
      </c>
      <c r="F351">
        <v>123.16</v>
      </c>
      <c r="G351">
        <v>123.242</v>
      </c>
      <c r="H351">
        <v>123.125</v>
      </c>
      <c r="J351">
        <v>5.12</v>
      </c>
      <c r="K351">
        <v>5.1029999999999998</v>
      </c>
      <c r="L351">
        <v>5.1159999999999997</v>
      </c>
    </row>
    <row r="352" spans="1:12" x14ac:dyDescent="0.45">
      <c r="A352" s="1" t="s">
        <v>316</v>
      </c>
      <c r="B352" s="3">
        <f t="shared" si="15"/>
        <v>74.114999999999995</v>
      </c>
      <c r="C352" s="3">
        <f t="shared" si="16"/>
        <v>23.010999999999999</v>
      </c>
      <c r="D352" s="3">
        <f t="shared" si="17"/>
        <v>3.2208508973968972</v>
      </c>
      <c r="F352">
        <v>74.114999999999995</v>
      </c>
      <c r="G352">
        <v>75.989999999999995</v>
      </c>
      <c r="H352">
        <v>74.331000000000003</v>
      </c>
      <c r="J352">
        <v>23.207000000000001</v>
      </c>
      <c r="K352">
        <v>23.207000000000001</v>
      </c>
      <c r="L352">
        <v>23.010999999999999</v>
      </c>
    </row>
    <row r="353" spans="1:12" x14ac:dyDescent="0.45">
      <c r="A353" s="1" t="s">
        <v>317</v>
      </c>
      <c r="B353" s="3">
        <f t="shared" si="15"/>
        <v>190.13</v>
      </c>
      <c r="C353" s="3">
        <f t="shared" si="16"/>
        <v>5.5979999999999999</v>
      </c>
      <c r="D353" s="3">
        <f t="shared" si="17"/>
        <v>33.963915684172918</v>
      </c>
      <c r="F353">
        <v>190.19</v>
      </c>
      <c r="G353">
        <v>190.13</v>
      </c>
      <c r="H353">
        <v>190.64599999999999</v>
      </c>
      <c r="J353">
        <v>5.5979999999999999</v>
      </c>
      <c r="K353">
        <v>5.6269999999999998</v>
      </c>
      <c r="L353">
        <v>5.601</v>
      </c>
    </row>
    <row r="354" spans="1:12" x14ac:dyDescent="0.45">
      <c r="A354" s="1" t="s">
        <v>319</v>
      </c>
      <c r="B354" s="3">
        <f t="shared" si="15"/>
        <v>9.0329999999999995</v>
      </c>
      <c r="C354" s="3">
        <f t="shared" si="16"/>
        <v>3.7549999999999999</v>
      </c>
      <c r="D354" s="3">
        <f t="shared" si="17"/>
        <v>2.4055925432756324</v>
      </c>
      <c r="F354">
        <v>9.0329999999999995</v>
      </c>
      <c r="G354">
        <v>9.0459999999999994</v>
      </c>
      <c r="H354">
        <v>9.0340000000000007</v>
      </c>
      <c r="J354">
        <v>3.7570000000000001</v>
      </c>
      <c r="K354">
        <v>3.7549999999999999</v>
      </c>
      <c r="L354">
        <v>3.7589999999999999</v>
      </c>
    </row>
    <row r="355" spans="1:12" x14ac:dyDescent="0.45">
      <c r="A355" s="1" t="s">
        <v>321</v>
      </c>
      <c r="B355" s="3">
        <f t="shared" si="15"/>
        <v>9.0340000000000007</v>
      </c>
      <c r="C355" s="3">
        <f t="shared" si="16"/>
        <v>3.694</v>
      </c>
      <c r="D355" s="3">
        <f t="shared" si="17"/>
        <v>2.4455874390904171</v>
      </c>
      <c r="F355">
        <v>9.2889999999999997</v>
      </c>
      <c r="G355">
        <v>9.0340000000000007</v>
      </c>
      <c r="H355">
        <v>9.0429999999999993</v>
      </c>
      <c r="J355">
        <v>3.694</v>
      </c>
      <c r="K355">
        <v>3.718</v>
      </c>
      <c r="L355">
        <v>3.7160000000000002</v>
      </c>
    </row>
    <row r="356" spans="1:12" x14ac:dyDescent="0.45">
      <c r="A356" s="1" t="s">
        <v>323</v>
      </c>
      <c r="B356" s="3">
        <f t="shared" si="15"/>
        <v>14.891999999999999</v>
      </c>
      <c r="C356" s="3">
        <f t="shared" si="16"/>
        <v>4.1550000000000002</v>
      </c>
      <c r="D356" s="3">
        <f t="shared" si="17"/>
        <v>3.5841155234657038</v>
      </c>
      <c r="F356">
        <v>14.893000000000001</v>
      </c>
      <c r="G356">
        <v>15.241</v>
      </c>
      <c r="H356">
        <v>14.891999999999999</v>
      </c>
      <c r="J356">
        <v>4.1909999999999998</v>
      </c>
      <c r="K356">
        <v>4.1890000000000001</v>
      </c>
      <c r="L356">
        <v>4.1550000000000002</v>
      </c>
    </row>
    <row r="357" spans="1:12" x14ac:dyDescent="0.45">
      <c r="A357" s="1" t="s">
        <v>325</v>
      </c>
      <c r="B357" s="3">
        <f t="shared" si="15"/>
        <v>9.3689999999999998</v>
      </c>
      <c r="C357" s="3">
        <f t="shared" si="16"/>
        <v>4.17</v>
      </c>
      <c r="D357" s="3">
        <f t="shared" si="17"/>
        <v>2.2467625899280574</v>
      </c>
      <c r="F357">
        <v>9.3829999999999991</v>
      </c>
      <c r="G357">
        <v>9.68</v>
      </c>
      <c r="H357">
        <v>9.3689999999999998</v>
      </c>
      <c r="J357">
        <v>4.2050000000000001</v>
      </c>
      <c r="K357">
        <v>4.1790000000000003</v>
      </c>
      <c r="L357">
        <v>4.17</v>
      </c>
    </row>
    <row r="358" spans="1:12" x14ac:dyDescent="0.45">
      <c r="A358" s="1" t="s">
        <v>327</v>
      </c>
      <c r="B358" s="3">
        <f t="shared" si="15"/>
        <v>9.0350000000000001</v>
      </c>
      <c r="C358" s="3">
        <f t="shared" si="16"/>
        <v>3.9340000000000002</v>
      </c>
      <c r="D358" s="3">
        <f t="shared" si="17"/>
        <v>2.2966446365022879</v>
      </c>
      <c r="F358">
        <v>9.0350000000000001</v>
      </c>
      <c r="G358">
        <v>9.2859999999999996</v>
      </c>
      <c r="H358">
        <v>9.0350000000000001</v>
      </c>
      <c r="J358">
        <v>3.9510000000000001</v>
      </c>
      <c r="K358">
        <v>3.9340000000000002</v>
      </c>
      <c r="L358">
        <v>4.0010000000000003</v>
      </c>
    </row>
    <row r="359" spans="1:12" x14ac:dyDescent="0.45">
      <c r="A359" s="1" t="s">
        <v>329</v>
      </c>
      <c r="B359" s="3">
        <f t="shared" si="15"/>
        <v>10.339</v>
      </c>
      <c r="C359" s="3">
        <f t="shared" si="16"/>
        <v>6.2930000000000001</v>
      </c>
      <c r="D359" s="3">
        <f t="shared" si="17"/>
        <v>1.64293659621802</v>
      </c>
      <c r="F359">
        <v>10.507999999999999</v>
      </c>
      <c r="G359">
        <v>10.689</v>
      </c>
      <c r="H359">
        <v>10.339</v>
      </c>
      <c r="J359">
        <v>6.42</v>
      </c>
      <c r="K359">
        <v>6.5460000000000003</v>
      </c>
      <c r="L359">
        <v>6.2930000000000001</v>
      </c>
    </row>
    <row r="360" spans="1:12" x14ac:dyDescent="0.45">
      <c r="A360" s="1" t="s">
        <v>330</v>
      </c>
      <c r="B360" s="3">
        <f t="shared" si="15"/>
        <v>9.3919999999999995</v>
      </c>
      <c r="C360" s="3">
        <f t="shared" si="16"/>
        <v>4.2460000000000004</v>
      </c>
      <c r="D360" s="3">
        <f t="shared" si="17"/>
        <v>2.2119642016015071</v>
      </c>
      <c r="F360">
        <v>9.4190000000000005</v>
      </c>
      <c r="G360">
        <v>9.7050000000000001</v>
      </c>
      <c r="H360">
        <v>9.3919999999999995</v>
      </c>
      <c r="J360">
        <v>4.2510000000000003</v>
      </c>
      <c r="K360">
        <v>4.2530000000000001</v>
      </c>
      <c r="L360">
        <v>4.2460000000000004</v>
      </c>
    </row>
    <row r="361" spans="1:12" x14ac:dyDescent="0.45">
      <c r="A361" s="1" t="s">
        <v>315</v>
      </c>
      <c r="B361" s="3">
        <f t="shared" si="15"/>
        <v>72.837000000000003</v>
      </c>
      <c r="C361" s="3">
        <f t="shared" si="16"/>
        <v>9.6780000000000008</v>
      </c>
      <c r="D361" s="3">
        <f t="shared" si="17"/>
        <v>7.5260384376937379</v>
      </c>
      <c r="F361">
        <v>74.058999999999997</v>
      </c>
      <c r="G361">
        <v>74.373999999999995</v>
      </c>
      <c r="H361">
        <v>72.837000000000003</v>
      </c>
      <c r="J361">
        <v>9.9339999999999993</v>
      </c>
      <c r="K361">
        <v>9.6780000000000008</v>
      </c>
      <c r="L361">
        <v>9.6790000000000003</v>
      </c>
    </row>
    <row r="362" spans="1:12" x14ac:dyDescent="0.45">
      <c r="A362" s="1" t="s">
        <v>318</v>
      </c>
      <c r="B362" s="3">
        <f t="shared" si="15"/>
        <v>8.3889999999999993</v>
      </c>
      <c r="C362" s="3">
        <f t="shared" si="16"/>
        <v>3.6970000000000001</v>
      </c>
      <c r="D362" s="3">
        <f t="shared" si="17"/>
        <v>2.2691371382201782</v>
      </c>
      <c r="F362">
        <v>8.8550000000000004</v>
      </c>
      <c r="G362">
        <v>8.5050000000000008</v>
      </c>
      <c r="H362">
        <v>8.3889999999999993</v>
      </c>
      <c r="J362">
        <v>3.6970000000000001</v>
      </c>
      <c r="K362">
        <v>3.6989999999999998</v>
      </c>
      <c r="L362">
        <v>3.7109999999999999</v>
      </c>
    </row>
    <row r="363" spans="1:12" x14ac:dyDescent="0.45">
      <c r="A363" s="1" t="s">
        <v>320</v>
      </c>
      <c r="B363" s="3">
        <f t="shared" si="15"/>
        <v>8.4149999999999991</v>
      </c>
      <c r="C363" s="3">
        <f t="shared" si="16"/>
        <v>3.6819999999999999</v>
      </c>
      <c r="D363" s="3">
        <f t="shared" si="17"/>
        <v>2.2854426941879411</v>
      </c>
      <c r="F363">
        <v>8.8130000000000006</v>
      </c>
      <c r="G363">
        <v>8.4149999999999991</v>
      </c>
      <c r="H363">
        <v>8.4960000000000004</v>
      </c>
      <c r="J363">
        <v>3.6819999999999999</v>
      </c>
      <c r="K363">
        <v>3.7080000000000002</v>
      </c>
      <c r="L363">
        <v>3.6869999999999998</v>
      </c>
    </row>
    <row r="364" spans="1:12" x14ac:dyDescent="0.45">
      <c r="A364" s="1" t="s">
        <v>322</v>
      </c>
      <c r="B364" s="3">
        <f t="shared" si="15"/>
        <v>13.968</v>
      </c>
      <c r="C364" s="3">
        <f t="shared" si="16"/>
        <v>3.952</v>
      </c>
      <c r="D364" s="3">
        <f t="shared" si="17"/>
        <v>3.5344129554655872</v>
      </c>
      <c r="F364">
        <v>15.071999999999999</v>
      </c>
      <c r="G364">
        <v>14.573</v>
      </c>
      <c r="H364">
        <v>13.968</v>
      </c>
      <c r="J364">
        <v>3.9540000000000002</v>
      </c>
      <c r="K364">
        <v>3.952</v>
      </c>
      <c r="L364">
        <v>4.1890000000000001</v>
      </c>
    </row>
    <row r="365" spans="1:12" x14ac:dyDescent="0.45">
      <c r="A365" s="1" t="s">
        <v>324</v>
      </c>
      <c r="B365" s="3">
        <f t="shared" si="15"/>
        <v>8.6419999999999995</v>
      </c>
      <c r="C365" s="3">
        <f t="shared" si="16"/>
        <v>4.3010000000000002</v>
      </c>
      <c r="D365" s="3">
        <f t="shared" si="17"/>
        <v>2.0093001627528482</v>
      </c>
      <c r="F365">
        <v>9.0220000000000002</v>
      </c>
      <c r="G365">
        <v>8.7119999999999997</v>
      </c>
      <c r="H365">
        <v>8.6419999999999995</v>
      </c>
      <c r="J365">
        <v>4.3239999999999998</v>
      </c>
      <c r="K365">
        <v>4.3259999999999996</v>
      </c>
      <c r="L365">
        <v>4.3010000000000002</v>
      </c>
    </row>
    <row r="366" spans="1:12" x14ac:dyDescent="0.45">
      <c r="A366" s="1" t="s">
        <v>326</v>
      </c>
      <c r="B366" s="3">
        <f t="shared" si="15"/>
        <v>8.3889999999999993</v>
      </c>
      <c r="C366" s="3">
        <f t="shared" si="16"/>
        <v>3.827</v>
      </c>
      <c r="D366" s="3">
        <f t="shared" si="17"/>
        <v>2.1920564410765611</v>
      </c>
      <c r="F366">
        <v>8.391</v>
      </c>
      <c r="G366">
        <v>8.6379999999999999</v>
      </c>
      <c r="H366">
        <v>8.3889999999999993</v>
      </c>
      <c r="J366">
        <v>3.831</v>
      </c>
      <c r="K366">
        <v>3.827</v>
      </c>
      <c r="L366">
        <v>3.827</v>
      </c>
    </row>
    <row r="367" spans="1:12" x14ac:dyDescent="0.45">
      <c r="A367" s="1" t="s">
        <v>328</v>
      </c>
      <c r="B367" s="3">
        <f t="shared" si="15"/>
        <v>8.5229999999999997</v>
      </c>
      <c r="C367" s="3">
        <f t="shared" si="16"/>
        <v>5.9690000000000003</v>
      </c>
      <c r="D367" s="3">
        <f t="shared" si="17"/>
        <v>1.4278773663930304</v>
      </c>
      <c r="F367">
        <v>8.5489999999999995</v>
      </c>
      <c r="G367">
        <v>8.8960000000000008</v>
      </c>
      <c r="H367">
        <v>8.5229999999999997</v>
      </c>
      <c r="J367">
        <v>6.1189999999999998</v>
      </c>
      <c r="K367">
        <v>5.9690000000000003</v>
      </c>
      <c r="L367">
        <v>5.9850000000000003</v>
      </c>
    </row>
    <row r="368" spans="1:12" x14ac:dyDescent="0.45">
      <c r="A368" s="1" t="s">
        <v>331</v>
      </c>
      <c r="B368" s="3">
        <f t="shared" si="15"/>
        <v>15.262</v>
      </c>
      <c r="C368" s="3">
        <f t="shared" si="16"/>
        <v>15.25</v>
      </c>
      <c r="D368" s="3">
        <f t="shared" si="17"/>
        <v>1.0007868852459016</v>
      </c>
      <c r="F368">
        <v>15.28</v>
      </c>
      <c r="G368">
        <v>15.262</v>
      </c>
      <c r="H368">
        <v>15.268000000000001</v>
      </c>
      <c r="J368">
        <v>15.25</v>
      </c>
      <c r="K368">
        <v>15.7</v>
      </c>
      <c r="L368">
        <v>15.295999999999999</v>
      </c>
    </row>
    <row r="369" spans="1:12" x14ac:dyDescent="0.45">
      <c r="A369" s="1" t="s">
        <v>332</v>
      </c>
      <c r="B369" s="3">
        <f t="shared" si="15"/>
        <v>43.664999999999999</v>
      </c>
      <c r="C369" s="3">
        <f t="shared" si="16"/>
        <v>43.664999999999999</v>
      </c>
      <c r="D369" s="3">
        <f t="shared" si="17"/>
        <v>1</v>
      </c>
      <c r="F369">
        <v>43.896000000000001</v>
      </c>
      <c r="G369">
        <v>43.664999999999999</v>
      </c>
      <c r="H369">
        <v>43.892000000000003</v>
      </c>
      <c r="J369">
        <v>43.92</v>
      </c>
      <c r="K369">
        <v>43.89</v>
      </c>
      <c r="L369">
        <v>43.664999999999999</v>
      </c>
    </row>
    <row r="370" spans="1:12" x14ac:dyDescent="0.45">
      <c r="A370" s="1" t="s">
        <v>333</v>
      </c>
      <c r="B370" s="3">
        <f t="shared" si="15"/>
        <v>55.878</v>
      </c>
      <c r="C370" s="3">
        <f t="shared" si="16"/>
        <v>55.737000000000002</v>
      </c>
      <c r="D370" s="3">
        <f t="shared" si="17"/>
        <v>1.0025297378760967</v>
      </c>
      <c r="F370">
        <v>55.878</v>
      </c>
      <c r="G370">
        <v>56.518999999999998</v>
      </c>
      <c r="H370">
        <v>55.991</v>
      </c>
      <c r="J370">
        <v>56.58</v>
      </c>
      <c r="K370">
        <v>56.896000000000001</v>
      </c>
      <c r="L370">
        <v>55.737000000000002</v>
      </c>
    </row>
    <row r="371" spans="1:12" x14ac:dyDescent="0.45">
      <c r="A371" s="1" t="s">
        <v>334</v>
      </c>
      <c r="B371" s="3">
        <f t="shared" si="15"/>
        <v>8.0869999999999997</v>
      </c>
      <c r="C371" s="3">
        <f t="shared" si="16"/>
        <v>6.7910000000000004</v>
      </c>
      <c r="D371" s="3">
        <f t="shared" si="17"/>
        <v>1.1908408187306729</v>
      </c>
      <c r="F371">
        <v>8.3870000000000005</v>
      </c>
      <c r="G371">
        <v>8.39</v>
      </c>
      <c r="H371">
        <v>8.0869999999999997</v>
      </c>
      <c r="J371">
        <v>7.0270000000000001</v>
      </c>
      <c r="K371">
        <v>6.7910000000000004</v>
      </c>
      <c r="L371">
        <v>6.7969999999999997</v>
      </c>
    </row>
    <row r="372" spans="1:12" x14ac:dyDescent="0.45">
      <c r="A372" s="1" t="s">
        <v>335</v>
      </c>
      <c r="B372" s="3">
        <f t="shared" si="15"/>
        <v>8.0649999999999995</v>
      </c>
      <c r="C372" s="3">
        <f t="shared" si="16"/>
        <v>6.774</v>
      </c>
      <c r="D372" s="3">
        <f t="shared" si="17"/>
        <v>1.1905816356657808</v>
      </c>
      <c r="F372">
        <v>8.4160000000000004</v>
      </c>
      <c r="G372">
        <v>8.64</v>
      </c>
      <c r="H372">
        <v>8.0649999999999995</v>
      </c>
      <c r="J372">
        <v>6.7770000000000001</v>
      </c>
      <c r="K372">
        <v>6.774</v>
      </c>
      <c r="L372">
        <v>6.7779999999999996</v>
      </c>
    </row>
    <row r="373" spans="1:12" x14ac:dyDescent="0.45">
      <c r="A373" s="1" t="s">
        <v>336</v>
      </c>
      <c r="B373" s="3">
        <f t="shared" si="15"/>
        <v>214.738</v>
      </c>
      <c r="C373" s="3">
        <f t="shared" si="16"/>
        <v>214.47200000000001</v>
      </c>
      <c r="D373" s="3">
        <f t="shared" si="17"/>
        <v>1.0012402551381998</v>
      </c>
      <c r="F373">
        <v>215.21299999999999</v>
      </c>
      <c r="G373">
        <v>214.738</v>
      </c>
      <c r="H373">
        <v>214.78899999999999</v>
      </c>
      <c r="J373">
        <v>214.55199999999999</v>
      </c>
      <c r="K373">
        <v>214.47200000000001</v>
      </c>
      <c r="L373">
        <v>214.85499999999999</v>
      </c>
    </row>
    <row r="374" spans="1:12" x14ac:dyDescent="0.45">
      <c r="A374" s="1" t="s">
        <v>337</v>
      </c>
      <c r="B374" s="3">
        <f t="shared" si="15"/>
        <v>239.476</v>
      </c>
      <c r="C374" s="3">
        <f t="shared" si="16"/>
        <v>11.292999999999999</v>
      </c>
      <c r="D374" s="3">
        <f t="shared" si="17"/>
        <v>21.205702647657841</v>
      </c>
      <c r="F374">
        <v>239.857</v>
      </c>
      <c r="G374">
        <v>240.821</v>
      </c>
      <c r="H374">
        <v>239.476</v>
      </c>
      <c r="J374">
        <v>11.930999999999999</v>
      </c>
      <c r="K374">
        <v>11.292999999999999</v>
      </c>
      <c r="L374">
        <v>11.292999999999999</v>
      </c>
    </row>
    <row r="375" spans="1:12" x14ac:dyDescent="0.45">
      <c r="A375" s="1" t="s">
        <v>338</v>
      </c>
      <c r="B375" s="3">
        <f t="shared" si="15"/>
        <v>201.309</v>
      </c>
      <c r="C375" s="3">
        <f t="shared" si="16"/>
        <v>201.178</v>
      </c>
      <c r="D375" s="3">
        <f t="shared" si="17"/>
        <v>1.0006511646402687</v>
      </c>
      <c r="F375">
        <v>201.309</v>
      </c>
      <c r="G375">
        <v>202.06700000000001</v>
      </c>
      <c r="H375">
        <v>202.078</v>
      </c>
      <c r="J375">
        <v>201.178</v>
      </c>
      <c r="K375">
        <v>201.55699999999999</v>
      </c>
      <c r="L375">
        <v>202.405</v>
      </c>
    </row>
    <row r="376" spans="1:12" x14ac:dyDescent="0.45">
      <c r="A376" s="1" t="s">
        <v>339</v>
      </c>
      <c r="B376" s="3">
        <f t="shared" si="15"/>
        <v>232.834</v>
      </c>
      <c r="C376" s="3">
        <f t="shared" si="16"/>
        <v>11.018000000000001</v>
      </c>
      <c r="D376" s="3">
        <f t="shared" si="17"/>
        <v>21.132147395171536</v>
      </c>
      <c r="F376">
        <v>232.93600000000001</v>
      </c>
      <c r="G376">
        <v>233.81100000000001</v>
      </c>
      <c r="H376">
        <v>232.834</v>
      </c>
      <c r="J376">
        <v>11.86</v>
      </c>
      <c r="K376">
        <v>11.018000000000001</v>
      </c>
      <c r="L376">
        <v>11.021000000000001</v>
      </c>
    </row>
    <row r="377" spans="1:12" x14ac:dyDescent="0.45">
      <c r="A377" s="1" t="s">
        <v>340</v>
      </c>
      <c r="B377" s="3">
        <f t="shared" si="15"/>
        <v>441.024</v>
      </c>
      <c r="C377" s="3">
        <f t="shared" si="16"/>
        <v>444.82</v>
      </c>
      <c r="D377" s="3">
        <f t="shared" si="17"/>
        <v>0.99146621105166133</v>
      </c>
      <c r="F377">
        <v>442.495</v>
      </c>
      <c r="G377">
        <v>442.19900000000001</v>
      </c>
      <c r="H377">
        <v>441.024</v>
      </c>
      <c r="J377">
        <v>444.83800000000002</v>
      </c>
      <c r="K377">
        <v>444.82</v>
      </c>
      <c r="L377">
        <v>445.14400000000001</v>
      </c>
    </row>
    <row r="378" spans="1:12" x14ac:dyDescent="0.45">
      <c r="A378" s="1" t="s">
        <v>341</v>
      </c>
      <c r="B378" s="3">
        <f t="shared" si="15"/>
        <v>255.83699999999999</v>
      </c>
      <c r="C378" s="3">
        <f t="shared" si="16"/>
        <v>11.943</v>
      </c>
      <c r="D378" s="3">
        <f t="shared" si="17"/>
        <v>21.421502135141925</v>
      </c>
      <c r="F378">
        <v>255.83699999999999</v>
      </c>
      <c r="G378">
        <v>260.84399999999999</v>
      </c>
      <c r="H378">
        <v>256.38400000000001</v>
      </c>
      <c r="J378">
        <v>12.973000000000001</v>
      </c>
      <c r="K378">
        <v>11.961</v>
      </c>
      <c r="L378">
        <v>11.943</v>
      </c>
    </row>
    <row r="379" spans="1:12" x14ac:dyDescent="0.45">
      <c r="A379" s="1" t="s">
        <v>342</v>
      </c>
      <c r="B379" s="3">
        <f t="shared" si="15"/>
        <v>245.81</v>
      </c>
      <c r="C379" s="3">
        <f t="shared" si="16"/>
        <v>246.023</v>
      </c>
      <c r="D379" s="3">
        <f t="shared" si="17"/>
        <v>0.99913422728769263</v>
      </c>
      <c r="F379">
        <v>246.06299999999999</v>
      </c>
      <c r="G379">
        <v>245.821</v>
      </c>
      <c r="H379">
        <v>245.81</v>
      </c>
      <c r="J379">
        <v>246.023</v>
      </c>
      <c r="K379">
        <v>246.77</v>
      </c>
      <c r="L379">
        <v>246.51599999999999</v>
      </c>
    </row>
    <row r="380" spans="1:12" x14ac:dyDescent="0.45">
      <c r="A380" s="1" t="s">
        <v>343</v>
      </c>
      <c r="B380" s="3">
        <f t="shared" si="15"/>
        <v>281.82299999999998</v>
      </c>
      <c r="C380" s="3">
        <f t="shared" si="16"/>
        <v>17.116</v>
      </c>
      <c r="D380" s="3">
        <f t="shared" si="17"/>
        <v>16.465470904416918</v>
      </c>
      <c r="F380">
        <v>282.35700000000003</v>
      </c>
      <c r="G380">
        <v>281.82299999999998</v>
      </c>
      <c r="H380">
        <v>283.28199999999998</v>
      </c>
      <c r="J380">
        <v>17.594999999999999</v>
      </c>
      <c r="K380">
        <v>17.335000000000001</v>
      </c>
      <c r="L380">
        <v>17.116</v>
      </c>
    </row>
    <row r="381" spans="1:12" x14ac:dyDescent="0.45">
      <c r="A381" s="1" t="s">
        <v>344</v>
      </c>
      <c r="B381" s="3">
        <f t="shared" si="15"/>
        <v>1057.5740000000001</v>
      </c>
      <c r="C381" s="3">
        <f t="shared" si="16"/>
        <v>1057.2650000000001</v>
      </c>
      <c r="D381" s="3">
        <f t="shared" si="17"/>
        <v>1.0002922635290112</v>
      </c>
      <c r="F381">
        <v>1057.7190000000001</v>
      </c>
      <c r="G381">
        <v>1057.6510000000001</v>
      </c>
      <c r="H381">
        <v>1057.5740000000001</v>
      </c>
      <c r="J381">
        <v>1058.412</v>
      </c>
      <c r="K381">
        <v>1059.5519999999999</v>
      </c>
      <c r="L381">
        <v>1057.2650000000001</v>
      </c>
    </row>
    <row r="382" spans="1:12" x14ac:dyDescent="0.45">
      <c r="A382" s="1" t="s">
        <v>345</v>
      </c>
      <c r="B382" s="3">
        <f t="shared" si="15"/>
        <v>1058.3599999999999</v>
      </c>
      <c r="C382" s="3">
        <f t="shared" si="16"/>
        <v>1058.441</v>
      </c>
      <c r="D382" s="3">
        <f t="shared" si="17"/>
        <v>0.99992347235226131</v>
      </c>
      <c r="F382">
        <v>1062.576</v>
      </c>
      <c r="G382">
        <v>1063.3320000000001</v>
      </c>
      <c r="H382">
        <v>1058.3599999999999</v>
      </c>
      <c r="J382">
        <v>1058.5640000000001</v>
      </c>
      <c r="K382">
        <v>1058.441</v>
      </c>
      <c r="L382">
        <v>1060.28</v>
      </c>
    </row>
    <row r="383" spans="1:12" x14ac:dyDescent="0.45">
      <c r="A383" s="1" t="s">
        <v>346</v>
      </c>
      <c r="B383" s="3">
        <f t="shared" si="15"/>
        <v>257.67700000000002</v>
      </c>
      <c r="C383" s="3">
        <f t="shared" si="16"/>
        <v>257.52499999999998</v>
      </c>
      <c r="D383" s="3">
        <f t="shared" si="17"/>
        <v>1.0005902339578683</v>
      </c>
      <c r="F383">
        <v>257.74799999999999</v>
      </c>
      <c r="G383">
        <v>257.983</v>
      </c>
      <c r="H383">
        <v>257.67700000000002</v>
      </c>
      <c r="J383">
        <v>257.81400000000002</v>
      </c>
      <c r="K383">
        <v>257.52499999999998</v>
      </c>
      <c r="L383">
        <v>257.71699999999998</v>
      </c>
    </row>
    <row r="384" spans="1:12" x14ac:dyDescent="0.45">
      <c r="A384" s="1" t="s">
        <v>495</v>
      </c>
      <c r="B384" s="3">
        <f t="shared" si="15"/>
        <v>368.92</v>
      </c>
      <c r="C384" s="3">
        <f t="shared" si="16"/>
        <v>369.88400000000001</v>
      </c>
      <c r="D384" s="3">
        <f t="shared" si="17"/>
        <v>0.99739377750862435</v>
      </c>
      <c r="F384">
        <v>370.84800000000001</v>
      </c>
      <c r="G384">
        <v>368.92</v>
      </c>
      <c r="H384">
        <v>369.209</v>
      </c>
      <c r="J384">
        <v>372.48399999999998</v>
      </c>
      <c r="K384">
        <v>369.88400000000001</v>
      </c>
      <c r="L384">
        <v>370.94099999999997</v>
      </c>
    </row>
    <row r="385" spans="1:12" x14ac:dyDescent="0.45">
      <c r="A385" s="1" t="s">
        <v>496</v>
      </c>
      <c r="B385" s="3">
        <f t="shared" si="15"/>
        <v>106.432</v>
      </c>
      <c r="C385" s="3">
        <f t="shared" si="16"/>
        <v>106.601</v>
      </c>
      <c r="D385" s="3">
        <f t="shared" si="17"/>
        <v>0.9984146490183019</v>
      </c>
      <c r="F385">
        <v>106.432</v>
      </c>
      <c r="G385">
        <v>106.461</v>
      </c>
      <c r="H385">
        <v>106.883</v>
      </c>
      <c r="J385">
        <v>108.895</v>
      </c>
      <c r="K385">
        <v>106.601</v>
      </c>
      <c r="L385">
        <v>106.804</v>
      </c>
    </row>
    <row r="386" spans="1:12" x14ac:dyDescent="0.45">
      <c r="A386" s="1" t="s">
        <v>347</v>
      </c>
      <c r="B386" s="3">
        <f t="shared" si="15"/>
        <v>475.642</v>
      </c>
      <c r="C386" s="3">
        <f t="shared" si="16"/>
        <v>475.19200000000001</v>
      </c>
      <c r="D386" s="3">
        <f t="shared" si="17"/>
        <v>1.0009469856394888</v>
      </c>
      <c r="F386">
        <v>475.642</v>
      </c>
      <c r="G386">
        <v>476.25700000000001</v>
      </c>
      <c r="H386">
        <v>476.63299999999998</v>
      </c>
      <c r="J386">
        <v>475.19200000000001</v>
      </c>
      <c r="K386">
        <v>476.07900000000001</v>
      </c>
      <c r="L386">
        <v>476.72699999999998</v>
      </c>
    </row>
    <row r="387" spans="1:12" x14ac:dyDescent="0.45">
      <c r="A387" s="1" t="s">
        <v>348</v>
      </c>
      <c r="B387" s="3">
        <f t="shared" ref="B387:B426" si="18">MIN(F387:H387)</f>
        <v>475.726</v>
      </c>
      <c r="C387" s="3">
        <f t="shared" ref="C387:C426" si="19">MIN(J387:L387)</f>
        <v>475.83</v>
      </c>
      <c r="D387" s="3">
        <f t="shared" ref="D387:D426" si="20">B387/C387</f>
        <v>0.99978143454595136</v>
      </c>
      <c r="F387">
        <v>477.47</v>
      </c>
      <c r="G387">
        <v>479.27699999999999</v>
      </c>
      <c r="H387">
        <v>475.726</v>
      </c>
      <c r="J387">
        <v>475.83</v>
      </c>
      <c r="K387">
        <v>477.346</v>
      </c>
      <c r="L387">
        <v>476.73</v>
      </c>
    </row>
    <row r="388" spans="1:12" x14ac:dyDescent="0.45">
      <c r="A388" s="1" t="s">
        <v>349</v>
      </c>
      <c r="B388" s="3">
        <f t="shared" si="18"/>
        <v>303.5</v>
      </c>
      <c r="C388" s="3">
        <f t="shared" si="19"/>
        <v>302.185</v>
      </c>
      <c r="D388" s="3">
        <f t="shared" si="20"/>
        <v>1.0043516388967024</v>
      </c>
      <c r="F388">
        <v>303.5</v>
      </c>
      <c r="G388">
        <v>304.61700000000002</v>
      </c>
      <c r="H388">
        <v>303.89299999999997</v>
      </c>
      <c r="J388">
        <v>303.03699999999998</v>
      </c>
      <c r="K388">
        <v>302.185</v>
      </c>
      <c r="L388">
        <v>305.39999999999998</v>
      </c>
    </row>
    <row r="389" spans="1:12" x14ac:dyDescent="0.45">
      <c r="A389" s="1" t="s">
        <v>350</v>
      </c>
      <c r="B389" s="3">
        <f t="shared" si="18"/>
        <v>253.99199999999999</v>
      </c>
      <c r="C389" s="3">
        <f t="shared" si="19"/>
        <v>253.47399999999999</v>
      </c>
      <c r="D389" s="3">
        <f t="shared" si="20"/>
        <v>1.0020436021051469</v>
      </c>
      <c r="F389">
        <v>253.99199999999999</v>
      </c>
      <c r="G389">
        <v>255.161</v>
      </c>
      <c r="H389">
        <v>254.75800000000001</v>
      </c>
      <c r="J389">
        <v>253.654</v>
      </c>
      <c r="K389">
        <v>253.47399999999999</v>
      </c>
      <c r="L389">
        <v>254.232</v>
      </c>
    </row>
    <row r="390" spans="1:12" x14ac:dyDescent="0.45">
      <c r="A390" s="1" t="s">
        <v>351</v>
      </c>
      <c r="B390" s="3">
        <f t="shared" si="18"/>
        <v>272.69600000000003</v>
      </c>
      <c r="C390" s="3">
        <f t="shared" si="19"/>
        <v>272.97300000000001</v>
      </c>
      <c r="D390" s="3">
        <f t="shared" si="20"/>
        <v>0.99898524762522301</v>
      </c>
      <c r="F390">
        <v>272.69600000000003</v>
      </c>
      <c r="G390">
        <v>273.93</v>
      </c>
      <c r="H390">
        <v>272.84500000000003</v>
      </c>
      <c r="J390">
        <v>273.279</v>
      </c>
      <c r="K390">
        <v>272.97300000000001</v>
      </c>
      <c r="L390">
        <v>274.00200000000001</v>
      </c>
    </row>
    <row r="391" spans="1:12" x14ac:dyDescent="0.45">
      <c r="A391" s="1" t="s">
        <v>352</v>
      </c>
      <c r="B391" s="3">
        <f t="shared" si="18"/>
        <v>1548.6489999999999</v>
      </c>
      <c r="C391" s="3">
        <f t="shared" si="19"/>
        <v>1548.741</v>
      </c>
      <c r="D391" s="3">
        <f t="shared" si="20"/>
        <v>0.99994059691065185</v>
      </c>
      <c r="F391">
        <v>1548.6489999999999</v>
      </c>
      <c r="G391">
        <v>1548.712</v>
      </c>
      <c r="H391">
        <v>1550.087</v>
      </c>
      <c r="J391">
        <v>1548.741</v>
      </c>
      <c r="K391">
        <v>1553.441</v>
      </c>
      <c r="L391">
        <v>1550.933</v>
      </c>
    </row>
    <row r="392" spans="1:12" x14ac:dyDescent="0.45">
      <c r="A392" s="1" t="s">
        <v>353</v>
      </c>
      <c r="B392" s="3">
        <f t="shared" si="18"/>
        <v>545.78800000000001</v>
      </c>
      <c r="C392" s="3">
        <f t="shared" si="19"/>
        <v>547.43600000000004</v>
      </c>
      <c r="D392" s="3">
        <f t="shared" si="20"/>
        <v>0.9969896024375452</v>
      </c>
      <c r="F392">
        <v>548.14499999999998</v>
      </c>
      <c r="G392">
        <v>545.78800000000001</v>
      </c>
      <c r="H392">
        <v>547.31799999999998</v>
      </c>
      <c r="J392">
        <v>547.43600000000004</v>
      </c>
      <c r="K392">
        <v>551.71100000000001</v>
      </c>
      <c r="L392">
        <v>547.44299999999998</v>
      </c>
    </row>
    <row r="393" spans="1:12" x14ac:dyDescent="0.45">
      <c r="A393" s="1" t="s">
        <v>354</v>
      </c>
      <c r="B393" s="3">
        <f t="shared" si="18"/>
        <v>307.36599999999999</v>
      </c>
      <c r="C393" s="3">
        <f t="shared" si="19"/>
        <v>37.308999999999997</v>
      </c>
      <c r="D393" s="3">
        <f t="shared" si="20"/>
        <v>8.2383875204374277</v>
      </c>
      <c r="F393">
        <v>307.40100000000001</v>
      </c>
      <c r="G393">
        <v>307.91500000000002</v>
      </c>
      <c r="H393">
        <v>307.36599999999999</v>
      </c>
      <c r="J393">
        <v>37.436999999999998</v>
      </c>
      <c r="K393">
        <v>37.701000000000001</v>
      </c>
      <c r="L393">
        <v>37.308999999999997</v>
      </c>
    </row>
    <row r="394" spans="1:12" x14ac:dyDescent="0.45">
      <c r="A394" s="1" t="s">
        <v>355</v>
      </c>
      <c r="B394" s="3">
        <f t="shared" si="18"/>
        <v>204.434</v>
      </c>
      <c r="C394" s="3">
        <f t="shared" si="19"/>
        <v>204.25299999999999</v>
      </c>
      <c r="D394" s="3">
        <f t="shared" si="20"/>
        <v>1.0008861558948952</v>
      </c>
      <c r="F394">
        <v>204.79400000000001</v>
      </c>
      <c r="G394">
        <v>204.434</v>
      </c>
      <c r="H394">
        <v>204.631</v>
      </c>
      <c r="J394">
        <v>204.25299999999999</v>
      </c>
      <c r="K394">
        <v>204.648</v>
      </c>
      <c r="L394">
        <v>204.94200000000001</v>
      </c>
    </row>
    <row r="395" spans="1:12" x14ac:dyDescent="0.45">
      <c r="A395" s="1" t="s">
        <v>356</v>
      </c>
      <c r="B395" s="3">
        <f t="shared" si="18"/>
        <v>153.148</v>
      </c>
      <c r="C395" s="3">
        <f t="shared" si="19"/>
        <v>9.6829999999999998</v>
      </c>
      <c r="D395" s="3">
        <f t="shared" si="20"/>
        <v>15.816172673758132</v>
      </c>
      <c r="F395">
        <v>153.88800000000001</v>
      </c>
      <c r="G395">
        <v>153.99100000000001</v>
      </c>
      <c r="H395">
        <v>153.148</v>
      </c>
      <c r="J395">
        <v>9.6859999999999999</v>
      </c>
      <c r="K395">
        <v>9.6829999999999998</v>
      </c>
      <c r="L395">
        <v>9.6829999999999998</v>
      </c>
    </row>
    <row r="396" spans="1:12" x14ac:dyDescent="0.45">
      <c r="A396" s="1" t="s">
        <v>357</v>
      </c>
      <c r="B396" s="3">
        <f t="shared" si="18"/>
        <v>149.61500000000001</v>
      </c>
      <c r="C396" s="3">
        <f t="shared" si="19"/>
        <v>150.465</v>
      </c>
      <c r="D396" s="3">
        <f t="shared" si="20"/>
        <v>0.99435084571162735</v>
      </c>
      <c r="F396">
        <v>150.20400000000001</v>
      </c>
      <c r="G396">
        <v>149.87799999999999</v>
      </c>
      <c r="H396">
        <v>149.61500000000001</v>
      </c>
      <c r="J396">
        <v>150.667</v>
      </c>
      <c r="K396">
        <v>150.61199999999999</v>
      </c>
      <c r="L396">
        <v>150.465</v>
      </c>
    </row>
    <row r="397" spans="1:12" x14ac:dyDescent="0.45">
      <c r="A397" s="1" t="s">
        <v>358</v>
      </c>
      <c r="B397" s="3">
        <f t="shared" si="18"/>
        <v>37.253</v>
      </c>
      <c r="C397" s="3">
        <f t="shared" si="19"/>
        <v>9.7040000000000006</v>
      </c>
      <c r="D397" s="3">
        <f t="shared" si="20"/>
        <v>3.8389323990107171</v>
      </c>
      <c r="F397">
        <v>37.442999999999998</v>
      </c>
      <c r="G397">
        <v>37.256999999999998</v>
      </c>
      <c r="H397">
        <v>37.253</v>
      </c>
      <c r="J397">
        <v>9.7040000000000006</v>
      </c>
      <c r="K397">
        <v>9.7040000000000006</v>
      </c>
      <c r="L397">
        <v>9.7050000000000001</v>
      </c>
    </row>
    <row r="398" spans="1:12" x14ac:dyDescent="0.45">
      <c r="A398" s="1" t="s">
        <v>359</v>
      </c>
      <c r="B398" s="3">
        <f t="shared" si="18"/>
        <v>560.02200000000005</v>
      </c>
      <c r="C398" s="3">
        <f t="shared" si="19"/>
        <v>563.56200000000001</v>
      </c>
      <c r="D398" s="3">
        <f t="shared" si="20"/>
        <v>0.99371852608940991</v>
      </c>
      <c r="F398">
        <v>560.43600000000004</v>
      </c>
      <c r="G398">
        <v>560.02200000000005</v>
      </c>
      <c r="H398">
        <v>560.17700000000002</v>
      </c>
      <c r="J398">
        <v>563.87300000000005</v>
      </c>
      <c r="K398">
        <v>563.78399999999999</v>
      </c>
      <c r="L398">
        <v>563.56200000000001</v>
      </c>
    </row>
    <row r="399" spans="1:12" x14ac:dyDescent="0.45">
      <c r="A399" s="1" t="s">
        <v>360</v>
      </c>
      <c r="B399" s="3">
        <f t="shared" si="18"/>
        <v>259.471</v>
      </c>
      <c r="C399" s="3">
        <f t="shared" si="19"/>
        <v>10.146000000000001</v>
      </c>
      <c r="D399" s="3">
        <f t="shared" si="20"/>
        <v>25.573723634930019</v>
      </c>
      <c r="F399">
        <v>259.471</v>
      </c>
      <c r="G399">
        <v>260.584</v>
      </c>
      <c r="H399">
        <v>261.738</v>
      </c>
      <c r="J399">
        <v>10.254</v>
      </c>
      <c r="K399">
        <v>10.146000000000001</v>
      </c>
      <c r="L399">
        <v>10.255000000000001</v>
      </c>
    </row>
    <row r="400" spans="1:12" x14ac:dyDescent="0.45">
      <c r="A400" s="1" t="s">
        <v>361</v>
      </c>
      <c r="B400" s="3">
        <f t="shared" si="18"/>
        <v>162.95599999999999</v>
      </c>
      <c r="C400" s="3">
        <f t="shared" si="19"/>
        <v>163.262</v>
      </c>
      <c r="D400" s="3">
        <f t="shared" si="20"/>
        <v>0.9981257120456688</v>
      </c>
      <c r="F400">
        <v>163.06100000000001</v>
      </c>
      <c r="G400">
        <v>162.95599999999999</v>
      </c>
      <c r="H400">
        <v>163.80000000000001</v>
      </c>
      <c r="J400">
        <v>163.58799999999999</v>
      </c>
      <c r="K400">
        <v>163.262</v>
      </c>
      <c r="L400">
        <v>163.79599999999999</v>
      </c>
    </row>
    <row r="401" spans="1:12" x14ac:dyDescent="0.45">
      <c r="A401" s="1" t="s">
        <v>362</v>
      </c>
      <c r="B401" s="3">
        <f t="shared" si="18"/>
        <v>28.77</v>
      </c>
      <c r="C401" s="3">
        <f t="shared" si="19"/>
        <v>8.7119999999999997</v>
      </c>
      <c r="D401" s="3">
        <f t="shared" si="20"/>
        <v>3.3023415977961434</v>
      </c>
      <c r="F401">
        <v>28.77</v>
      </c>
      <c r="G401">
        <v>28.777000000000001</v>
      </c>
      <c r="H401">
        <v>28.809000000000001</v>
      </c>
      <c r="J401">
        <v>8.7490000000000006</v>
      </c>
      <c r="K401">
        <v>8.7119999999999997</v>
      </c>
      <c r="L401">
        <v>8.7189999999999994</v>
      </c>
    </row>
    <row r="402" spans="1:12" x14ac:dyDescent="0.45">
      <c r="A402" s="1" t="s">
        <v>363</v>
      </c>
      <c r="B402" s="3">
        <f t="shared" si="18"/>
        <v>50.331000000000003</v>
      </c>
      <c r="C402" s="3">
        <f t="shared" si="19"/>
        <v>6.7750000000000004</v>
      </c>
      <c r="D402" s="3">
        <f t="shared" si="20"/>
        <v>7.4289298892988933</v>
      </c>
      <c r="F402">
        <v>51.026000000000003</v>
      </c>
      <c r="G402">
        <v>50.331000000000003</v>
      </c>
      <c r="H402">
        <v>50.545999999999999</v>
      </c>
      <c r="J402">
        <v>6.7750000000000004</v>
      </c>
      <c r="K402">
        <v>6.7750000000000004</v>
      </c>
      <c r="L402">
        <v>6.7750000000000004</v>
      </c>
    </row>
    <row r="403" spans="1:12" x14ac:dyDescent="0.45">
      <c r="A403" s="1" t="s">
        <v>364</v>
      </c>
      <c r="B403" s="3">
        <f t="shared" si="18"/>
        <v>60.499000000000002</v>
      </c>
      <c r="C403" s="3">
        <f t="shared" si="19"/>
        <v>6.7759999999999998</v>
      </c>
      <c r="D403" s="3">
        <f t="shared" si="20"/>
        <v>8.9284238488783956</v>
      </c>
      <c r="F403">
        <v>60.975000000000001</v>
      </c>
      <c r="G403">
        <v>60.554000000000002</v>
      </c>
      <c r="H403">
        <v>60.499000000000002</v>
      </c>
      <c r="J403">
        <v>7.0049999999999999</v>
      </c>
      <c r="K403">
        <v>6.7759999999999998</v>
      </c>
      <c r="L403">
        <v>6.952</v>
      </c>
    </row>
    <row r="404" spans="1:12" x14ac:dyDescent="0.45">
      <c r="A404" s="1" t="s">
        <v>365</v>
      </c>
      <c r="B404" s="3">
        <f t="shared" si="18"/>
        <v>67.09</v>
      </c>
      <c r="C404" s="3">
        <f t="shared" si="19"/>
        <v>6.79</v>
      </c>
      <c r="D404" s="3">
        <f t="shared" si="20"/>
        <v>9.8807069219440358</v>
      </c>
      <c r="F404">
        <v>67.635999999999996</v>
      </c>
      <c r="G404">
        <v>67.921999999999997</v>
      </c>
      <c r="H404">
        <v>67.09</v>
      </c>
      <c r="J404">
        <v>6.79</v>
      </c>
      <c r="K404">
        <v>7.0279999999999996</v>
      </c>
      <c r="L404">
        <v>6.8570000000000002</v>
      </c>
    </row>
    <row r="405" spans="1:12" x14ac:dyDescent="0.45">
      <c r="A405" s="1" t="s">
        <v>366</v>
      </c>
      <c r="B405" s="3">
        <f t="shared" si="18"/>
        <v>13.593999999999999</v>
      </c>
      <c r="C405" s="3">
        <f t="shared" si="19"/>
        <v>7.7439999999999998</v>
      </c>
      <c r="D405" s="3">
        <f t="shared" si="20"/>
        <v>1.7554235537190082</v>
      </c>
      <c r="F405">
        <v>13.919</v>
      </c>
      <c r="G405">
        <v>14.167999999999999</v>
      </c>
      <c r="H405">
        <v>13.593999999999999</v>
      </c>
      <c r="J405">
        <v>7.7450000000000001</v>
      </c>
      <c r="K405">
        <v>7.7439999999999998</v>
      </c>
      <c r="L405">
        <v>7.7450000000000001</v>
      </c>
    </row>
    <row r="406" spans="1:12" x14ac:dyDescent="0.45">
      <c r="A406" s="1" t="s">
        <v>367</v>
      </c>
      <c r="B406" s="3">
        <f t="shared" si="18"/>
        <v>257.33300000000003</v>
      </c>
      <c r="C406" s="3">
        <f t="shared" si="19"/>
        <v>8.3889999999999993</v>
      </c>
      <c r="D406" s="3">
        <f t="shared" si="20"/>
        <v>30.675050661580649</v>
      </c>
      <c r="F406">
        <v>258.64</v>
      </c>
      <c r="G406">
        <v>258.13400000000001</v>
      </c>
      <c r="H406">
        <v>257.33300000000003</v>
      </c>
      <c r="J406">
        <v>8.7270000000000003</v>
      </c>
      <c r="K406">
        <v>8.4410000000000007</v>
      </c>
      <c r="L406">
        <v>8.3889999999999993</v>
      </c>
    </row>
    <row r="407" spans="1:12" x14ac:dyDescent="0.45">
      <c r="A407" s="1" t="s">
        <v>368</v>
      </c>
      <c r="B407" s="3">
        <f t="shared" si="18"/>
        <v>87.572999999999993</v>
      </c>
      <c r="C407" s="3">
        <f t="shared" si="19"/>
        <v>8.4160000000000004</v>
      </c>
      <c r="D407" s="3">
        <f t="shared" si="20"/>
        <v>10.405537072243344</v>
      </c>
      <c r="F407">
        <v>87.656000000000006</v>
      </c>
      <c r="G407">
        <v>87.619</v>
      </c>
      <c r="H407">
        <v>87.572999999999993</v>
      </c>
      <c r="J407">
        <v>8.7100000000000009</v>
      </c>
      <c r="K407">
        <v>8.4380000000000006</v>
      </c>
      <c r="L407">
        <v>8.4160000000000004</v>
      </c>
    </row>
    <row r="408" spans="1:12" x14ac:dyDescent="0.45">
      <c r="A408" s="1" t="s">
        <v>369</v>
      </c>
      <c r="B408" s="3">
        <f t="shared" si="18"/>
        <v>36.127000000000002</v>
      </c>
      <c r="C408" s="3">
        <f t="shared" si="19"/>
        <v>6.774</v>
      </c>
      <c r="D408" s="3">
        <f t="shared" si="20"/>
        <v>5.333185710067907</v>
      </c>
      <c r="F408">
        <v>36.127000000000002</v>
      </c>
      <c r="G408">
        <v>36.393999999999998</v>
      </c>
      <c r="H408">
        <v>36.39</v>
      </c>
      <c r="J408">
        <v>7.1369999999999996</v>
      </c>
      <c r="K408">
        <v>6.774</v>
      </c>
      <c r="L408">
        <v>6.7770000000000001</v>
      </c>
    </row>
    <row r="409" spans="1:12" x14ac:dyDescent="0.45">
      <c r="A409" s="1" t="s">
        <v>370</v>
      </c>
      <c r="B409" s="3">
        <f t="shared" si="18"/>
        <v>260.46300000000002</v>
      </c>
      <c r="C409" s="3">
        <f t="shared" si="19"/>
        <v>8.3889999999999993</v>
      </c>
      <c r="D409" s="3">
        <f t="shared" si="20"/>
        <v>31.048158302539044</v>
      </c>
      <c r="F409">
        <v>260.46300000000002</v>
      </c>
      <c r="G409">
        <v>261.35199999999998</v>
      </c>
      <c r="H409">
        <v>261.214</v>
      </c>
      <c r="J409">
        <v>8.9659999999999993</v>
      </c>
      <c r="K409">
        <v>8.3889999999999993</v>
      </c>
      <c r="L409">
        <v>8.3889999999999993</v>
      </c>
    </row>
    <row r="410" spans="1:12" x14ac:dyDescent="0.45">
      <c r="A410" s="1" t="s">
        <v>371</v>
      </c>
      <c r="B410" s="3">
        <f t="shared" si="18"/>
        <v>163.00800000000001</v>
      </c>
      <c r="C410" s="3">
        <f t="shared" si="19"/>
        <v>8.3889999999999993</v>
      </c>
      <c r="D410" s="3">
        <f t="shared" si="20"/>
        <v>19.431159852187392</v>
      </c>
      <c r="F410">
        <v>163.27699999999999</v>
      </c>
      <c r="G410">
        <v>163.00800000000001</v>
      </c>
      <c r="H410">
        <v>163.57499999999999</v>
      </c>
      <c r="J410">
        <v>8.3960000000000008</v>
      </c>
      <c r="K410">
        <v>8.3889999999999993</v>
      </c>
      <c r="L410">
        <v>8.6609999999999996</v>
      </c>
    </row>
    <row r="411" spans="1:12" x14ac:dyDescent="0.45">
      <c r="A411" s="1" t="s">
        <v>373</v>
      </c>
      <c r="B411" s="3">
        <f t="shared" si="18"/>
        <v>99.224000000000004</v>
      </c>
      <c r="C411" s="3">
        <f t="shared" si="19"/>
        <v>8.73</v>
      </c>
      <c r="D411" s="3">
        <f t="shared" si="20"/>
        <v>11.365864833906071</v>
      </c>
      <c r="F411">
        <v>99.263999999999996</v>
      </c>
      <c r="G411">
        <v>99.224000000000004</v>
      </c>
      <c r="H411">
        <v>99.32</v>
      </c>
      <c r="J411">
        <v>9.3580000000000005</v>
      </c>
      <c r="K411">
        <v>8.73</v>
      </c>
      <c r="L411">
        <v>9.3569999999999993</v>
      </c>
    </row>
    <row r="412" spans="1:12" x14ac:dyDescent="0.45">
      <c r="A412" s="1" t="s">
        <v>374</v>
      </c>
      <c r="B412" s="3">
        <f t="shared" si="18"/>
        <v>252.78899999999999</v>
      </c>
      <c r="C412" s="3">
        <f t="shared" si="19"/>
        <v>8.7409999999999997</v>
      </c>
      <c r="D412" s="3">
        <f t="shared" si="20"/>
        <v>28.919917629561834</v>
      </c>
      <c r="F412">
        <v>253.679</v>
      </c>
      <c r="G412">
        <v>253.58</v>
      </c>
      <c r="H412">
        <v>252.78899999999999</v>
      </c>
      <c r="J412">
        <v>9.0500000000000007</v>
      </c>
      <c r="K412">
        <v>9.0380000000000003</v>
      </c>
      <c r="L412">
        <v>8.7409999999999997</v>
      </c>
    </row>
    <row r="413" spans="1:12" x14ac:dyDescent="0.45">
      <c r="A413" s="1" t="s">
        <v>376</v>
      </c>
      <c r="B413" s="3">
        <f t="shared" si="18"/>
        <v>10.648</v>
      </c>
      <c r="C413" s="3">
        <f t="shared" si="19"/>
        <v>6.774</v>
      </c>
      <c r="D413" s="3">
        <f t="shared" si="20"/>
        <v>1.5718925302627693</v>
      </c>
      <c r="F413">
        <v>10.898999999999999</v>
      </c>
      <c r="G413">
        <v>10.648</v>
      </c>
      <c r="H413">
        <v>11.241</v>
      </c>
      <c r="J413">
        <v>6.9320000000000004</v>
      </c>
      <c r="K413">
        <v>7.0990000000000002</v>
      </c>
      <c r="L413">
        <v>6.774</v>
      </c>
    </row>
    <row r="414" spans="1:12" x14ac:dyDescent="0.45">
      <c r="A414" s="1" t="s">
        <v>378</v>
      </c>
      <c r="B414" s="3">
        <f t="shared" si="18"/>
        <v>10.65</v>
      </c>
      <c r="C414" s="3">
        <f t="shared" si="19"/>
        <v>6.774</v>
      </c>
      <c r="D414" s="3">
        <f t="shared" si="20"/>
        <v>1.5721877767936228</v>
      </c>
      <c r="F414">
        <v>10.65</v>
      </c>
      <c r="G414">
        <v>10.667999999999999</v>
      </c>
      <c r="H414">
        <v>10.97</v>
      </c>
      <c r="J414">
        <v>6.774</v>
      </c>
      <c r="K414">
        <v>7.1120000000000001</v>
      </c>
      <c r="L414">
        <v>6.78</v>
      </c>
    </row>
    <row r="415" spans="1:12" x14ac:dyDescent="0.45">
      <c r="A415" s="1" t="s">
        <v>380</v>
      </c>
      <c r="B415" s="3">
        <f t="shared" si="18"/>
        <v>17.634</v>
      </c>
      <c r="C415" s="3">
        <f t="shared" si="19"/>
        <v>6.7830000000000004</v>
      </c>
      <c r="D415" s="3">
        <f t="shared" si="20"/>
        <v>2.5997346306943827</v>
      </c>
      <c r="F415">
        <v>17.649000000000001</v>
      </c>
      <c r="G415">
        <v>17.634</v>
      </c>
      <c r="H415">
        <v>17.66</v>
      </c>
      <c r="J415">
        <v>6.7990000000000004</v>
      </c>
      <c r="K415">
        <v>6.7830000000000004</v>
      </c>
      <c r="L415">
        <v>7.0990000000000002</v>
      </c>
    </row>
    <row r="416" spans="1:12" x14ac:dyDescent="0.45">
      <c r="A416" s="1" t="s">
        <v>382</v>
      </c>
      <c r="B416" s="3">
        <f t="shared" si="18"/>
        <v>10.971</v>
      </c>
      <c r="C416" s="3">
        <f t="shared" si="19"/>
        <v>7.6449999999999996</v>
      </c>
      <c r="D416" s="3">
        <f t="shared" si="20"/>
        <v>1.4350555918901244</v>
      </c>
      <c r="F416">
        <v>10.971</v>
      </c>
      <c r="G416">
        <v>11.012</v>
      </c>
      <c r="H416">
        <v>10.972</v>
      </c>
      <c r="J416">
        <v>7.7560000000000002</v>
      </c>
      <c r="K416">
        <v>7.7460000000000004</v>
      </c>
      <c r="L416">
        <v>7.6449999999999996</v>
      </c>
    </row>
    <row r="417" spans="1:12" x14ac:dyDescent="0.45">
      <c r="A417" s="1" t="s">
        <v>384</v>
      </c>
      <c r="B417" s="3">
        <f t="shared" si="18"/>
        <v>10.683999999999999</v>
      </c>
      <c r="C417" s="3">
        <f t="shared" si="19"/>
        <v>6.7770000000000001</v>
      </c>
      <c r="D417" s="3">
        <f t="shared" si="20"/>
        <v>1.5765087796960306</v>
      </c>
      <c r="F417">
        <v>10.898</v>
      </c>
      <c r="G417">
        <v>10.683999999999999</v>
      </c>
      <c r="H417">
        <v>11.222</v>
      </c>
      <c r="J417">
        <v>6.7770000000000001</v>
      </c>
      <c r="K417">
        <v>7.35</v>
      </c>
      <c r="L417">
        <v>6.7770000000000001</v>
      </c>
    </row>
    <row r="418" spans="1:12" x14ac:dyDescent="0.45">
      <c r="A418" s="1" t="s">
        <v>386</v>
      </c>
      <c r="B418" s="3">
        <f t="shared" si="18"/>
        <v>12.262</v>
      </c>
      <c r="C418" s="3">
        <f t="shared" si="19"/>
        <v>8.7119999999999997</v>
      </c>
      <c r="D418" s="3">
        <f t="shared" si="20"/>
        <v>1.407483930211203</v>
      </c>
      <c r="F418">
        <v>12.262</v>
      </c>
      <c r="G418">
        <v>12.281000000000001</v>
      </c>
      <c r="H418">
        <v>12.269</v>
      </c>
      <c r="J418">
        <v>8.8870000000000005</v>
      </c>
      <c r="K418">
        <v>8.7119999999999997</v>
      </c>
      <c r="L418">
        <v>9.0359999999999996</v>
      </c>
    </row>
    <row r="419" spans="1:12" x14ac:dyDescent="0.45">
      <c r="A419" s="1" t="s">
        <v>387</v>
      </c>
      <c r="B419" s="3">
        <f t="shared" si="18"/>
        <v>10.97</v>
      </c>
      <c r="C419" s="3">
        <f t="shared" si="19"/>
        <v>6.7759999999999998</v>
      </c>
      <c r="D419" s="3">
        <f t="shared" si="20"/>
        <v>1.6189492325855963</v>
      </c>
      <c r="F419">
        <v>10.983000000000001</v>
      </c>
      <c r="G419">
        <v>10.97</v>
      </c>
      <c r="H419">
        <v>10.988</v>
      </c>
      <c r="J419">
        <v>6.8129999999999997</v>
      </c>
      <c r="K419">
        <v>6.7759999999999998</v>
      </c>
      <c r="L419">
        <v>7.35</v>
      </c>
    </row>
    <row r="420" spans="1:12" x14ac:dyDescent="0.45">
      <c r="A420" s="1" t="s">
        <v>372</v>
      </c>
      <c r="B420" s="3">
        <f t="shared" si="18"/>
        <v>101.116</v>
      </c>
      <c r="C420" s="3">
        <f t="shared" si="19"/>
        <v>9.68</v>
      </c>
      <c r="D420" s="3">
        <f t="shared" si="20"/>
        <v>10.445867768595042</v>
      </c>
      <c r="F420">
        <v>101.116</v>
      </c>
      <c r="G420">
        <v>101.206</v>
      </c>
      <c r="H420">
        <v>101.349</v>
      </c>
      <c r="J420">
        <v>9.7639999999999993</v>
      </c>
      <c r="K420">
        <v>9.6920000000000002</v>
      </c>
      <c r="L420">
        <v>9.68</v>
      </c>
    </row>
    <row r="421" spans="1:12" x14ac:dyDescent="0.45">
      <c r="A421" s="1" t="s">
        <v>375</v>
      </c>
      <c r="B421" s="3">
        <f t="shared" si="18"/>
        <v>10.002000000000001</v>
      </c>
      <c r="C421" s="3">
        <f t="shared" si="19"/>
        <v>6.7859999999999996</v>
      </c>
      <c r="D421" s="3">
        <f t="shared" si="20"/>
        <v>1.4739168877099913</v>
      </c>
      <c r="F421">
        <v>10.803000000000001</v>
      </c>
      <c r="G421">
        <v>10.66</v>
      </c>
      <c r="H421">
        <v>10.002000000000001</v>
      </c>
      <c r="J421">
        <v>6.9320000000000004</v>
      </c>
      <c r="K421">
        <v>7.1349999999999998</v>
      </c>
      <c r="L421">
        <v>6.7859999999999996</v>
      </c>
    </row>
    <row r="422" spans="1:12" x14ac:dyDescent="0.45">
      <c r="A422" s="1" t="s">
        <v>377</v>
      </c>
      <c r="B422" s="3">
        <f t="shared" si="18"/>
        <v>9.7590000000000003</v>
      </c>
      <c r="C422" s="3">
        <f t="shared" si="19"/>
        <v>6.8</v>
      </c>
      <c r="D422" s="3">
        <f t="shared" si="20"/>
        <v>1.4351470588235296</v>
      </c>
      <c r="F422">
        <v>9.8130000000000006</v>
      </c>
      <c r="G422">
        <v>9.7590000000000003</v>
      </c>
      <c r="H422">
        <v>10.305</v>
      </c>
      <c r="J422">
        <v>7.0540000000000003</v>
      </c>
      <c r="K422">
        <v>7.0990000000000002</v>
      </c>
      <c r="L422">
        <v>6.8</v>
      </c>
    </row>
    <row r="423" spans="1:12" x14ac:dyDescent="0.45">
      <c r="A423" s="1" t="s">
        <v>379</v>
      </c>
      <c r="B423" s="3">
        <f t="shared" si="18"/>
        <v>16.922000000000001</v>
      </c>
      <c r="C423" s="3">
        <f t="shared" si="19"/>
        <v>6.7939999999999996</v>
      </c>
      <c r="D423" s="3">
        <f t="shared" si="20"/>
        <v>2.4907271121577863</v>
      </c>
      <c r="F423">
        <v>16.928999999999998</v>
      </c>
      <c r="G423">
        <v>16.933</v>
      </c>
      <c r="H423">
        <v>16.922000000000001</v>
      </c>
      <c r="J423">
        <v>6.8490000000000002</v>
      </c>
      <c r="K423">
        <v>6.7939999999999996</v>
      </c>
      <c r="L423">
        <v>7.0990000000000002</v>
      </c>
    </row>
    <row r="424" spans="1:12" x14ac:dyDescent="0.45">
      <c r="A424" s="1" t="s">
        <v>381</v>
      </c>
      <c r="B424" s="3">
        <f t="shared" si="18"/>
        <v>10.002000000000001</v>
      </c>
      <c r="C424" s="3">
        <f t="shared" si="19"/>
        <v>7.0970000000000004</v>
      </c>
      <c r="D424" s="3">
        <f t="shared" si="20"/>
        <v>1.4093278850218403</v>
      </c>
      <c r="F424">
        <v>10.013999999999999</v>
      </c>
      <c r="G424">
        <v>10.002000000000001</v>
      </c>
      <c r="H424">
        <v>10.003</v>
      </c>
      <c r="J424">
        <v>8.3079999999999998</v>
      </c>
      <c r="K424">
        <v>7.7450000000000001</v>
      </c>
      <c r="L424">
        <v>7.0970000000000004</v>
      </c>
    </row>
    <row r="425" spans="1:12" x14ac:dyDescent="0.45">
      <c r="A425" s="1" t="s">
        <v>383</v>
      </c>
      <c r="B425" s="3">
        <f t="shared" si="18"/>
        <v>9.68</v>
      </c>
      <c r="C425" s="3">
        <f t="shared" si="19"/>
        <v>6.7759999999999998</v>
      </c>
      <c r="D425" s="3">
        <f t="shared" si="20"/>
        <v>1.4285714285714286</v>
      </c>
      <c r="F425">
        <v>9.68</v>
      </c>
      <c r="G425">
        <v>9.6920000000000002</v>
      </c>
      <c r="H425">
        <v>10.002000000000001</v>
      </c>
      <c r="J425">
        <v>7.0890000000000004</v>
      </c>
      <c r="K425">
        <v>7.0970000000000004</v>
      </c>
      <c r="L425">
        <v>6.7759999999999998</v>
      </c>
    </row>
    <row r="426" spans="1:12" x14ac:dyDescent="0.45">
      <c r="A426" s="1" t="s">
        <v>385</v>
      </c>
      <c r="B426" s="3">
        <f t="shared" si="18"/>
        <v>10.045999999999999</v>
      </c>
      <c r="C426" s="3">
        <f t="shared" si="19"/>
        <v>8.7260000000000009</v>
      </c>
      <c r="D426" s="3">
        <f t="shared" si="20"/>
        <v>1.151272060508824</v>
      </c>
      <c r="F426">
        <v>10.257999999999999</v>
      </c>
      <c r="G426">
        <v>10.045999999999999</v>
      </c>
      <c r="H426">
        <v>10.063000000000001</v>
      </c>
      <c r="J426">
        <v>8.8409999999999993</v>
      </c>
      <c r="K426">
        <v>8.7260000000000009</v>
      </c>
      <c r="L426">
        <v>9.2880000000000003</v>
      </c>
    </row>
  </sheetData>
  <conditionalFormatting sqref="D2:D426">
    <cfRule type="cellIs" dxfId="2" priority="1" operator="greaterThan">
      <formula>5</formula>
    </cfRule>
    <cfRule type="cellIs" dxfId="1" priority="2" operator="greaterThan">
      <formula>1.5</formula>
    </cfRule>
    <cfRule type="cellIs" dxfId="0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6"/>
  <sheetViews>
    <sheetView workbookViewId="0">
      <selection activeCell="L2" sqref="L2:L426"/>
    </sheetView>
  </sheetViews>
  <sheetFormatPr defaultRowHeight="14.25" x14ac:dyDescent="0.45"/>
  <cols>
    <col min="1" max="1" width="45" style="1" customWidth="1"/>
    <col min="2" max="5" width="9.1328125" style="3"/>
    <col min="6" max="8" width="9.59765625" style="3" bestFit="1" customWidth="1"/>
    <col min="9" max="9" width="9.59765625" style="3" customWidth="1"/>
    <col min="10" max="12" width="9.1328125" style="3"/>
  </cols>
  <sheetData>
    <row r="1" spans="1:12" s="1" customFormat="1" x14ac:dyDescent="0.4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45">
      <c r="A2" s="1" t="s">
        <v>0</v>
      </c>
      <c r="B2" s="3">
        <f>MIN(F2:H2)</f>
        <v>93.378</v>
      </c>
      <c r="C2" s="3">
        <f>MIN(J2:L2)</f>
        <v>92.37</v>
      </c>
      <c r="D2" s="3">
        <f>B2/C2</f>
        <v>1.0109126339720689</v>
      </c>
      <c r="F2" s="3">
        <v>93.378</v>
      </c>
      <c r="G2" s="3">
        <v>101.187</v>
      </c>
      <c r="H2" s="3">
        <v>99.765000000000001</v>
      </c>
      <c r="J2" s="3">
        <v>92.37</v>
      </c>
      <c r="K2" s="3">
        <v>102.503</v>
      </c>
      <c r="L2" s="3">
        <v>101.693</v>
      </c>
    </row>
    <row r="3" spans="1:12" x14ac:dyDescent="0.45">
      <c r="A3" s="1" t="s">
        <v>1</v>
      </c>
      <c r="B3" s="3">
        <f t="shared" ref="B3:B66" si="0">MIN(F3:H3)</f>
        <v>93.551000000000002</v>
      </c>
      <c r="C3" s="3">
        <f t="shared" ref="C3:C66" si="1">MIN(J3:L3)</f>
        <v>92.912000000000006</v>
      </c>
      <c r="D3" s="3">
        <f t="shared" ref="D3:D66" si="2">B3/C3</f>
        <v>1.0068774754606509</v>
      </c>
      <c r="F3" s="3">
        <v>93.551000000000002</v>
      </c>
      <c r="G3" s="3">
        <v>93.673000000000002</v>
      </c>
      <c r="H3" s="3">
        <v>96.376999999999995</v>
      </c>
      <c r="J3" s="3">
        <v>94.55</v>
      </c>
      <c r="K3" s="3">
        <v>92.912000000000006</v>
      </c>
      <c r="L3" s="3">
        <v>94.474999999999994</v>
      </c>
    </row>
    <row r="4" spans="1:12" x14ac:dyDescent="0.45">
      <c r="A4" s="1" t="s">
        <v>452</v>
      </c>
      <c r="B4" s="3">
        <f t="shared" si="0"/>
        <v>20.61</v>
      </c>
      <c r="C4" s="3">
        <f t="shared" si="1"/>
        <v>20.591000000000001</v>
      </c>
      <c r="D4" s="3">
        <f t="shared" si="2"/>
        <v>1.0009227332329658</v>
      </c>
      <c r="F4" s="3">
        <v>20.867999999999999</v>
      </c>
      <c r="G4" s="3">
        <v>20.936</v>
      </c>
      <c r="H4" s="3">
        <v>20.61</v>
      </c>
      <c r="J4" s="3">
        <v>20.648</v>
      </c>
      <c r="K4" s="3">
        <v>20.591000000000001</v>
      </c>
      <c r="L4" s="3">
        <v>20.895</v>
      </c>
    </row>
    <row r="5" spans="1:12" x14ac:dyDescent="0.45">
      <c r="A5" s="1" t="s">
        <v>2</v>
      </c>
      <c r="B5" s="3">
        <f t="shared" si="0"/>
        <v>11.391999999999999</v>
      </c>
      <c r="C5" s="3">
        <f t="shared" si="1"/>
        <v>11.364000000000001</v>
      </c>
      <c r="D5" s="3">
        <f t="shared" si="2"/>
        <v>1.002463921154523</v>
      </c>
      <c r="F5" s="3">
        <v>11.391999999999999</v>
      </c>
      <c r="G5" s="3">
        <v>11.638999999999999</v>
      </c>
      <c r="H5" s="3">
        <v>11.516999999999999</v>
      </c>
      <c r="J5" s="3">
        <v>11.364000000000001</v>
      </c>
      <c r="K5" s="3">
        <v>11.472</v>
      </c>
      <c r="L5" s="3">
        <v>11.46</v>
      </c>
    </row>
    <row r="6" spans="1:12" x14ac:dyDescent="0.45">
      <c r="A6" s="1" t="s">
        <v>3</v>
      </c>
      <c r="B6" s="3">
        <f t="shared" si="0"/>
        <v>11.385999999999999</v>
      </c>
      <c r="C6" s="3">
        <f t="shared" si="1"/>
        <v>11.26</v>
      </c>
      <c r="D6" s="3">
        <f t="shared" si="2"/>
        <v>1.0111900532859679</v>
      </c>
      <c r="F6" s="3">
        <v>11.385999999999999</v>
      </c>
      <c r="G6" s="3">
        <v>11.409000000000001</v>
      </c>
      <c r="H6" s="3">
        <v>11.391999999999999</v>
      </c>
      <c r="J6" s="3">
        <v>11.393000000000001</v>
      </c>
      <c r="K6" s="3">
        <v>11.26</v>
      </c>
      <c r="L6" s="3">
        <v>11.427</v>
      </c>
    </row>
    <row r="7" spans="1:12" x14ac:dyDescent="0.45">
      <c r="A7" s="1" t="s">
        <v>4</v>
      </c>
      <c r="B7" s="3">
        <f t="shared" si="0"/>
        <v>19.562000000000001</v>
      </c>
      <c r="C7" s="3">
        <f t="shared" si="1"/>
        <v>19.581</v>
      </c>
      <c r="D7" s="3">
        <f t="shared" si="2"/>
        <v>0.99902967162044842</v>
      </c>
      <c r="F7" s="3">
        <v>19.617999999999999</v>
      </c>
      <c r="G7" s="3">
        <v>19.71</v>
      </c>
      <c r="H7" s="3">
        <v>19.562000000000001</v>
      </c>
      <c r="J7" s="3">
        <v>19.631</v>
      </c>
      <c r="K7" s="3">
        <v>19.581</v>
      </c>
      <c r="L7" s="3">
        <v>19.786999999999999</v>
      </c>
    </row>
    <row r="8" spans="1:12" x14ac:dyDescent="0.45">
      <c r="A8" s="1" t="s">
        <v>5</v>
      </c>
      <c r="B8" s="3">
        <f t="shared" si="0"/>
        <v>19.591999999999999</v>
      </c>
      <c r="C8" s="3">
        <f t="shared" si="1"/>
        <v>19.576000000000001</v>
      </c>
      <c r="D8" s="3">
        <f t="shared" si="2"/>
        <v>1.0008173273395995</v>
      </c>
      <c r="F8" s="3">
        <v>19.736000000000001</v>
      </c>
      <c r="G8" s="3">
        <v>19.591999999999999</v>
      </c>
      <c r="H8" s="3">
        <v>19.802</v>
      </c>
      <c r="J8" s="3">
        <v>19.715</v>
      </c>
      <c r="K8" s="3">
        <v>19.689</v>
      </c>
      <c r="L8" s="3">
        <v>19.576000000000001</v>
      </c>
    </row>
    <row r="9" spans="1:12" x14ac:dyDescent="0.45">
      <c r="A9" s="1" t="s">
        <v>6</v>
      </c>
      <c r="B9" s="3">
        <f t="shared" si="0"/>
        <v>11.723000000000001</v>
      </c>
      <c r="C9" s="3">
        <f t="shared" si="1"/>
        <v>11.736000000000001</v>
      </c>
      <c r="D9" s="3">
        <f t="shared" si="2"/>
        <v>0.99889229720518069</v>
      </c>
      <c r="F9" s="3">
        <v>11.933</v>
      </c>
      <c r="G9" s="3">
        <v>11.805</v>
      </c>
      <c r="H9" s="3">
        <v>11.723000000000001</v>
      </c>
      <c r="J9" s="3">
        <v>11.738</v>
      </c>
      <c r="K9" s="3">
        <v>11.736000000000001</v>
      </c>
      <c r="L9" s="3">
        <v>11.869</v>
      </c>
    </row>
    <row r="10" spans="1:12" x14ac:dyDescent="0.45">
      <c r="A10" s="1" t="s">
        <v>7</v>
      </c>
      <c r="B10" s="3">
        <f t="shared" si="0"/>
        <v>34.046999999999997</v>
      </c>
      <c r="C10" s="3">
        <f t="shared" si="1"/>
        <v>33.893999999999998</v>
      </c>
      <c r="D10" s="3">
        <f t="shared" si="2"/>
        <v>1.0045140732873075</v>
      </c>
      <c r="F10" s="3">
        <v>34.401000000000003</v>
      </c>
      <c r="G10" s="3">
        <v>34.046999999999997</v>
      </c>
      <c r="H10" s="3">
        <v>34.15</v>
      </c>
      <c r="J10" s="3">
        <v>34.103000000000002</v>
      </c>
      <c r="K10" s="3">
        <v>34.067999999999998</v>
      </c>
      <c r="L10" s="3">
        <v>33.893999999999998</v>
      </c>
    </row>
    <row r="11" spans="1:12" x14ac:dyDescent="0.45">
      <c r="A11" s="1" t="s">
        <v>436</v>
      </c>
      <c r="B11" s="3">
        <f t="shared" si="0"/>
        <v>21.459</v>
      </c>
      <c r="C11" s="3">
        <f t="shared" si="1"/>
        <v>21.478999999999999</v>
      </c>
      <c r="D11" s="3">
        <f t="shared" si="2"/>
        <v>0.99906885795428091</v>
      </c>
      <c r="F11" s="3">
        <v>21.459</v>
      </c>
      <c r="G11" s="3">
        <v>21.556000000000001</v>
      </c>
      <c r="H11" s="3">
        <v>21.876000000000001</v>
      </c>
      <c r="J11" s="3">
        <v>21.478999999999999</v>
      </c>
      <c r="K11" s="3">
        <v>21.83</v>
      </c>
      <c r="L11" s="3">
        <v>21.577000000000002</v>
      </c>
    </row>
    <row r="12" spans="1:12" x14ac:dyDescent="0.45">
      <c r="A12" s="1" t="s">
        <v>437</v>
      </c>
      <c r="B12" s="3">
        <f t="shared" si="0"/>
        <v>24.712</v>
      </c>
      <c r="C12" s="3">
        <f t="shared" si="1"/>
        <v>24.568000000000001</v>
      </c>
      <c r="D12" s="3">
        <f t="shared" si="2"/>
        <v>1.0058612829697167</v>
      </c>
      <c r="F12" s="3">
        <v>24.760999999999999</v>
      </c>
      <c r="G12" s="3">
        <v>24.712</v>
      </c>
      <c r="H12" s="3">
        <v>25.251999999999999</v>
      </c>
      <c r="J12" s="3">
        <v>24.568000000000001</v>
      </c>
      <c r="K12" s="3">
        <v>24.609000000000002</v>
      </c>
      <c r="L12" s="3">
        <v>24.666</v>
      </c>
    </row>
    <row r="13" spans="1:12" x14ac:dyDescent="0.45">
      <c r="A13" s="1" t="s">
        <v>438</v>
      </c>
      <c r="B13" s="3">
        <f t="shared" si="0"/>
        <v>1.625</v>
      </c>
      <c r="C13" s="3">
        <f t="shared" si="1"/>
        <v>1.625</v>
      </c>
      <c r="D13" s="3">
        <f t="shared" si="2"/>
        <v>1</v>
      </c>
      <c r="F13" s="3">
        <v>1.625</v>
      </c>
      <c r="G13" s="3">
        <v>1.7470000000000001</v>
      </c>
      <c r="H13" s="3">
        <v>1.63</v>
      </c>
      <c r="J13" s="3">
        <v>1.625</v>
      </c>
      <c r="K13" s="3">
        <v>1.625</v>
      </c>
      <c r="L13" s="3">
        <v>1.7310000000000001</v>
      </c>
    </row>
    <row r="14" spans="1:12" x14ac:dyDescent="0.45">
      <c r="A14" s="1" t="s">
        <v>439</v>
      </c>
      <c r="B14" s="3">
        <f t="shared" si="0"/>
        <v>1.6259999999999999</v>
      </c>
      <c r="C14" s="3">
        <f t="shared" si="1"/>
        <v>1.6539999999999999</v>
      </c>
      <c r="D14" s="3">
        <f t="shared" si="2"/>
        <v>0.98307134220072545</v>
      </c>
      <c r="F14" s="3">
        <v>1.659</v>
      </c>
      <c r="G14" s="3">
        <v>1.6259999999999999</v>
      </c>
      <c r="H14" s="3">
        <v>1.653</v>
      </c>
      <c r="J14" s="3">
        <v>1.6539999999999999</v>
      </c>
      <c r="K14" s="3">
        <v>1.6579999999999999</v>
      </c>
      <c r="L14" s="3">
        <v>1.7310000000000001</v>
      </c>
    </row>
    <row r="15" spans="1:12" x14ac:dyDescent="0.45">
      <c r="A15" s="1" t="s">
        <v>440</v>
      </c>
      <c r="B15" s="3">
        <f t="shared" si="0"/>
        <v>25.576000000000001</v>
      </c>
      <c r="C15" s="3">
        <f t="shared" si="1"/>
        <v>25.623000000000001</v>
      </c>
      <c r="D15" s="3">
        <f t="shared" si="2"/>
        <v>0.99816571049447755</v>
      </c>
      <c r="F15" s="3">
        <v>25.715</v>
      </c>
      <c r="G15" s="3">
        <v>25.718</v>
      </c>
      <c r="H15" s="3">
        <v>25.576000000000001</v>
      </c>
      <c r="J15" s="3">
        <v>25.863</v>
      </c>
      <c r="K15" s="3">
        <v>25.623000000000001</v>
      </c>
      <c r="L15" s="3">
        <v>25.690999999999999</v>
      </c>
    </row>
    <row r="16" spans="1:12" x14ac:dyDescent="0.45">
      <c r="A16" s="1" t="s">
        <v>441</v>
      </c>
      <c r="B16" s="3">
        <f t="shared" si="0"/>
        <v>5.5609999999999999</v>
      </c>
      <c r="C16" s="3">
        <f t="shared" si="1"/>
        <v>5.6630000000000003</v>
      </c>
      <c r="D16" s="3">
        <f t="shared" si="2"/>
        <v>0.9819883453999646</v>
      </c>
      <c r="F16" s="3">
        <v>6.1210000000000004</v>
      </c>
      <c r="G16" s="3">
        <v>5.5609999999999999</v>
      </c>
      <c r="H16" s="3">
        <v>5.6769999999999996</v>
      </c>
      <c r="J16" s="3">
        <v>5.77</v>
      </c>
      <c r="K16" s="3">
        <v>5.83</v>
      </c>
      <c r="L16" s="3">
        <v>5.6630000000000003</v>
      </c>
    </row>
    <row r="17" spans="1:12" x14ac:dyDescent="0.45">
      <c r="A17" s="1" t="s">
        <v>8</v>
      </c>
      <c r="B17" s="3">
        <f t="shared" si="0"/>
        <v>7.8710000000000004</v>
      </c>
      <c r="C17" s="3">
        <f t="shared" si="1"/>
        <v>7.8049999999999997</v>
      </c>
      <c r="D17" s="3">
        <f t="shared" si="2"/>
        <v>1.0084561178731584</v>
      </c>
      <c r="F17" s="3">
        <v>7.8710000000000004</v>
      </c>
      <c r="G17" s="3">
        <v>7.8890000000000002</v>
      </c>
      <c r="H17" s="3">
        <v>7.9029999999999996</v>
      </c>
      <c r="J17" s="3">
        <v>7.92</v>
      </c>
      <c r="K17" s="3">
        <v>7.9820000000000002</v>
      </c>
      <c r="L17" s="3">
        <v>7.8049999999999997</v>
      </c>
    </row>
    <row r="18" spans="1:12" x14ac:dyDescent="0.45">
      <c r="A18" s="1" t="s">
        <v>9</v>
      </c>
      <c r="B18" s="3">
        <f t="shared" si="0"/>
        <v>7.8769999999999998</v>
      </c>
      <c r="C18" s="3">
        <f t="shared" si="1"/>
        <v>7.8840000000000003</v>
      </c>
      <c r="D18" s="3">
        <f t="shared" si="2"/>
        <v>0.99911212582445452</v>
      </c>
      <c r="F18" s="3">
        <v>8.0860000000000003</v>
      </c>
      <c r="G18" s="3">
        <v>8.1310000000000002</v>
      </c>
      <c r="H18" s="3">
        <v>7.8769999999999998</v>
      </c>
      <c r="J18" s="3">
        <v>8.08</v>
      </c>
      <c r="K18" s="3">
        <v>7.8840000000000003</v>
      </c>
      <c r="L18" s="3">
        <v>8.0370000000000008</v>
      </c>
    </row>
    <row r="19" spans="1:12" x14ac:dyDescent="0.45">
      <c r="A19" s="1" t="s">
        <v>453</v>
      </c>
      <c r="B19" s="3">
        <f t="shared" si="0"/>
        <v>6.4950000000000001</v>
      </c>
      <c r="C19" s="3">
        <f t="shared" si="1"/>
        <v>6.5510000000000002</v>
      </c>
      <c r="D19" s="3">
        <f t="shared" si="2"/>
        <v>0.99145168676537931</v>
      </c>
      <c r="F19" s="3">
        <v>6.4960000000000004</v>
      </c>
      <c r="G19" s="3">
        <v>6.4950000000000001</v>
      </c>
      <c r="H19" s="3">
        <v>6.4980000000000002</v>
      </c>
      <c r="J19" s="3">
        <v>6.5510000000000002</v>
      </c>
      <c r="K19" s="3">
        <v>6.6769999999999996</v>
      </c>
      <c r="L19" s="3">
        <v>7.5620000000000003</v>
      </c>
    </row>
    <row r="20" spans="1:12" x14ac:dyDescent="0.45">
      <c r="A20" s="1" t="s">
        <v>10</v>
      </c>
      <c r="B20" s="3">
        <f t="shared" si="0"/>
        <v>11.307</v>
      </c>
      <c r="C20" s="3">
        <f t="shared" si="1"/>
        <v>6.1180000000000003</v>
      </c>
      <c r="D20" s="3">
        <f t="shared" si="2"/>
        <v>1.8481529911735861</v>
      </c>
      <c r="F20" s="3">
        <v>11.706</v>
      </c>
      <c r="G20" s="3">
        <v>11.579000000000001</v>
      </c>
      <c r="H20" s="3">
        <v>11.307</v>
      </c>
      <c r="J20" s="3">
        <v>6.2830000000000004</v>
      </c>
      <c r="K20" s="3">
        <v>6.1180000000000003</v>
      </c>
      <c r="L20" s="3">
        <v>6.5129999999999999</v>
      </c>
    </row>
    <row r="21" spans="1:12" x14ac:dyDescent="0.45">
      <c r="A21" s="1" t="s">
        <v>11</v>
      </c>
      <c r="B21" s="3">
        <f t="shared" si="0"/>
        <v>11.516999999999999</v>
      </c>
      <c r="C21" s="3">
        <f t="shared" si="1"/>
        <v>5.9059999999999997</v>
      </c>
      <c r="D21" s="3">
        <f t="shared" si="2"/>
        <v>1.9500507958008804</v>
      </c>
      <c r="F21" s="3">
        <v>11.617000000000001</v>
      </c>
      <c r="G21" s="3">
        <v>11.516999999999999</v>
      </c>
      <c r="H21" s="3">
        <v>11.704000000000001</v>
      </c>
      <c r="J21" s="3">
        <v>5.9059999999999997</v>
      </c>
      <c r="K21" s="3">
        <v>6.149</v>
      </c>
      <c r="L21" s="3">
        <v>6.98</v>
      </c>
    </row>
    <row r="22" spans="1:12" x14ac:dyDescent="0.45">
      <c r="A22" s="1" t="s">
        <v>12</v>
      </c>
      <c r="B22" s="3">
        <f t="shared" si="0"/>
        <v>12.147</v>
      </c>
      <c r="C22" s="3">
        <f t="shared" si="1"/>
        <v>7.8440000000000003</v>
      </c>
      <c r="D22" s="3">
        <f t="shared" si="2"/>
        <v>1.5485721570627231</v>
      </c>
      <c r="F22" s="3">
        <v>12.542</v>
      </c>
      <c r="G22" s="3">
        <v>12.394</v>
      </c>
      <c r="H22" s="3">
        <v>12.147</v>
      </c>
      <c r="J22" s="3">
        <v>7.8440000000000003</v>
      </c>
      <c r="K22" s="3">
        <v>7.867</v>
      </c>
      <c r="L22" s="3">
        <v>7.859</v>
      </c>
    </row>
    <row r="23" spans="1:12" x14ac:dyDescent="0.45">
      <c r="A23" s="1" t="s">
        <v>13</v>
      </c>
      <c r="B23" s="3">
        <f t="shared" si="0"/>
        <v>11.584</v>
      </c>
      <c r="C23" s="3">
        <f t="shared" si="1"/>
        <v>6.0359999999999996</v>
      </c>
      <c r="D23" s="3">
        <f t="shared" si="2"/>
        <v>1.9191517561298874</v>
      </c>
      <c r="F23" s="3">
        <v>11.616</v>
      </c>
      <c r="G23" s="3">
        <v>11.702</v>
      </c>
      <c r="H23" s="3">
        <v>11.584</v>
      </c>
      <c r="J23" s="3">
        <v>6.0359999999999996</v>
      </c>
      <c r="K23" s="3">
        <v>6.0510000000000002</v>
      </c>
      <c r="L23" s="3">
        <v>6.51</v>
      </c>
    </row>
    <row r="24" spans="1:12" x14ac:dyDescent="0.45">
      <c r="A24" s="1" t="s">
        <v>14</v>
      </c>
      <c r="B24" s="3">
        <f t="shared" si="0"/>
        <v>11.506</v>
      </c>
      <c r="C24" s="3">
        <f t="shared" si="1"/>
        <v>5.8440000000000003</v>
      </c>
      <c r="D24" s="3">
        <f t="shared" si="2"/>
        <v>1.9688569472963722</v>
      </c>
      <c r="F24" s="3">
        <v>11.586</v>
      </c>
      <c r="G24" s="3">
        <v>11.506</v>
      </c>
      <c r="H24" s="3">
        <v>11.64</v>
      </c>
      <c r="J24" s="3">
        <v>6.1429999999999998</v>
      </c>
      <c r="K24" s="3">
        <v>5.8440000000000003</v>
      </c>
      <c r="L24" s="3">
        <v>7.27</v>
      </c>
    </row>
    <row r="25" spans="1:12" x14ac:dyDescent="0.45">
      <c r="A25" s="1" t="s">
        <v>15</v>
      </c>
      <c r="B25" s="3">
        <f t="shared" si="0"/>
        <v>12.252000000000001</v>
      </c>
      <c r="C25" s="3">
        <f t="shared" si="1"/>
        <v>7.7350000000000003</v>
      </c>
      <c r="D25" s="3">
        <f t="shared" si="2"/>
        <v>1.5839689722042662</v>
      </c>
      <c r="F25" s="3">
        <v>12.276999999999999</v>
      </c>
      <c r="G25" s="3">
        <v>12.252000000000001</v>
      </c>
      <c r="H25" s="3">
        <v>12.372</v>
      </c>
      <c r="J25" s="3">
        <v>7.7350000000000003</v>
      </c>
      <c r="K25" s="3">
        <v>7.851</v>
      </c>
      <c r="L25" s="3">
        <v>7.8490000000000002</v>
      </c>
    </row>
    <row r="26" spans="1:12" x14ac:dyDescent="0.45">
      <c r="A26" s="1" t="s">
        <v>16</v>
      </c>
      <c r="B26" s="3">
        <f t="shared" si="0"/>
        <v>12.236000000000001</v>
      </c>
      <c r="C26" s="3">
        <f t="shared" si="1"/>
        <v>6.06</v>
      </c>
      <c r="D26" s="3">
        <f t="shared" si="2"/>
        <v>2.0191419141914193</v>
      </c>
      <c r="F26" s="3">
        <v>12.236000000000001</v>
      </c>
      <c r="G26" s="3">
        <v>12.512</v>
      </c>
      <c r="H26" s="3">
        <v>12.523</v>
      </c>
      <c r="J26" s="3">
        <v>6.06</v>
      </c>
      <c r="K26" s="3">
        <v>6.0609999999999999</v>
      </c>
      <c r="L26" s="3">
        <v>6.141</v>
      </c>
    </row>
    <row r="27" spans="1:12" x14ac:dyDescent="0.45">
      <c r="A27" s="1" t="s">
        <v>17</v>
      </c>
      <c r="B27" s="3">
        <f t="shared" si="0"/>
        <v>12.132</v>
      </c>
      <c r="C27" s="3">
        <f t="shared" si="1"/>
        <v>5.9039999999999999</v>
      </c>
      <c r="D27" s="3">
        <f t="shared" si="2"/>
        <v>2.0548780487804876</v>
      </c>
      <c r="F27" s="3">
        <v>12.196</v>
      </c>
      <c r="G27" s="3">
        <v>12.151</v>
      </c>
      <c r="H27" s="3">
        <v>12.132</v>
      </c>
      <c r="J27" s="3">
        <v>5.9390000000000001</v>
      </c>
      <c r="K27" s="3">
        <v>5.9039999999999999</v>
      </c>
      <c r="L27" s="3">
        <v>7.1790000000000003</v>
      </c>
    </row>
    <row r="28" spans="1:12" x14ac:dyDescent="0.45">
      <c r="A28" s="1" t="s">
        <v>18</v>
      </c>
      <c r="B28" s="3">
        <f t="shared" si="0"/>
        <v>12.420999999999999</v>
      </c>
      <c r="C28" s="3">
        <f t="shared" si="1"/>
        <v>7.8259999999999996</v>
      </c>
      <c r="D28" s="3">
        <f t="shared" si="2"/>
        <v>1.5871454127268081</v>
      </c>
      <c r="F28" s="3">
        <v>12.420999999999999</v>
      </c>
      <c r="G28" s="3">
        <v>12.618</v>
      </c>
      <c r="H28" s="3">
        <v>12.571</v>
      </c>
      <c r="J28" s="3">
        <v>7.8259999999999996</v>
      </c>
      <c r="K28" s="3">
        <v>7.8390000000000004</v>
      </c>
      <c r="L28" s="3">
        <v>7.8460000000000001</v>
      </c>
    </row>
    <row r="29" spans="1:12" x14ac:dyDescent="0.45">
      <c r="A29" s="1" t="s">
        <v>19</v>
      </c>
      <c r="B29" s="3">
        <f t="shared" si="0"/>
        <v>11.682</v>
      </c>
      <c r="C29" s="3">
        <f t="shared" si="1"/>
        <v>8.2349999999999994</v>
      </c>
      <c r="D29" s="3">
        <f t="shared" si="2"/>
        <v>1.4185792349726778</v>
      </c>
      <c r="F29" s="3">
        <v>11.682</v>
      </c>
      <c r="G29" s="3">
        <v>11.815</v>
      </c>
      <c r="H29" s="3">
        <v>11.795999999999999</v>
      </c>
      <c r="J29" s="3">
        <v>8.33</v>
      </c>
      <c r="K29" s="3">
        <v>8.2349999999999994</v>
      </c>
      <c r="L29" s="3">
        <v>8.3550000000000004</v>
      </c>
    </row>
    <row r="30" spans="1:12" x14ac:dyDescent="0.45">
      <c r="A30" s="1" t="s">
        <v>20</v>
      </c>
      <c r="B30" s="3">
        <f t="shared" si="0"/>
        <v>24.809000000000001</v>
      </c>
      <c r="C30" s="3">
        <f t="shared" si="1"/>
        <v>8.1829999999999998</v>
      </c>
      <c r="D30" s="3">
        <f t="shared" si="2"/>
        <v>3.0317731883172434</v>
      </c>
      <c r="F30" s="3">
        <v>25.402000000000001</v>
      </c>
      <c r="G30" s="3">
        <v>24.937000000000001</v>
      </c>
      <c r="H30" s="3">
        <v>24.809000000000001</v>
      </c>
      <c r="J30" s="3">
        <v>8.1829999999999998</v>
      </c>
      <c r="K30" s="3">
        <v>8.3889999999999993</v>
      </c>
      <c r="L30" s="3">
        <v>8.423</v>
      </c>
    </row>
    <row r="31" spans="1:12" x14ac:dyDescent="0.45">
      <c r="A31" s="1" t="s">
        <v>21</v>
      </c>
      <c r="B31" s="3">
        <f t="shared" si="0"/>
        <v>24.98</v>
      </c>
      <c r="C31" s="3">
        <f t="shared" si="1"/>
        <v>9.1530000000000005</v>
      </c>
      <c r="D31" s="3">
        <f t="shared" si="2"/>
        <v>2.7291598383043811</v>
      </c>
      <c r="F31" s="3">
        <v>26.157</v>
      </c>
      <c r="G31" s="3">
        <v>24.98</v>
      </c>
      <c r="H31" s="3">
        <v>24.991</v>
      </c>
      <c r="J31" s="3">
        <v>9.1530000000000005</v>
      </c>
      <c r="K31" s="3">
        <v>9.173</v>
      </c>
      <c r="L31" s="3">
        <v>9.2140000000000004</v>
      </c>
    </row>
    <row r="32" spans="1:12" x14ac:dyDescent="0.45">
      <c r="A32" s="1" t="s">
        <v>22</v>
      </c>
      <c r="B32" s="3">
        <f t="shared" si="0"/>
        <v>21.192</v>
      </c>
      <c r="C32" s="3">
        <f t="shared" si="1"/>
        <v>1.046</v>
      </c>
      <c r="D32" s="3">
        <f t="shared" si="2"/>
        <v>20.26003824091778</v>
      </c>
      <c r="F32" s="3">
        <v>21.507000000000001</v>
      </c>
      <c r="G32" s="3">
        <v>21.192</v>
      </c>
      <c r="H32" s="3">
        <v>22.289000000000001</v>
      </c>
      <c r="J32" s="3">
        <v>1.0469999999999999</v>
      </c>
      <c r="K32" s="3">
        <v>1.046</v>
      </c>
      <c r="L32" s="3">
        <v>1.1950000000000001</v>
      </c>
    </row>
    <row r="33" spans="1:12" x14ac:dyDescent="0.45">
      <c r="A33" s="1" t="s">
        <v>23</v>
      </c>
      <c r="B33" s="3">
        <f t="shared" si="0"/>
        <v>24.231000000000002</v>
      </c>
      <c r="C33" s="3">
        <f t="shared" si="1"/>
        <v>1.363</v>
      </c>
      <c r="D33" s="3">
        <f t="shared" si="2"/>
        <v>17.777696258253854</v>
      </c>
      <c r="F33" s="3">
        <v>24.273</v>
      </c>
      <c r="G33" s="3">
        <v>24.231000000000002</v>
      </c>
      <c r="H33" s="3">
        <v>25.138999999999999</v>
      </c>
      <c r="J33" s="3">
        <v>1.478</v>
      </c>
      <c r="K33" s="3">
        <v>1.363</v>
      </c>
      <c r="L33" s="3">
        <v>1.6970000000000001</v>
      </c>
    </row>
    <row r="34" spans="1:12" x14ac:dyDescent="0.45">
      <c r="A34" s="1" t="s">
        <v>397</v>
      </c>
      <c r="B34" s="3">
        <f t="shared" si="0"/>
        <v>4.3979999999999997</v>
      </c>
      <c r="C34" s="3">
        <f t="shared" si="1"/>
        <v>0.68700000000000006</v>
      </c>
      <c r="D34" s="3">
        <f t="shared" si="2"/>
        <v>6.4017467248908284</v>
      </c>
      <c r="F34" s="3">
        <v>4.5270000000000001</v>
      </c>
      <c r="G34" s="3">
        <v>4.4219999999999997</v>
      </c>
      <c r="H34" s="3">
        <v>4.3979999999999997</v>
      </c>
      <c r="J34" s="3">
        <v>0.68799999999999994</v>
      </c>
      <c r="K34" s="3">
        <v>0.68700000000000006</v>
      </c>
      <c r="L34" s="3">
        <v>0.73799999999999999</v>
      </c>
    </row>
    <row r="35" spans="1:12" x14ac:dyDescent="0.45">
      <c r="A35" s="1" t="s">
        <v>24</v>
      </c>
      <c r="B35" s="3">
        <f t="shared" si="0"/>
        <v>1.0620000000000001</v>
      </c>
      <c r="C35" s="3">
        <f t="shared" si="1"/>
        <v>0.66200000000000003</v>
      </c>
      <c r="D35" s="3">
        <f t="shared" si="2"/>
        <v>1.6042296072507554</v>
      </c>
      <c r="F35" s="3">
        <v>1.0620000000000001</v>
      </c>
      <c r="G35" s="3">
        <v>1.1910000000000001</v>
      </c>
      <c r="H35" s="3">
        <v>1.0620000000000001</v>
      </c>
      <c r="J35" s="3">
        <v>0.72</v>
      </c>
      <c r="K35" s="3">
        <v>0.66200000000000003</v>
      </c>
      <c r="L35" s="3">
        <v>0.67700000000000005</v>
      </c>
    </row>
    <row r="36" spans="1:12" x14ac:dyDescent="0.45">
      <c r="A36" s="1" t="s">
        <v>442</v>
      </c>
      <c r="B36" s="3">
        <f t="shared" si="0"/>
        <v>1.0620000000000001</v>
      </c>
      <c r="C36" s="3">
        <f t="shared" si="1"/>
        <v>1.0609999999999999</v>
      </c>
      <c r="D36" s="3">
        <f t="shared" si="2"/>
        <v>1.0009425070688032</v>
      </c>
      <c r="F36" s="3">
        <v>1.0620000000000001</v>
      </c>
      <c r="G36" s="3">
        <v>1.0629999999999999</v>
      </c>
      <c r="H36" s="3">
        <v>1.0620000000000001</v>
      </c>
      <c r="J36" s="3">
        <v>1.0620000000000001</v>
      </c>
      <c r="K36" s="3">
        <v>1.0609999999999999</v>
      </c>
      <c r="L36" s="3">
        <v>1.0629999999999999</v>
      </c>
    </row>
    <row r="37" spans="1:12" x14ac:dyDescent="0.45">
      <c r="A37" s="1" t="s">
        <v>25</v>
      </c>
      <c r="B37" s="3">
        <f t="shared" si="0"/>
        <v>23.632000000000001</v>
      </c>
      <c r="C37" s="3">
        <f t="shared" si="1"/>
        <v>4.0309999999999997</v>
      </c>
      <c r="D37" s="3">
        <f t="shared" si="2"/>
        <v>5.86256512031754</v>
      </c>
      <c r="F37" s="3">
        <v>23.798999999999999</v>
      </c>
      <c r="G37" s="3">
        <v>23.632000000000001</v>
      </c>
      <c r="H37" s="3">
        <v>23.693999999999999</v>
      </c>
      <c r="J37" s="3">
        <v>4.0670000000000002</v>
      </c>
      <c r="K37" s="3">
        <v>4.2439999999999998</v>
      </c>
      <c r="L37" s="3">
        <v>4.0309999999999997</v>
      </c>
    </row>
    <row r="38" spans="1:12" x14ac:dyDescent="0.45">
      <c r="A38" s="1" t="s">
        <v>26</v>
      </c>
      <c r="B38" s="3">
        <f t="shared" si="0"/>
        <v>1.819</v>
      </c>
      <c r="C38" s="3">
        <f t="shared" si="1"/>
        <v>1.0269999999999999</v>
      </c>
      <c r="D38" s="3">
        <f t="shared" si="2"/>
        <v>1.771178188899708</v>
      </c>
      <c r="F38" s="3">
        <v>1.819</v>
      </c>
      <c r="G38" s="3">
        <v>1.83</v>
      </c>
      <c r="H38" s="3">
        <v>1.841</v>
      </c>
      <c r="J38" s="3">
        <v>1.0329999999999999</v>
      </c>
      <c r="K38" s="3">
        <v>1.0269999999999999</v>
      </c>
      <c r="L38" s="3">
        <v>1.0429999999999999</v>
      </c>
    </row>
    <row r="39" spans="1:12" x14ac:dyDescent="0.45">
      <c r="A39" s="1" t="s">
        <v>27</v>
      </c>
      <c r="B39" s="3">
        <f t="shared" si="0"/>
        <v>4.2779999999999996</v>
      </c>
      <c r="C39" s="3">
        <f t="shared" si="1"/>
        <v>0.86499999999999999</v>
      </c>
      <c r="D39" s="3">
        <f t="shared" si="2"/>
        <v>4.9456647398843927</v>
      </c>
      <c r="F39" s="3">
        <v>4.3010000000000002</v>
      </c>
      <c r="G39" s="3">
        <v>4.2789999999999999</v>
      </c>
      <c r="H39" s="3">
        <v>4.2779999999999996</v>
      </c>
      <c r="J39" s="3">
        <v>0.98499999999999999</v>
      </c>
      <c r="K39" s="3">
        <v>0.86499999999999999</v>
      </c>
      <c r="L39" s="3">
        <v>0.873</v>
      </c>
    </row>
    <row r="40" spans="1:12" x14ac:dyDescent="0.45">
      <c r="A40" s="1" t="s">
        <v>28</v>
      </c>
      <c r="B40" s="3">
        <f t="shared" si="0"/>
        <v>26.405999999999999</v>
      </c>
      <c r="C40" s="3">
        <f t="shared" si="1"/>
        <v>2.0089999999999999</v>
      </c>
      <c r="D40" s="3">
        <f t="shared" si="2"/>
        <v>13.143852663016427</v>
      </c>
      <c r="F40" s="3">
        <v>26.806000000000001</v>
      </c>
      <c r="G40" s="3">
        <v>26.405999999999999</v>
      </c>
      <c r="H40" s="3">
        <v>27.331</v>
      </c>
      <c r="J40" s="3">
        <v>2.0089999999999999</v>
      </c>
      <c r="K40" s="3">
        <v>2.016</v>
      </c>
      <c r="L40" s="3">
        <v>2.0150000000000001</v>
      </c>
    </row>
    <row r="41" spans="1:12" x14ac:dyDescent="0.45">
      <c r="A41" s="1" t="s">
        <v>29</v>
      </c>
      <c r="B41" s="3">
        <f t="shared" si="0"/>
        <v>15.125</v>
      </c>
      <c r="C41" s="3">
        <f t="shared" si="1"/>
        <v>15.259</v>
      </c>
      <c r="D41" s="3">
        <f t="shared" si="2"/>
        <v>0.99121829739825673</v>
      </c>
      <c r="F41" s="3">
        <v>15.896000000000001</v>
      </c>
      <c r="G41" s="3">
        <v>15.224</v>
      </c>
      <c r="H41" s="3">
        <v>15.125</v>
      </c>
      <c r="J41" s="3">
        <v>15.317</v>
      </c>
      <c r="K41" s="3">
        <v>15.259</v>
      </c>
      <c r="L41" s="3">
        <v>15.554</v>
      </c>
    </row>
    <row r="42" spans="1:12" x14ac:dyDescent="0.45">
      <c r="A42" s="1" t="s">
        <v>30</v>
      </c>
      <c r="B42" s="3">
        <f t="shared" si="0"/>
        <v>17.978999999999999</v>
      </c>
      <c r="C42" s="3">
        <f t="shared" si="1"/>
        <v>18.099</v>
      </c>
      <c r="D42" s="3">
        <f t="shared" si="2"/>
        <v>0.99336979943643289</v>
      </c>
      <c r="F42" s="3">
        <v>18.108000000000001</v>
      </c>
      <c r="G42" s="3">
        <v>18.166</v>
      </c>
      <c r="H42" s="3">
        <v>17.978999999999999</v>
      </c>
      <c r="J42" s="3">
        <v>18.099</v>
      </c>
      <c r="K42" s="3">
        <v>18.103000000000002</v>
      </c>
      <c r="L42" s="3">
        <v>18.13</v>
      </c>
    </row>
    <row r="43" spans="1:12" x14ac:dyDescent="0.45">
      <c r="A43" s="1" t="s">
        <v>454</v>
      </c>
      <c r="B43" s="3">
        <f t="shared" si="0"/>
        <v>31.542000000000002</v>
      </c>
      <c r="C43" s="3">
        <f t="shared" si="1"/>
        <v>31.533999999999999</v>
      </c>
      <c r="D43" s="3">
        <f t="shared" si="2"/>
        <v>1.0002536944250651</v>
      </c>
      <c r="F43" s="3">
        <v>33.298000000000002</v>
      </c>
      <c r="G43" s="3">
        <v>31.677</v>
      </c>
      <c r="H43" s="3">
        <v>31.542000000000002</v>
      </c>
      <c r="J43" s="3">
        <v>31.584</v>
      </c>
      <c r="K43" s="3">
        <v>31.533999999999999</v>
      </c>
      <c r="L43" s="3">
        <v>31.902999999999999</v>
      </c>
    </row>
    <row r="44" spans="1:12" x14ac:dyDescent="0.45">
      <c r="A44" s="1" t="s">
        <v>31</v>
      </c>
      <c r="B44" s="3">
        <f t="shared" si="0"/>
        <v>18.111000000000001</v>
      </c>
      <c r="C44" s="3">
        <f t="shared" si="1"/>
        <v>17.588999999999999</v>
      </c>
      <c r="D44" s="3">
        <f t="shared" si="2"/>
        <v>1.029677639433737</v>
      </c>
      <c r="F44" s="3">
        <v>18.170000000000002</v>
      </c>
      <c r="G44" s="3">
        <v>18.116</v>
      </c>
      <c r="H44" s="3">
        <v>18.111000000000001</v>
      </c>
      <c r="J44" s="3">
        <v>18.103000000000002</v>
      </c>
      <c r="K44" s="3">
        <v>18.172999999999998</v>
      </c>
      <c r="L44" s="3">
        <v>17.588999999999999</v>
      </c>
    </row>
    <row r="45" spans="1:12" x14ac:dyDescent="0.45">
      <c r="A45" s="1" t="s">
        <v>32</v>
      </c>
      <c r="B45" s="3">
        <f t="shared" si="0"/>
        <v>17.945</v>
      </c>
      <c r="C45" s="3">
        <f t="shared" si="1"/>
        <v>17.824000000000002</v>
      </c>
      <c r="D45" s="3">
        <f t="shared" si="2"/>
        <v>1.0067885996409336</v>
      </c>
      <c r="F45" s="3">
        <v>17.978000000000002</v>
      </c>
      <c r="G45" s="3">
        <v>17.945</v>
      </c>
      <c r="H45" s="3">
        <v>18.007000000000001</v>
      </c>
      <c r="J45" s="3">
        <v>18.196999999999999</v>
      </c>
      <c r="K45" s="3">
        <v>18.111999999999998</v>
      </c>
      <c r="L45" s="3">
        <v>17.824000000000002</v>
      </c>
    </row>
    <row r="46" spans="1:12" x14ac:dyDescent="0.45">
      <c r="A46" s="1" t="s">
        <v>33</v>
      </c>
      <c r="B46" s="3">
        <f t="shared" si="0"/>
        <v>18.044</v>
      </c>
      <c r="C46" s="3">
        <f t="shared" si="1"/>
        <v>17.512</v>
      </c>
      <c r="D46" s="3">
        <f t="shared" si="2"/>
        <v>1.0303791685701233</v>
      </c>
      <c r="F46" s="3">
        <v>18.044</v>
      </c>
      <c r="G46" s="3">
        <v>18.492000000000001</v>
      </c>
      <c r="H46" s="3">
        <v>18.373000000000001</v>
      </c>
      <c r="J46" s="3">
        <v>17.512</v>
      </c>
      <c r="K46" s="3">
        <v>18.989000000000001</v>
      </c>
      <c r="L46" s="3">
        <v>18.672999999999998</v>
      </c>
    </row>
    <row r="47" spans="1:12" x14ac:dyDescent="0.45">
      <c r="A47" s="1" t="s">
        <v>34</v>
      </c>
      <c r="B47" s="3">
        <f t="shared" si="0"/>
        <v>21.975000000000001</v>
      </c>
      <c r="C47" s="3">
        <f t="shared" si="1"/>
        <v>21.856999999999999</v>
      </c>
      <c r="D47" s="3">
        <f t="shared" si="2"/>
        <v>1.0053987280962622</v>
      </c>
      <c r="F47" s="3">
        <v>22.155000000000001</v>
      </c>
      <c r="G47" s="3">
        <v>21.975000000000001</v>
      </c>
      <c r="H47" s="3">
        <v>22.193000000000001</v>
      </c>
      <c r="J47" s="3">
        <v>22.24</v>
      </c>
      <c r="K47" s="3">
        <v>21.856999999999999</v>
      </c>
      <c r="L47" s="3">
        <v>21.866</v>
      </c>
    </row>
    <row r="48" spans="1:12" x14ac:dyDescent="0.45">
      <c r="A48" s="1" t="s">
        <v>35</v>
      </c>
      <c r="B48" s="3">
        <f t="shared" si="0"/>
        <v>18.058</v>
      </c>
      <c r="C48" s="3">
        <f t="shared" si="1"/>
        <v>18.058</v>
      </c>
      <c r="D48" s="3">
        <f t="shared" si="2"/>
        <v>1</v>
      </c>
      <c r="F48" s="3">
        <v>18.224</v>
      </c>
      <c r="G48" s="3">
        <v>18.106999999999999</v>
      </c>
      <c r="H48" s="3">
        <v>18.058</v>
      </c>
      <c r="J48" s="3">
        <v>18.117000000000001</v>
      </c>
      <c r="K48" s="3">
        <v>18.062000000000001</v>
      </c>
      <c r="L48" s="3">
        <v>18.058</v>
      </c>
    </row>
    <row r="49" spans="1:12" x14ac:dyDescent="0.45">
      <c r="A49" s="1" t="s">
        <v>36</v>
      </c>
      <c r="B49" s="3">
        <f t="shared" si="0"/>
        <v>64.709999999999994</v>
      </c>
      <c r="C49" s="3">
        <f t="shared" si="1"/>
        <v>64.564999999999998</v>
      </c>
      <c r="D49" s="3">
        <f t="shared" si="2"/>
        <v>1.0022457988074034</v>
      </c>
      <c r="F49" s="3">
        <v>64.709999999999994</v>
      </c>
      <c r="G49" s="3">
        <v>64.77</v>
      </c>
      <c r="H49" s="3">
        <v>64.772999999999996</v>
      </c>
      <c r="J49" s="3">
        <v>65.385999999999996</v>
      </c>
      <c r="K49" s="3">
        <v>65.153000000000006</v>
      </c>
      <c r="L49" s="3">
        <v>64.564999999999998</v>
      </c>
    </row>
    <row r="50" spans="1:12" x14ac:dyDescent="0.45">
      <c r="A50" s="1" t="s">
        <v>443</v>
      </c>
      <c r="B50" s="3">
        <f t="shared" si="0"/>
        <v>22.634</v>
      </c>
      <c r="C50" s="3">
        <f t="shared" si="1"/>
        <v>22.734999999999999</v>
      </c>
      <c r="D50" s="3">
        <f t="shared" si="2"/>
        <v>0.99555751044644825</v>
      </c>
      <c r="F50" s="3">
        <v>23.402999999999999</v>
      </c>
      <c r="G50" s="3">
        <v>23.312999999999999</v>
      </c>
      <c r="H50" s="3">
        <v>22.634</v>
      </c>
      <c r="J50" s="3">
        <v>22.826000000000001</v>
      </c>
      <c r="K50" s="3">
        <v>22.734999999999999</v>
      </c>
      <c r="L50" s="3">
        <v>23.113</v>
      </c>
    </row>
    <row r="51" spans="1:12" x14ac:dyDescent="0.45">
      <c r="A51" s="1" t="s">
        <v>444</v>
      </c>
      <c r="B51" s="3">
        <f t="shared" si="0"/>
        <v>25.148</v>
      </c>
      <c r="C51" s="3">
        <f t="shared" si="1"/>
        <v>25.036999999999999</v>
      </c>
      <c r="D51" s="3">
        <f t="shared" si="2"/>
        <v>1.0044334385110036</v>
      </c>
      <c r="F51" s="3">
        <v>28.068000000000001</v>
      </c>
      <c r="G51" s="3">
        <v>25.148</v>
      </c>
      <c r="H51" s="3">
        <v>25.384</v>
      </c>
      <c r="J51" s="3">
        <v>25.132999999999999</v>
      </c>
      <c r="K51" s="3">
        <v>25.094999999999999</v>
      </c>
      <c r="L51" s="3">
        <v>25.036999999999999</v>
      </c>
    </row>
    <row r="52" spans="1:12" x14ac:dyDescent="0.45">
      <c r="A52" s="1" t="s">
        <v>445</v>
      </c>
      <c r="B52" s="3">
        <f t="shared" si="0"/>
        <v>1.6259999999999999</v>
      </c>
      <c r="C52" s="3">
        <f t="shared" si="1"/>
        <v>1.6279999999999999</v>
      </c>
      <c r="D52" s="3">
        <f t="shared" si="2"/>
        <v>0.99877149877149873</v>
      </c>
      <c r="F52" s="3">
        <v>1.6259999999999999</v>
      </c>
      <c r="G52" s="3">
        <v>1.6259999999999999</v>
      </c>
      <c r="H52" s="3">
        <v>1.6339999999999999</v>
      </c>
      <c r="J52" s="3">
        <v>1.635</v>
      </c>
      <c r="K52" s="3">
        <v>1.6339999999999999</v>
      </c>
      <c r="L52" s="3">
        <v>1.6279999999999999</v>
      </c>
    </row>
    <row r="53" spans="1:12" x14ac:dyDescent="0.45">
      <c r="A53" s="1" t="s">
        <v>446</v>
      </c>
      <c r="B53" s="3">
        <f t="shared" si="0"/>
        <v>4.923</v>
      </c>
      <c r="C53" s="3">
        <f t="shared" si="1"/>
        <v>5.0250000000000004</v>
      </c>
      <c r="D53" s="3">
        <f t="shared" si="2"/>
        <v>0.97970149253731342</v>
      </c>
      <c r="F53" s="3">
        <v>5.1710000000000003</v>
      </c>
      <c r="G53" s="3">
        <v>5.0369999999999999</v>
      </c>
      <c r="H53" s="3">
        <v>4.923</v>
      </c>
      <c r="J53" s="3">
        <v>5.0250000000000004</v>
      </c>
      <c r="K53" s="3">
        <v>5.7119999999999997</v>
      </c>
      <c r="L53" s="3">
        <v>5.1669999999999998</v>
      </c>
    </row>
    <row r="54" spans="1:12" x14ac:dyDescent="0.45">
      <c r="A54" s="1" t="s">
        <v>447</v>
      </c>
      <c r="B54" s="3">
        <f t="shared" si="0"/>
        <v>28.373999999999999</v>
      </c>
      <c r="C54" s="3">
        <f t="shared" si="1"/>
        <v>28.294</v>
      </c>
      <c r="D54" s="3">
        <f t="shared" si="2"/>
        <v>1.0028274545840108</v>
      </c>
      <c r="F54" s="3">
        <v>28.594000000000001</v>
      </c>
      <c r="G54" s="3">
        <v>28.373999999999999</v>
      </c>
      <c r="H54" s="3">
        <v>28.593</v>
      </c>
      <c r="J54" s="3">
        <v>28.294</v>
      </c>
      <c r="K54" s="3">
        <v>28.707999999999998</v>
      </c>
      <c r="L54" s="3">
        <v>28.402999999999999</v>
      </c>
    </row>
    <row r="55" spans="1:12" x14ac:dyDescent="0.45">
      <c r="A55" s="1" t="s">
        <v>448</v>
      </c>
      <c r="B55" s="3">
        <f t="shared" si="0"/>
        <v>7.1260000000000003</v>
      </c>
      <c r="C55" s="3">
        <f t="shared" si="1"/>
        <v>7.1159999999999997</v>
      </c>
      <c r="D55" s="3">
        <f t="shared" si="2"/>
        <v>1.0014052838673413</v>
      </c>
      <c r="F55" s="3">
        <v>7.1260000000000003</v>
      </c>
      <c r="G55" s="3">
        <v>7.1920000000000002</v>
      </c>
      <c r="H55" s="3">
        <v>7.1369999999999996</v>
      </c>
      <c r="J55" s="3">
        <v>7.157</v>
      </c>
      <c r="K55" s="3">
        <v>7.1159999999999997</v>
      </c>
      <c r="L55" s="3">
        <v>7.2069999999999999</v>
      </c>
    </row>
    <row r="56" spans="1:12" x14ac:dyDescent="0.45">
      <c r="A56" s="1" t="s">
        <v>37</v>
      </c>
      <c r="B56" s="3">
        <f t="shared" si="0"/>
        <v>7.8840000000000003</v>
      </c>
      <c r="C56" s="3">
        <f t="shared" si="1"/>
        <v>7.8170000000000002</v>
      </c>
      <c r="D56" s="3">
        <f t="shared" si="2"/>
        <v>1.008571063067673</v>
      </c>
      <c r="F56" s="3">
        <v>7.9550000000000001</v>
      </c>
      <c r="G56" s="3">
        <v>7.8840000000000003</v>
      </c>
      <c r="H56" s="3">
        <v>7.9829999999999997</v>
      </c>
      <c r="J56" s="3">
        <v>8.34</v>
      </c>
      <c r="K56" s="3">
        <v>7.8170000000000002</v>
      </c>
      <c r="L56" s="3">
        <v>8.1069999999999993</v>
      </c>
    </row>
    <row r="57" spans="1:12" x14ac:dyDescent="0.45">
      <c r="A57" s="1" t="s">
        <v>38</v>
      </c>
      <c r="B57" s="3">
        <f t="shared" si="0"/>
        <v>7.8689999999999998</v>
      </c>
      <c r="C57" s="3">
        <f t="shared" si="1"/>
        <v>7.8630000000000004</v>
      </c>
      <c r="D57" s="3">
        <f t="shared" si="2"/>
        <v>1.0007630675314765</v>
      </c>
      <c r="F57" s="3">
        <v>8.1310000000000002</v>
      </c>
      <c r="G57" s="3">
        <v>7.8689999999999998</v>
      </c>
      <c r="H57" s="3">
        <v>8.0830000000000002</v>
      </c>
      <c r="J57" s="3">
        <v>7.8630000000000004</v>
      </c>
      <c r="K57" s="3">
        <v>8.0950000000000006</v>
      </c>
      <c r="L57" s="3">
        <v>7.8689999999999998</v>
      </c>
    </row>
    <row r="58" spans="1:12" x14ac:dyDescent="0.45">
      <c r="A58" s="1" t="s">
        <v>455</v>
      </c>
      <c r="B58" s="3">
        <f t="shared" si="0"/>
        <v>8.7569999999999997</v>
      </c>
      <c r="C58" s="3">
        <f t="shared" si="1"/>
        <v>7.8049999999999997</v>
      </c>
      <c r="D58" s="3">
        <f t="shared" si="2"/>
        <v>1.1219730941704036</v>
      </c>
      <c r="F58" s="3">
        <v>9.6210000000000004</v>
      </c>
      <c r="G58" s="3">
        <v>8.7569999999999997</v>
      </c>
      <c r="H58" s="3">
        <v>9.4459999999999997</v>
      </c>
      <c r="J58" s="3">
        <v>8.0180000000000007</v>
      </c>
      <c r="K58" s="3">
        <v>8.4120000000000008</v>
      </c>
      <c r="L58" s="3">
        <v>7.8049999999999997</v>
      </c>
    </row>
    <row r="59" spans="1:12" x14ac:dyDescent="0.45">
      <c r="A59" s="1" t="s">
        <v>39</v>
      </c>
      <c r="B59" s="3">
        <f t="shared" si="0"/>
        <v>17.510999999999999</v>
      </c>
      <c r="C59" s="3">
        <f t="shared" si="1"/>
        <v>8.2210000000000001</v>
      </c>
      <c r="D59" s="3">
        <f t="shared" si="2"/>
        <v>2.1300328427198636</v>
      </c>
      <c r="F59" s="3">
        <v>17.905999999999999</v>
      </c>
      <c r="G59" s="3">
        <v>17.518999999999998</v>
      </c>
      <c r="H59" s="3">
        <v>17.510999999999999</v>
      </c>
      <c r="J59" s="3">
        <v>8.2210000000000001</v>
      </c>
      <c r="K59" s="3">
        <v>8.3780000000000001</v>
      </c>
      <c r="L59" s="3">
        <v>8.3350000000000009</v>
      </c>
    </row>
    <row r="60" spans="1:12" x14ac:dyDescent="0.45">
      <c r="A60" s="1" t="s">
        <v>40</v>
      </c>
      <c r="B60" s="3">
        <f t="shared" si="0"/>
        <v>17.574000000000002</v>
      </c>
      <c r="C60" s="3">
        <f t="shared" si="1"/>
        <v>8.3330000000000002</v>
      </c>
      <c r="D60" s="3">
        <f t="shared" si="2"/>
        <v>2.1089643585743429</v>
      </c>
      <c r="F60" s="3">
        <v>18.327000000000002</v>
      </c>
      <c r="G60" s="3">
        <v>17.587</v>
      </c>
      <c r="H60" s="3">
        <v>17.574000000000002</v>
      </c>
      <c r="J60" s="3">
        <v>8.3330000000000002</v>
      </c>
      <c r="K60" s="3">
        <v>8.3510000000000009</v>
      </c>
      <c r="L60" s="3">
        <v>8.3759999999999994</v>
      </c>
    </row>
    <row r="61" spans="1:12" x14ac:dyDescent="0.45">
      <c r="A61" s="1" t="s">
        <v>41</v>
      </c>
      <c r="B61" s="3">
        <f t="shared" si="0"/>
        <v>17.184999999999999</v>
      </c>
      <c r="C61" s="3">
        <f t="shared" si="1"/>
        <v>10.711</v>
      </c>
      <c r="D61" s="3">
        <f t="shared" si="2"/>
        <v>1.6044253571095135</v>
      </c>
      <c r="F61" s="3">
        <v>17.904</v>
      </c>
      <c r="G61" s="3">
        <v>17.184999999999999</v>
      </c>
      <c r="H61" s="3">
        <v>17.789000000000001</v>
      </c>
      <c r="J61" s="3">
        <v>10.744</v>
      </c>
      <c r="K61" s="3">
        <v>10.744</v>
      </c>
      <c r="L61" s="3">
        <v>10.711</v>
      </c>
    </row>
    <row r="62" spans="1:12" x14ac:dyDescent="0.45">
      <c r="A62" s="1" t="s">
        <v>42</v>
      </c>
      <c r="B62" s="3">
        <f t="shared" si="0"/>
        <v>17.385999999999999</v>
      </c>
      <c r="C62" s="3">
        <f t="shared" si="1"/>
        <v>8.2159999999999993</v>
      </c>
      <c r="D62" s="3">
        <f t="shared" si="2"/>
        <v>2.1161148977604674</v>
      </c>
      <c r="F62" s="3">
        <v>17.690999999999999</v>
      </c>
      <c r="G62" s="3">
        <v>17.385999999999999</v>
      </c>
      <c r="H62" s="3">
        <v>17.727</v>
      </c>
      <c r="J62" s="3">
        <v>8.2230000000000008</v>
      </c>
      <c r="K62" s="3">
        <v>8.2769999999999992</v>
      </c>
      <c r="L62" s="3">
        <v>8.2159999999999993</v>
      </c>
    </row>
    <row r="63" spans="1:12" x14ac:dyDescent="0.45">
      <c r="A63" s="1" t="s">
        <v>43</v>
      </c>
      <c r="B63" s="3">
        <f t="shared" si="0"/>
        <v>17.516999999999999</v>
      </c>
      <c r="C63" s="3">
        <f t="shared" si="1"/>
        <v>8.4290000000000003</v>
      </c>
      <c r="D63" s="3">
        <f t="shared" si="2"/>
        <v>2.0781824652983745</v>
      </c>
      <c r="F63" s="3">
        <v>17.584</v>
      </c>
      <c r="G63" s="3">
        <v>17.516999999999999</v>
      </c>
      <c r="H63" s="3">
        <v>17.626999999999999</v>
      </c>
      <c r="J63" s="3">
        <v>8.4949999999999992</v>
      </c>
      <c r="K63" s="3">
        <v>8.5790000000000006</v>
      </c>
      <c r="L63" s="3">
        <v>8.4290000000000003</v>
      </c>
    </row>
    <row r="64" spans="1:12" x14ac:dyDescent="0.45">
      <c r="A64" s="1" t="s">
        <v>44</v>
      </c>
      <c r="B64" s="3">
        <f t="shared" si="0"/>
        <v>17.573</v>
      </c>
      <c r="C64" s="3">
        <f t="shared" si="1"/>
        <v>10.593999999999999</v>
      </c>
      <c r="D64" s="3">
        <f t="shared" si="2"/>
        <v>1.658769114593166</v>
      </c>
      <c r="F64" s="3">
        <v>17.605</v>
      </c>
      <c r="G64" s="3">
        <v>17.867000000000001</v>
      </c>
      <c r="H64" s="3">
        <v>17.573</v>
      </c>
      <c r="J64" s="3">
        <v>10.593999999999999</v>
      </c>
      <c r="K64" s="3">
        <v>10.683999999999999</v>
      </c>
      <c r="L64" s="3">
        <v>10.782999999999999</v>
      </c>
    </row>
    <row r="65" spans="1:12" x14ac:dyDescent="0.45">
      <c r="A65" s="1" t="s">
        <v>45</v>
      </c>
      <c r="B65" s="3">
        <f t="shared" si="0"/>
        <v>18.207999999999998</v>
      </c>
      <c r="C65" s="3">
        <f t="shared" si="1"/>
        <v>8.2739999999999991</v>
      </c>
      <c r="D65" s="3">
        <f t="shared" si="2"/>
        <v>2.2006284747401499</v>
      </c>
      <c r="F65" s="3">
        <v>18.503</v>
      </c>
      <c r="G65" s="3">
        <v>18.373000000000001</v>
      </c>
      <c r="H65" s="3">
        <v>18.207999999999998</v>
      </c>
      <c r="J65" s="3">
        <v>8.3260000000000005</v>
      </c>
      <c r="K65" s="3">
        <v>8.2739999999999991</v>
      </c>
      <c r="L65" s="3">
        <v>8.4540000000000006</v>
      </c>
    </row>
    <row r="66" spans="1:12" x14ac:dyDescent="0.45">
      <c r="A66" s="1" t="s">
        <v>46</v>
      </c>
      <c r="B66" s="3">
        <f t="shared" si="0"/>
        <v>18.326000000000001</v>
      </c>
      <c r="C66" s="3">
        <f t="shared" si="1"/>
        <v>8.2520000000000007</v>
      </c>
      <c r="D66" s="3">
        <f t="shared" si="2"/>
        <v>2.220794958797867</v>
      </c>
      <c r="F66" s="3">
        <v>18.326000000000001</v>
      </c>
      <c r="G66" s="3">
        <v>18.425000000000001</v>
      </c>
      <c r="H66" s="3">
        <v>18.417000000000002</v>
      </c>
      <c r="J66" s="3">
        <v>8.2520000000000007</v>
      </c>
      <c r="K66" s="3">
        <v>8.6859999999999999</v>
      </c>
      <c r="L66" s="3">
        <v>8.2530000000000001</v>
      </c>
    </row>
    <row r="67" spans="1:12" x14ac:dyDescent="0.45">
      <c r="A67" s="1" t="s">
        <v>47</v>
      </c>
      <c r="B67" s="3">
        <f t="shared" ref="B67:B130" si="3">MIN(F67:H67)</f>
        <v>17.631</v>
      </c>
      <c r="C67" s="3">
        <f t="shared" ref="C67:C130" si="4">MIN(J67:L67)</f>
        <v>10.343</v>
      </c>
      <c r="D67" s="3">
        <f t="shared" ref="D67:D130" si="5">B67/C67</f>
        <v>1.7046311515034323</v>
      </c>
      <c r="F67" s="3">
        <v>17.82</v>
      </c>
      <c r="G67" s="3">
        <v>17.631</v>
      </c>
      <c r="H67" s="3">
        <v>17.648</v>
      </c>
      <c r="J67" s="3">
        <v>10.343999999999999</v>
      </c>
      <c r="K67" s="3">
        <v>10.834</v>
      </c>
      <c r="L67" s="3">
        <v>10.343</v>
      </c>
    </row>
    <row r="68" spans="1:12" x14ac:dyDescent="0.45">
      <c r="A68" s="1" t="s">
        <v>48</v>
      </c>
      <c r="B68" s="3">
        <f t="shared" si="3"/>
        <v>17.541</v>
      </c>
      <c r="C68" s="3">
        <f t="shared" si="4"/>
        <v>11.129</v>
      </c>
      <c r="D68" s="3">
        <f t="shared" si="5"/>
        <v>1.5761523946446223</v>
      </c>
      <c r="F68" s="3">
        <v>17.651</v>
      </c>
      <c r="G68" s="3">
        <v>17.541</v>
      </c>
      <c r="H68" s="3">
        <v>17.853000000000002</v>
      </c>
      <c r="J68" s="3">
        <v>11.129</v>
      </c>
      <c r="K68" s="3">
        <v>11.298</v>
      </c>
      <c r="L68" s="3">
        <v>11.221</v>
      </c>
    </row>
    <row r="69" spans="1:12" x14ac:dyDescent="0.45">
      <c r="A69" s="1" t="s">
        <v>49</v>
      </c>
      <c r="B69" s="3">
        <f t="shared" si="3"/>
        <v>37.444000000000003</v>
      </c>
      <c r="C69" s="3">
        <f t="shared" si="4"/>
        <v>27.202000000000002</v>
      </c>
      <c r="D69" s="3">
        <f t="shared" si="5"/>
        <v>1.3765164326152488</v>
      </c>
      <c r="F69" s="3">
        <v>37.466999999999999</v>
      </c>
      <c r="G69" s="3">
        <v>38.853000000000002</v>
      </c>
      <c r="H69" s="3">
        <v>37.444000000000003</v>
      </c>
      <c r="J69" s="3">
        <v>27.227</v>
      </c>
      <c r="K69" s="3">
        <v>27.202000000000002</v>
      </c>
      <c r="L69" s="3">
        <v>27.591999999999999</v>
      </c>
    </row>
    <row r="70" spans="1:12" x14ac:dyDescent="0.45">
      <c r="A70" s="1" t="s">
        <v>50</v>
      </c>
      <c r="B70" s="3">
        <f t="shared" si="3"/>
        <v>37.247</v>
      </c>
      <c r="C70" s="3">
        <f t="shared" si="4"/>
        <v>27.41</v>
      </c>
      <c r="D70" s="3">
        <f t="shared" si="5"/>
        <v>1.3588836191171105</v>
      </c>
      <c r="F70" s="3">
        <v>37.451999999999998</v>
      </c>
      <c r="G70" s="3">
        <v>37.616999999999997</v>
      </c>
      <c r="H70" s="3">
        <v>37.247</v>
      </c>
      <c r="J70" s="3">
        <v>27.478999999999999</v>
      </c>
      <c r="K70" s="3">
        <v>27.532</v>
      </c>
      <c r="L70" s="3">
        <v>27.41</v>
      </c>
    </row>
    <row r="71" spans="1:12" x14ac:dyDescent="0.45">
      <c r="A71" s="1" t="s">
        <v>51</v>
      </c>
      <c r="B71" s="3">
        <f t="shared" si="3"/>
        <v>21.311</v>
      </c>
      <c r="C71" s="3">
        <f t="shared" si="4"/>
        <v>5.3520000000000003</v>
      </c>
      <c r="D71" s="3">
        <f t="shared" si="5"/>
        <v>3.9818759342301941</v>
      </c>
      <c r="F71" s="3">
        <v>21.311</v>
      </c>
      <c r="G71" s="3">
        <v>21.52</v>
      </c>
      <c r="H71" s="3">
        <v>21.363</v>
      </c>
      <c r="J71" s="3">
        <v>5.6139999999999999</v>
      </c>
      <c r="K71" s="3">
        <v>5.5030000000000001</v>
      </c>
      <c r="L71" s="3">
        <v>5.3520000000000003</v>
      </c>
    </row>
    <row r="72" spans="1:12" x14ac:dyDescent="0.45">
      <c r="A72" s="1" t="s">
        <v>52</v>
      </c>
      <c r="B72" s="3">
        <f t="shared" si="3"/>
        <v>24.826000000000001</v>
      </c>
      <c r="C72" s="3">
        <f t="shared" si="4"/>
        <v>5.3659999999999997</v>
      </c>
      <c r="D72" s="3">
        <f t="shared" si="5"/>
        <v>4.6265374580693255</v>
      </c>
      <c r="F72" s="3">
        <v>25.507000000000001</v>
      </c>
      <c r="G72" s="3">
        <v>24.826000000000001</v>
      </c>
      <c r="H72" s="3">
        <v>25.323</v>
      </c>
      <c r="J72" s="3">
        <v>5.3659999999999997</v>
      </c>
      <c r="K72" s="3">
        <v>5.4249999999999998</v>
      </c>
      <c r="L72" s="3">
        <v>5.5970000000000004</v>
      </c>
    </row>
    <row r="73" spans="1:12" x14ac:dyDescent="0.45">
      <c r="A73" s="1" t="s">
        <v>398</v>
      </c>
      <c r="B73" s="3">
        <f t="shared" si="3"/>
        <v>5.2350000000000003</v>
      </c>
      <c r="C73" s="3">
        <f t="shared" si="4"/>
        <v>1.2130000000000001</v>
      </c>
      <c r="D73" s="3">
        <f t="shared" si="5"/>
        <v>4.3157460840890352</v>
      </c>
      <c r="F73" s="3">
        <v>5.2590000000000003</v>
      </c>
      <c r="G73" s="3">
        <v>5.2350000000000003</v>
      </c>
      <c r="H73" s="3">
        <v>5.3529999999999998</v>
      </c>
      <c r="J73" s="3">
        <v>1.222</v>
      </c>
      <c r="K73" s="3">
        <v>1.246</v>
      </c>
      <c r="L73" s="3">
        <v>1.2130000000000001</v>
      </c>
    </row>
    <row r="74" spans="1:12" x14ac:dyDescent="0.45">
      <c r="A74" s="1" t="s">
        <v>53</v>
      </c>
      <c r="B74" s="3">
        <f t="shared" si="3"/>
        <v>1.4039999999999999</v>
      </c>
      <c r="C74" s="3">
        <f t="shared" si="4"/>
        <v>0.84</v>
      </c>
      <c r="D74" s="3">
        <f t="shared" si="5"/>
        <v>1.6714285714285715</v>
      </c>
      <c r="F74" s="3">
        <v>1.405</v>
      </c>
      <c r="G74" s="3">
        <v>1.4039999999999999</v>
      </c>
      <c r="H74" s="3">
        <v>1.405</v>
      </c>
      <c r="J74" s="3">
        <v>0.84099999999999997</v>
      </c>
      <c r="K74" s="3">
        <v>0.94899999999999995</v>
      </c>
      <c r="L74" s="3">
        <v>0.84</v>
      </c>
    </row>
    <row r="75" spans="1:12" x14ac:dyDescent="0.45">
      <c r="A75" s="1" t="s">
        <v>54</v>
      </c>
      <c r="B75" s="3">
        <f t="shared" si="3"/>
        <v>3.1720000000000002</v>
      </c>
      <c r="C75" s="3">
        <f t="shared" si="4"/>
        <v>1.1459999999999999</v>
      </c>
      <c r="D75" s="3">
        <f t="shared" si="5"/>
        <v>2.7678883071553231</v>
      </c>
      <c r="F75" s="3">
        <v>3.3069999999999999</v>
      </c>
      <c r="G75" s="3">
        <v>3.4049999999999998</v>
      </c>
      <c r="H75" s="3">
        <v>3.1720000000000002</v>
      </c>
      <c r="J75" s="3">
        <v>1.1459999999999999</v>
      </c>
      <c r="K75" s="3">
        <v>1.167</v>
      </c>
      <c r="L75" s="3">
        <v>1.1459999999999999</v>
      </c>
    </row>
    <row r="76" spans="1:12" x14ac:dyDescent="0.45">
      <c r="A76" s="1" t="s">
        <v>55</v>
      </c>
      <c r="B76" s="3">
        <f t="shared" si="3"/>
        <v>24.509</v>
      </c>
      <c r="C76" s="3">
        <f t="shared" si="4"/>
        <v>10.429</v>
      </c>
      <c r="D76" s="3">
        <f t="shared" si="5"/>
        <v>2.3500815034998563</v>
      </c>
      <c r="F76" s="3">
        <v>24.893999999999998</v>
      </c>
      <c r="G76" s="3">
        <v>24.626000000000001</v>
      </c>
      <c r="H76" s="3">
        <v>24.509</v>
      </c>
      <c r="J76" s="3">
        <v>10.89</v>
      </c>
      <c r="K76" s="3">
        <v>10.538</v>
      </c>
      <c r="L76" s="3">
        <v>10.429</v>
      </c>
    </row>
    <row r="77" spans="1:12" x14ac:dyDescent="0.45">
      <c r="A77" s="1" t="s">
        <v>56</v>
      </c>
      <c r="B77" s="3">
        <f t="shared" si="3"/>
        <v>2.74</v>
      </c>
      <c r="C77" s="3">
        <f t="shared" si="4"/>
        <v>2.0390000000000001</v>
      </c>
      <c r="D77" s="3">
        <f t="shared" si="5"/>
        <v>1.3437959784207945</v>
      </c>
      <c r="F77" s="3">
        <v>2.74</v>
      </c>
      <c r="G77" s="3">
        <v>2.778</v>
      </c>
      <c r="H77" s="3">
        <v>2.746</v>
      </c>
      <c r="J77" s="3">
        <v>2.0640000000000001</v>
      </c>
      <c r="K77" s="3">
        <v>2.0390000000000001</v>
      </c>
      <c r="L77" s="3">
        <v>2.0630000000000002</v>
      </c>
    </row>
    <row r="78" spans="1:12" x14ac:dyDescent="0.45">
      <c r="A78" s="1" t="s">
        <v>57</v>
      </c>
      <c r="B78" s="3">
        <f t="shared" si="3"/>
        <v>5.6710000000000003</v>
      </c>
      <c r="C78" s="3">
        <f t="shared" si="4"/>
        <v>1.361</v>
      </c>
      <c r="D78" s="3">
        <f t="shared" si="5"/>
        <v>4.1667891256429099</v>
      </c>
      <c r="F78" s="3">
        <v>5.7309999999999999</v>
      </c>
      <c r="G78" s="3">
        <v>5.6710000000000003</v>
      </c>
      <c r="H78" s="3">
        <v>5.8840000000000003</v>
      </c>
      <c r="J78" s="3">
        <v>1.3680000000000001</v>
      </c>
      <c r="K78" s="3">
        <v>1.5529999999999999</v>
      </c>
      <c r="L78" s="3">
        <v>1.361</v>
      </c>
    </row>
    <row r="79" spans="1:12" x14ac:dyDescent="0.45">
      <c r="A79" s="1" t="s">
        <v>58</v>
      </c>
      <c r="B79" s="3">
        <f t="shared" si="3"/>
        <v>28.07</v>
      </c>
      <c r="C79" s="3">
        <f t="shared" si="4"/>
        <v>7.194</v>
      </c>
      <c r="D79" s="3">
        <f t="shared" si="5"/>
        <v>3.9018626633305531</v>
      </c>
      <c r="F79" s="3">
        <v>28.07</v>
      </c>
      <c r="G79" s="3">
        <v>28.576000000000001</v>
      </c>
      <c r="H79" s="3">
        <v>28.15</v>
      </c>
      <c r="J79" s="3">
        <v>7.194</v>
      </c>
      <c r="K79" s="3">
        <v>7.4080000000000004</v>
      </c>
      <c r="L79" s="3">
        <v>7.2249999999999996</v>
      </c>
    </row>
    <row r="80" spans="1:12" x14ac:dyDescent="0.45">
      <c r="A80" s="1" t="s">
        <v>59</v>
      </c>
      <c r="B80" s="3">
        <f t="shared" si="3"/>
        <v>16.875</v>
      </c>
      <c r="C80" s="3">
        <f t="shared" si="4"/>
        <v>16.933</v>
      </c>
      <c r="D80" s="3">
        <f t="shared" si="5"/>
        <v>0.99657473572314415</v>
      </c>
      <c r="F80" s="3">
        <v>16.928000000000001</v>
      </c>
      <c r="G80" s="3">
        <v>16.875</v>
      </c>
      <c r="H80" s="3">
        <v>17.29</v>
      </c>
      <c r="J80" s="3">
        <v>17.068000000000001</v>
      </c>
      <c r="K80" s="3">
        <v>16.933</v>
      </c>
      <c r="L80" s="3">
        <v>17.065999999999999</v>
      </c>
    </row>
    <row r="81" spans="1:12" x14ac:dyDescent="0.45">
      <c r="A81" s="1" t="s">
        <v>60</v>
      </c>
      <c r="B81" s="3">
        <f t="shared" si="3"/>
        <v>22.132000000000001</v>
      </c>
      <c r="C81" s="3">
        <f t="shared" si="4"/>
        <v>22.219000000000001</v>
      </c>
      <c r="D81" s="3">
        <f t="shared" si="5"/>
        <v>0.99608443224267518</v>
      </c>
      <c r="F81" s="3">
        <v>22.376000000000001</v>
      </c>
      <c r="G81" s="3">
        <v>22.231999999999999</v>
      </c>
      <c r="H81" s="3">
        <v>22.132000000000001</v>
      </c>
      <c r="J81" s="3">
        <v>22.318999999999999</v>
      </c>
      <c r="K81" s="3">
        <v>22.352</v>
      </c>
      <c r="L81" s="3">
        <v>22.219000000000001</v>
      </c>
    </row>
    <row r="82" spans="1:12" x14ac:dyDescent="0.45">
      <c r="A82" s="1" t="s">
        <v>456</v>
      </c>
      <c r="B82" s="3">
        <f t="shared" si="3"/>
        <v>41.35</v>
      </c>
      <c r="C82" s="3">
        <f t="shared" si="4"/>
        <v>41.393999999999998</v>
      </c>
      <c r="D82" s="3">
        <f t="shared" si="5"/>
        <v>0.998937044016041</v>
      </c>
      <c r="F82" s="3">
        <v>41.628</v>
      </c>
      <c r="G82" s="3">
        <v>41.35</v>
      </c>
      <c r="H82" s="3">
        <v>41.436</v>
      </c>
      <c r="J82" s="3">
        <v>41.393999999999998</v>
      </c>
      <c r="K82" s="3">
        <v>41.411000000000001</v>
      </c>
      <c r="L82" s="3">
        <v>41.713000000000001</v>
      </c>
    </row>
    <row r="83" spans="1:12" x14ac:dyDescent="0.45">
      <c r="A83" s="1" t="s">
        <v>61</v>
      </c>
      <c r="B83" s="3">
        <f t="shared" si="3"/>
        <v>22.658999999999999</v>
      </c>
      <c r="C83" s="3">
        <f t="shared" si="4"/>
        <v>23.08</v>
      </c>
      <c r="D83" s="3">
        <f t="shared" si="5"/>
        <v>0.98175909878682843</v>
      </c>
      <c r="F83" s="3">
        <v>23.792999999999999</v>
      </c>
      <c r="G83" s="3">
        <v>22.658999999999999</v>
      </c>
      <c r="H83" s="3">
        <v>23.074000000000002</v>
      </c>
      <c r="J83" s="3">
        <v>23.08</v>
      </c>
      <c r="K83" s="3">
        <v>26.190999999999999</v>
      </c>
      <c r="L83" s="3">
        <v>23.29</v>
      </c>
    </row>
    <row r="84" spans="1:12" x14ac:dyDescent="0.45">
      <c r="A84" s="1" t="s">
        <v>62</v>
      </c>
      <c r="B84" s="3">
        <f t="shared" si="3"/>
        <v>22.638000000000002</v>
      </c>
      <c r="C84" s="3">
        <f t="shared" si="4"/>
        <v>22.643000000000001</v>
      </c>
      <c r="D84" s="3">
        <f t="shared" si="5"/>
        <v>0.99977918120390408</v>
      </c>
      <c r="F84" s="3">
        <v>22.712</v>
      </c>
      <c r="G84" s="3">
        <v>22.638000000000002</v>
      </c>
      <c r="H84" s="3">
        <v>22.939</v>
      </c>
      <c r="J84" s="3">
        <v>23.404</v>
      </c>
      <c r="K84" s="3">
        <v>22.768999999999998</v>
      </c>
      <c r="L84" s="3">
        <v>22.643000000000001</v>
      </c>
    </row>
    <row r="85" spans="1:12" x14ac:dyDescent="0.45">
      <c r="A85" s="1" t="s">
        <v>63</v>
      </c>
      <c r="B85" s="3">
        <f t="shared" si="3"/>
        <v>23.79</v>
      </c>
      <c r="C85" s="3">
        <f t="shared" si="4"/>
        <v>23.684999999999999</v>
      </c>
      <c r="D85" s="3">
        <f t="shared" si="5"/>
        <v>1.0044331855604813</v>
      </c>
      <c r="F85" s="3">
        <v>24.073</v>
      </c>
      <c r="G85" s="3">
        <v>23.79</v>
      </c>
      <c r="H85" s="3">
        <v>23.917000000000002</v>
      </c>
      <c r="J85" s="3">
        <v>23.684999999999999</v>
      </c>
      <c r="K85" s="3">
        <v>24.766999999999999</v>
      </c>
      <c r="L85" s="3">
        <v>24.277000000000001</v>
      </c>
    </row>
    <row r="86" spans="1:12" x14ac:dyDescent="0.45">
      <c r="A86" s="1" t="s">
        <v>64</v>
      </c>
      <c r="B86" s="3">
        <f t="shared" si="3"/>
        <v>38.183</v>
      </c>
      <c r="C86" s="3">
        <f t="shared" si="4"/>
        <v>37.265999999999998</v>
      </c>
      <c r="D86" s="3">
        <f t="shared" si="5"/>
        <v>1.0246068802661945</v>
      </c>
      <c r="F86" s="3">
        <v>38.183</v>
      </c>
      <c r="G86" s="3">
        <v>38.314999999999998</v>
      </c>
      <c r="H86" s="3">
        <v>38.837000000000003</v>
      </c>
      <c r="J86" s="3">
        <v>38.110999999999997</v>
      </c>
      <c r="K86" s="3">
        <v>40.488999999999997</v>
      </c>
      <c r="L86" s="3">
        <v>37.265999999999998</v>
      </c>
    </row>
    <row r="87" spans="1:12" x14ac:dyDescent="0.45">
      <c r="A87" s="1" t="s">
        <v>65</v>
      </c>
      <c r="B87" s="3">
        <f t="shared" si="3"/>
        <v>23.609000000000002</v>
      </c>
      <c r="C87" s="3">
        <f t="shared" si="4"/>
        <v>23.542000000000002</v>
      </c>
      <c r="D87" s="3">
        <f t="shared" si="5"/>
        <v>1.0028459774020899</v>
      </c>
      <c r="F87" s="3">
        <v>24.068999999999999</v>
      </c>
      <c r="G87" s="3">
        <v>23.727</v>
      </c>
      <c r="H87" s="3">
        <v>23.609000000000002</v>
      </c>
      <c r="J87" s="3">
        <v>23.542000000000002</v>
      </c>
      <c r="K87" s="3">
        <v>23.780999999999999</v>
      </c>
      <c r="L87" s="3">
        <v>23.815000000000001</v>
      </c>
    </row>
    <row r="88" spans="1:12" x14ac:dyDescent="0.45">
      <c r="A88" s="1" t="s">
        <v>66</v>
      </c>
      <c r="B88" s="3">
        <f t="shared" si="3"/>
        <v>83.013999999999996</v>
      </c>
      <c r="C88" s="3">
        <f t="shared" si="4"/>
        <v>83.632000000000005</v>
      </c>
      <c r="D88" s="3">
        <f t="shared" si="5"/>
        <v>0.99261048402525343</v>
      </c>
      <c r="F88" s="3">
        <v>84.307000000000002</v>
      </c>
      <c r="G88" s="3">
        <v>84.347999999999999</v>
      </c>
      <c r="H88" s="3">
        <v>83.013999999999996</v>
      </c>
      <c r="J88" s="3">
        <v>83.81</v>
      </c>
      <c r="K88" s="3">
        <v>83.632000000000005</v>
      </c>
      <c r="L88" s="3">
        <v>84.022999999999996</v>
      </c>
    </row>
    <row r="89" spans="1:12" x14ac:dyDescent="0.45">
      <c r="A89" s="1" t="s">
        <v>449</v>
      </c>
      <c r="B89" s="3">
        <f t="shared" si="3"/>
        <v>22.266999999999999</v>
      </c>
      <c r="C89" s="3">
        <f t="shared" si="4"/>
        <v>22.228000000000002</v>
      </c>
      <c r="D89" s="3">
        <f t="shared" si="5"/>
        <v>1.0017545438186071</v>
      </c>
      <c r="F89" s="3">
        <v>22.457999999999998</v>
      </c>
      <c r="G89" s="3">
        <v>22.266999999999999</v>
      </c>
      <c r="H89" s="3">
        <v>22.277000000000001</v>
      </c>
      <c r="J89" s="3">
        <v>22.228000000000002</v>
      </c>
      <c r="K89" s="3">
        <v>22.46</v>
      </c>
      <c r="L89" s="3">
        <v>22.303999999999998</v>
      </c>
    </row>
    <row r="90" spans="1:12" x14ac:dyDescent="0.45">
      <c r="A90" s="1" t="s">
        <v>450</v>
      </c>
      <c r="B90" s="3">
        <f t="shared" si="3"/>
        <v>26.643999999999998</v>
      </c>
      <c r="C90" s="3">
        <f t="shared" si="4"/>
        <v>26.664000000000001</v>
      </c>
      <c r="D90" s="3">
        <f t="shared" si="5"/>
        <v>0.99924992499249909</v>
      </c>
      <c r="F90" s="3">
        <v>27.135000000000002</v>
      </c>
      <c r="G90" s="3">
        <v>26.911000000000001</v>
      </c>
      <c r="H90" s="3">
        <v>26.643999999999998</v>
      </c>
      <c r="J90" s="3">
        <v>26.928999999999998</v>
      </c>
      <c r="K90" s="3">
        <v>26.664000000000001</v>
      </c>
      <c r="L90" s="3">
        <v>26.907</v>
      </c>
    </row>
    <row r="91" spans="1:12" x14ac:dyDescent="0.45">
      <c r="A91" s="1" t="s">
        <v>451</v>
      </c>
      <c r="B91" s="3">
        <f t="shared" si="3"/>
        <v>30.754999999999999</v>
      </c>
      <c r="C91" s="3">
        <f t="shared" si="4"/>
        <v>30.489000000000001</v>
      </c>
      <c r="D91" s="3">
        <f t="shared" si="5"/>
        <v>1.0087244580012462</v>
      </c>
      <c r="F91" s="3">
        <v>30.917000000000002</v>
      </c>
      <c r="G91" s="3">
        <v>30.83</v>
      </c>
      <c r="H91" s="3">
        <v>30.754999999999999</v>
      </c>
      <c r="J91" s="3">
        <v>30.489000000000001</v>
      </c>
      <c r="K91" s="3">
        <v>30.588000000000001</v>
      </c>
      <c r="L91" s="3">
        <v>30.69</v>
      </c>
    </row>
    <row r="92" spans="1:12" x14ac:dyDescent="0.45">
      <c r="A92" s="1" t="s">
        <v>67</v>
      </c>
      <c r="B92" s="3">
        <f t="shared" si="3"/>
        <v>7.7770000000000001</v>
      </c>
      <c r="C92" s="3">
        <f t="shared" si="4"/>
        <v>7.774</v>
      </c>
      <c r="D92" s="3">
        <f t="shared" si="5"/>
        <v>1.0003859017236945</v>
      </c>
      <c r="F92" s="3">
        <v>7.9459999999999997</v>
      </c>
      <c r="G92" s="3">
        <v>7.7770000000000001</v>
      </c>
      <c r="H92" s="3">
        <v>7.8710000000000004</v>
      </c>
      <c r="J92" s="3">
        <v>7.944</v>
      </c>
      <c r="K92" s="3">
        <v>7.9020000000000001</v>
      </c>
      <c r="L92" s="3">
        <v>7.774</v>
      </c>
    </row>
    <row r="93" spans="1:12" x14ac:dyDescent="0.45">
      <c r="A93" s="1" t="s">
        <v>68</v>
      </c>
      <c r="B93" s="3">
        <f t="shared" si="3"/>
        <v>7.8879999999999999</v>
      </c>
      <c r="C93" s="3">
        <f t="shared" si="4"/>
        <v>7.8730000000000002</v>
      </c>
      <c r="D93" s="3">
        <f t="shared" si="5"/>
        <v>1.0019052457767053</v>
      </c>
      <c r="F93" s="3">
        <v>7.8879999999999999</v>
      </c>
      <c r="G93" s="3">
        <v>7.9720000000000004</v>
      </c>
      <c r="H93" s="3">
        <v>8.0909999999999993</v>
      </c>
      <c r="J93" s="3">
        <v>7.8959999999999999</v>
      </c>
      <c r="K93" s="3">
        <v>7.8730000000000002</v>
      </c>
      <c r="L93" s="3">
        <v>8.0559999999999992</v>
      </c>
    </row>
    <row r="94" spans="1:12" x14ac:dyDescent="0.45">
      <c r="A94" s="1" t="s">
        <v>457</v>
      </c>
      <c r="B94" s="3">
        <f t="shared" si="3"/>
        <v>9.64</v>
      </c>
      <c r="C94" s="3">
        <f t="shared" si="4"/>
        <v>7.0049999999999999</v>
      </c>
      <c r="D94" s="3">
        <f t="shared" si="5"/>
        <v>1.3761598857958601</v>
      </c>
      <c r="F94" s="3">
        <v>9.6509999999999998</v>
      </c>
      <c r="G94" s="3">
        <v>9.64</v>
      </c>
      <c r="H94" s="3">
        <v>9.8469999999999995</v>
      </c>
      <c r="J94" s="3">
        <v>7.1619999999999999</v>
      </c>
      <c r="K94" s="3">
        <v>7.0049999999999999</v>
      </c>
      <c r="L94" s="3">
        <v>8.7330000000000005</v>
      </c>
    </row>
    <row r="95" spans="1:12" x14ac:dyDescent="0.45">
      <c r="A95" s="1" t="s">
        <v>69</v>
      </c>
      <c r="B95" s="3">
        <f t="shared" si="3"/>
        <v>23.282</v>
      </c>
      <c r="C95" s="3">
        <f t="shared" si="4"/>
        <v>6.5090000000000003</v>
      </c>
      <c r="D95" s="3">
        <f t="shared" si="5"/>
        <v>3.5768935320325701</v>
      </c>
      <c r="F95" s="3">
        <v>23.573</v>
      </c>
      <c r="G95" s="3">
        <v>23.282</v>
      </c>
      <c r="H95" s="3">
        <v>23.334</v>
      </c>
      <c r="J95" s="3">
        <v>6.5090000000000003</v>
      </c>
      <c r="K95" s="3">
        <v>6.8319999999999999</v>
      </c>
      <c r="L95" s="3">
        <v>6.68</v>
      </c>
    </row>
    <row r="96" spans="1:12" x14ac:dyDescent="0.45">
      <c r="A96" s="1" t="s">
        <v>70</v>
      </c>
      <c r="B96" s="3">
        <f t="shared" si="3"/>
        <v>23.216000000000001</v>
      </c>
      <c r="C96" s="3">
        <f t="shared" si="4"/>
        <v>6.593</v>
      </c>
      <c r="D96" s="3">
        <f t="shared" si="5"/>
        <v>3.5213104808129838</v>
      </c>
      <c r="F96" s="3">
        <v>23.216000000000001</v>
      </c>
      <c r="G96" s="3">
        <v>23.425999999999998</v>
      </c>
      <c r="H96" s="3">
        <v>23.384</v>
      </c>
      <c r="J96" s="3">
        <v>6.6130000000000004</v>
      </c>
      <c r="K96" s="3">
        <v>6.593</v>
      </c>
      <c r="L96" s="3">
        <v>7.4779999999999998</v>
      </c>
    </row>
    <row r="97" spans="1:12" x14ac:dyDescent="0.45">
      <c r="A97" s="1" t="s">
        <v>71</v>
      </c>
      <c r="B97" s="3">
        <f t="shared" si="3"/>
        <v>23.215</v>
      </c>
      <c r="C97" s="3">
        <f t="shared" si="4"/>
        <v>8.26</v>
      </c>
      <c r="D97" s="3">
        <f t="shared" si="5"/>
        <v>2.8105326876513317</v>
      </c>
      <c r="F97" s="3">
        <v>23.338000000000001</v>
      </c>
      <c r="G97" s="3">
        <v>23.295999999999999</v>
      </c>
      <c r="H97" s="3">
        <v>23.215</v>
      </c>
      <c r="J97" s="3">
        <v>8.26</v>
      </c>
      <c r="K97" s="3">
        <v>8.4779999999999998</v>
      </c>
      <c r="L97" s="3">
        <v>15.638999999999999</v>
      </c>
    </row>
    <row r="98" spans="1:12" x14ac:dyDescent="0.45">
      <c r="A98" s="1" t="s">
        <v>72</v>
      </c>
      <c r="B98" s="3">
        <f t="shared" si="3"/>
        <v>23.29</v>
      </c>
      <c r="C98" s="3">
        <f t="shared" si="4"/>
        <v>6.4939999999999998</v>
      </c>
      <c r="D98" s="3">
        <f t="shared" si="5"/>
        <v>3.586387434554974</v>
      </c>
      <c r="F98" s="3">
        <v>23.29</v>
      </c>
      <c r="G98" s="3">
        <v>23.331</v>
      </c>
      <c r="H98" s="3">
        <v>23.385000000000002</v>
      </c>
      <c r="J98" s="3">
        <v>6.4939999999999998</v>
      </c>
      <c r="K98" s="3">
        <v>6.6920000000000002</v>
      </c>
      <c r="L98" s="3">
        <v>6.6959999999999997</v>
      </c>
    </row>
    <row r="99" spans="1:12" x14ac:dyDescent="0.45">
      <c r="A99" s="1" t="s">
        <v>73</v>
      </c>
      <c r="B99" s="3">
        <f t="shared" si="3"/>
        <v>23.192</v>
      </c>
      <c r="C99" s="3">
        <f t="shared" si="4"/>
        <v>6.4950000000000001</v>
      </c>
      <c r="D99" s="3">
        <f t="shared" si="5"/>
        <v>3.5707467282525021</v>
      </c>
      <c r="F99" s="3">
        <v>23.356000000000002</v>
      </c>
      <c r="G99" s="3">
        <v>23.192</v>
      </c>
      <c r="H99" s="3">
        <v>23.224</v>
      </c>
      <c r="J99" s="3">
        <v>6.4950000000000001</v>
      </c>
      <c r="K99" s="3">
        <v>6.6589999999999998</v>
      </c>
      <c r="L99" s="3">
        <v>7.6150000000000002</v>
      </c>
    </row>
    <row r="100" spans="1:12" x14ac:dyDescent="0.45">
      <c r="A100" s="1" t="s">
        <v>74</v>
      </c>
      <c r="B100" s="3">
        <f t="shared" si="3"/>
        <v>23.282</v>
      </c>
      <c r="C100" s="3">
        <f t="shared" si="4"/>
        <v>8.3369999999999997</v>
      </c>
      <c r="D100" s="3">
        <f t="shared" si="5"/>
        <v>2.7926112510495384</v>
      </c>
      <c r="F100" s="3">
        <v>23.486999999999998</v>
      </c>
      <c r="G100" s="3">
        <v>23.282</v>
      </c>
      <c r="H100" s="3">
        <v>23.492000000000001</v>
      </c>
      <c r="J100" s="3">
        <v>8.3369999999999997</v>
      </c>
      <c r="K100" s="3">
        <v>8.7230000000000008</v>
      </c>
      <c r="L100" s="3">
        <v>15.513999999999999</v>
      </c>
    </row>
    <row r="101" spans="1:12" x14ac:dyDescent="0.45">
      <c r="A101" s="1" t="s">
        <v>75</v>
      </c>
      <c r="B101" s="3">
        <f t="shared" si="3"/>
        <v>24.405999999999999</v>
      </c>
      <c r="C101" s="3">
        <f t="shared" si="4"/>
        <v>6.5140000000000002</v>
      </c>
      <c r="D101" s="3">
        <f t="shared" si="5"/>
        <v>3.7466994166410803</v>
      </c>
      <c r="F101" s="3">
        <v>24.405999999999999</v>
      </c>
      <c r="G101" s="3">
        <v>24.478000000000002</v>
      </c>
      <c r="H101" s="3">
        <v>24.442</v>
      </c>
      <c r="J101" s="3">
        <v>6.5140000000000002</v>
      </c>
      <c r="K101" s="3">
        <v>6.7009999999999996</v>
      </c>
      <c r="L101" s="3">
        <v>6.702</v>
      </c>
    </row>
    <row r="102" spans="1:12" x14ac:dyDescent="0.45">
      <c r="A102" s="1" t="s">
        <v>76</v>
      </c>
      <c r="B102" s="3">
        <f t="shared" si="3"/>
        <v>24.501999999999999</v>
      </c>
      <c r="C102" s="3">
        <f t="shared" si="4"/>
        <v>6.6260000000000003</v>
      </c>
      <c r="D102" s="3">
        <f t="shared" si="5"/>
        <v>3.6978569272562627</v>
      </c>
      <c r="F102" s="3">
        <v>24.501999999999999</v>
      </c>
      <c r="G102" s="3">
        <v>24.651</v>
      </c>
      <c r="H102" s="3">
        <v>24.638000000000002</v>
      </c>
      <c r="J102" s="3">
        <v>6.7640000000000002</v>
      </c>
      <c r="K102" s="3">
        <v>6.6260000000000003</v>
      </c>
      <c r="L102" s="3">
        <v>7.8259999999999996</v>
      </c>
    </row>
    <row r="103" spans="1:12" x14ac:dyDescent="0.45">
      <c r="A103" s="1" t="s">
        <v>77</v>
      </c>
      <c r="B103" s="3">
        <f t="shared" si="3"/>
        <v>23.786999999999999</v>
      </c>
      <c r="C103" s="3">
        <f t="shared" si="4"/>
        <v>8.1649999999999991</v>
      </c>
      <c r="D103" s="3">
        <f t="shared" si="5"/>
        <v>2.9132884262094305</v>
      </c>
      <c r="F103" s="3">
        <v>23.815000000000001</v>
      </c>
      <c r="G103" s="3">
        <v>23.786999999999999</v>
      </c>
      <c r="H103" s="3">
        <v>24.231999999999999</v>
      </c>
      <c r="J103" s="3">
        <v>8.1649999999999991</v>
      </c>
      <c r="K103" s="3">
        <v>8.5299999999999994</v>
      </c>
      <c r="L103" s="3">
        <v>15.526</v>
      </c>
    </row>
    <row r="104" spans="1:12" x14ac:dyDescent="0.45">
      <c r="A104" s="1" t="s">
        <v>78</v>
      </c>
      <c r="B104" s="3">
        <f t="shared" si="3"/>
        <v>49.863</v>
      </c>
      <c r="C104" s="3">
        <f t="shared" si="4"/>
        <v>8.2149999999999999</v>
      </c>
      <c r="D104" s="3">
        <f t="shared" si="5"/>
        <v>6.069750456482045</v>
      </c>
      <c r="F104" s="3">
        <v>49.863</v>
      </c>
      <c r="G104" s="3">
        <v>50.13</v>
      </c>
      <c r="H104" s="3">
        <v>50.076999999999998</v>
      </c>
      <c r="J104" s="3">
        <v>8.2550000000000008</v>
      </c>
      <c r="K104" s="3">
        <v>8.2149999999999999</v>
      </c>
      <c r="L104" s="3">
        <v>8.2669999999999995</v>
      </c>
    </row>
    <row r="105" spans="1:12" x14ac:dyDescent="0.45">
      <c r="A105" s="1" t="s">
        <v>79</v>
      </c>
      <c r="B105" s="3">
        <f t="shared" si="3"/>
        <v>49.698</v>
      </c>
      <c r="C105" s="3">
        <f t="shared" si="4"/>
        <v>9.2560000000000002</v>
      </c>
      <c r="D105" s="3">
        <f t="shared" si="5"/>
        <v>5.3692739844425237</v>
      </c>
      <c r="F105" s="3">
        <v>49.863999999999997</v>
      </c>
      <c r="G105" s="3">
        <v>49.698</v>
      </c>
      <c r="H105" s="3">
        <v>50.003</v>
      </c>
      <c r="J105" s="3">
        <v>9.2560000000000002</v>
      </c>
      <c r="K105" s="3">
        <v>9.6389999999999993</v>
      </c>
      <c r="L105" s="3">
        <v>9.5389999999999997</v>
      </c>
    </row>
    <row r="106" spans="1:12" x14ac:dyDescent="0.45">
      <c r="A106" s="1" t="s">
        <v>80</v>
      </c>
      <c r="B106" s="3">
        <f t="shared" si="3"/>
        <v>50.024999999999999</v>
      </c>
      <c r="C106" s="3">
        <f t="shared" si="4"/>
        <v>9.1509999999999998</v>
      </c>
      <c r="D106" s="3">
        <f t="shared" si="5"/>
        <v>5.4666156704185331</v>
      </c>
      <c r="F106" s="3">
        <v>50.024999999999999</v>
      </c>
      <c r="G106" s="3">
        <v>50.029000000000003</v>
      </c>
      <c r="H106" s="3">
        <v>50.188000000000002</v>
      </c>
      <c r="J106" s="3">
        <v>9.1509999999999998</v>
      </c>
      <c r="K106" s="3">
        <v>9.548</v>
      </c>
      <c r="L106" s="3">
        <v>9.5380000000000003</v>
      </c>
    </row>
    <row r="107" spans="1:12" x14ac:dyDescent="0.45">
      <c r="A107" s="1" t="s">
        <v>81</v>
      </c>
      <c r="B107" s="3">
        <f t="shared" si="3"/>
        <v>21.645</v>
      </c>
      <c r="C107" s="3">
        <f t="shared" si="4"/>
        <v>1.1180000000000001</v>
      </c>
      <c r="D107" s="3">
        <f t="shared" si="5"/>
        <v>19.360465116279066</v>
      </c>
      <c r="F107" s="3">
        <v>21.645</v>
      </c>
      <c r="G107" s="3">
        <v>22.491</v>
      </c>
      <c r="H107" s="3">
        <v>22.074000000000002</v>
      </c>
      <c r="J107" s="3">
        <v>1.218</v>
      </c>
      <c r="K107" s="3">
        <v>1.1180000000000001</v>
      </c>
      <c r="L107" s="3">
        <v>1.121</v>
      </c>
    </row>
    <row r="108" spans="1:12" x14ac:dyDescent="0.45">
      <c r="A108" s="1" t="s">
        <v>82</v>
      </c>
      <c r="B108" s="3">
        <f t="shared" si="3"/>
        <v>26.332000000000001</v>
      </c>
      <c r="C108" s="3">
        <f t="shared" si="4"/>
        <v>1.419</v>
      </c>
      <c r="D108" s="3">
        <f t="shared" si="5"/>
        <v>18.556730091613812</v>
      </c>
      <c r="F108" s="3">
        <v>26.373999999999999</v>
      </c>
      <c r="G108" s="3">
        <v>26.728000000000002</v>
      </c>
      <c r="H108" s="3">
        <v>26.332000000000001</v>
      </c>
      <c r="J108" s="3">
        <v>1.419</v>
      </c>
      <c r="K108" s="3">
        <v>1.4219999999999999</v>
      </c>
      <c r="L108" s="3">
        <v>1.423</v>
      </c>
    </row>
    <row r="109" spans="1:12" x14ac:dyDescent="0.45">
      <c r="A109" s="1" t="s">
        <v>399</v>
      </c>
      <c r="B109" s="3">
        <f t="shared" si="3"/>
        <v>6.1260000000000003</v>
      </c>
      <c r="C109" s="3">
        <f t="shared" si="4"/>
        <v>0.752</v>
      </c>
      <c r="D109" s="3">
        <f t="shared" si="5"/>
        <v>8.1462765957446805</v>
      </c>
      <c r="F109" s="3">
        <v>6.1260000000000003</v>
      </c>
      <c r="G109" s="3">
        <v>6.3369999999999997</v>
      </c>
      <c r="H109" s="3">
        <v>6.1340000000000003</v>
      </c>
      <c r="J109" s="3">
        <v>0.82499999999999996</v>
      </c>
      <c r="K109" s="3">
        <v>0.752</v>
      </c>
      <c r="L109" s="3">
        <v>0.754</v>
      </c>
    </row>
    <row r="110" spans="1:12" x14ac:dyDescent="0.45">
      <c r="A110" s="1" t="s">
        <v>400</v>
      </c>
      <c r="B110" s="3">
        <f t="shared" si="3"/>
        <v>1.7589999999999999</v>
      </c>
      <c r="C110" s="3">
        <f t="shared" si="4"/>
        <v>0.68500000000000005</v>
      </c>
      <c r="D110" s="3">
        <f t="shared" si="5"/>
        <v>2.5678832116788319</v>
      </c>
      <c r="F110" s="3">
        <v>1.7629999999999999</v>
      </c>
      <c r="G110" s="3">
        <v>1.7589999999999999</v>
      </c>
      <c r="H110" s="3">
        <v>1.7629999999999999</v>
      </c>
      <c r="J110" s="3">
        <v>0.68500000000000005</v>
      </c>
      <c r="K110" s="3">
        <v>0.85499999999999998</v>
      </c>
      <c r="L110" s="3">
        <v>0.83799999999999997</v>
      </c>
    </row>
    <row r="111" spans="1:12" x14ac:dyDescent="0.45">
      <c r="A111" s="1" t="s">
        <v>83</v>
      </c>
      <c r="B111" s="3">
        <f t="shared" si="3"/>
        <v>26.863</v>
      </c>
      <c r="C111" s="3">
        <f t="shared" si="4"/>
        <v>4.1109999999999998</v>
      </c>
      <c r="D111" s="3">
        <f t="shared" si="5"/>
        <v>6.5344198491851131</v>
      </c>
      <c r="F111" s="3">
        <v>26.863</v>
      </c>
      <c r="G111" s="3">
        <v>27.04</v>
      </c>
      <c r="H111" s="3">
        <v>27.187000000000001</v>
      </c>
      <c r="J111" s="3">
        <v>4.141</v>
      </c>
      <c r="K111" s="3">
        <v>4.2210000000000001</v>
      </c>
      <c r="L111" s="3">
        <v>4.1109999999999998</v>
      </c>
    </row>
    <row r="112" spans="1:12" x14ac:dyDescent="0.45">
      <c r="A112" s="1" t="s">
        <v>84</v>
      </c>
      <c r="B112" s="3">
        <f t="shared" si="3"/>
        <v>3.5390000000000001</v>
      </c>
      <c r="C112" s="3">
        <f t="shared" si="4"/>
        <v>1.036</v>
      </c>
      <c r="D112" s="3">
        <f t="shared" si="5"/>
        <v>3.4160231660231659</v>
      </c>
      <c r="F112" s="3">
        <v>3.5910000000000002</v>
      </c>
      <c r="G112" s="3">
        <v>3.5390000000000001</v>
      </c>
      <c r="H112" s="3">
        <v>3.7210000000000001</v>
      </c>
      <c r="J112" s="3">
        <v>1.0409999999999999</v>
      </c>
      <c r="K112" s="3">
        <v>1.036</v>
      </c>
      <c r="L112" s="3">
        <v>1.046</v>
      </c>
    </row>
    <row r="113" spans="1:12" x14ac:dyDescent="0.45">
      <c r="A113" s="1" t="s">
        <v>85</v>
      </c>
      <c r="B113" s="3">
        <f t="shared" si="3"/>
        <v>7.0579999999999998</v>
      </c>
      <c r="C113" s="3">
        <f t="shared" si="4"/>
        <v>0.90700000000000003</v>
      </c>
      <c r="D113" s="3">
        <f t="shared" si="5"/>
        <v>7.7816979051819182</v>
      </c>
      <c r="F113" s="3">
        <v>7.0579999999999998</v>
      </c>
      <c r="G113" s="3">
        <v>7.2229999999999999</v>
      </c>
      <c r="H113" s="3">
        <v>7.1619999999999999</v>
      </c>
      <c r="J113" s="3">
        <v>0.90700000000000003</v>
      </c>
      <c r="K113" s="3">
        <v>0.93200000000000005</v>
      </c>
      <c r="L113" s="3">
        <v>0.93100000000000005</v>
      </c>
    </row>
    <row r="114" spans="1:12" x14ac:dyDescent="0.45">
      <c r="A114" s="1" t="s">
        <v>86</v>
      </c>
      <c r="B114" s="3">
        <f t="shared" si="3"/>
        <v>30.09</v>
      </c>
      <c r="C114" s="3">
        <f t="shared" si="4"/>
        <v>2.2759999999999998</v>
      </c>
      <c r="D114" s="3">
        <f t="shared" si="5"/>
        <v>13.220562390158173</v>
      </c>
      <c r="F114" s="3">
        <v>30.094999999999999</v>
      </c>
      <c r="G114" s="3">
        <v>30.158000000000001</v>
      </c>
      <c r="H114" s="3">
        <v>30.09</v>
      </c>
      <c r="J114" s="3">
        <v>2.2759999999999998</v>
      </c>
      <c r="K114" s="3">
        <v>2.2759999999999998</v>
      </c>
      <c r="L114" s="3">
        <v>2.2930000000000001</v>
      </c>
    </row>
    <row r="115" spans="1:12" x14ac:dyDescent="0.45">
      <c r="A115" s="1" t="s">
        <v>87</v>
      </c>
      <c r="B115" s="3">
        <f t="shared" si="3"/>
        <v>0.99</v>
      </c>
      <c r="C115" s="3">
        <f t="shared" si="4"/>
        <v>0.99</v>
      </c>
      <c r="D115" s="3">
        <f t="shared" si="5"/>
        <v>1</v>
      </c>
      <c r="F115" s="3">
        <v>1.129</v>
      </c>
      <c r="G115" s="3">
        <v>0.99</v>
      </c>
      <c r="H115" s="3">
        <v>0.99</v>
      </c>
      <c r="J115" s="3">
        <v>0.997</v>
      </c>
      <c r="K115" s="3">
        <v>0.996</v>
      </c>
      <c r="L115" s="3">
        <v>0.99</v>
      </c>
    </row>
    <row r="116" spans="1:12" x14ac:dyDescent="0.45">
      <c r="A116" s="1" t="s">
        <v>88</v>
      </c>
      <c r="B116" s="3">
        <f t="shared" si="3"/>
        <v>0.99</v>
      </c>
      <c r="C116" s="3">
        <f t="shared" si="4"/>
        <v>0.99399999999999999</v>
      </c>
      <c r="D116" s="3">
        <f t="shared" si="5"/>
        <v>0.99597585513078468</v>
      </c>
      <c r="F116" s="3">
        <v>0.995</v>
      </c>
      <c r="G116" s="3">
        <v>0.99</v>
      </c>
      <c r="H116" s="3">
        <v>1.097</v>
      </c>
      <c r="J116" s="3">
        <v>0.995</v>
      </c>
      <c r="K116" s="3">
        <v>0.996</v>
      </c>
      <c r="L116" s="3">
        <v>0.99399999999999999</v>
      </c>
    </row>
    <row r="117" spans="1:12" x14ac:dyDescent="0.45">
      <c r="A117" s="1" t="s">
        <v>458</v>
      </c>
      <c r="B117" s="3">
        <f t="shared" si="3"/>
        <v>1.3779999999999999</v>
      </c>
      <c r="C117" s="3">
        <f t="shared" si="4"/>
        <v>0.69799999999999995</v>
      </c>
      <c r="D117" s="3">
        <f t="shared" si="5"/>
        <v>1.9742120343839542</v>
      </c>
      <c r="F117" s="3">
        <v>1.9530000000000001</v>
      </c>
      <c r="G117" s="3">
        <v>1.9530000000000001</v>
      </c>
      <c r="H117" s="3">
        <v>1.3779999999999999</v>
      </c>
      <c r="J117" s="3">
        <v>0.70599999999999996</v>
      </c>
      <c r="K117" s="3">
        <v>0.70299999999999996</v>
      </c>
      <c r="L117" s="3">
        <v>0.69799999999999995</v>
      </c>
    </row>
    <row r="118" spans="1:12" x14ac:dyDescent="0.45">
      <c r="A118" s="1" t="s">
        <v>89</v>
      </c>
      <c r="B118" s="3">
        <f t="shared" si="3"/>
        <v>2.331</v>
      </c>
      <c r="C118" s="3">
        <f t="shared" si="4"/>
        <v>0.82899999999999996</v>
      </c>
      <c r="D118" s="3">
        <f t="shared" si="5"/>
        <v>2.8118214716525936</v>
      </c>
      <c r="F118" s="3">
        <v>2.3340000000000001</v>
      </c>
      <c r="G118" s="3">
        <v>2.331</v>
      </c>
      <c r="H118" s="3">
        <v>2.415</v>
      </c>
      <c r="J118" s="3">
        <v>0.85899999999999999</v>
      </c>
      <c r="K118" s="3">
        <v>0.84299999999999997</v>
      </c>
      <c r="L118" s="3">
        <v>0.82899999999999996</v>
      </c>
    </row>
    <row r="119" spans="1:12" x14ac:dyDescent="0.45">
      <c r="A119" s="1" t="s">
        <v>90</v>
      </c>
      <c r="B119" s="3">
        <f t="shared" si="3"/>
        <v>2.3199999999999998</v>
      </c>
      <c r="C119" s="3">
        <f t="shared" si="4"/>
        <v>0.82899999999999996</v>
      </c>
      <c r="D119" s="3">
        <f t="shared" si="5"/>
        <v>2.7985524728588662</v>
      </c>
      <c r="F119" s="3">
        <v>2.3199999999999998</v>
      </c>
      <c r="G119" s="3">
        <v>2.42</v>
      </c>
      <c r="H119" s="3">
        <v>2.4089999999999998</v>
      </c>
      <c r="J119" s="3">
        <v>0.95799999999999996</v>
      </c>
      <c r="K119" s="3">
        <v>0.84199999999999997</v>
      </c>
      <c r="L119" s="3">
        <v>0.82899999999999996</v>
      </c>
    </row>
    <row r="120" spans="1:12" x14ac:dyDescent="0.45">
      <c r="A120" s="1" t="s">
        <v>91</v>
      </c>
      <c r="B120" s="3">
        <f t="shared" si="3"/>
        <v>2.6850000000000001</v>
      </c>
      <c r="C120" s="3">
        <f t="shared" si="4"/>
        <v>0.84799999999999998</v>
      </c>
      <c r="D120" s="3">
        <f t="shared" si="5"/>
        <v>3.1662735849056607</v>
      </c>
      <c r="F120" s="3">
        <v>2.6880000000000002</v>
      </c>
      <c r="G120" s="3">
        <v>2.6850000000000001</v>
      </c>
      <c r="H120" s="3">
        <v>2.6850000000000001</v>
      </c>
      <c r="J120" s="3">
        <v>0.84799999999999998</v>
      </c>
      <c r="K120" s="3">
        <v>0.86</v>
      </c>
      <c r="L120" s="3">
        <v>1.5409999999999999</v>
      </c>
    </row>
    <row r="121" spans="1:12" x14ac:dyDescent="0.45">
      <c r="A121" s="1" t="s">
        <v>92</v>
      </c>
      <c r="B121" s="3">
        <f t="shared" si="3"/>
        <v>2.3260000000000001</v>
      </c>
      <c r="C121" s="3">
        <f t="shared" si="4"/>
        <v>0.82899999999999996</v>
      </c>
      <c r="D121" s="3">
        <f t="shared" si="5"/>
        <v>2.8057901085645356</v>
      </c>
      <c r="F121" s="3">
        <v>2.3359999999999999</v>
      </c>
      <c r="G121" s="3">
        <v>2.3260000000000001</v>
      </c>
      <c r="H121" s="3">
        <v>3.5150000000000001</v>
      </c>
      <c r="J121" s="3">
        <v>0.83</v>
      </c>
      <c r="K121" s="3">
        <v>0.84299999999999997</v>
      </c>
      <c r="L121" s="3">
        <v>0.82899999999999996</v>
      </c>
    </row>
    <row r="122" spans="1:12" x14ac:dyDescent="0.45">
      <c r="A122" s="1" t="s">
        <v>93</v>
      </c>
      <c r="B122" s="3">
        <f t="shared" si="3"/>
        <v>2.3199999999999998</v>
      </c>
      <c r="C122" s="3">
        <f t="shared" si="4"/>
        <v>0.82899999999999996</v>
      </c>
      <c r="D122" s="3">
        <f t="shared" si="5"/>
        <v>2.7985524728588662</v>
      </c>
      <c r="F122" s="3">
        <v>2.323</v>
      </c>
      <c r="G122" s="3">
        <v>2.3199999999999998</v>
      </c>
      <c r="H122" s="3">
        <v>2.3220000000000001</v>
      </c>
      <c r="J122" s="3">
        <v>0.83299999999999996</v>
      </c>
      <c r="K122" s="3">
        <v>0.83899999999999997</v>
      </c>
      <c r="L122" s="3">
        <v>0.82899999999999996</v>
      </c>
    </row>
    <row r="123" spans="1:12" x14ac:dyDescent="0.45">
      <c r="A123" s="1" t="s">
        <v>94</v>
      </c>
      <c r="B123" s="3">
        <f t="shared" si="3"/>
        <v>2.6880000000000002</v>
      </c>
      <c r="C123" s="3">
        <f t="shared" si="4"/>
        <v>0.86499999999999999</v>
      </c>
      <c r="D123" s="3">
        <f t="shared" si="5"/>
        <v>3.1075144508670522</v>
      </c>
      <c r="F123" s="3">
        <v>2.6890000000000001</v>
      </c>
      <c r="G123" s="3">
        <v>2.6880000000000002</v>
      </c>
      <c r="H123" s="3">
        <v>2.8210000000000002</v>
      </c>
      <c r="J123" s="3">
        <v>0.93700000000000006</v>
      </c>
      <c r="K123" s="3">
        <v>0.86499999999999999</v>
      </c>
      <c r="L123" s="3">
        <v>1.5609999999999999</v>
      </c>
    </row>
    <row r="124" spans="1:12" x14ac:dyDescent="0.45">
      <c r="A124" s="1" t="s">
        <v>95</v>
      </c>
      <c r="B124" s="3">
        <f t="shared" si="3"/>
        <v>2.3330000000000002</v>
      </c>
      <c r="C124" s="3">
        <f t="shared" si="4"/>
        <v>0.82899999999999996</v>
      </c>
      <c r="D124" s="3">
        <f t="shared" si="5"/>
        <v>2.8142340168878168</v>
      </c>
      <c r="F124" s="3">
        <v>2.4569999999999999</v>
      </c>
      <c r="G124" s="3">
        <v>2.3330000000000002</v>
      </c>
      <c r="H124" s="3">
        <v>2.4910000000000001</v>
      </c>
      <c r="J124" s="3">
        <v>0.82899999999999996</v>
      </c>
      <c r="K124" s="3">
        <v>0.84499999999999997</v>
      </c>
      <c r="L124" s="3">
        <v>0.83099999999999996</v>
      </c>
    </row>
    <row r="125" spans="1:12" x14ac:dyDescent="0.45">
      <c r="A125" s="1" t="s">
        <v>96</v>
      </c>
      <c r="B125" s="3">
        <f t="shared" si="3"/>
        <v>2.343</v>
      </c>
      <c r="C125" s="3">
        <f t="shared" si="4"/>
        <v>0.83399999999999996</v>
      </c>
      <c r="D125" s="3">
        <f t="shared" si="5"/>
        <v>2.8093525179856118</v>
      </c>
      <c r="F125" s="3">
        <v>2.3450000000000002</v>
      </c>
      <c r="G125" s="3">
        <v>2.351</v>
      </c>
      <c r="H125" s="3">
        <v>2.343</v>
      </c>
      <c r="J125" s="3">
        <v>0.83399999999999996</v>
      </c>
      <c r="K125" s="3">
        <v>0.84</v>
      </c>
      <c r="L125" s="3">
        <v>0.97</v>
      </c>
    </row>
    <row r="126" spans="1:12" x14ac:dyDescent="0.45">
      <c r="A126" s="1" t="s">
        <v>97</v>
      </c>
      <c r="B126" s="3">
        <f t="shared" si="3"/>
        <v>2.0760000000000001</v>
      </c>
      <c r="C126" s="3">
        <f t="shared" si="4"/>
        <v>0.81799999999999995</v>
      </c>
      <c r="D126" s="3">
        <f t="shared" si="5"/>
        <v>2.5378973105134475</v>
      </c>
      <c r="F126" s="3">
        <v>2.0760000000000001</v>
      </c>
      <c r="G126" s="3">
        <v>2.0760000000000001</v>
      </c>
      <c r="H126" s="3">
        <v>2.0760000000000001</v>
      </c>
      <c r="J126" s="3">
        <v>0.86299999999999999</v>
      </c>
      <c r="K126" s="3">
        <v>0.81799999999999995</v>
      </c>
      <c r="L126" s="3">
        <v>0.82899999999999996</v>
      </c>
    </row>
    <row r="127" spans="1:12" x14ac:dyDescent="0.45">
      <c r="A127" s="1" t="s">
        <v>98</v>
      </c>
      <c r="B127" s="3">
        <f t="shared" si="3"/>
        <v>2.0760000000000001</v>
      </c>
      <c r="C127" s="3">
        <f t="shared" si="4"/>
        <v>0.81200000000000006</v>
      </c>
      <c r="D127" s="3">
        <f t="shared" si="5"/>
        <v>2.5566502463054186</v>
      </c>
      <c r="F127" s="3">
        <v>2.0760000000000001</v>
      </c>
      <c r="G127" s="3">
        <v>2.198</v>
      </c>
      <c r="H127" s="3">
        <v>2.2069999999999999</v>
      </c>
      <c r="J127" s="3">
        <v>0.86299999999999999</v>
      </c>
      <c r="K127" s="3">
        <v>0.81299999999999994</v>
      </c>
      <c r="L127" s="3">
        <v>0.81200000000000006</v>
      </c>
    </row>
    <row r="128" spans="1:12" x14ac:dyDescent="0.45">
      <c r="A128" s="1" t="s">
        <v>99</v>
      </c>
      <c r="B128" s="3">
        <f t="shared" si="3"/>
        <v>4.1159999999999997</v>
      </c>
      <c r="C128" s="3">
        <f t="shared" si="4"/>
        <v>0.82899999999999996</v>
      </c>
      <c r="D128" s="3">
        <f t="shared" si="5"/>
        <v>4.9650180940892641</v>
      </c>
      <c r="F128" s="3">
        <v>4.133</v>
      </c>
      <c r="G128" s="3">
        <v>4.2439999999999998</v>
      </c>
      <c r="H128" s="3">
        <v>4.1159999999999997</v>
      </c>
      <c r="J128" s="3">
        <v>0.82899999999999996</v>
      </c>
      <c r="K128" s="3">
        <v>0.879</v>
      </c>
      <c r="L128" s="3">
        <v>0.85599999999999998</v>
      </c>
    </row>
    <row r="129" spans="1:12" x14ac:dyDescent="0.45">
      <c r="A129" s="1" t="s">
        <v>100</v>
      </c>
      <c r="B129" s="3">
        <f t="shared" si="3"/>
        <v>4.0490000000000004</v>
      </c>
      <c r="C129" s="3">
        <f t="shared" si="4"/>
        <v>1.0589999999999999</v>
      </c>
      <c r="D129" s="3">
        <f t="shared" si="5"/>
        <v>3.8234183191690279</v>
      </c>
      <c r="F129" s="3">
        <v>4.1769999999999996</v>
      </c>
      <c r="G129" s="3">
        <v>4.0519999999999996</v>
      </c>
      <c r="H129" s="3">
        <v>4.0490000000000004</v>
      </c>
      <c r="J129" s="3">
        <v>1.0589999999999999</v>
      </c>
      <c r="K129" s="3">
        <v>1.17</v>
      </c>
      <c r="L129" s="3">
        <v>1.0960000000000001</v>
      </c>
    </row>
    <row r="130" spans="1:12" x14ac:dyDescent="0.45">
      <c r="A130" s="1" t="s">
        <v>101</v>
      </c>
      <c r="B130" s="3">
        <f t="shared" si="3"/>
        <v>5.0490000000000004</v>
      </c>
      <c r="C130" s="3">
        <f t="shared" si="4"/>
        <v>0.98699999999999999</v>
      </c>
      <c r="D130" s="3">
        <f t="shared" si="5"/>
        <v>5.1155015197568394</v>
      </c>
      <c r="F130" s="3">
        <v>5.0670000000000002</v>
      </c>
      <c r="G130" s="3">
        <v>5.0490000000000004</v>
      </c>
      <c r="H130" s="3">
        <v>5.0830000000000002</v>
      </c>
      <c r="J130" s="3">
        <v>0.98699999999999999</v>
      </c>
      <c r="K130" s="3">
        <v>1.006</v>
      </c>
      <c r="L130" s="3">
        <v>0.99199999999999999</v>
      </c>
    </row>
    <row r="131" spans="1:12" x14ac:dyDescent="0.45">
      <c r="A131" s="1" t="s">
        <v>102</v>
      </c>
      <c r="B131" s="3">
        <f t="shared" ref="B131:B194" si="6">MIN(F131:H131)</f>
        <v>6.54</v>
      </c>
      <c r="C131" s="3">
        <f t="shared" ref="C131:C194" si="7">MIN(J131:L131)</f>
        <v>6.02</v>
      </c>
      <c r="D131" s="3">
        <f t="shared" ref="D131:D194" si="8">B131/C131</f>
        <v>1.0863787375415284</v>
      </c>
      <c r="F131" s="3">
        <v>6.56</v>
      </c>
      <c r="G131" s="3">
        <v>6.54</v>
      </c>
      <c r="H131" s="3">
        <v>6.55</v>
      </c>
      <c r="J131" s="3">
        <v>6.09</v>
      </c>
      <c r="K131" s="3">
        <v>6.17</v>
      </c>
      <c r="L131" s="3">
        <v>6.02</v>
      </c>
    </row>
    <row r="132" spans="1:12" x14ac:dyDescent="0.45">
      <c r="A132" s="1" t="s">
        <v>103</v>
      </c>
      <c r="B132" s="3">
        <f t="shared" si="6"/>
        <v>6.36</v>
      </c>
      <c r="C132" s="3">
        <f t="shared" si="7"/>
        <v>5.7</v>
      </c>
      <c r="D132" s="3">
        <f t="shared" si="8"/>
        <v>1.1157894736842104</v>
      </c>
      <c r="F132" s="3">
        <v>6.42</v>
      </c>
      <c r="G132" s="3">
        <v>6.42</v>
      </c>
      <c r="H132" s="3">
        <v>6.36</v>
      </c>
      <c r="J132" s="3">
        <v>5.72</v>
      </c>
      <c r="K132" s="3">
        <v>5.7</v>
      </c>
      <c r="L132" s="3">
        <v>5.8</v>
      </c>
    </row>
    <row r="133" spans="1:12" x14ac:dyDescent="0.45">
      <c r="A133" s="1" t="s">
        <v>104</v>
      </c>
      <c r="B133" s="3">
        <f t="shared" si="6"/>
        <v>8.6300000000000008</v>
      </c>
      <c r="C133" s="3">
        <f t="shared" si="7"/>
        <v>5.93</v>
      </c>
      <c r="D133" s="3">
        <f t="shared" si="8"/>
        <v>1.45531197301855</v>
      </c>
      <c r="F133" s="3">
        <v>8.66</v>
      </c>
      <c r="G133" s="3">
        <v>8.6300000000000008</v>
      </c>
      <c r="H133" s="3">
        <v>8.66</v>
      </c>
      <c r="J133" s="3">
        <v>5.96</v>
      </c>
      <c r="K133" s="3">
        <v>5.93</v>
      </c>
      <c r="L133" s="3">
        <v>5.93</v>
      </c>
    </row>
    <row r="134" spans="1:12" x14ac:dyDescent="0.45">
      <c r="A134" s="1" t="s">
        <v>105</v>
      </c>
      <c r="B134" s="3">
        <f t="shared" si="6"/>
        <v>5.4420000000000002</v>
      </c>
      <c r="C134" s="3">
        <f t="shared" si="7"/>
        <v>0.81799999999999995</v>
      </c>
      <c r="D134" s="3">
        <f t="shared" si="8"/>
        <v>6.652811735941321</v>
      </c>
      <c r="F134" s="3">
        <v>5.5419999999999998</v>
      </c>
      <c r="G134" s="3">
        <v>5.6539999999999999</v>
      </c>
      <c r="H134" s="3">
        <v>5.4420000000000002</v>
      </c>
      <c r="J134" s="3">
        <v>0.81799999999999995</v>
      </c>
      <c r="K134" s="3">
        <v>0.86499999999999999</v>
      </c>
      <c r="L134" s="3">
        <v>1.5609999999999999</v>
      </c>
    </row>
    <row r="135" spans="1:12" x14ac:dyDescent="0.45">
      <c r="A135" s="1" t="s">
        <v>106</v>
      </c>
      <c r="B135" s="3">
        <f t="shared" si="6"/>
        <v>4.7530000000000001</v>
      </c>
      <c r="C135" s="3">
        <f t="shared" si="7"/>
        <v>0.95399999999999996</v>
      </c>
      <c r="D135" s="3">
        <f t="shared" si="8"/>
        <v>4.9821802935010489</v>
      </c>
      <c r="F135" s="3">
        <v>4.7569999999999997</v>
      </c>
      <c r="G135" s="3">
        <v>6.1029999999999998</v>
      </c>
      <c r="H135" s="3">
        <v>4.7530000000000001</v>
      </c>
      <c r="J135" s="3">
        <v>0.96099999999999997</v>
      </c>
      <c r="K135" s="3">
        <v>1.0329999999999999</v>
      </c>
      <c r="L135" s="3">
        <v>0.95399999999999996</v>
      </c>
    </row>
    <row r="136" spans="1:12" x14ac:dyDescent="0.45">
      <c r="A136" s="1" t="s">
        <v>107</v>
      </c>
      <c r="B136" s="3">
        <f t="shared" si="6"/>
        <v>0.96399999999999997</v>
      </c>
      <c r="C136" s="3">
        <f t="shared" si="7"/>
        <v>0.69699999999999995</v>
      </c>
      <c r="D136" s="3">
        <f t="shared" si="8"/>
        <v>1.3830703012912482</v>
      </c>
      <c r="F136" s="3">
        <v>0.96399999999999997</v>
      </c>
      <c r="G136" s="3">
        <v>0.97</v>
      </c>
      <c r="H136" s="3">
        <v>0.96399999999999997</v>
      </c>
      <c r="J136" s="3">
        <v>0.69699999999999995</v>
      </c>
      <c r="K136" s="3">
        <v>0.70099999999999996</v>
      </c>
      <c r="L136" s="3">
        <v>0.69899999999999995</v>
      </c>
    </row>
    <row r="137" spans="1:12" x14ac:dyDescent="0.45">
      <c r="A137" s="1" t="s">
        <v>108</v>
      </c>
      <c r="B137" s="3">
        <f t="shared" si="6"/>
        <v>1.0469999999999999</v>
      </c>
      <c r="C137" s="3">
        <f t="shared" si="7"/>
        <v>1.054</v>
      </c>
      <c r="D137" s="3">
        <f t="shared" si="8"/>
        <v>0.99335863377609102</v>
      </c>
      <c r="F137" s="3">
        <v>1.0580000000000001</v>
      </c>
      <c r="G137" s="3">
        <v>1.0469999999999999</v>
      </c>
      <c r="H137" s="3">
        <v>1.048</v>
      </c>
      <c r="J137" s="3">
        <v>1.054</v>
      </c>
      <c r="K137" s="3">
        <v>1.0549999999999999</v>
      </c>
      <c r="L137" s="3">
        <v>1.0649999999999999</v>
      </c>
    </row>
    <row r="138" spans="1:12" x14ac:dyDescent="0.45">
      <c r="A138" s="1" t="s">
        <v>109</v>
      </c>
      <c r="B138" s="3">
        <f t="shared" si="6"/>
        <v>4.1539999999999999</v>
      </c>
      <c r="C138" s="3">
        <f t="shared" si="7"/>
        <v>4.1310000000000002</v>
      </c>
      <c r="D138" s="3">
        <f t="shared" si="8"/>
        <v>1.0055676591624303</v>
      </c>
      <c r="F138" s="3">
        <v>4.2539999999999996</v>
      </c>
      <c r="G138" s="3">
        <v>4.1589999999999998</v>
      </c>
      <c r="H138" s="3">
        <v>4.1539999999999999</v>
      </c>
      <c r="J138" s="3">
        <v>4.1310000000000002</v>
      </c>
      <c r="K138" s="3">
        <v>4.1369999999999996</v>
      </c>
      <c r="L138" s="3">
        <v>4.1449999999999996</v>
      </c>
    </row>
    <row r="139" spans="1:12" x14ac:dyDescent="0.45">
      <c r="A139" s="1" t="s">
        <v>110</v>
      </c>
      <c r="B139" s="3">
        <f t="shared" si="6"/>
        <v>4.7889999999999997</v>
      </c>
      <c r="C139" s="3">
        <f t="shared" si="7"/>
        <v>4.8879999999999999</v>
      </c>
      <c r="D139" s="3">
        <f t="shared" si="8"/>
        <v>0.97974631751227492</v>
      </c>
      <c r="F139" s="3">
        <v>4.7889999999999997</v>
      </c>
      <c r="G139" s="3">
        <v>5.0410000000000004</v>
      </c>
      <c r="H139" s="3">
        <v>4.9749999999999996</v>
      </c>
      <c r="J139" s="3">
        <v>5.01</v>
      </c>
      <c r="K139" s="3">
        <v>4.9130000000000003</v>
      </c>
      <c r="L139" s="3">
        <v>4.8879999999999999</v>
      </c>
    </row>
    <row r="140" spans="1:12" x14ac:dyDescent="0.45">
      <c r="A140" s="1" t="s">
        <v>111</v>
      </c>
      <c r="B140" s="3">
        <f t="shared" si="6"/>
        <v>14.648999999999999</v>
      </c>
      <c r="C140" s="3">
        <f t="shared" si="7"/>
        <v>14.608000000000001</v>
      </c>
      <c r="D140" s="3">
        <f t="shared" si="8"/>
        <v>1.0028066812705365</v>
      </c>
      <c r="F140" s="3">
        <v>14.852</v>
      </c>
      <c r="G140" s="3">
        <v>14.837</v>
      </c>
      <c r="H140" s="3">
        <v>14.648999999999999</v>
      </c>
      <c r="J140" s="3">
        <v>14.608000000000001</v>
      </c>
      <c r="K140" s="3">
        <v>15.074999999999999</v>
      </c>
      <c r="L140" s="3">
        <v>14.936999999999999</v>
      </c>
    </row>
    <row r="141" spans="1:12" x14ac:dyDescent="0.45">
      <c r="A141" s="1" t="s">
        <v>112</v>
      </c>
      <c r="B141" s="3">
        <f t="shared" si="6"/>
        <v>3.222</v>
      </c>
      <c r="C141" s="3">
        <f t="shared" si="7"/>
        <v>3.246</v>
      </c>
      <c r="D141" s="3">
        <f t="shared" si="8"/>
        <v>0.99260628465804068</v>
      </c>
      <c r="F141" s="3">
        <v>3.2509999999999999</v>
      </c>
      <c r="G141" s="3">
        <v>3.222</v>
      </c>
      <c r="H141" s="3">
        <v>3.3029999999999999</v>
      </c>
      <c r="J141" s="3">
        <v>3.3559999999999999</v>
      </c>
      <c r="K141" s="3">
        <v>3.286</v>
      </c>
      <c r="L141" s="3">
        <v>3.246</v>
      </c>
    </row>
    <row r="142" spans="1:12" x14ac:dyDescent="0.45">
      <c r="A142" s="1" t="s">
        <v>113</v>
      </c>
      <c r="B142" s="3">
        <f t="shared" si="6"/>
        <v>35.04</v>
      </c>
      <c r="C142" s="3">
        <f t="shared" si="7"/>
        <v>35.521000000000001</v>
      </c>
      <c r="D142" s="3">
        <f t="shared" si="8"/>
        <v>0.9864587145632161</v>
      </c>
      <c r="F142" s="3">
        <v>36.131</v>
      </c>
      <c r="G142" s="3">
        <v>36.942</v>
      </c>
      <c r="H142" s="3">
        <v>35.04</v>
      </c>
      <c r="J142" s="3">
        <v>36.735999999999997</v>
      </c>
      <c r="K142" s="3">
        <v>35.521000000000001</v>
      </c>
      <c r="L142" s="3">
        <v>35.912999999999997</v>
      </c>
    </row>
    <row r="143" spans="1:12" x14ac:dyDescent="0.45">
      <c r="A143" s="1" t="s">
        <v>114</v>
      </c>
      <c r="B143" s="3">
        <f t="shared" si="6"/>
        <v>1.093</v>
      </c>
      <c r="C143" s="3">
        <f t="shared" si="7"/>
        <v>1.0960000000000001</v>
      </c>
      <c r="D143" s="3">
        <f t="shared" si="8"/>
        <v>0.99726277372262762</v>
      </c>
      <c r="F143" s="3">
        <v>1.093</v>
      </c>
      <c r="G143" s="3">
        <v>1.0960000000000001</v>
      </c>
      <c r="H143" s="3">
        <v>1.1990000000000001</v>
      </c>
      <c r="J143" s="3">
        <v>1.214</v>
      </c>
      <c r="K143" s="3">
        <v>1.0980000000000001</v>
      </c>
      <c r="L143" s="3">
        <v>1.0960000000000001</v>
      </c>
    </row>
    <row r="144" spans="1:12" x14ac:dyDescent="0.45">
      <c r="A144" s="1" t="s">
        <v>115</v>
      </c>
      <c r="B144" s="3">
        <f t="shared" si="6"/>
        <v>1.0960000000000001</v>
      </c>
      <c r="C144" s="3">
        <f t="shared" si="7"/>
        <v>1.0920000000000001</v>
      </c>
      <c r="D144" s="3">
        <f t="shared" si="8"/>
        <v>1.0036630036630036</v>
      </c>
      <c r="F144" s="3">
        <v>1.0960000000000001</v>
      </c>
      <c r="G144" s="3">
        <v>1.0960000000000001</v>
      </c>
      <c r="H144" s="3">
        <v>1.0960000000000001</v>
      </c>
      <c r="J144" s="3">
        <v>1.129</v>
      </c>
      <c r="K144" s="3">
        <v>1.0920000000000001</v>
      </c>
      <c r="L144" s="3">
        <v>1.0920000000000001</v>
      </c>
    </row>
    <row r="145" spans="1:12" x14ac:dyDescent="0.45">
      <c r="A145" s="1" t="s">
        <v>459</v>
      </c>
      <c r="B145" s="3">
        <f t="shared" si="6"/>
        <v>2.5950000000000002</v>
      </c>
      <c r="C145" s="3">
        <f t="shared" si="7"/>
        <v>1.05</v>
      </c>
      <c r="D145" s="3">
        <f t="shared" si="8"/>
        <v>2.4714285714285715</v>
      </c>
      <c r="F145" s="3">
        <v>2.5950000000000002</v>
      </c>
      <c r="G145" s="3">
        <v>3.5609999999999999</v>
      </c>
      <c r="H145" s="3">
        <v>2.6520000000000001</v>
      </c>
      <c r="J145" s="3">
        <v>1.05</v>
      </c>
      <c r="K145" s="3">
        <v>1.0880000000000001</v>
      </c>
      <c r="L145" s="3">
        <v>1.0880000000000001</v>
      </c>
    </row>
    <row r="146" spans="1:12" x14ac:dyDescent="0.45">
      <c r="A146" s="1" t="s">
        <v>116</v>
      </c>
      <c r="B146" s="3">
        <f t="shared" si="6"/>
        <v>5.2249999999999996</v>
      </c>
      <c r="C146" s="3">
        <f t="shared" si="7"/>
        <v>1.2470000000000001</v>
      </c>
      <c r="D146" s="3">
        <f t="shared" si="8"/>
        <v>4.1900561347233349</v>
      </c>
      <c r="F146" s="3">
        <v>5.2320000000000002</v>
      </c>
      <c r="G146" s="3">
        <v>5.2249999999999996</v>
      </c>
      <c r="H146" s="3">
        <v>5.2510000000000003</v>
      </c>
      <c r="J146" s="3">
        <v>1.256</v>
      </c>
      <c r="K146" s="3">
        <v>1.2470000000000001</v>
      </c>
      <c r="L146" s="3">
        <v>1.25</v>
      </c>
    </row>
    <row r="147" spans="1:12" x14ac:dyDescent="0.45">
      <c r="A147" s="1" t="s">
        <v>117</v>
      </c>
      <c r="B147" s="3">
        <f t="shared" si="6"/>
        <v>5.25</v>
      </c>
      <c r="C147" s="3">
        <f t="shared" si="7"/>
        <v>1.2709999999999999</v>
      </c>
      <c r="D147" s="3">
        <f t="shared" si="8"/>
        <v>4.1306058221872544</v>
      </c>
      <c r="F147" s="3">
        <v>5.2519999999999998</v>
      </c>
      <c r="G147" s="3">
        <v>5.25</v>
      </c>
      <c r="H147" s="3">
        <v>5.33</v>
      </c>
      <c r="J147" s="3">
        <v>1.3140000000000001</v>
      </c>
      <c r="K147" s="3">
        <v>1.2709999999999999</v>
      </c>
      <c r="L147" s="3">
        <v>1.3140000000000001</v>
      </c>
    </row>
    <row r="148" spans="1:12" x14ac:dyDescent="0.45">
      <c r="A148" s="1" t="s">
        <v>118</v>
      </c>
      <c r="B148" s="3">
        <f t="shared" si="6"/>
        <v>5.5579999999999998</v>
      </c>
      <c r="C148" s="3">
        <f t="shared" si="7"/>
        <v>1.34</v>
      </c>
      <c r="D148" s="3">
        <f t="shared" si="8"/>
        <v>4.14776119402985</v>
      </c>
      <c r="F148" s="3">
        <v>5.7249999999999996</v>
      </c>
      <c r="G148" s="3">
        <v>5.5579999999999998</v>
      </c>
      <c r="H148" s="3">
        <v>5.7229999999999999</v>
      </c>
      <c r="J148" s="3">
        <v>1.34</v>
      </c>
      <c r="K148" s="3">
        <v>1.3460000000000001</v>
      </c>
      <c r="L148" s="3">
        <v>1.349</v>
      </c>
    </row>
    <row r="149" spans="1:12" x14ac:dyDescent="0.45">
      <c r="A149" s="1" t="s">
        <v>119</v>
      </c>
      <c r="B149" s="3">
        <f t="shared" si="6"/>
        <v>5.2469999999999999</v>
      </c>
      <c r="C149" s="3">
        <f t="shared" si="7"/>
        <v>1.2609999999999999</v>
      </c>
      <c r="D149" s="3">
        <f t="shared" si="8"/>
        <v>4.1609833465503572</v>
      </c>
      <c r="F149" s="3">
        <v>5.2469999999999999</v>
      </c>
      <c r="G149" s="3">
        <v>5.569</v>
      </c>
      <c r="H149" s="3">
        <v>5.3</v>
      </c>
      <c r="J149" s="3">
        <v>1.278</v>
      </c>
      <c r="K149" s="3">
        <v>1.2609999999999999</v>
      </c>
      <c r="L149" s="3">
        <v>1.2609999999999999</v>
      </c>
    </row>
    <row r="150" spans="1:12" x14ac:dyDescent="0.45">
      <c r="A150" s="1" t="s">
        <v>120</v>
      </c>
      <c r="B150" s="3">
        <f t="shared" si="6"/>
        <v>5.25</v>
      </c>
      <c r="C150" s="3">
        <f t="shared" si="7"/>
        <v>1.2709999999999999</v>
      </c>
      <c r="D150" s="3">
        <f t="shared" si="8"/>
        <v>4.1306058221872544</v>
      </c>
      <c r="F150" s="3">
        <v>5.25</v>
      </c>
      <c r="G150" s="3">
        <v>5.2549999999999999</v>
      </c>
      <c r="H150" s="3">
        <v>5.383</v>
      </c>
      <c r="J150" s="3">
        <v>1.288</v>
      </c>
      <c r="K150" s="3">
        <v>1.3839999999999999</v>
      </c>
      <c r="L150" s="3">
        <v>1.2709999999999999</v>
      </c>
    </row>
    <row r="151" spans="1:12" x14ac:dyDescent="0.45">
      <c r="A151" s="1" t="s">
        <v>121</v>
      </c>
      <c r="B151" s="3">
        <f t="shared" si="6"/>
        <v>5.5490000000000004</v>
      </c>
      <c r="C151" s="3">
        <f t="shared" si="7"/>
        <v>1.339</v>
      </c>
      <c r="D151" s="3">
        <f t="shared" si="8"/>
        <v>4.144137415982077</v>
      </c>
      <c r="F151" s="3">
        <v>5.694</v>
      </c>
      <c r="G151" s="3">
        <v>5.56</v>
      </c>
      <c r="H151" s="3">
        <v>5.5490000000000004</v>
      </c>
      <c r="J151" s="3">
        <v>1.339</v>
      </c>
      <c r="K151" s="3">
        <v>1.3460000000000001</v>
      </c>
      <c r="L151" s="3">
        <v>1.3460000000000001</v>
      </c>
    </row>
    <row r="152" spans="1:12" x14ac:dyDescent="0.45">
      <c r="A152" s="1" t="s">
        <v>122</v>
      </c>
      <c r="B152" s="3">
        <f t="shared" si="6"/>
        <v>5.4279999999999999</v>
      </c>
      <c r="C152" s="3">
        <f t="shared" si="7"/>
        <v>1.2230000000000001</v>
      </c>
      <c r="D152" s="3">
        <f t="shared" si="8"/>
        <v>4.4382665576451341</v>
      </c>
      <c r="F152" s="3">
        <v>5.4690000000000003</v>
      </c>
      <c r="G152" s="3">
        <v>5.5510000000000002</v>
      </c>
      <c r="H152" s="3">
        <v>5.4279999999999999</v>
      </c>
      <c r="J152" s="3">
        <v>1.2230000000000001</v>
      </c>
      <c r="K152" s="3">
        <v>1.246</v>
      </c>
      <c r="L152" s="3">
        <v>1.238</v>
      </c>
    </row>
    <row r="153" spans="1:12" x14ac:dyDescent="0.45">
      <c r="A153" s="1" t="s">
        <v>123</v>
      </c>
      <c r="B153" s="3">
        <f t="shared" si="6"/>
        <v>5.3010000000000002</v>
      </c>
      <c r="C153" s="3">
        <f t="shared" si="7"/>
        <v>1.262</v>
      </c>
      <c r="D153" s="3">
        <f t="shared" si="8"/>
        <v>4.2004754358161653</v>
      </c>
      <c r="F153" s="3">
        <v>5.3049999999999997</v>
      </c>
      <c r="G153" s="3">
        <v>5.3369999999999997</v>
      </c>
      <c r="H153" s="3">
        <v>5.3010000000000002</v>
      </c>
      <c r="J153" s="3">
        <v>1.2649999999999999</v>
      </c>
      <c r="K153" s="3">
        <v>1.266</v>
      </c>
      <c r="L153" s="3">
        <v>1.262</v>
      </c>
    </row>
    <row r="154" spans="1:12" x14ac:dyDescent="0.45">
      <c r="A154" s="1" t="s">
        <v>124</v>
      </c>
      <c r="B154" s="3">
        <f t="shared" si="6"/>
        <v>4.2210000000000001</v>
      </c>
      <c r="C154" s="3">
        <f t="shared" si="7"/>
        <v>3.4359999999999999</v>
      </c>
      <c r="D154" s="3">
        <f t="shared" si="8"/>
        <v>1.2284633294528522</v>
      </c>
      <c r="F154" s="3">
        <v>4.2359999999999998</v>
      </c>
      <c r="G154" s="3">
        <v>4.2210000000000001</v>
      </c>
      <c r="H154" s="3">
        <v>4.242</v>
      </c>
      <c r="J154" s="3">
        <v>3.7709999999999999</v>
      </c>
      <c r="K154" s="3">
        <v>3.4359999999999999</v>
      </c>
      <c r="L154" s="3">
        <v>3.472</v>
      </c>
    </row>
    <row r="155" spans="1:12" x14ac:dyDescent="0.45">
      <c r="A155" s="1" t="s">
        <v>125</v>
      </c>
      <c r="B155" s="3">
        <f t="shared" si="6"/>
        <v>4.17</v>
      </c>
      <c r="C155" s="3">
        <f t="shared" si="7"/>
        <v>3.4809999999999999</v>
      </c>
      <c r="D155" s="3">
        <f t="shared" si="8"/>
        <v>1.1979316288422868</v>
      </c>
      <c r="F155" s="3">
        <v>4.3159999999999998</v>
      </c>
      <c r="G155" s="3">
        <v>4.2450000000000001</v>
      </c>
      <c r="H155" s="3">
        <v>4.17</v>
      </c>
      <c r="J155" s="3">
        <v>3.6309999999999998</v>
      </c>
      <c r="K155" s="3">
        <v>3.4830000000000001</v>
      </c>
      <c r="L155" s="3">
        <v>3.4809999999999999</v>
      </c>
    </row>
    <row r="156" spans="1:12" x14ac:dyDescent="0.45">
      <c r="A156" s="1" t="s">
        <v>126</v>
      </c>
      <c r="B156" s="3">
        <f t="shared" si="6"/>
        <v>13.401999999999999</v>
      </c>
      <c r="C156" s="3">
        <f t="shared" si="7"/>
        <v>3.218</v>
      </c>
      <c r="D156" s="3">
        <f t="shared" si="8"/>
        <v>4.1646985705407085</v>
      </c>
      <c r="F156" s="3">
        <v>13.428000000000001</v>
      </c>
      <c r="G156" s="3">
        <v>13.401999999999999</v>
      </c>
      <c r="H156" s="3">
        <v>13.500999999999999</v>
      </c>
      <c r="J156" s="3">
        <v>3.218</v>
      </c>
      <c r="K156" s="3">
        <v>3.218</v>
      </c>
      <c r="L156" s="3">
        <v>3.2480000000000002</v>
      </c>
    </row>
    <row r="157" spans="1:12" x14ac:dyDescent="0.45">
      <c r="A157" s="1" t="s">
        <v>127</v>
      </c>
      <c r="B157" s="3">
        <f t="shared" si="6"/>
        <v>7.008</v>
      </c>
      <c r="C157" s="3">
        <f t="shared" si="7"/>
        <v>1.7390000000000001</v>
      </c>
      <c r="D157" s="3">
        <f t="shared" si="8"/>
        <v>4.0299022426682001</v>
      </c>
      <c r="F157" s="3">
        <v>7.1120000000000001</v>
      </c>
      <c r="G157" s="3">
        <v>7.008</v>
      </c>
      <c r="H157" s="3">
        <v>7.0990000000000002</v>
      </c>
      <c r="J157" s="3">
        <v>1.7390000000000001</v>
      </c>
      <c r="K157" s="3">
        <v>1.742</v>
      </c>
      <c r="L157" s="3">
        <v>1.744</v>
      </c>
    </row>
    <row r="158" spans="1:12" x14ac:dyDescent="0.45">
      <c r="A158" s="1" t="s">
        <v>128</v>
      </c>
      <c r="B158" s="3">
        <f t="shared" si="6"/>
        <v>11.228</v>
      </c>
      <c r="C158" s="3">
        <f t="shared" si="7"/>
        <v>3.1150000000000002</v>
      </c>
      <c r="D158" s="3">
        <f t="shared" si="8"/>
        <v>3.6044943820224717</v>
      </c>
      <c r="F158" s="3">
        <v>11.228</v>
      </c>
      <c r="G158" s="3">
        <v>11.345000000000001</v>
      </c>
      <c r="H158" s="3">
        <v>11.725</v>
      </c>
      <c r="J158" s="3">
        <v>3.1720000000000002</v>
      </c>
      <c r="K158" s="3">
        <v>3.1549999999999998</v>
      </c>
      <c r="L158" s="3">
        <v>3.1150000000000002</v>
      </c>
    </row>
    <row r="159" spans="1:12" x14ac:dyDescent="0.45">
      <c r="A159" s="1" t="s">
        <v>129</v>
      </c>
      <c r="B159" s="3">
        <f t="shared" si="6"/>
        <v>17.239999999999998</v>
      </c>
      <c r="C159" s="3">
        <f t="shared" si="7"/>
        <v>15.74</v>
      </c>
      <c r="D159" s="3">
        <f t="shared" si="8"/>
        <v>1.0952986022871662</v>
      </c>
      <c r="F159" s="3">
        <v>21.47</v>
      </c>
      <c r="G159" s="3">
        <v>17.25</v>
      </c>
      <c r="H159" s="3">
        <v>17.239999999999998</v>
      </c>
      <c r="J159" s="3">
        <v>18.63</v>
      </c>
      <c r="K159" s="3">
        <v>15.77</v>
      </c>
      <c r="L159" s="3">
        <v>15.74</v>
      </c>
    </row>
    <row r="160" spans="1:12" x14ac:dyDescent="0.45">
      <c r="A160" s="1" t="s">
        <v>130</v>
      </c>
      <c r="B160" s="3">
        <f t="shared" si="6"/>
        <v>17.25</v>
      </c>
      <c r="C160" s="3">
        <f t="shared" si="7"/>
        <v>15.57</v>
      </c>
      <c r="D160" s="3">
        <f t="shared" si="8"/>
        <v>1.1078998073217725</v>
      </c>
      <c r="F160" s="3">
        <v>17.27</v>
      </c>
      <c r="G160" s="3">
        <v>17.260000000000002</v>
      </c>
      <c r="H160" s="3">
        <v>17.25</v>
      </c>
      <c r="J160" s="3">
        <v>15.61</v>
      </c>
      <c r="K160" s="3">
        <v>15.68</v>
      </c>
      <c r="L160" s="3">
        <v>15.57</v>
      </c>
    </row>
    <row r="161" spans="1:12" x14ac:dyDescent="0.45">
      <c r="A161" s="1" t="s">
        <v>131</v>
      </c>
      <c r="B161" s="3">
        <f t="shared" si="6"/>
        <v>26.44</v>
      </c>
      <c r="C161" s="3">
        <f t="shared" si="7"/>
        <v>14.76</v>
      </c>
      <c r="D161" s="3">
        <f t="shared" si="8"/>
        <v>1.7913279132791329</v>
      </c>
      <c r="F161" s="3">
        <v>26.45</v>
      </c>
      <c r="G161" s="3">
        <v>26.47</v>
      </c>
      <c r="H161" s="3">
        <v>26.44</v>
      </c>
      <c r="J161" s="3">
        <v>14.8</v>
      </c>
      <c r="K161" s="3">
        <v>16.170000000000002</v>
      </c>
      <c r="L161" s="3">
        <v>14.76</v>
      </c>
    </row>
    <row r="162" spans="1:12" x14ac:dyDescent="0.45">
      <c r="A162" s="1" t="s">
        <v>132</v>
      </c>
      <c r="B162" s="3">
        <f t="shared" si="6"/>
        <v>8.5440000000000005</v>
      </c>
      <c r="C162" s="3">
        <f t="shared" si="7"/>
        <v>1.333</v>
      </c>
      <c r="D162" s="3">
        <f t="shared" si="8"/>
        <v>6.4096024006001509</v>
      </c>
      <c r="F162" s="3">
        <v>8.5440000000000005</v>
      </c>
      <c r="G162" s="3">
        <v>8.5879999999999992</v>
      </c>
      <c r="H162" s="3">
        <v>8.6170000000000009</v>
      </c>
      <c r="J162" s="3">
        <v>1.333</v>
      </c>
      <c r="K162" s="3">
        <v>1.4039999999999999</v>
      </c>
      <c r="L162" s="3">
        <v>1.3420000000000001</v>
      </c>
    </row>
    <row r="163" spans="1:12" x14ac:dyDescent="0.45">
      <c r="A163" s="1" t="s">
        <v>133</v>
      </c>
      <c r="B163" s="3">
        <f t="shared" si="6"/>
        <v>13.551</v>
      </c>
      <c r="C163" s="3">
        <f t="shared" si="7"/>
        <v>1.619</v>
      </c>
      <c r="D163" s="3">
        <f t="shared" si="8"/>
        <v>8.3699814700432373</v>
      </c>
      <c r="F163" s="3">
        <v>13.611000000000001</v>
      </c>
      <c r="G163" s="3">
        <v>13.628</v>
      </c>
      <c r="H163" s="3">
        <v>13.551</v>
      </c>
      <c r="J163" s="3">
        <v>1.6240000000000001</v>
      </c>
      <c r="K163" s="3">
        <v>1.619</v>
      </c>
      <c r="L163" s="3">
        <v>1.619</v>
      </c>
    </row>
    <row r="164" spans="1:12" x14ac:dyDescent="0.45">
      <c r="A164" s="1" t="s">
        <v>134</v>
      </c>
      <c r="B164" s="3">
        <f t="shared" si="6"/>
        <v>1.865</v>
      </c>
      <c r="C164" s="3">
        <f t="shared" si="7"/>
        <v>1.8620000000000001</v>
      </c>
      <c r="D164" s="3">
        <f t="shared" si="8"/>
        <v>1.0016111707841031</v>
      </c>
      <c r="F164" s="3">
        <v>1.9630000000000001</v>
      </c>
      <c r="G164" s="3">
        <v>2.4129999999999998</v>
      </c>
      <c r="H164" s="3">
        <v>1.865</v>
      </c>
      <c r="J164" s="3">
        <v>1.9039999999999999</v>
      </c>
      <c r="K164" s="3">
        <v>1.863</v>
      </c>
      <c r="L164" s="3">
        <v>1.8620000000000001</v>
      </c>
    </row>
    <row r="165" spans="1:12" x14ac:dyDescent="0.45">
      <c r="A165" s="1" t="s">
        <v>135</v>
      </c>
      <c r="B165" s="3">
        <f t="shared" si="6"/>
        <v>2.363</v>
      </c>
      <c r="C165" s="3">
        <f t="shared" si="7"/>
        <v>2.3580000000000001</v>
      </c>
      <c r="D165" s="3">
        <f t="shared" si="8"/>
        <v>1.0021204410517388</v>
      </c>
      <c r="F165" s="3">
        <v>2.419</v>
      </c>
      <c r="G165" s="3">
        <v>2.363</v>
      </c>
      <c r="H165" s="3">
        <v>2.4620000000000002</v>
      </c>
      <c r="J165" s="3">
        <v>2.4980000000000002</v>
      </c>
      <c r="K165" s="3">
        <v>2.3580000000000001</v>
      </c>
      <c r="L165" s="3">
        <v>2.359</v>
      </c>
    </row>
    <row r="166" spans="1:12" x14ac:dyDescent="0.45">
      <c r="A166" s="1" t="s">
        <v>136</v>
      </c>
      <c r="B166" s="3">
        <f t="shared" si="6"/>
        <v>13.76</v>
      </c>
      <c r="C166" s="3">
        <f t="shared" si="7"/>
        <v>13.677</v>
      </c>
      <c r="D166" s="3">
        <f t="shared" si="8"/>
        <v>1.0060685822914381</v>
      </c>
      <c r="F166" s="3">
        <v>13.974</v>
      </c>
      <c r="G166" s="3">
        <v>14.369</v>
      </c>
      <c r="H166" s="3">
        <v>13.76</v>
      </c>
      <c r="J166" s="3">
        <v>13.677</v>
      </c>
      <c r="K166" s="3">
        <v>13.714</v>
      </c>
      <c r="L166" s="3">
        <v>13.988</v>
      </c>
    </row>
    <row r="167" spans="1:12" x14ac:dyDescent="0.45">
      <c r="A167" s="1" t="s">
        <v>137</v>
      </c>
      <c r="B167" s="3">
        <f t="shared" si="6"/>
        <v>6.5439999999999996</v>
      </c>
      <c r="C167" s="3">
        <f t="shared" si="7"/>
        <v>6.5039999999999996</v>
      </c>
      <c r="D167" s="3">
        <f t="shared" si="8"/>
        <v>1.0061500615006149</v>
      </c>
      <c r="F167" s="3">
        <v>6.6509999999999998</v>
      </c>
      <c r="G167" s="3">
        <v>6.5439999999999996</v>
      </c>
      <c r="H167" s="3">
        <v>6.5549999999999997</v>
      </c>
      <c r="J167" s="3">
        <v>6.6429999999999998</v>
      </c>
      <c r="K167" s="3">
        <v>6.5039999999999996</v>
      </c>
      <c r="L167" s="3">
        <v>6.548</v>
      </c>
    </row>
    <row r="168" spans="1:12" x14ac:dyDescent="0.45">
      <c r="A168" s="1" t="s">
        <v>138</v>
      </c>
      <c r="B168" s="3">
        <f t="shared" si="6"/>
        <v>26.285</v>
      </c>
      <c r="C168" s="3">
        <f t="shared" si="7"/>
        <v>26.198</v>
      </c>
      <c r="D168" s="3">
        <f t="shared" si="8"/>
        <v>1.003320864188106</v>
      </c>
      <c r="F168" s="3">
        <v>26.285</v>
      </c>
      <c r="G168" s="3">
        <v>26.376999999999999</v>
      </c>
      <c r="H168" s="3">
        <v>26.484000000000002</v>
      </c>
      <c r="J168" s="3">
        <v>26.36</v>
      </c>
      <c r="K168" s="3">
        <v>26.198</v>
      </c>
      <c r="L168" s="3">
        <v>26.574999999999999</v>
      </c>
    </row>
    <row r="169" spans="1:12" x14ac:dyDescent="0.45">
      <c r="A169" s="1" t="s">
        <v>139</v>
      </c>
      <c r="B169" s="3">
        <f t="shared" si="6"/>
        <v>2.948</v>
      </c>
      <c r="C169" s="3">
        <f t="shared" si="7"/>
        <v>2.9329999999999998</v>
      </c>
      <c r="D169" s="3">
        <f t="shared" si="8"/>
        <v>1.0051142175247187</v>
      </c>
      <c r="F169" s="3">
        <v>3.2130000000000001</v>
      </c>
      <c r="G169" s="3">
        <v>3.3290000000000002</v>
      </c>
      <c r="H169" s="3">
        <v>2.948</v>
      </c>
      <c r="J169" s="3">
        <v>2.9329999999999998</v>
      </c>
      <c r="K169" s="3">
        <v>3.129</v>
      </c>
      <c r="L169" s="3">
        <v>3.0870000000000002</v>
      </c>
    </row>
    <row r="170" spans="1:12" x14ac:dyDescent="0.45">
      <c r="A170" s="1" t="s">
        <v>140</v>
      </c>
      <c r="B170" s="3">
        <f t="shared" si="6"/>
        <v>10.978999999999999</v>
      </c>
      <c r="C170" s="3">
        <f t="shared" si="7"/>
        <v>10.779</v>
      </c>
      <c r="D170" s="3">
        <f t="shared" si="8"/>
        <v>1.0185545969013823</v>
      </c>
      <c r="F170" s="3">
        <v>11.143000000000001</v>
      </c>
      <c r="G170" s="3">
        <v>10.978999999999999</v>
      </c>
      <c r="H170" s="3">
        <v>11.154999999999999</v>
      </c>
      <c r="J170" s="3">
        <v>10.913</v>
      </c>
      <c r="K170" s="3">
        <v>10.91</v>
      </c>
      <c r="L170" s="3">
        <v>10.779</v>
      </c>
    </row>
    <row r="171" spans="1:12" x14ac:dyDescent="0.45">
      <c r="A171" s="1" t="s">
        <v>141</v>
      </c>
      <c r="B171" s="3">
        <f t="shared" si="6"/>
        <v>80.373999999999995</v>
      </c>
      <c r="C171" s="3">
        <f t="shared" si="7"/>
        <v>80.317999999999998</v>
      </c>
      <c r="D171" s="3">
        <f t="shared" si="8"/>
        <v>1.0006972285166462</v>
      </c>
      <c r="F171" s="3">
        <v>80.373999999999995</v>
      </c>
      <c r="G171" s="3">
        <v>82.382000000000005</v>
      </c>
      <c r="H171" s="3">
        <v>82.284000000000006</v>
      </c>
      <c r="J171" s="3">
        <v>80.317999999999998</v>
      </c>
      <c r="K171" s="3">
        <v>80.823999999999998</v>
      </c>
      <c r="L171" s="3">
        <v>82.266000000000005</v>
      </c>
    </row>
    <row r="172" spans="1:12" x14ac:dyDescent="0.45">
      <c r="A172" s="1" t="s">
        <v>142</v>
      </c>
      <c r="B172" s="3">
        <f t="shared" si="6"/>
        <v>1.2070000000000001</v>
      </c>
      <c r="C172" s="3">
        <f t="shared" si="7"/>
        <v>1.2070000000000001</v>
      </c>
      <c r="D172" s="3">
        <f t="shared" si="8"/>
        <v>1</v>
      </c>
      <c r="F172" s="3">
        <v>1.208</v>
      </c>
      <c r="G172" s="3">
        <v>1.2070000000000001</v>
      </c>
      <c r="H172" s="3">
        <v>1.214</v>
      </c>
      <c r="J172" s="3">
        <v>1.2070000000000001</v>
      </c>
      <c r="K172" s="3">
        <v>1.214</v>
      </c>
      <c r="L172" s="3">
        <v>1.33</v>
      </c>
    </row>
    <row r="173" spans="1:12" x14ac:dyDescent="0.45">
      <c r="A173" s="1" t="s">
        <v>143</v>
      </c>
      <c r="B173" s="3">
        <f t="shared" si="6"/>
        <v>1.1930000000000001</v>
      </c>
      <c r="C173" s="3">
        <f t="shared" si="7"/>
        <v>1.2010000000000001</v>
      </c>
      <c r="D173" s="3">
        <f t="shared" si="8"/>
        <v>0.99333888426311412</v>
      </c>
      <c r="F173" s="3">
        <v>1.202</v>
      </c>
      <c r="G173" s="3">
        <v>1.1930000000000001</v>
      </c>
      <c r="H173" s="3">
        <v>1.2030000000000001</v>
      </c>
      <c r="J173" s="3">
        <v>1.2030000000000001</v>
      </c>
      <c r="K173" s="3">
        <v>1.202</v>
      </c>
      <c r="L173" s="3">
        <v>1.2010000000000001</v>
      </c>
    </row>
    <row r="174" spans="1:12" x14ac:dyDescent="0.45">
      <c r="A174" s="1" t="s">
        <v>460</v>
      </c>
      <c r="B174" s="3">
        <f t="shared" si="6"/>
        <v>3.7519999999999998</v>
      </c>
      <c r="C174" s="3">
        <f t="shared" si="7"/>
        <v>1.8979999999999999</v>
      </c>
      <c r="D174" s="3">
        <f t="shared" si="8"/>
        <v>1.9768177028451002</v>
      </c>
      <c r="F174" s="3">
        <v>3.7519999999999998</v>
      </c>
      <c r="G174" s="3">
        <v>4.3259999999999996</v>
      </c>
      <c r="H174" s="3">
        <v>4.0579999999999998</v>
      </c>
      <c r="J174" s="3">
        <v>1.974</v>
      </c>
      <c r="K174" s="3">
        <v>1.8979999999999999</v>
      </c>
      <c r="L174" s="3">
        <v>1.9</v>
      </c>
    </row>
    <row r="175" spans="1:12" x14ac:dyDescent="0.45">
      <c r="A175" s="1" t="s">
        <v>144</v>
      </c>
      <c r="B175" s="3">
        <f t="shared" si="6"/>
        <v>10.717000000000001</v>
      </c>
      <c r="C175" s="3">
        <f t="shared" si="7"/>
        <v>1.7609999999999999</v>
      </c>
      <c r="D175" s="3">
        <f t="shared" si="8"/>
        <v>6.085746734809768</v>
      </c>
      <c r="F175" s="3">
        <v>10.791</v>
      </c>
      <c r="G175" s="3">
        <v>11.032</v>
      </c>
      <c r="H175" s="3">
        <v>10.717000000000001</v>
      </c>
      <c r="J175" s="3">
        <v>1.7609999999999999</v>
      </c>
      <c r="K175" s="3">
        <v>1.8109999999999999</v>
      </c>
      <c r="L175" s="3">
        <v>1.8109999999999999</v>
      </c>
    </row>
    <row r="176" spans="1:12" x14ac:dyDescent="0.45">
      <c r="A176" s="1" t="s">
        <v>145</v>
      </c>
      <c r="B176" s="3">
        <f t="shared" si="6"/>
        <v>10.622999999999999</v>
      </c>
      <c r="C176" s="3">
        <f t="shared" si="7"/>
        <v>1.726</v>
      </c>
      <c r="D176" s="3">
        <f t="shared" si="8"/>
        <v>6.1546929316338348</v>
      </c>
      <c r="F176" s="3">
        <v>10.622999999999999</v>
      </c>
      <c r="G176" s="3">
        <v>10.855</v>
      </c>
      <c r="H176" s="3">
        <v>10.763999999999999</v>
      </c>
      <c r="J176" s="3">
        <v>1.726</v>
      </c>
      <c r="K176" s="3">
        <v>1.9219999999999999</v>
      </c>
      <c r="L176" s="3">
        <v>1.738</v>
      </c>
    </row>
    <row r="177" spans="1:12" x14ac:dyDescent="0.45">
      <c r="A177" s="1" t="s">
        <v>146</v>
      </c>
      <c r="B177" s="3">
        <f t="shared" si="6"/>
        <v>12.154999999999999</v>
      </c>
      <c r="C177" s="3">
        <f t="shared" si="7"/>
        <v>2.0960000000000001</v>
      </c>
      <c r="D177" s="3">
        <f t="shared" si="8"/>
        <v>5.799141221374045</v>
      </c>
      <c r="F177" s="3">
        <v>12.257</v>
      </c>
      <c r="G177" s="3">
        <v>12.154999999999999</v>
      </c>
      <c r="H177" s="3">
        <v>12.331</v>
      </c>
      <c r="J177" s="3">
        <v>2.0960000000000001</v>
      </c>
      <c r="K177" s="3">
        <v>2.1520000000000001</v>
      </c>
      <c r="L177" s="3">
        <v>2.14</v>
      </c>
    </row>
    <row r="178" spans="1:12" x14ac:dyDescent="0.45">
      <c r="A178" s="1" t="s">
        <v>147</v>
      </c>
      <c r="B178" s="3">
        <f t="shared" si="6"/>
        <v>10.686999999999999</v>
      </c>
      <c r="C178" s="3">
        <f t="shared" si="7"/>
        <v>1.7589999999999999</v>
      </c>
      <c r="D178" s="3">
        <f t="shared" si="8"/>
        <v>6.0756111426947133</v>
      </c>
      <c r="F178" s="3">
        <v>10.933999999999999</v>
      </c>
      <c r="G178" s="3">
        <v>10.99</v>
      </c>
      <c r="H178" s="3">
        <v>10.686999999999999</v>
      </c>
      <c r="J178" s="3">
        <v>1.7589999999999999</v>
      </c>
      <c r="K178" s="3">
        <v>1.8320000000000001</v>
      </c>
      <c r="L178" s="3">
        <v>1.776</v>
      </c>
    </row>
    <row r="179" spans="1:12" x14ac:dyDescent="0.45">
      <c r="A179" s="1" t="s">
        <v>148</v>
      </c>
      <c r="B179" s="3">
        <f t="shared" si="6"/>
        <v>10.635</v>
      </c>
      <c r="C179" s="3">
        <f t="shared" si="7"/>
        <v>1.738</v>
      </c>
      <c r="D179" s="3">
        <f t="shared" si="8"/>
        <v>6.1191024165707706</v>
      </c>
      <c r="F179" s="3">
        <v>10.635</v>
      </c>
      <c r="G179" s="3">
        <v>11.041</v>
      </c>
      <c r="H179" s="3">
        <v>10.789</v>
      </c>
      <c r="J179" s="3">
        <v>1.849</v>
      </c>
      <c r="K179" s="3">
        <v>1.738</v>
      </c>
      <c r="L179" s="3">
        <v>1.738</v>
      </c>
    </row>
    <row r="180" spans="1:12" x14ac:dyDescent="0.45">
      <c r="A180" s="1" t="s">
        <v>149</v>
      </c>
      <c r="B180" s="3">
        <f t="shared" si="6"/>
        <v>11.939</v>
      </c>
      <c r="C180" s="3">
        <f t="shared" si="7"/>
        <v>2.13</v>
      </c>
      <c r="D180" s="3">
        <f t="shared" si="8"/>
        <v>5.6051643192488267</v>
      </c>
      <c r="F180" s="3">
        <v>12.128</v>
      </c>
      <c r="G180" s="3">
        <v>12.231</v>
      </c>
      <c r="H180" s="3">
        <v>11.939</v>
      </c>
      <c r="J180" s="3">
        <v>2.1989999999999998</v>
      </c>
      <c r="K180" s="3">
        <v>2.13</v>
      </c>
      <c r="L180" s="3">
        <v>2.141</v>
      </c>
    </row>
    <row r="181" spans="1:12" x14ac:dyDescent="0.45">
      <c r="A181" s="1" t="s">
        <v>150</v>
      </c>
      <c r="B181" s="3">
        <f t="shared" si="6"/>
        <v>10.754</v>
      </c>
      <c r="C181" s="3">
        <f t="shared" si="7"/>
        <v>1.7</v>
      </c>
      <c r="D181" s="3">
        <f t="shared" si="8"/>
        <v>6.3258823529411767</v>
      </c>
      <c r="F181" s="3">
        <v>11.254</v>
      </c>
      <c r="G181" s="3">
        <v>11.875</v>
      </c>
      <c r="H181" s="3">
        <v>10.754</v>
      </c>
      <c r="J181" s="3">
        <v>1.7450000000000001</v>
      </c>
      <c r="K181" s="3">
        <v>1.728</v>
      </c>
      <c r="L181" s="3">
        <v>1.7</v>
      </c>
    </row>
    <row r="182" spans="1:12" x14ac:dyDescent="0.45">
      <c r="A182" s="1" t="s">
        <v>151</v>
      </c>
      <c r="B182" s="3">
        <f t="shared" si="6"/>
        <v>10.792</v>
      </c>
      <c r="C182" s="3">
        <f t="shared" si="7"/>
        <v>1.736</v>
      </c>
      <c r="D182" s="3">
        <f t="shared" si="8"/>
        <v>6.2165898617511521</v>
      </c>
      <c r="F182" s="3">
        <v>10.813000000000001</v>
      </c>
      <c r="G182" s="3">
        <v>11.259</v>
      </c>
      <c r="H182" s="3">
        <v>10.792</v>
      </c>
      <c r="J182" s="3">
        <v>1.736</v>
      </c>
      <c r="K182" s="3">
        <v>1.74</v>
      </c>
      <c r="L182" s="3">
        <v>1.8520000000000001</v>
      </c>
    </row>
    <row r="183" spans="1:12" x14ac:dyDescent="0.45">
      <c r="A183" s="1" t="s">
        <v>152</v>
      </c>
      <c r="B183" s="3">
        <f t="shared" si="6"/>
        <v>7.0540000000000003</v>
      </c>
      <c r="C183" s="3">
        <f t="shared" si="7"/>
        <v>0.98299999999999998</v>
      </c>
      <c r="D183" s="3">
        <f t="shared" si="8"/>
        <v>7.1759918616480167</v>
      </c>
      <c r="F183" s="3">
        <v>7.1379999999999999</v>
      </c>
      <c r="G183" s="3">
        <v>7.0540000000000003</v>
      </c>
      <c r="H183" s="3">
        <v>7.11</v>
      </c>
      <c r="J183" s="3">
        <v>0.98299999999999998</v>
      </c>
      <c r="K183" s="3">
        <v>0.98499999999999999</v>
      </c>
      <c r="L183" s="3">
        <v>1.091</v>
      </c>
    </row>
    <row r="184" spans="1:12" x14ac:dyDescent="0.45">
      <c r="A184" s="1" t="s">
        <v>153</v>
      </c>
      <c r="B184" s="3">
        <f t="shared" si="6"/>
        <v>7.04</v>
      </c>
      <c r="C184" s="3">
        <f t="shared" si="7"/>
        <v>0.997</v>
      </c>
      <c r="D184" s="3">
        <f t="shared" si="8"/>
        <v>7.0611835506519558</v>
      </c>
      <c r="F184" s="3">
        <v>7.2539999999999996</v>
      </c>
      <c r="G184" s="3">
        <v>7.04</v>
      </c>
      <c r="H184" s="3">
        <v>7.17</v>
      </c>
      <c r="J184" s="3">
        <v>1.0089999999999999</v>
      </c>
      <c r="K184" s="3">
        <v>1.1200000000000001</v>
      </c>
      <c r="L184" s="3">
        <v>0.997</v>
      </c>
    </row>
    <row r="185" spans="1:12" x14ac:dyDescent="0.45">
      <c r="A185" s="1" t="s">
        <v>154</v>
      </c>
      <c r="B185" s="3">
        <f t="shared" si="6"/>
        <v>28.079000000000001</v>
      </c>
      <c r="C185" s="3">
        <f t="shared" si="7"/>
        <v>4.8540000000000001</v>
      </c>
      <c r="D185" s="3">
        <f t="shared" si="8"/>
        <v>5.7847136382365063</v>
      </c>
      <c r="F185" s="3">
        <v>28.079000000000001</v>
      </c>
      <c r="G185" s="3">
        <v>28.204000000000001</v>
      </c>
      <c r="H185" s="3">
        <v>28.346</v>
      </c>
      <c r="J185" s="3">
        <v>4.8540000000000001</v>
      </c>
      <c r="K185" s="3">
        <v>5.7510000000000003</v>
      </c>
      <c r="L185" s="3">
        <v>5.7050000000000001</v>
      </c>
    </row>
    <row r="186" spans="1:12" x14ac:dyDescent="0.45">
      <c r="A186" s="1" t="s">
        <v>155</v>
      </c>
      <c r="B186" s="3">
        <f t="shared" si="6"/>
        <v>11.609</v>
      </c>
      <c r="C186" s="3">
        <f t="shared" si="7"/>
        <v>2.78</v>
      </c>
      <c r="D186" s="3">
        <f t="shared" si="8"/>
        <v>4.1758992805755399</v>
      </c>
      <c r="F186" s="3">
        <v>11.772</v>
      </c>
      <c r="G186" s="3">
        <v>11.971</v>
      </c>
      <c r="H186" s="3">
        <v>11.609</v>
      </c>
      <c r="J186" s="3">
        <v>2.78</v>
      </c>
      <c r="K186" s="3">
        <v>2.78</v>
      </c>
      <c r="L186" s="3">
        <v>3.2959999999999998</v>
      </c>
    </row>
    <row r="187" spans="1:12" x14ac:dyDescent="0.45">
      <c r="A187" s="1" t="s">
        <v>156</v>
      </c>
      <c r="B187" s="3">
        <f t="shared" si="6"/>
        <v>20.625</v>
      </c>
      <c r="C187" s="3">
        <f t="shared" si="7"/>
        <v>2.5760000000000001</v>
      </c>
      <c r="D187" s="3">
        <f t="shared" si="8"/>
        <v>8.0065993788819867</v>
      </c>
      <c r="F187" s="3">
        <v>20.625</v>
      </c>
      <c r="G187" s="3">
        <v>20.794</v>
      </c>
      <c r="H187" s="3">
        <v>20.65</v>
      </c>
      <c r="J187" s="3">
        <v>3.9620000000000002</v>
      </c>
      <c r="K187" s="3">
        <v>2.5760000000000001</v>
      </c>
      <c r="L187" s="3">
        <v>3.992</v>
      </c>
    </row>
    <row r="188" spans="1:12" x14ac:dyDescent="0.45">
      <c r="A188" s="1" t="s">
        <v>157</v>
      </c>
      <c r="B188" s="3">
        <f t="shared" si="6"/>
        <v>116.556</v>
      </c>
      <c r="C188" s="3">
        <f t="shared" si="7"/>
        <v>12.91</v>
      </c>
      <c r="D188" s="3">
        <f t="shared" si="8"/>
        <v>9.0283501161890012</v>
      </c>
      <c r="F188" s="3">
        <v>116.89700000000001</v>
      </c>
      <c r="G188" s="3">
        <v>116.556</v>
      </c>
      <c r="H188" s="3">
        <v>117.55500000000001</v>
      </c>
      <c r="J188" s="3">
        <v>13.215</v>
      </c>
      <c r="K188" s="3">
        <v>12.91</v>
      </c>
      <c r="L188" s="3">
        <v>12.919</v>
      </c>
    </row>
    <row r="189" spans="1:12" x14ac:dyDescent="0.45">
      <c r="A189" s="1" t="s">
        <v>158</v>
      </c>
      <c r="B189" s="3">
        <f t="shared" si="6"/>
        <v>117.023</v>
      </c>
      <c r="C189" s="3">
        <f t="shared" si="7"/>
        <v>10.307</v>
      </c>
      <c r="D189" s="3">
        <f t="shared" si="8"/>
        <v>11.353740176579024</v>
      </c>
      <c r="F189" s="3">
        <v>118.34699999999999</v>
      </c>
      <c r="G189" s="3">
        <v>117.023</v>
      </c>
      <c r="H189" s="3">
        <v>117.08199999999999</v>
      </c>
      <c r="J189" s="3">
        <v>10.31</v>
      </c>
      <c r="K189" s="3">
        <v>10.307</v>
      </c>
      <c r="L189" s="3">
        <v>12.632</v>
      </c>
    </row>
    <row r="190" spans="1:12" x14ac:dyDescent="0.45">
      <c r="A190" s="1" t="s">
        <v>159</v>
      </c>
      <c r="B190" s="3">
        <f t="shared" si="6"/>
        <v>136.90299999999999</v>
      </c>
      <c r="C190" s="3">
        <f t="shared" si="7"/>
        <v>13.583</v>
      </c>
      <c r="D190" s="3">
        <f t="shared" si="8"/>
        <v>10.078995803578001</v>
      </c>
      <c r="F190" s="3">
        <v>139.876</v>
      </c>
      <c r="G190" s="3">
        <v>136.90299999999999</v>
      </c>
      <c r="H190" s="3">
        <v>138.196</v>
      </c>
      <c r="J190" s="3">
        <v>13.586</v>
      </c>
      <c r="K190" s="3">
        <v>13.583</v>
      </c>
      <c r="L190" s="3">
        <v>13.587999999999999</v>
      </c>
    </row>
    <row r="191" spans="1:12" x14ac:dyDescent="0.45">
      <c r="A191" s="1" t="s">
        <v>160</v>
      </c>
      <c r="B191" s="3">
        <f t="shared" si="6"/>
        <v>11.952</v>
      </c>
      <c r="C191" s="3">
        <f t="shared" si="7"/>
        <v>2.105</v>
      </c>
      <c r="D191" s="3">
        <f t="shared" si="8"/>
        <v>5.6779097387173394</v>
      </c>
      <c r="F191" s="3">
        <v>11.952</v>
      </c>
      <c r="G191" s="3">
        <v>12.058999999999999</v>
      </c>
      <c r="H191" s="3">
        <v>11.996</v>
      </c>
      <c r="J191" s="3">
        <v>2.105</v>
      </c>
      <c r="K191" s="3">
        <v>2.153</v>
      </c>
      <c r="L191" s="3">
        <v>2.2839999999999998</v>
      </c>
    </row>
    <row r="192" spans="1:12" x14ac:dyDescent="0.45">
      <c r="A192" s="1" t="s">
        <v>161</v>
      </c>
      <c r="B192" s="3">
        <f t="shared" si="6"/>
        <v>14.422000000000001</v>
      </c>
      <c r="C192" s="3">
        <f t="shared" si="7"/>
        <v>2.13</v>
      </c>
      <c r="D192" s="3">
        <f t="shared" si="8"/>
        <v>6.7708920187793433</v>
      </c>
      <c r="F192" s="3">
        <v>14.443</v>
      </c>
      <c r="G192" s="3">
        <v>14.422000000000001</v>
      </c>
      <c r="H192" s="3">
        <v>14.566000000000001</v>
      </c>
      <c r="J192" s="3">
        <v>2.831</v>
      </c>
      <c r="K192" s="3">
        <v>2.13</v>
      </c>
      <c r="L192" s="3">
        <v>2.6070000000000002</v>
      </c>
    </row>
    <row r="193" spans="1:12" x14ac:dyDescent="0.45">
      <c r="A193" s="1" t="s">
        <v>162</v>
      </c>
      <c r="B193" s="3">
        <f t="shared" si="6"/>
        <v>2.9129999999999998</v>
      </c>
      <c r="C193" s="3">
        <f t="shared" si="7"/>
        <v>2.0259999999999998</v>
      </c>
      <c r="D193" s="3">
        <f t="shared" si="8"/>
        <v>1.4378084896347483</v>
      </c>
      <c r="F193" s="3">
        <v>2.9590000000000001</v>
      </c>
      <c r="G193" s="3">
        <v>2.9129999999999998</v>
      </c>
      <c r="H193" s="3">
        <v>2.9489999999999998</v>
      </c>
      <c r="J193" s="3">
        <v>2.286</v>
      </c>
      <c r="K193" s="3">
        <v>2.0259999999999998</v>
      </c>
      <c r="L193" s="3">
        <v>2.0329999999999999</v>
      </c>
    </row>
    <row r="194" spans="1:12" x14ac:dyDescent="0.45">
      <c r="A194" s="1" t="s">
        <v>163</v>
      </c>
      <c r="B194" s="3">
        <f t="shared" si="6"/>
        <v>12.836</v>
      </c>
      <c r="C194" s="3">
        <f t="shared" si="7"/>
        <v>12.613</v>
      </c>
      <c r="D194" s="3">
        <f t="shared" si="8"/>
        <v>1.017680171251883</v>
      </c>
      <c r="F194" s="3">
        <v>13.032999999999999</v>
      </c>
      <c r="G194" s="3">
        <v>12.898</v>
      </c>
      <c r="H194" s="3">
        <v>12.836</v>
      </c>
      <c r="J194" s="3">
        <v>12.725</v>
      </c>
      <c r="K194" s="3">
        <v>12.760999999999999</v>
      </c>
      <c r="L194" s="3">
        <v>12.613</v>
      </c>
    </row>
    <row r="195" spans="1:12" x14ac:dyDescent="0.45">
      <c r="A195" s="1" t="s">
        <v>164</v>
      </c>
      <c r="B195" s="3">
        <f t="shared" ref="B195:B258" si="9">MIN(F195:H195)</f>
        <v>112.762</v>
      </c>
      <c r="C195" s="3">
        <f t="shared" ref="C195:C258" si="10">MIN(J195:L195)</f>
        <v>10.029</v>
      </c>
      <c r="D195" s="3">
        <f t="shared" ref="D195:D258" si="11">B195/C195</f>
        <v>11.243593578621997</v>
      </c>
      <c r="F195" s="3">
        <v>112.762</v>
      </c>
      <c r="G195" s="3">
        <v>113.824</v>
      </c>
      <c r="H195" s="3">
        <v>113.122</v>
      </c>
      <c r="J195" s="3">
        <v>10.029</v>
      </c>
      <c r="K195" s="3">
        <v>10.411</v>
      </c>
      <c r="L195" s="3">
        <v>10.378</v>
      </c>
    </row>
    <row r="196" spans="1:12" x14ac:dyDescent="0.45">
      <c r="A196" s="1" t="s">
        <v>165</v>
      </c>
      <c r="B196" s="3">
        <f t="shared" si="9"/>
        <v>1.2689999999999999</v>
      </c>
      <c r="C196" s="3">
        <f t="shared" si="10"/>
        <v>0.61499999999999999</v>
      </c>
      <c r="D196" s="3">
        <f t="shared" si="11"/>
        <v>2.0634146341463415</v>
      </c>
      <c r="F196" s="3">
        <v>1.27</v>
      </c>
      <c r="G196" s="3">
        <v>1.2689999999999999</v>
      </c>
      <c r="H196" s="3">
        <v>1.27</v>
      </c>
      <c r="J196" s="3">
        <v>0.72699999999999998</v>
      </c>
      <c r="K196" s="3">
        <v>0.70499999999999996</v>
      </c>
      <c r="L196" s="3">
        <v>0.61499999999999999</v>
      </c>
    </row>
    <row r="197" spans="1:12" x14ac:dyDescent="0.45">
      <c r="A197" s="1" t="s">
        <v>166</v>
      </c>
      <c r="B197" s="3">
        <f t="shared" si="9"/>
        <v>1.2689999999999999</v>
      </c>
      <c r="C197" s="3">
        <f t="shared" si="10"/>
        <v>0.621</v>
      </c>
      <c r="D197" s="3">
        <f t="shared" si="11"/>
        <v>2.043478260869565</v>
      </c>
      <c r="F197" s="3">
        <v>1.2689999999999999</v>
      </c>
      <c r="G197" s="3">
        <v>1.3939999999999999</v>
      </c>
      <c r="H197" s="3">
        <v>1.2689999999999999</v>
      </c>
      <c r="J197" s="3">
        <v>0.82699999999999996</v>
      </c>
      <c r="K197" s="3">
        <v>0.71</v>
      </c>
      <c r="L197" s="3">
        <v>0.621</v>
      </c>
    </row>
    <row r="198" spans="1:12" x14ac:dyDescent="0.45">
      <c r="A198" s="1" t="s">
        <v>167</v>
      </c>
      <c r="B198" s="3">
        <f t="shared" si="9"/>
        <v>28.164999999999999</v>
      </c>
      <c r="C198" s="3">
        <f t="shared" si="10"/>
        <v>28.033999999999999</v>
      </c>
      <c r="D198" s="3">
        <f t="shared" si="11"/>
        <v>1.0046728971962617</v>
      </c>
      <c r="F198" s="3">
        <v>28.254000000000001</v>
      </c>
      <c r="G198" s="3">
        <v>28.164999999999999</v>
      </c>
      <c r="H198" s="3">
        <v>28.306999999999999</v>
      </c>
      <c r="J198" s="3">
        <v>28.06</v>
      </c>
      <c r="K198" s="3">
        <v>28.033999999999999</v>
      </c>
      <c r="L198" s="3">
        <v>28.126000000000001</v>
      </c>
    </row>
    <row r="199" spans="1:12" x14ac:dyDescent="0.45">
      <c r="A199" s="1" t="s">
        <v>168</v>
      </c>
      <c r="B199" s="3">
        <f t="shared" si="9"/>
        <v>31.917000000000002</v>
      </c>
      <c r="C199" s="3">
        <f t="shared" si="10"/>
        <v>6.1539999999999999</v>
      </c>
      <c r="D199" s="3">
        <f t="shared" si="11"/>
        <v>5.1863828404289896</v>
      </c>
      <c r="F199" s="3">
        <v>31.917000000000002</v>
      </c>
      <c r="G199" s="3">
        <v>32.47</v>
      </c>
      <c r="H199" s="3">
        <v>32.731000000000002</v>
      </c>
      <c r="J199" s="3">
        <v>6.4349999999999996</v>
      </c>
      <c r="K199" s="3">
        <v>6.2</v>
      </c>
      <c r="L199" s="3">
        <v>6.1539999999999999</v>
      </c>
    </row>
    <row r="200" spans="1:12" x14ac:dyDescent="0.45">
      <c r="A200" s="1" t="s">
        <v>169</v>
      </c>
      <c r="B200" s="3">
        <f t="shared" si="9"/>
        <v>29.167999999999999</v>
      </c>
      <c r="C200" s="3">
        <f t="shared" si="10"/>
        <v>29.138999999999999</v>
      </c>
      <c r="D200" s="3">
        <f t="shared" si="11"/>
        <v>1.0009952297608016</v>
      </c>
      <c r="F200" s="3">
        <v>29.38</v>
      </c>
      <c r="G200" s="3">
        <v>29.167999999999999</v>
      </c>
      <c r="H200" s="3">
        <v>29.303000000000001</v>
      </c>
      <c r="J200" s="3">
        <v>30.202000000000002</v>
      </c>
      <c r="K200" s="3">
        <v>29.326000000000001</v>
      </c>
      <c r="L200" s="3">
        <v>29.138999999999999</v>
      </c>
    </row>
    <row r="201" spans="1:12" x14ac:dyDescent="0.45">
      <c r="A201" s="1" t="s">
        <v>170</v>
      </c>
      <c r="B201" s="3">
        <f t="shared" si="9"/>
        <v>29.751999999999999</v>
      </c>
      <c r="C201" s="3">
        <f t="shared" si="10"/>
        <v>6.1980000000000004</v>
      </c>
      <c r="D201" s="3">
        <f t="shared" si="11"/>
        <v>4.8002581477896094</v>
      </c>
      <c r="F201" s="3">
        <v>29.751999999999999</v>
      </c>
      <c r="G201" s="3">
        <v>30.311</v>
      </c>
      <c r="H201" s="3">
        <v>30.401</v>
      </c>
      <c r="J201" s="3">
        <v>6.1980000000000004</v>
      </c>
      <c r="K201" s="3">
        <v>6.2560000000000002</v>
      </c>
      <c r="L201" s="3">
        <v>6.2990000000000004</v>
      </c>
    </row>
    <row r="202" spans="1:12" x14ac:dyDescent="0.45">
      <c r="A202" s="1" t="s">
        <v>171</v>
      </c>
      <c r="B202" s="3">
        <f t="shared" si="9"/>
        <v>48.685000000000002</v>
      </c>
      <c r="C202" s="3">
        <f t="shared" si="10"/>
        <v>49.021999999999998</v>
      </c>
      <c r="D202" s="3">
        <f t="shared" si="11"/>
        <v>0.99312553547386895</v>
      </c>
      <c r="F202" s="3">
        <v>48.962000000000003</v>
      </c>
      <c r="G202" s="3">
        <v>48.685000000000002</v>
      </c>
      <c r="H202" s="3">
        <v>49.183</v>
      </c>
      <c r="J202" s="3">
        <v>49.021999999999998</v>
      </c>
      <c r="K202" s="3">
        <v>49.238999999999997</v>
      </c>
      <c r="L202" s="3">
        <v>49.084000000000003</v>
      </c>
    </row>
    <row r="203" spans="1:12" x14ac:dyDescent="0.45">
      <c r="A203" s="1" t="s">
        <v>172</v>
      </c>
      <c r="B203" s="3">
        <f t="shared" si="9"/>
        <v>33.898000000000003</v>
      </c>
      <c r="C203" s="3">
        <f t="shared" si="10"/>
        <v>6.3970000000000002</v>
      </c>
      <c r="D203" s="3">
        <f t="shared" si="11"/>
        <v>5.2990464280131313</v>
      </c>
      <c r="F203" s="3">
        <v>34.883000000000003</v>
      </c>
      <c r="G203" s="3">
        <v>33.898000000000003</v>
      </c>
      <c r="H203" s="3">
        <v>35.232999999999997</v>
      </c>
      <c r="J203" s="3">
        <v>6.3970000000000002</v>
      </c>
      <c r="K203" s="3">
        <v>6.4340000000000002</v>
      </c>
      <c r="L203" s="3">
        <v>6.41</v>
      </c>
    </row>
    <row r="204" spans="1:12" x14ac:dyDescent="0.45">
      <c r="A204" s="1" t="s">
        <v>173</v>
      </c>
      <c r="B204" s="3">
        <f t="shared" si="9"/>
        <v>36.896000000000001</v>
      </c>
      <c r="C204" s="3">
        <f t="shared" si="10"/>
        <v>37.006</v>
      </c>
      <c r="D204" s="3">
        <f t="shared" si="11"/>
        <v>0.99702750905258608</v>
      </c>
      <c r="F204" s="3">
        <v>36.896000000000001</v>
      </c>
      <c r="G204" s="3">
        <v>37.287999999999997</v>
      </c>
      <c r="H204" s="3">
        <v>36.941000000000003</v>
      </c>
      <c r="J204" s="3">
        <v>37.127000000000002</v>
      </c>
      <c r="K204" s="3">
        <v>37.006</v>
      </c>
      <c r="L204" s="3">
        <v>37.076000000000001</v>
      </c>
    </row>
    <row r="205" spans="1:12" x14ac:dyDescent="0.45">
      <c r="A205" s="1" t="s">
        <v>174</v>
      </c>
      <c r="B205" s="3">
        <f t="shared" si="9"/>
        <v>38.228999999999999</v>
      </c>
      <c r="C205" s="3">
        <f t="shared" si="10"/>
        <v>9.6929999999999996</v>
      </c>
      <c r="D205" s="3">
        <f t="shared" si="11"/>
        <v>3.9439801918910553</v>
      </c>
      <c r="F205" s="3">
        <v>39.136000000000003</v>
      </c>
      <c r="G205" s="3">
        <v>38.402999999999999</v>
      </c>
      <c r="H205" s="3">
        <v>38.228999999999999</v>
      </c>
      <c r="J205" s="3">
        <v>9.6929999999999996</v>
      </c>
      <c r="K205" s="3">
        <v>9.782</v>
      </c>
      <c r="L205" s="3">
        <v>9.9380000000000006</v>
      </c>
    </row>
    <row r="206" spans="1:12" x14ac:dyDescent="0.45">
      <c r="A206" s="1" t="s">
        <v>175</v>
      </c>
      <c r="B206" s="3">
        <f t="shared" si="9"/>
        <v>39.225999999999999</v>
      </c>
      <c r="C206" s="3">
        <f t="shared" si="10"/>
        <v>40.000999999999998</v>
      </c>
      <c r="D206" s="3">
        <f t="shared" si="11"/>
        <v>0.98062548436289099</v>
      </c>
      <c r="F206" s="3">
        <v>39.381999999999998</v>
      </c>
      <c r="G206" s="3">
        <v>39.225999999999999</v>
      </c>
      <c r="H206" s="3">
        <v>39.908999999999999</v>
      </c>
      <c r="J206" s="3">
        <v>40.000999999999998</v>
      </c>
      <c r="K206" s="3">
        <v>41.088000000000001</v>
      </c>
      <c r="L206" s="3">
        <v>40.475000000000001</v>
      </c>
    </row>
    <row r="207" spans="1:12" x14ac:dyDescent="0.45">
      <c r="A207" s="1" t="s">
        <v>176</v>
      </c>
      <c r="B207" s="3">
        <f t="shared" si="9"/>
        <v>39.817999999999998</v>
      </c>
      <c r="C207" s="3">
        <f t="shared" si="10"/>
        <v>39.947000000000003</v>
      </c>
      <c r="D207" s="3">
        <f t="shared" si="11"/>
        <v>0.99677072120559729</v>
      </c>
      <c r="F207" s="3">
        <v>40.081000000000003</v>
      </c>
      <c r="G207" s="3">
        <v>40.896999999999998</v>
      </c>
      <c r="H207" s="3">
        <v>39.817999999999998</v>
      </c>
      <c r="J207" s="3">
        <v>39.947000000000003</v>
      </c>
      <c r="K207" s="3">
        <v>39.994999999999997</v>
      </c>
      <c r="L207" s="3">
        <v>41.290999999999997</v>
      </c>
    </row>
    <row r="208" spans="1:12" x14ac:dyDescent="0.45">
      <c r="A208" s="1" t="s">
        <v>177</v>
      </c>
      <c r="B208" s="3">
        <f t="shared" si="9"/>
        <v>33.314</v>
      </c>
      <c r="C208" s="3">
        <f t="shared" si="10"/>
        <v>33.423000000000002</v>
      </c>
      <c r="D208" s="3">
        <f t="shared" si="11"/>
        <v>0.99673877270143307</v>
      </c>
      <c r="F208" s="3">
        <v>33.704000000000001</v>
      </c>
      <c r="G208" s="3">
        <v>33.323</v>
      </c>
      <c r="H208" s="3">
        <v>33.314</v>
      </c>
      <c r="J208" s="3">
        <v>33.567999999999998</v>
      </c>
      <c r="K208" s="3">
        <v>33.423000000000002</v>
      </c>
      <c r="L208" s="3">
        <v>33.540999999999997</v>
      </c>
    </row>
    <row r="209" spans="1:12" x14ac:dyDescent="0.45">
      <c r="A209" s="1" t="s">
        <v>401</v>
      </c>
      <c r="B209" s="3">
        <f t="shared" si="9"/>
        <v>46.718000000000004</v>
      </c>
      <c r="C209" s="3">
        <f t="shared" si="10"/>
        <v>46.685000000000002</v>
      </c>
      <c r="D209" s="3">
        <f t="shared" si="11"/>
        <v>1.0007068651601156</v>
      </c>
      <c r="F209" s="3">
        <v>47.459000000000003</v>
      </c>
      <c r="G209" s="3">
        <v>47.335000000000001</v>
      </c>
      <c r="H209" s="3">
        <v>46.718000000000004</v>
      </c>
      <c r="J209" s="3">
        <v>47.494</v>
      </c>
      <c r="K209" s="3">
        <v>47.295000000000002</v>
      </c>
      <c r="L209" s="3">
        <v>46.685000000000002</v>
      </c>
    </row>
    <row r="210" spans="1:12" x14ac:dyDescent="0.45">
      <c r="A210" s="1" t="s">
        <v>402</v>
      </c>
      <c r="B210" s="3">
        <f t="shared" si="9"/>
        <v>8.3520000000000003</v>
      </c>
      <c r="C210" s="3">
        <f t="shared" si="10"/>
        <v>9.1219999999999999</v>
      </c>
      <c r="D210" s="3">
        <f t="shared" si="11"/>
        <v>0.91558868669151505</v>
      </c>
      <c r="F210" s="3">
        <v>8.6590000000000007</v>
      </c>
      <c r="G210" s="3">
        <v>8.3580000000000005</v>
      </c>
      <c r="H210" s="3">
        <v>8.3520000000000003</v>
      </c>
      <c r="J210" s="3">
        <v>9.1929999999999996</v>
      </c>
      <c r="K210" s="3">
        <v>9.1219999999999999</v>
      </c>
      <c r="L210" s="3">
        <v>9.1839999999999993</v>
      </c>
    </row>
    <row r="211" spans="1:12" x14ac:dyDescent="0.45">
      <c r="A211" s="1" t="s">
        <v>178</v>
      </c>
      <c r="B211" s="3">
        <f t="shared" si="9"/>
        <v>69.900999999999996</v>
      </c>
      <c r="C211" s="3">
        <f t="shared" si="10"/>
        <v>69.713999999999999</v>
      </c>
      <c r="D211" s="3">
        <f t="shared" si="11"/>
        <v>1.0026823880425739</v>
      </c>
      <c r="F211" s="3">
        <v>69.918000000000006</v>
      </c>
      <c r="G211" s="3">
        <v>69.900999999999996</v>
      </c>
      <c r="H211" s="3">
        <v>70.099999999999994</v>
      </c>
      <c r="J211" s="3">
        <v>69.713999999999999</v>
      </c>
      <c r="K211" s="3">
        <v>70.444000000000003</v>
      </c>
      <c r="L211" s="3">
        <v>69.718999999999994</v>
      </c>
    </row>
    <row r="212" spans="1:12" x14ac:dyDescent="0.45">
      <c r="A212" s="1" t="s">
        <v>179</v>
      </c>
      <c r="B212" s="3">
        <f t="shared" si="9"/>
        <v>69.792000000000002</v>
      </c>
      <c r="C212" s="3">
        <f t="shared" si="10"/>
        <v>69.876999999999995</v>
      </c>
      <c r="D212" s="3">
        <f t="shared" si="11"/>
        <v>0.99878357685647645</v>
      </c>
      <c r="F212" s="3">
        <v>69.804000000000002</v>
      </c>
      <c r="G212" s="3">
        <v>69.938999999999993</v>
      </c>
      <c r="H212" s="3">
        <v>69.792000000000002</v>
      </c>
      <c r="J212" s="3">
        <v>70.197000000000003</v>
      </c>
      <c r="K212" s="3">
        <v>69.876999999999995</v>
      </c>
      <c r="L212" s="3">
        <v>69.974999999999994</v>
      </c>
    </row>
    <row r="213" spans="1:12" x14ac:dyDescent="0.45">
      <c r="A213" s="1" t="s">
        <v>180</v>
      </c>
      <c r="B213" s="3">
        <f t="shared" si="9"/>
        <v>45.508000000000003</v>
      </c>
      <c r="C213" s="3">
        <f t="shared" si="10"/>
        <v>45.326999999999998</v>
      </c>
      <c r="D213" s="3">
        <f t="shared" si="11"/>
        <v>1.0039932049330422</v>
      </c>
      <c r="F213" s="3">
        <v>45.698</v>
      </c>
      <c r="G213" s="3">
        <v>45.508000000000003</v>
      </c>
      <c r="H213" s="3">
        <v>45.962000000000003</v>
      </c>
      <c r="J213" s="3">
        <v>46.204000000000001</v>
      </c>
      <c r="K213" s="3">
        <v>47.072000000000003</v>
      </c>
      <c r="L213" s="3">
        <v>45.326999999999998</v>
      </c>
    </row>
    <row r="214" spans="1:12" x14ac:dyDescent="0.45">
      <c r="A214" s="1" t="s">
        <v>181</v>
      </c>
      <c r="B214" s="3">
        <f t="shared" si="9"/>
        <v>63.746000000000002</v>
      </c>
      <c r="C214" s="3">
        <f t="shared" si="10"/>
        <v>62.734999999999999</v>
      </c>
      <c r="D214" s="3">
        <f t="shared" si="11"/>
        <v>1.016115406073165</v>
      </c>
      <c r="F214" s="3">
        <v>63.746000000000002</v>
      </c>
      <c r="G214" s="3">
        <v>64.688999999999993</v>
      </c>
      <c r="H214" s="3">
        <v>64.667000000000002</v>
      </c>
      <c r="J214" s="3">
        <v>62.734999999999999</v>
      </c>
      <c r="K214" s="3">
        <v>62.890999999999998</v>
      </c>
      <c r="L214" s="3">
        <v>62.829000000000001</v>
      </c>
    </row>
    <row r="215" spans="1:12" x14ac:dyDescent="0.45">
      <c r="A215" s="1" t="s">
        <v>182</v>
      </c>
      <c r="B215" s="3">
        <f t="shared" si="9"/>
        <v>63.881999999999998</v>
      </c>
      <c r="C215" s="3">
        <f t="shared" si="10"/>
        <v>63.643999999999998</v>
      </c>
      <c r="D215" s="3">
        <f t="shared" si="11"/>
        <v>1.0037395512538496</v>
      </c>
      <c r="F215" s="3">
        <v>65.141000000000005</v>
      </c>
      <c r="G215" s="3">
        <v>63.881999999999998</v>
      </c>
      <c r="H215" s="3">
        <v>64.968000000000004</v>
      </c>
      <c r="J215" s="3">
        <v>63.643999999999998</v>
      </c>
      <c r="K215" s="3">
        <v>63.963999999999999</v>
      </c>
      <c r="L215" s="3">
        <v>63.817999999999998</v>
      </c>
    </row>
    <row r="216" spans="1:12" x14ac:dyDescent="0.45">
      <c r="A216" s="1" t="s">
        <v>183</v>
      </c>
      <c r="B216" s="3">
        <f t="shared" si="9"/>
        <v>44.970999999999997</v>
      </c>
      <c r="C216" s="3">
        <f t="shared" si="10"/>
        <v>44.3</v>
      </c>
      <c r="D216" s="3">
        <f t="shared" si="11"/>
        <v>1.0151467268623025</v>
      </c>
      <c r="F216" s="3">
        <v>45.396999999999998</v>
      </c>
      <c r="G216" s="3">
        <v>44.970999999999997</v>
      </c>
      <c r="H216" s="3">
        <v>45.795999999999999</v>
      </c>
      <c r="J216" s="3">
        <v>44.366999999999997</v>
      </c>
      <c r="K216" s="3">
        <v>44.621000000000002</v>
      </c>
      <c r="L216" s="3">
        <v>44.3</v>
      </c>
    </row>
    <row r="217" spans="1:12" x14ac:dyDescent="0.45">
      <c r="A217" s="1" t="s">
        <v>184</v>
      </c>
      <c r="B217" s="3">
        <f t="shared" si="9"/>
        <v>110.364</v>
      </c>
      <c r="C217" s="3">
        <f t="shared" si="10"/>
        <v>108.789</v>
      </c>
      <c r="D217" s="3">
        <f t="shared" si="11"/>
        <v>1.0144775666657475</v>
      </c>
      <c r="F217" s="3">
        <v>110.364</v>
      </c>
      <c r="G217" s="3">
        <v>110.893</v>
      </c>
      <c r="H217" s="3">
        <v>111.142</v>
      </c>
      <c r="J217" s="3">
        <v>109.15300000000001</v>
      </c>
      <c r="K217" s="3">
        <v>108.789</v>
      </c>
      <c r="L217" s="3">
        <v>111.14</v>
      </c>
    </row>
    <row r="218" spans="1:12" x14ac:dyDescent="0.45">
      <c r="A218" s="1" t="s">
        <v>185</v>
      </c>
      <c r="B218" s="3">
        <f t="shared" si="9"/>
        <v>52.148000000000003</v>
      </c>
      <c r="C218" s="3">
        <f t="shared" si="10"/>
        <v>12.336</v>
      </c>
      <c r="D218" s="3">
        <f t="shared" si="11"/>
        <v>4.2273022049286642</v>
      </c>
      <c r="F218" s="3">
        <v>53.15</v>
      </c>
      <c r="G218" s="3">
        <v>52.612000000000002</v>
      </c>
      <c r="H218" s="3">
        <v>52.148000000000003</v>
      </c>
      <c r="J218" s="3">
        <v>12.336</v>
      </c>
      <c r="K218" s="3">
        <v>12.349</v>
      </c>
      <c r="L218" s="3">
        <v>12.369</v>
      </c>
    </row>
    <row r="219" spans="1:12" x14ac:dyDescent="0.45">
      <c r="A219" s="1" t="s">
        <v>186</v>
      </c>
      <c r="B219" s="3">
        <f t="shared" si="9"/>
        <v>24.24</v>
      </c>
      <c r="C219" s="3">
        <f t="shared" si="10"/>
        <v>24.131</v>
      </c>
      <c r="D219" s="3">
        <f t="shared" si="11"/>
        <v>1.0045170113132484</v>
      </c>
      <c r="F219" s="3">
        <v>28.425999999999998</v>
      </c>
      <c r="G219" s="3">
        <v>24.866</v>
      </c>
      <c r="H219" s="3">
        <v>24.24</v>
      </c>
      <c r="J219" s="3">
        <v>24.292000000000002</v>
      </c>
      <c r="K219" s="3">
        <v>24.178000000000001</v>
      </c>
      <c r="L219" s="3">
        <v>24.131</v>
      </c>
    </row>
    <row r="220" spans="1:12" x14ac:dyDescent="0.45">
      <c r="A220" s="1" t="s">
        <v>187</v>
      </c>
      <c r="B220" s="3">
        <f t="shared" si="9"/>
        <v>27.826000000000001</v>
      </c>
      <c r="C220" s="3">
        <f t="shared" si="10"/>
        <v>5.3</v>
      </c>
      <c r="D220" s="3">
        <f t="shared" si="11"/>
        <v>5.2501886792452837</v>
      </c>
      <c r="F220" s="3">
        <v>28.321000000000002</v>
      </c>
      <c r="G220" s="3">
        <v>27.826000000000001</v>
      </c>
      <c r="H220" s="3">
        <v>28.004000000000001</v>
      </c>
      <c r="J220" s="3">
        <v>5.4029999999999996</v>
      </c>
      <c r="K220" s="3">
        <v>5.3659999999999997</v>
      </c>
      <c r="L220" s="3">
        <v>5.3</v>
      </c>
    </row>
    <row r="221" spans="1:12" x14ac:dyDescent="0.45">
      <c r="A221" s="1" t="s">
        <v>188</v>
      </c>
      <c r="B221" s="3">
        <f t="shared" si="9"/>
        <v>26.245000000000001</v>
      </c>
      <c r="C221" s="3">
        <f t="shared" si="10"/>
        <v>25.393000000000001</v>
      </c>
      <c r="D221" s="3">
        <f t="shared" si="11"/>
        <v>1.0335525538534243</v>
      </c>
      <c r="F221" s="3">
        <v>27.315999999999999</v>
      </c>
      <c r="G221" s="3">
        <v>27.291</v>
      </c>
      <c r="H221" s="3">
        <v>26.245000000000001</v>
      </c>
      <c r="J221" s="3">
        <v>25.417000000000002</v>
      </c>
      <c r="K221" s="3">
        <v>25.535</v>
      </c>
      <c r="L221" s="3">
        <v>25.393000000000001</v>
      </c>
    </row>
    <row r="222" spans="1:12" x14ac:dyDescent="0.45">
      <c r="A222" s="1" t="s">
        <v>189</v>
      </c>
      <c r="B222" s="3">
        <f t="shared" si="9"/>
        <v>4.6239999999999997</v>
      </c>
      <c r="C222" s="3">
        <f t="shared" si="10"/>
        <v>1.1970000000000001</v>
      </c>
      <c r="D222" s="3">
        <f t="shared" si="11"/>
        <v>3.8629908103592308</v>
      </c>
      <c r="F222" s="3">
        <v>4.6239999999999997</v>
      </c>
      <c r="G222" s="3">
        <v>4.6449999999999996</v>
      </c>
      <c r="H222" s="3">
        <v>4.673</v>
      </c>
      <c r="J222" s="3">
        <v>1.1990000000000001</v>
      </c>
      <c r="K222" s="3">
        <v>1.1970000000000001</v>
      </c>
      <c r="L222" s="3">
        <v>1.218</v>
      </c>
    </row>
    <row r="223" spans="1:12" x14ac:dyDescent="0.45">
      <c r="A223" s="1" t="s">
        <v>190</v>
      </c>
      <c r="B223" s="3">
        <f t="shared" si="9"/>
        <v>110.48</v>
      </c>
      <c r="C223" s="3">
        <f t="shared" si="10"/>
        <v>109.673</v>
      </c>
      <c r="D223" s="3">
        <f t="shared" si="11"/>
        <v>1.0073582376701649</v>
      </c>
      <c r="F223" s="3">
        <v>110.48</v>
      </c>
      <c r="G223" s="3">
        <v>111.59399999999999</v>
      </c>
      <c r="H223" s="3">
        <v>111.593</v>
      </c>
      <c r="J223" s="3">
        <v>109.673</v>
      </c>
      <c r="K223" s="3">
        <v>111.125</v>
      </c>
      <c r="L223" s="3">
        <v>110.179</v>
      </c>
    </row>
    <row r="224" spans="1:12" x14ac:dyDescent="0.45">
      <c r="A224" s="1" t="s">
        <v>191</v>
      </c>
      <c r="B224" s="3">
        <f t="shared" si="9"/>
        <v>45.695</v>
      </c>
      <c r="C224" s="3">
        <f t="shared" si="10"/>
        <v>5.0910000000000002</v>
      </c>
      <c r="D224" s="3">
        <f t="shared" si="11"/>
        <v>8.9756432920840705</v>
      </c>
      <c r="F224" s="3">
        <v>50.624000000000002</v>
      </c>
      <c r="G224" s="3">
        <v>45.695</v>
      </c>
      <c r="H224" s="3">
        <v>46.637</v>
      </c>
      <c r="J224" s="3">
        <v>5.0910000000000002</v>
      </c>
      <c r="K224" s="3">
        <v>5.1120000000000001</v>
      </c>
      <c r="L224" s="3">
        <v>5.1520000000000001</v>
      </c>
    </row>
    <row r="225" spans="1:12" x14ac:dyDescent="0.45">
      <c r="A225" s="1" t="s">
        <v>192</v>
      </c>
      <c r="B225" s="3">
        <f t="shared" si="9"/>
        <v>43.167999999999999</v>
      </c>
      <c r="C225" s="3">
        <f t="shared" si="10"/>
        <v>43.185000000000002</v>
      </c>
      <c r="D225" s="3">
        <f t="shared" si="11"/>
        <v>0.99960634479564658</v>
      </c>
      <c r="F225" s="3">
        <v>45.225999999999999</v>
      </c>
      <c r="G225" s="3">
        <v>43.167999999999999</v>
      </c>
      <c r="H225" s="3">
        <v>47.381</v>
      </c>
      <c r="J225" s="3">
        <v>43.326999999999998</v>
      </c>
      <c r="K225" s="3">
        <v>43.567</v>
      </c>
      <c r="L225" s="3">
        <v>43.185000000000002</v>
      </c>
    </row>
    <row r="226" spans="1:12" x14ac:dyDescent="0.45">
      <c r="A226" s="1" t="s">
        <v>193</v>
      </c>
      <c r="B226" s="3">
        <f t="shared" si="9"/>
        <v>3.742</v>
      </c>
      <c r="C226" s="3">
        <f t="shared" si="10"/>
        <v>3.097</v>
      </c>
      <c r="D226" s="3">
        <f t="shared" si="11"/>
        <v>1.2082660639328382</v>
      </c>
      <c r="F226" s="3">
        <v>3.7480000000000002</v>
      </c>
      <c r="G226" s="3">
        <v>3.875</v>
      </c>
      <c r="H226" s="3">
        <v>3.742</v>
      </c>
      <c r="J226" s="3">
        <v>3.1309999999999998</v>
      </c>
      <c r="K226" s="3">
        <v>3.097</v>
      </c>
      <c r="L226" s="3">
        <v>3.1349999999999998</v>
      </c>
    </row>
    <row r="227" spans="1:12" x14ac:dyDescent="0.45">
      <c r="A227" s="1" t="s">
        <v>194</v>
      </c>
      <c r="B227" s="3">
        <f t="shared" si="9"/>
        <v>20.613</v>
      </c>
      <c r="C227" s="3">
        <f t="shared" si="10"/>
        <v>1</v>
      </c>
      <c r="D227" s="3">
        <f t="shared" si="11"/>
        <v>20.613</v>
      </c>
      <c r="F227" s="3">
        <v>21.091999999999999</v>
      </c>
      <c r="G227" s="3">
        <v>20.613</v>
      </c>
      <c r="H227" s="3">
        <v>21.369</v>
      </c>
      <c r="J227" s="3">
        <v>1.0009999999999999</v>
      </c>
      <c r="K227" s="3">
        <v>1</v>
      </c>
      <c r="L227" s="3">
        <v>1.0109999999999999</v>
      </c>
    </row>
    <row r="228" spans="1:12" x14ac:dyDescent="0.45">
      <c r="A228" s="1" t="s">
        <v>195</v>
      </c>
      <c r="B228" s="3">
        <f t="shared" si="9"/>
        <v>20.904</v>
      </c>
      <c r="C228" s="3">
        <f t="shared" si="10"/>
        <v>1.976</v>
      </c>
      <c r="D228" s="3">
        <f t="shared" si="11"/>
        <v>10.578947368421053</v>
      </c>
      <c r="F228" s="3">
        <v>21.137</v>
      </c>
      <c r="G228" s="3">
        <v>20.904</v>
      </c>
      <c r="H228" s="3">
        <v>20.95</v>
      </c>
      <c r="J228" s="3">
        <v>1.9830000000000001</v>
      </c>
      <c r="K228" s="3">
        <v>1.9890000000000001</v>
      </c>
      <c r="L228" s="3">
        <v>1.976</v>
      </c>
    </row>
    <row r="229" spans="1:12" x14ac:dyDescent="0.45">
      <c r="A229" s="1" t="s">
        <v>196</v>
      </c>
      <c r="B229" s="3">
        <f t="shared" si="9"/>
        <v>1.786</v>
      </c>
      <c r="C229" s="3">
        <f t="shared" si="10"/>
        <v>0.55300000000000005</v>
      </c>
      <c r="D229" s="3">
        <f t="shared" si="11"/>
        <v>3.229656419529837</v>
      </c>
      <c r="F229" s="3">
        <v>1.847</v>
      </c>
      <c r="G229" s="3">
        <v>1.7889999999999999</v>
      </c>
      <c r="H229" s="3">
        <v>1.786</v>
      </c>
      <c r="J229" s="3">
        <v>0.64100000000000001</v>
      </c>
      <c r="K229" s="3">
        <v>0.64100000000000001</v>
      </c>
      <c r="L229" s="3">
        <v>0.55300000000000005</v>
      </c>
    </row>
    <row r="230" spans="1:12" x14ac:dyDescent="0.45">
      <c r="A230" s="1" t="s">
        <v>197</v>
      </c>
      <c r="B230" s="3">
        <f t="shared" si="9"/>
        <v>2.4769999999999999</v>
      </c>
      <c r="C230" s="3">
        <f t="shared" si="10"/>
        <v>0.84699999999999998</v>
      </c>
      <c r="D230" s="3">
        <f t="shared" si="11"/>
        <v>2.9244391971664698</v>
      </c>
      <c r="F230" s="3">
        <v>2.5859999999999999</v>
      </c>
      <c r="G230" s="3">
        <v>2.4769999999999999</v>
      </c>
      <c r="H230" s="3">
        <v>2.4769999999999999</v>
      </c>
      <c r="J230" s="3">
        <v>0.84699999999999998</v>
      </c>
      <c r="K230" s="3">
        <v>0.84699999999999998</v>
      </c>
      <c r="L230" s="3">
        <v>0.84699999999999998</v>
      </c>
    </row>
    <row r="231" spans="1:12" x14ac:dyDescent="0.45">
      <c r="A231" s="1" t="s">
        <v>198</v>
      </c>
      <c r="B231" s="3">
        <f t="shared" si="9"/>
        <v>64.326999999999998</v>
      </c>
      <c r="C231" s="3">
        <f t="shared" si="10"/>
        <v>0.73199999999999998</v>
      </c>
      <c r="D231" s="3">
        <f t="shared" si="11"/>
        <v>87.87841530054645</v>
      </c>
      <c r="F231" s="3">
        <v>66.090999999999994</v>
      </c>
      <c r="G231" s="3">
        <v>64.326999999999998</v>
      </c>
      <c r="H231" s="3">
        <v>65.218999999999994</v>
      </c>
      <c r="J231" s="3">
        <v>0.78</v>
      </c>
      <c r="K231" s="3">
        <v>0.78</v>
      </c>
      <c r="L231" s="3">
        <v>0.73199999999999998</v>
      </c>
    </row>
    <row r="232" spans="1:12" x14ac:dyDescent="0.45">
      <c r="A232" s="1" t="s">
        <v>199</v>
      </c>
      <c r="B232" s="3">
        <f t="shared" si="9"/>
        <v>20.337</v>
      </c>
      <c r="C232" s="3">
        <f t="shared" si="10"/>
        <v>0.58899999999999997</v>
      </c>
      <c r="D232" s="3">
        <f t="shared" si="11"/>
        <v>34.528013582342957</v>
      </c>
      <c r="F232" s="3">
        <v>20.337</v>
      </c>
      <c r="G232" s="3">
        <v>20.469000000000001</v>
      </c>
      <c r="H232" s="3">
        <v>20.565999999999999</v>
      </c>
      <c r="J232" s="3">
        <v>0.60499999999999998</v>
      </c>
      <c r="K232" s="3">
        <v>0.64500000000000002</v>
      </c>
      <c r="L232" s="3">
        <v>0.58899999999999997</v>
      </c>
    </row>
    <row r="233" spans="1:12" x14ac:dyDescent="0.45">
      <c r="A233" s="1" t="s">
        <v>200</v>
      </c>
      <c r="B233" s="3">
        <f t="shared" si="9"/>
        <v>2.786</v>
      </c>
      <c r="C233" s="3">
        <f t="shared" si="10"/>
        <v>1.748</v>
      </c>
      <c r="D233" s="3">
        <f t="shared" si="11"/>
        <v>1.5938215102974829</v>
      </c>
      <c r="F233" s="3">
        <v>2.7919999999999998</v>
      </c>
      <c r="G233" s="3">
        <v>2.786</v>
      </c>
      <c r="H233" s="3">
        <v>2.8050000000000002</v>
      </c>
      <c r="J233" s="3">
        <v>1.7490000000000001</v>
      </c>
      <c r="K233" s="3">
        <v>1.7490000000000001</v>
      </c>
      <c r="L233" s="3">
        <v>1.748</v>
      </c>
    </row>
    <row r="234" spans="1:12" x14ac:dyDescent="0.45">
      <c r="A234" s="1" t="s">
        <v>201</v>
      </c>
      <c r="B234" s="3">
        <f t="shared" si="9"/>
        <v>65.363</v>
      </c>
      <c r="C234" s="3">
        <f t="shared" si="10"/>
        <v>0.78</v>
      </c>
      <c r="D234" s="3">
        <f t="shared" si="11"/>
        <v>83.79871794871795</v>
      </c>
      <c r="F234" s="3">
        <v>65.466999999999999</v>
      </c>
      <c r="G234" s="3">
        <v>65.363</v>
      </c>
      <c r="H234" s="3">
        <v>65.709000000000003</v>
      </c>
      <c r="J234" s="3">
        <v>0.78</v>
      </c>
      <c r="K234" s="3">
        <v>0.78100000000000003</v>
      </c>
      <c r="L234" s="3">
        <v>0.94799999999999995</v>
      </c>
    </row>
    <row r="235" spans="1:12" x14ac:dyDescent="0.45">
      <c r="A235" s="1" t="s">
        <v>202</v>
      </c>
      <c r="B235" s="3">
        <f t="shared" si="9"/>
        <v>42.707000000000001</v>
      </c>
      <c r="C235" s="3">
        <f t="shared" si="10"/>
        <v>1.34</v>
      </c>
      <c r="D235" s="3">
        <f t="shared" si="11"/>
        <v>31.870895522388057</v>
      </c>
      <c r="F235" s="3">
        <v>42.725999999999999</v>
      </c>
      <c r="G235" s="3">
        <v>42.906999999999996</v>
      </c>
      <c r="H235" s="3">
        <v>42.707000000000001</v>
      </c>
      <c r="J235" s="3">
        <v>1.34</v>
      </c>
      <c r="K235" s="3">
        <v>1.359</v>
      </c>
      <c r="L235" s="3">
        <v>1.38</v>
      </c>
    </row>
    <row r="236" spans="1:12" x14ac:dyDescent="0.45">
      <c r="A236" s="1" t="s">
        <v>203</v>
      </c>
      <c r="B236" s="3">
        <f t="shared" si="9"/>
        <v>21.151</v>
      </c>
      <c r="C236" s="3">
        <f t="shared" si="10"/>
        <v>1.925</v>
      </c>
      <c r="D236" s="3">
        <f t="shared" si="11"/>
        <v>10.987532467532468</v>
      </c>
      <c r="F236" s="3">
        <v>21.215</v>
      </c>
      <c r="G236" s="3">
        <v>21.151</v>
      </c>
      <c r="H236" s="3">
        <v>23.195</v>
      </c>
      <c r="J236" s="3">
        <v>1.925</v>
      </c>
      <c r="K236" s="3">
        <v>1.9379999999999999</v>
      </c>
      <c r="L236" s="3">
        <v>1.9450000000000001</v>
      </c>
    </row>
    <row r="237" spans="1:12" x14ac:dyDescent="0.45">
      <c r="A237" s="1" t="s">
        <v>204</v>
      </c>
      <c r="B237" s="3">
        <f t="shared" si="9"/>
        <v>64.185000000000002</v>
      </c>
      <c r="C237" s="3">
        <f t="shared" si="10"/>
        <v>1.3140000000000001</v>
      </c>
      <c r="D237" s="3">
        <f t="shared" si="11"/>
        <v>48.847031963470322</v>
      </c>
      <c r="F237" s="3">
        <v>64.185000000000002</v>
      </c>
      <c r="G237" s="3">
        <v>65.245999999999995</v>
      </c>
      <c r="H237" s="3">
        <v>64.281000000000006</v>
      </c>
      <c r="J237" s="3">
        <v>1.444</v>
      </c>
      <c r="K237" s="3">
        <v>1.327</v>
      </c>
      <c r="L237" s="3">
        <v>1.3140000000000001</v>
      </c>
    </row>
    <row r="238" spans="1:12" x14ac:dyDescent="0.45">
      <c r="A238" s="1" t="s">
        <v>205</v>
      </c>
      <c r="B238" s="3">
        <f t="shared" si="9"/>
        <v>1.016</v>
      </c>
      <c r="C238" s="3">
        <f t="shared" si="10"/>
        <v>1.016</v>
      </c>
      <c r="D238" s="3">
        <f t="shared" si="11"/>
        <v>1</v>
      </c>
      <c r="F238" s="3">
        <v>1.016</v>
      </c>
      <c r="G238" s="3">
        <v>1.0169999999999999</v>
      </c>
      <c r="H238" s="3">
        <v>1.016</v>
      </c>
      <c r="J238" s="3">
        <v>1.0289999999999999</v>
      </c>
      <c r="K238" s="3">
        <v>1.139</v>
      </c>
      <c r="L238" s="3">
        <v>1.016</v>
      </c>
    </row>
    <row r="239" spans="1:12" x14ac:dyDescent="0.45">
      <c r="A239" s="1" t="s">
        <v>206</v>
      </c>
      <c r="B239" s="3">
        <f t="shared" si="9"/>
        <v>1.016</v>
      </c>
      <c r="C239" s="3">
        <f t="shared" si="10"/>
        <v>1.0169999999999999</v>
      </c>
      <c r="D239" s="3">
        <f t="shared" si="11"/>
        <v>0.99901671583087526</v>
      </c>
      <c r="F239" s="3">
        <v>1.016</v>
      </c>
      <c r="G239" s="3">
        <v>1.113</v>
      </c>
      <c r="H239" s="3">
        <v>1.05</v>
      </c>
      <c r="J239" s="3">
        <v>1.153</v>
      </c>
      <c r="K239" s="3">
        <v>1.034</v>
      </c>
      <c r="L239" s="3">
        <v>1.0169999999999999</v>
      </c>
    </row>
    <row r="240" spans="1:12" x14ac:dyDescent="0.45">
      <c r="A240" s="1" t="s">
        <v>207</v>
      </c>
      <c r="B240" s="3">
        <f t="shared" si="9"/>
        <v>3.0270000000000001</v>
      </c>
      <c r="C240" s="3">
        <f t="shared" si="10"/>
        <v>1.008</v>
      </c>
      <c r="D240" s="3">
        <f t="shared" si="11"/>
        <v>3.0029761904761907</v>
      </c>
      <c r="F240" s="3">
        <v>3.0310000000000001</v>
      </c>
      <c r="G240" s="3">
        <v>3.1259999999999999</v>
      </c>
      <c r="H240" s="3">
        <v>3.0270000000000001</v>
      </c>
      <c r="J240" s="3">
        <v>1.0149999999999999</v>
      </c>
      <c r="K240" s="3">
        <v>1.0149999999999999</v>
      </c>
      <c r="L240" s="3">
        <v>1.008</v>
      </c>
    </row>
    <row r="241" spans="1:12" x14ac:dyDescent="0.45">
      <c r="A241" s="1" t="s">
        <v>208</v>
      </c>
      <c r="B241" s="3">
        <f t="shared" si="9"/>
        <v>1.21</v>
      </c>
      <c r="C241" s="3">
        <f t="shared" si="10"/>
        <v>1.2170000000000001</v>
      </c>
      <c r="D241" s="3">
        <f t="shared" si="11"/>
        <v>0.99424815119145427</v>
      </c>
      <c r="F241" s="3">
        <v>1.21</v>
      </c>
      <c r="G241" s="3">
        <v>1.2170000000000001</v>
      </c>
      <c r="H241" s="3">
        <v>1.218</v>
      </c>
      <c r="J241" s="3">
        <v>1.218</v>
      </c>
      <c r="K241" s="3">
        <v>1.2170000000000001</v>
      </c>
      <c r="L241" s="3">
        <v>1.2669999999999999</v>
      </c>
    </row>
    <row r="242" spans="1:12" x14ac:dyDescent="0.45">
      <c r="A242" s="1" t="s">
        <v>209</v>
      </c>
      <c r="B242" s="3">
        <f t="shared" si="9"/>
        <v>0.90600000000000003</v>
      </c>
      <c r="C242" s="3">
        <f t="shared" si="10"/>
        <v>0.90800000000000003</v>
      </c>
      <c r="D242" s="3">
        <f t="shared" si="11"/>
        <v>0.99779735682819382</v>
      </c>
      <c r="F242" s="3">
        <v>0.90600000000000003</v>
      </c>
      <c r="G242" s="3">
        <v>0.90600000000000003</v>
      </c>
      <c r="H242" s="3">
        <v>0.90600000000000003</v>
      </c>
      <c r="J242" s="3">
        <v>0.94399999999999995</v>
      </c>
      <c r="K242" s="3">
        <v>0.94399999999999995</v>
      </c>
      <c r="L242" s="3">
        <v>0.90800000000000003</v>
      </c>
    </row>
    <row r="243" spans="1:12" x14ac:dyDescent="0.45">
      <c r="A243" s="1" t="s">
        <v>210</v>
      </c>
      <c r="B243" s="3">
        <f t="shared" si="9"/>
        <v>1.002</v>
      </c>
      <c r="C243" s="3">
        <f t="shared" si="10"/>
        <v>1.002</v>
      </c>
      <c r="D243" s="3">
        <f t="shared" si="11"/>
        <v>1</v>
      </c>
      <c r="F243" s="3">
        <v>1.002</v>
      </c>
      <c r="G243" s="3">
        <v>1.002</v>
      </c>
      <c r="H243" s="3">
        <v>1.002</v>
      </c>
      <c r="J243" s="3">
        <v>1.0169999999999999</v>
      </c>
      <c r="K243" s="3">
        <v>1.016</v>
      </c>
      <c r="L243" s="3">
        <v>1.002</v>
      </c>
    </row>
    <row r="244" spans="1:12" x14ac:dyDescent="0.45">
      <c r="A244" s="1" t="s">
        <v>211</v>
      </c>
      <c r="B244" s="3">
        <f t="shared" si="9"/>
        <v>0.91400000000000003</v>
      </c>
      <c r="C244" s="3">
        <f t="shared" si="10"/>
        <v>0.91400000000000003</v>
      </c>
      <c r="D244" s="3">
        <f t="shared" si="11"/>
        <v>1</v>
      </c>
      <c r="F244" s="3">
        <v>0.91500000000000004</v>
      </c>
      <c r="G244" s="3">
        <v>0.91400000000000003</v>
      </c>
      <c r="H244" s="3">
        <v>0.91400000000000003</v>
      </c>
      <c r="J244" s="3">
        <v>0.93400000000000005</v>
      </c>
      <c r="K244" s="3">
        <v>0.93400000000000005</v>
      </c>
      <c r="L244" s="3">
        <v>0.91400000000000003</v>
      </c>
    </row>
    <row r="245" spans="1:12" x14ac:dyDescent="0.45">
      <c r="A245" s="1" t="s">
        <v>212</v>
      </c>
      <c r="B245" s="3">
        <f t="shared" si="9"/>
        <v>21.393999999999998</v>
      </c>
      <c r="C245" s="3">
        <f t="shared" si="10"/>
        <v>21.707000000000001</v>
      </c>
      <c r="D245" s="3">
        <f t="shared" si="11"/>
        <v>0.9855806882572441</v>
      </c>
      <c r="F245" s="3">
        <v>22.056000000000001</v>
      </c>
      <c r="G245" s="3">
        <v>21.393999999999998</v>
      </c>
      <c r="H245" s="3">
        <v>21.687999999999999</v>
      </c>
      <c r="J245" s="3">
        <v>21.707000000000001</v>
      </c>
      <c r="K245" s="3">
        <v>21.745000000000001</v>
      </c>
      <c r="L245" s="3">
        <v>21.751000000000001</v>
      </c>
    </row>
    <row r="246" spans="1:12" x14ac:dyDescent="0.45">
      <c r="A246" s="1" t="s">
        <v>213</v>
      </c>
      <c r="B246" s="3">
        <f t="shared" si="9"/>
        <v>24.664000000000001</v>
      </c>
      <c r="C246" s="3">
        <f t="shared" si="10"/>
        <v>24.588000000000001</v>
      </c>
      <c r="D246" s="3">
        <f t="shared" si="11"/>
        <v>1.0030909386692697</v>
      </c>
      <c r="F246" s="3">
        <v>24.858000000000001</v>
      </c>
      <c r="G246" s="3">
        <v>24.664000000000001</v>
      </c>
      <c r="H246" s="3">
        <v>24.908000000000001</v>
      </c>
      <c r="J246" s="3">
        <v>24.852</v>
      </c>
      <c r="K246" s="3">
        <v>24.588000000000001</v>
      </c>
      <c r="L246" s="3">
        <v>24.687000000000001</v>
      </c>
    </row>
    <row r="247" spans="1:12" x14ac:dyDescent="0.45">
      <c r="A247" s="1" t="s">
        <v>214</v>
      </c>
      <c r="B247" s="3">
        <f t="shared" si="9"/>
        <v>1.625</v>
      </c>
      <c r="C247" s="3">
        <f t="shared" si="10"/>
        <v>1.625</v>
      </c>
      <c r="D247" s="3">
        <f t="shared" si="11"/>
        <v>1</v>
      </c>
      <c r="F247" s="3">
        <v>1.625</v>
      </c>
      <c r="G247" s="3">
        <v>1.625</v>
      </c>
      <c r="H247" s="3">
        <v>1.625</v>
      </c>
      <c r="J247" s="3">
        <v>1.6259999999999999</v>
      </c>
      <c r="K247" s="3">
        <v>1.625</v>
      </c>
      <c r="L247" s="3">
        <v>1.625</v>
      </c>
    </row>
    <row r="248" spans="1:12" x14ac:dyDescent="0.45">
      <c r="A248" s="1" t="s">
        <v>215</v>
      </c>
      <c r="B248" s="3">
        <f t="shared" si="9"/>
        <v>25.616</v>
      </c>
      <c r="C248" s="3">
        <f t="shared" si="10"/>
        <v>25.568000000000001</v>
      </c>
      <c r="D248" s="3">
        <f t="shared" si="11"/>
        <v>1.0018773466833542</v>
      </c>
      <c r="F248" s="3">
        <v>26.103999999999999</v>
      </c>
      <c r="G248" s="3">
        <v>25.701000000000001</v>
      </c>
      <c r="H248" s="3">
        <v>25.616</v>
      </c>
      <c r="J248" s="3">
        <v>25.606999999999999</v>
      </c>
      <c r="K248" s="3">
        <v>25.751000000000001</v>
      </c>
      <c r="L248" s="3">
        <v>25.568000000000001</v>
      </c>
    </row>
    <row r="249" spans="1:12" x14ac:dyDescent="0.45">
      <c r="A249" s="1" t="s">
        <v>216</v>
      </c>
      <c r="B249" s="3">
        <f t="shared" si="9"/>
        <v>5.5179999999999998</v>
      </c>
      <c r="C249" s="3">
        <f t="shared" si="10"/>
        <v>5.5490000000000004</v>
      </c>
      <c r="D249" s="3">
        <f t="shared" si="11"/>
        <v>0.994413407821229</v>
      </c>
      <c r="F249" s="3">
        <v>5.5179999999999998</v>
      </c>
      <c r="G249" s="3">
        <v>5.5579999999999998</v>
      </c>
      <c r="H249" s="3">
        <v>5.5640000000000001</v>
      </c>
      <c r="J249" s="3">
        <v>5.7789999999999999</v>
      </c>
      <c r="K249" s="3">
        <v>5.5490000000000004</v>
      </c>
      <c r="L249" s="3">
        <v>5.5579999999999998</v>
      </c>
    </row>
    <row r="250" spans="1:12" x14ac:dyDescent="0.45">
      <c r="A250" s="1" t="s">
        <v>217</v>
      </c>
      <c r="B250" s="3">
        <f t="shared" si="9"/>
        <v>2.4860000000000002</v>
      </c>
      <c r="C250" s="3">
        <f t="shared" si="10"/>
        <v>0.624</v>
      </c>
      <c r="D250" s="3">
        <f t="shared" si="11"/>
        <v>3.9839743589743595</v>
      </c>
      <c r="F250" s="3">
        <v>2.5529999999999999</v>
      </c>
      <c r="G250" s="3">
        <v>2.589</v>
      </c>
      <c r="H250" s="3">
        <v>2.4860000000000002</v>
      </c>
      <c r="J250" s="3">
        <v>0.73099999999999998</v>
      </c>
      <c r="K250" s="3">
        <v>0.624</v>
      </c>
      <c r="L250" s="3">
        <v>0.628</v>
      </c>
    </row>
    <row r="251" spans="1:12" x14ac:dyDescent="0.45">
      <c r="A251" s="1" t="s">
        <v>218</v>
      </c>
      <c r="B251" s="3">
        <f t="shared" si="9"/>
        <v>2.4849999999999999</v>
      </c>
      <c r="C251" s="3">
        <f t="shared" si="10"/>
        <v>0.67400000000000004</v>
      </c>
      <c r="D251" s="3">
        <f t="shared" si="11"/>
        <v>3.6869436201780412</v>
      </c>
      <c r="F251" s="3">
        <v>2.4849999999999999</v>
      </c>
      <c r="G251" s="3">
        <v>2.4849999999999999</v>
      </c>
      <c r="H251" s="3">
        <v>2.6190000000000002</v>
      </c>
      <c r="J251" s="3">
        <v>0.68799999999999994</v>
      </c>
      <c r="K251" s="3">
        <v>0.67400000000000004</v>
      </c>
      <c r="L251" s="3">
        <v>0.67400000000000004</v>
      </c>
    </row>
    <row r="252" spans="1:12" x14ac:dyDescent="0.45">
      <c r="A252" s="1" t="s">
        <v>219</v>
      </c>
      <c r="B252" s="3">
        <f t="shared" si="9"/>
        <v>41.966000000000001</v>
      </c>
      <c r="C252" s="3">
        <f t="shared" si="10"/>
        <v>41.872999999999998</v>
      </c>
      <c r="D252" s="3">
        <f t="shared" si="11"/>
        <v>1.0022210016000765</v>
      </c>
      <c r="F252" s="3">
        <v>42.051000000000002</v>
      </c>
      <c r="G252" s="3">
        <v>41.966000000000001</v>
      </c>
      <c r="H252" s="3">
        <v>42.094000000000001</v>
      </c>
      <c r="J252" s="3">
        <v>41.985999999999997</v>
      </c>
      <c r="K252" s="3">
        <v>41.872999999999998</v>
      </c>
      <c r="L252" s="3">
        <v>42.036000000000001</v>
      </c>
    </row>
    <row r="253" spans="1:12" x14ac:dyDescent="0.45">
      <c r="A253" s="1" t="s">
        <v>220</v>
      </c>
      <c r="B253" s="3">
        <f t="shared" si="9"/>
        <v>60.83</v>
      </c>
      <c r="C253" s="3">
        <f t="shared" si="10"/>
        <v>2.4089999999999998</v>
      </c>
      <c r="D253" s="3">
        <f t="shared" si="11"/>
        <v>25.251141552511417</v>
      </c>
      <c r="F253" s="3">
        <v>63.048000000000002</v>
      </c>
      <c r="G253" s="3">
        <v>60.83</v>
      </c>
      <c r="H253" s="3">
        <v>62.075000000000003</v>
      </c>
      <c r="J253" s="3">
        <v>2.4249999999999998</v>
      </c>
      <c r="K253" s="3">
        <v>2.4089999999999998</v>
      </c>
      <c r="L253" s="3">
        <v>2.5609999999999999</v>
      </c>
    </row>
    <row r="254" spans="1:12" x14ac:dyDescent="0.45">
      <c r="A254" s="1" t="s">
        <v>221</v>
      </c>
      <c r="B254" s="3">
        <f t="shared" si="9"/>
        <v>44.829000000000001</v>
      </c>
      <c r="C254" s="3">
        <f t="shared" si="10"/>
        <v>44.93</v>
      </c>
      <c r="D254" s="3">
        <f t="shared" si="11"/>
        <v>0.99775205875806816</v>
      </c>
      <c r="F254" s="3">
        <v>44.829000000000001</v>
      </c>
      <c r="G254" s="3">
        <v>45.238999999999997</v>
      </c>
      <c r="H254" s="3">
        <v>44.975999999999999</v>
      </c>
      <c r="J254" s="3">
        <v>44.93</v>
      </c>
      <c r="K254" s="3">
        <v>45.026000000000003</v>
      </c>
      <c r="L254" s="3">
        <v>44.984999999999999</v>
      </c>
    </row>
    <row r="255" spans="1:12" x14ac:dyDescent="0.45">
      <c r="A255" s="1" t="s">
        <v>222</v>
      </c>
      <c r="B255" s="3">
        <f t="shared" si="9"/>
        <v>58.164000000000001</v>
      </c>
      <c r="C255" s="3">
        <f t="shared" si="10"/>
        <v>2.4159999999999999</v>
      </c>
      <c r="D255" s="3">
        <f t="shared" si="11"/>
        <v>24.07450331125828</v>
      </c>
      <c r="F255" s="3">
        <v>58.335000000000001</v>
      </c>
      <c r="G255" s="3">
        <v>58.164000000000001</v>
      </c>
      <c r="H255" s="3">
        <v>58.755000000000003</v>
      </c>
      <c r="J255" s="3">
        <v>2.4329999999999998</v>
      </c>
      <c r="K255" s="3">
        <v>2.4159999999999999</v>
      </c>
      <c r="L255" s="3">
        <v>2.5430000000000001</v>
      </c>
    </row>
    <row r="256" spans="1:12" x14ac:dyDescent="0.45">
      <c r="A256" s="1" t="s">
        <v>223</v>
      </c>
      <c r="B256" s="3">
        <f t="shared" si="9"/>
        <v>97.197999999999993</v>
      </c>
      <c r="C256" s="3">
        <f t="shared" si="10"/>
        <v>100.59</v>
      </c>
      <c r="D256" s="3">
        <f t="shared" si="11"/>
        <v>0.96627895417039456</v>
      </c>
      <c r="F256" s="3">
        <v>97.197999999999993</v>
      </c>
      <c r="G256" s="3">
        <v>97.376999999999995</v>
      </c>
      <c r="H256" s="3">
        <v>97.616</v>
      </c>
      <c r="J256" s="3">
        <v>100.621</v>
      </c>
      <c r="K256" s="3">
        <v>100.59</v>
      </c>
      <c r="L256" s="3">
        <v>101.729</v>
      </c>
    </row>
    <row r="257" spans="1:12" x14ac:dyDescent="0.45">
      <c r="A257" s="1" t="s">
        <v>224</v>
      </c>
      <c r="B257" s="3">
        <f t="shared" si="9"/>
        <v>67.043999999999997</v>
      </c>
      <c r="C257" s="3">
        <f t="shared" si="10"/>
        <v>2.4329999999999998</v>
      </c>
      <c r="D257" s="3">
        <f t="shared" si="11"/>
        <v>27.556103575832307</v>
      </c>
      <c r="F257" s="3">
        <v>67.043999999999997</v>
      </c>
      <c r="G257" s="3">
        <v>67.198999999999998</v>
      </c>
      <c r="H257" s="3">
        <v>68.137</v>
      </c>
      <c r="J257" s="3">
        <v>2.4510000000000001</v>
      </c>
      <c r="K257" s="3">
        <v>2.4350000000000001</v>
      </c>
      <c r="L257" s="3">
        <v>2.4329999999999998</v>
      </c>
    </row>
    <row r="258" spans="1:12" x14ac:dyDescent="0.45">
      <c r="A258" s="1" t="s">
        <v>225</v>
      </c>
      <c r="B258" s="3">
        <f t="shared" si="9"/>
        <v>59.664000000000001</v>
      </c>
      <c r="C258" s="3">
        <f t="shared" si="10"/>
        <v>60.341999999999999</v>
      </c>
      <c r="D258" s="3">
        <f t="shared" si="11"/>
        <v>0.98876404494382031</v>
      </c>
      <c r="F258" s="3">
        <v>59.664000000000001</v>
      </c>
      <c r="G258" s="3">
        <v>59.997999999999998</v>
      </c>
      <c r="H258" s="3">
        <v>60.741999999999997</v>
      </c>
      <c r="J258" s="3">
        <v>60.42</v>
      </c>
      <c r="K258" s="3">
        <v>60.341999999999999</v>
      </c>
      <c r="L258" s="3">
        <v>60.347000000000001</v>
      </c>
    </row>
    <row r="259" spans="1:12" x14ac:dyDescent="0.45">
      <c r="A259" s="1" t="s">
        <v>226</v>
      </c>
      <c r="B259" s="3">
        <f t="shared" ref="B259:B322" si="12">MIN(F259:H259)</f>
        <v>71.161000000000001</v>
      </c>
      <c r="C259" s="3">
        <f t="shared" ref="C259:C322" si="13">MIN(J259:L259)</f>
        <v>5.7370000000000001</v>
      </c>
      <c r="D259" s="3">
        <f t="shared" ref="D259:D322" si="14">B259/C259</f>
        <v>12.403869618267388</v>
      </c>
      <c r="F259" s="3">
        <v>73.066000000000003</v>
      </c>
      <c r="G259" s="3">
        <v>71.161000000000001</v>
      </c>
      <c r="H259" s="3">
        <v>72.683999999999997</v>
      </c>
      <c r="J259" s="3">
        <v>5.8070000000000004</v>
      </c>
      <c r="K259" s="3">
        <v>5.7370000000000001</v>
      </c>
      <c r="L259" s="3">
        <v>5.9379999999999997</v>
      </c>
    </row>
    <row r="260" spans="1:12" x14ac:dyDescent="0.45">
      <c r="A260" s="1" t="s">
        <v>227</v>
      </c>
      <c r="B260" s="3">
        <f t="shared" si="12"/>
        <v>78.882000000000005</v>
      </c>
      <c r="C260" s="3">
        <f t="shared" si="13"/>
        <v>79.789000000000001</v>
      </c>
      <c r="D260" s="3">
        <f t="shared" si="14"/>
        <v>0.98863251826692911</v>
      </c>
      <c r="F260" s="3">
        <v>80.876000000000005</v>
      </c>
      <c r="G260" s="3">
        <v>78.882000000000005</v>
      </c>
      <c r="H260" s="3">
        <v>80.007000000000005</v>
      </c>
      <c r="J260" s="3">
        <v>81.052999999999997</v>
      </c>
      <c r="K260" s="3">
        <v>80.528999999999996</v>
      </c>
      <c r="L260" s="3">
        <v>79.789000000000001</v>
      </c>
    </row>
    <row r="261" spans="1:12" x14ac:dyDescent="0.45">
      <c r="A261" s="1" t="s">
        <v>228</v>
      </c>
      <c r="B261" s="3">
        <f t="shared" si="12"/>
        <v>78.53</v>
      </c>
      <c r="C261" s="3">
        <f t="shared" si="13"/>
        <v>79.881</v>
      </c>
      <c r="D261" s="3">
        <f t="shared" si="14"/>
        <v>0.98308734242185247</v>
      </c>
      <c r="F261" s="3">
        <v>78.53</v>
      </c>
      <c r="G261" s="3">
        <v>80.018000000000001</v>
      </c>
      <c r="H261" s="3">
        <v>79.363</v>
      </c>
      <c r="J261" s="3">
        <v>82.918000000000006</v>
      </c>
      <c r="K261" s="3">
        <v>80.540000000000006</v>
      </c>
      <c r="L261" s="3">
        <v>79.881</v>
      </c>
    </row>
    <row r="262" spans="1:12" x14ac:dyDescent="0.45">
      <c r="A262" s="1" t="s">
        <v>229</v>
      </c>
      <c r="B262" s="3">
        <f t="shared" si="12"/>
        <v>51.814</v>
      </c>
      <c r="C262" s="3">
        <f t="shared" si="13"/>
        <v>52.301000000000002</v>
      </c>
      <c r="D262" s="3">
        <f t="shared" si="14"/>
        <v>0.99068851455995099</v>
      </c>
      <c r="F262" s="3">
        <v>52.142000000000003</v>
      </c>
      <c r="G262" s="3">
        <v>52.302</v>
      </c>
      <c r="H262" s="3">
        <v>51.814</v>
      </c>
      <c r="J262" s="3">
        <v>52.424999999999997</v>
      </c>
      <c r="K262" s="3">
        <v>52.841000000000001</v>
      </c>
      <c r="L262" s="3">
        <v>52.301000000000002</v>
      </c>
    </row>
    <row r="263" spans="1:12" x14ac:dyDescent="0.45">
      <c r="A263" s="1" t="s">
        <v>491</v>
      </c>
      <c r="B263" s="3">
        <f t="shared" si="12"/>
        <v>118.157</v>
      </c>
      <c r="C263" s="3">
        <f t="shared" si="13"/>
        <v>119.306</v>
      </c>
      <c r="D263" s="3">
        <f t="shared" si="14"/>
        <v>0.99036930246592791</v>
      </c>
      <c r="F263" s="3">
        <v>120.14400000000001</v>
      </c>
      <c r="G263" s="3">
        <v>119.73</v>
      </c>
      <c r="H263" s="3">
        <v>118.157</v>
      </c>
      <c r="J263" s="3">
        <v>120.616</v>
      </c>
      <c r="K263" s="3">
        <v>119.306</v>
      </c>
      <c r="L263" s="3">
        <v>119.386</v>
      </c>
    </row>
    <row r="264" spans="1:12" x14ac:dyDescent="0.45">
      <c r="A264" s="1" t="s">
        <v>492</v>
      </c>
      <c r="B264" s="3">
        <f t="shared" si="12"/>
        <v>17.353999999999999</v>
      </c>
      <c r="C264" s="3">
        <f t="shared" si="13"/>
        <v>18.713999999999999</v>
      </c>
      <c r="D264" s="3">
        <f t="shared" si="14"/>
        <v>0.92732713476541628</v>
      </c>
      <c r="F264" s="3">
        <v>17.353999999999999</v>
      </c>
      <c r="G264" s="3">
        <v>17.372</v>
      </c>
      <c r="H264" s="3">
        <v>17.859000000000002</v>
      </c>
      <c r="J264" s="3">
        <v>19.228000000000002</v>
      </c>
      <c r="K264" s="3">
        <v>18.847000000000001</v>
      </c>
      <c r="L264" s="3">
        <v>18.713999999999999</v>
      </c>
    </row>
    <row r="265" spans="1:12" x14ac:dyDescent="0.45">
      <c r="A265" s="1" t="s">
        <v>230</v>
      </c>
      <c r="B265" s="3">
        <f t="shared" si="12"/>
        <v>139.25700000000001</v>
      </c>
      <c r="C265" s="3">
        <f t="shared" si="13"/>
        <v>138.79599999999999</v>
      </c>
      <c r="D265" s="3">
        <f t="shared" si="14"/>
        <v>1.0033214213666102</v>
      </c>
      <c r="F265" s="3">
        <v>139.25700000000001</v>
      </c>
      <c r="G265" s="3">
        <v>141.042</v>
      </c>
      <c r="H265" s="3">
        <v>140.36600000000001</v>
      </c>
      <c r="J265" s="3">
        <v>139.517</v>
      </c>
      <c r="K265" s="3">
        <v>139.85400000000001</v>
      </c>
      <c r="L265" s="3">
        <v>138.79599999999999</v>
      </c>
    </row>
    <row r="266" spans="1:12" x14ac:dyDescent="0.45">
      <c r="A266" s="1" t="s">
        <v>231</v>
      </c>
      <c r="B266" s="3">
        <f t="shared" si="12"/>
        <v>138.64599999999999</v>
      </c>
      <c r="C266" s="3">
        <f t="shared" si="13"/>
        <v>138.88200000000001</v>
      </c>
      <c r="D266" s="3">
        <f t="shared" si="14"/>
        <v>0.99830071571549939</v>
      </c>
      <c r="F266" s="3">
        <v>141.57599999999999</v>
      </c>
      <c r="G266" s="3">
        <v>138.64599999999999</v>
      </c>
      <c r="H266" s="3">
        <v>139.48699999999999</v>
      </c>
      <c r="J266" s="3">
        <v>143.18100000000001</v>
      </c>
      <c r="K266" s="3">
        <v>138.88200000000001</v>
      </c>
      <c r="L266" s="3">
        <v>139.571</v>
      </c>
    </row>
    <row r="267" spans="1:12" x14ac:dyDescent="0.45">
      <c r="A267" s="1" t="s">
        <v>232</v>
      </c>
      <c r="B267" s="3">
        <f t="shared" si="12"/>
        <v>91.39</v>
      </c>
      <c r="C267" s="3">
        <f t="shared" si="13"/>
        <v>91.899000000000001</v>
      </c>
      <c r="D267" s="3">
        <f t="shared" si="14"/>
        <v>0.99446131078684208</v>
      </c>
      <c r="F267" s="3">
        <v>91.39</v>
      </c>
      <c r="G267" s="3">
        <v>91.864999999999995</v>
      </c>
      <c r="H267" s="3">
        <v>91.956000000000003</v>
      </c>
      <c r="J267" s="3">
        <v>91.899000000000001</v>
      </c>
      <c r="K267" s="3">
        <v>92.281999999999996</v>
      </c>
      <c r="L267" s="3">
        <v>92.186999999999998</v>
      </c>
    </row>
    <row r="268" spans="1:12" x14ac:dyDescent="0.45">
      <c r="A268" s="1" t="s">
        <v>233</v>
      </c>
      <c r="B268" s="3">
        <f t="shared" si="12"/>
        <v>128.036</v>
      </c>
      <c r="C268" s="3">
        <f t="shared" si="13"/>
        <v>125.92100000000001</v>
      </c>
      <c r="D268" s="3">
        <f t="shared" si="14"/>
        <v>1.0167962452648882</v>
      </c>
      <c r="F268" s="3">
        <v>129.852</v>
      </c>
      <c r="G268" s="3">
        <v>128.036</v>
      </c>
      <c r="H268" s="3">
        <v>129.97200000000001</v>
      </c>
      <c r="J268" s="3">
        <v>131.441</v>
      </c>
      <c r="K268" s="3">
        <v>125.95</v>
      </c>
      <c r="L268" s="3">
        <v>125.92100000000001</v>
      </c>
    </row>
    <row r="269" spans="1:12" x14ac:dyDescent="0.45">
      <c r="A269" s="1" t="s">
        <v>234</v>
      </c>
      <c r="B269" s="3">
        <f t="shared" si="12"/>
        <v>128.726</v>
      </c>
      <c r="C269" s="3">
        <f t="shared" si="13"/>
        <v>128.047</v>
      </c>
      <c r="D269" s="3">
        <f t="shared" si="14"/>
        <v>1.0053027404000094</v>
      </c>
      <c r="F269" s="3">
        <v>129.96600000000001</v>
      </c>
      <c r="G269" s="3">
        <v>128.726</v>
      </c>
      <c r="H269" s="3">
        <v>132.31299999999999</v>
      </c>
      <c r="J269" s="3">
        <v>131.358</v>
      </c>
      <c r="K269" s="3">
        <v>128.047</v>
      </c>
      <c r="L269" s="3">
        <v>128.28399999999999</v>
      </c>
    </row>
    <row r="270" spans="1:12" x14ac:dyDescent="0.45">
      <c r="A270" s="1" t="s">
        <v>235</v>
      </c>
      <c r="B270" s="3">
        <f t="shared" si="12"/>
        <v>89.097999999999999</v>
      </c>
      <c r="C270" s="3">
        <f t="shared" si="13"/>
        <v>89.063999999999993</v>
      </c>
      <c r="D270" s="3">
        <f t="shared" si="14"/>
        <v>1.0003817479565258</v>
      </c>
      <c r="F270" s="3">
        <v>89.097999999999999</v>
      </c>
      <c r="G270" s="3">
        <v>93.68</v>
      </c>
      <c r="H270" s="3">
        <v>91.3</v>
      </c>
      <c r="J270" s="3">
        <v>90.14</v>
      </c>
      <c r="K270" s="3">
        <v>89.355999999999995</v>
      </c>
      <c r="L270" s="3">
        <v>89.063999999999993</v>
      </c>
    </row>
    <row r="271" spans="1:12" x14ac:dyDescent="0.45">
      <c r="A271" s="1" t="s">
        <v>236</v>
      </c>
      <c r="B271" s="3">
        <f t="shared" si="12"/>
        <v>218.673</v>
      </c>
      <c r="C271" s="3">
        <f t="shared" si="13"/>
        <v>220.06</v>
      </c>
      <c r="D271" s="3">
        <f t="shared" si="14"/>
        <v>0.99369717349813691</v>
      </c>
      <c r="F271" s="3">
        <v>221.922</v>
      </c>
      <c r="G271" s="3">
        <v>222.471</v>
      </c>
      <c r="H271" s="3">
        <v>218.673</v>
      </c>
      <c r="J271" s="3">
        <v>227.93600000000001</v>
      </c>
      <c r="K271" s="3">
        <v>221.07599999999999</v>
      </c>
      <c r="L271" s="3">
        <v>220.06</v>
      </c>
    </row>
    <row r="272" spans="1:12" x14ac:dyDescent="0.45">
      <c r="A272" s="1" t="s">
        <v>237</v>
      </c>
      <c r="B272" s="3">
        <f t="shared" si="12"/>
        <v>105.866</v>
      </c>
      <c r="C272" s="3">
        <f t="shared" si="13"/>
        <v>5.6630000000000003</v>
      </c>
      <c r="D272" s="3">
        <f t="shared" si="14"/>
        <v>18.694331626346457</v>
      </c>
      <c r="F272" s="3">
        <v>106.702</v>
      </c>
      <c r="G272" s="3">
        <v>105.866</v>
      </c>
      <c r="H272" s="3">
        <v>106.57899999999999</v>
      </c>
      <c r="J272" s="3">
        <v>5.931</v>
      </c>
      <c r="K272" s="3">
        <v>5.7190000000000003</v>
      </c>
      <c r="L272" s="3">
        <v>5.6630000000000003</v>
      </c>
    </row>
    <row r="273" spans="1:12" x14ac:dyDescent="0.45">
      <c r="A273" s="1" t="s">
        <v>238</v>
      </c>
      <c r="B273" s="3">
        <f t="shared" si="12"/>
        <v>48.395000000000003</v>
      </c>
      <c r="C273" s="3">
        <f t="shared" si="13"/>
        <v>48.912999999999997</v>
      </c>
      <c r="D273" s="3">
        <f t="shared" si="14"/>
        <v>0.98940976836423866</v>
      </c>
      <c r="F273" s="3">
        <v>48.411999999999999</v>
      </c>
      <c r="G273" s="3">
        <v>49.442</v>
      </c>
      <c r="H273" s="3">
        <v>48.395000000000003</v>
      </c>
      <c r="J273" s="3">
        <v>49.337000000000003</v>
      </c>
      <c r="K273" s="3">
        <v>48.912999999999997</v>
      </c>
      <c r="L273" s="3">
        <v>49.113999999999997</v>
      </c>
    </row>
    <row r="274" spans="1:12" x14ac:dyDescent="0.45">
      <c r="A274" s="1" t="s">
        <v>239</v>
      </c>
      <c r="B274" s="3">
        <f t="shared" si="12"/>
        <v>55.63</v>
      </c>
      <c r="C274" s="3">
        <f t="shared" si="13"/>
        <v>1.5780000000000001</v>
      </c>
      <c r="D274" s="3">
        <f t="shared" si="14"/>
        <v>35.253485424588085</v>
      </c>
      <c r="F274" s="3">
        <v>56.179000000000002</v>
      </c>
      <c r="G274" s="3">
        <v>56.09</v>
      </c>
      <c r="H274" s="3">
        <v>55.63</v>
      </c>
      <c r="J274" s="3">
        <v>1.6160000000000001</v>
      </c>
      <c r="K274" s="3">
        <v>1.5780000000000001</v>
      </c>
      <c r="L274" s="3">
        <v>1.591</v>
      </c>
    </row>
    <row r="275" spans="1:12" x14ac:dyDescent="0.45">
      <c r="A275" s="1" t="s">
        <v>240</v>
      </c>
      <c r="B275" s="3">
        <f t="shared" si="12"/>
        <v>53.043999999999997</v>
      </c>
      <c r="C275" s="3">
        <f t="shared" si="13"/>
        <v>50.749000000000002</v>
      </c>
      <c r="D275" s="3">
        <f t="shared" si="14"/>
        <v>1.0452225659618908</v>
      </c>
      <c r="F275" s="3">
        <v>53.043999999999997</v>
      </c>
      <c r="G275" s="3">
        <v>53.930999999999997</v>
      </c>
      <c r="H275" s="3">
        <v>54.915999999999997</v>
      </c>
      <c r="J275" s="3">
        <v>52.3</v>
      </c>
      <c r="K275" s="3">
        <v>50.749000000000002</v>
      </c>
      <c r="L275" s="3">
        <v>50.887</v>
      </c>
    </row>
    <row r="276" spans="1:12" x14ac:dyDescent="0.45">
      <c r="A276" s="1" t="s">
        <v>241</v>
      </c>
      <c r="B276" s="3">
        <f t="shared" si="12"/>
        <v>11.749000000000001</v>
      </c>
      <c r="C276" s="3">
        <f t="shared" si="13"/>
        <v>1.121</v>
      </c>
      <c r="D276" s="3">
        <f t="shared" si="14"/>
        <v>10.480820695807315</v>
      </c>
      <c r="F276" s="3">
        <v>12.031000000000001</v>
      </c>
      <c r="G276" s="3">
        <v>11.798</v>
      </c>
      <c r="H276" s="3">
        <v>11.749000000000001</v>
      </c>
      <c r="J276" s="3">
        <v>1.147</v>
      </c>
      <c r="K276" s="3">
        <v>1.121</v>
      </c>
      <c r="L276" s="3">
        <v>1.238</v>
      </c>
    </row>
    <row r="277" spans="1:12" x14ac:dyDescent="0.45">
      <c r="A277" s="1" t="s">
        <v>242</v>
      </c>
      <c r="B277" s="3">
        <f t="shared" si="12"/>
        <v>220.37100000000001</v>
      </c>
      <c r="C277" s="3">
        <f t="shared" si="13"/>
        <v>219.98500000000001</v>
      </c>
      <c r="D277" s="3">
        <f t="shared" si="14"/>
        <v>1.0017546650908016</v>
      </c>
      <c r="F277" s="3">
        <v>222.048</v>
      </c>
      <c r="G277" s="3">
        <v>222.16800000000001</v>
      </c>
      <c r="H277" s="3">
        <v>220.37100000000001</v>
      </c>
      <c r="J277" s="3">
        <v>219.98500000000001</v>
      </c>
      <c r="K277" s="3">
        <v>220.15100000000001</v>
      </c>
      <c r="L277" s="3">
        <v>220.149</v>
      </c>
    </row>
    <row r="278" spans="1:12" x14ac:dyDescent="0.45">
      <c r="A278" s="1" t="s">
        <v>243</v>
      </c>
      <c r="B278" s="3">
        <f t="shared" si="12"/>
        <v>94.363</v>
      </c>
      <c r="C278" s="3">
        <f t="shared" si="13"/>
        <v>1.444</v>
      </c>
      <c r="D278" s="3">
        <f t="shared" si="14"/>
        <v>65.3483379501385</v>
      </c>
      <c r="F278" s="3">
        <v>94.847999999999999</v>
      </c>
      <c r="G278" s="3">
        <v>94.363</v>
      </c>
      <c r="H278" s="3">
        <v>95.129000000000005</v>
      </c>
      <c r="J278" s="3">
        <v>1.4470000000000001</v>
      </c>
      <c r="K278" s="3">
        <v>1.4450000000000001</v>
      </c>
      <c r="L278" s="3">
        <v>1.444</v>
      </c>
    </row>
    <row r="279" spans="1:12" x14ac:dyDescent="0.45">
      <c r="A279" s="1" t="s">
        <v>244</v>
      </c>
      <c r="B279" s="3">
        <f t="shared" si="12"/>
        <v>89.960999999999999</v>
      </c>
      <c r="C279" s="3">
        <f t="shared" si="13"/>
        <v>87.372</v>
      </c>
      <c r="D279" s="3">
        <f t="shared" si="14"/>
        <v>1.0296319186924874</v>
      </c>
      <c r="F279" s="3">
        <v>90.872</v>
      </c>
      <c r="G279" s="3">
        <v>89.960999999999999</v>
      </c>
      <c r="H279" s="3">
        <v>91.769000000000005</v>
      </c>
      <c r="J279" s="3">
        <v>87.778000000000006</v>
      </c>
      <c r="K279" s="3">
        <v>87.372</v>
      </c>
      <c r="L279" s="3">
        <v>87.561000000000007</v>
      </c>
    </row>
    <row r="280" spans="1:12" x14ac:dyDescent="0.45">
      <c r="A280" s="1" t="s">
        <v>245</v>
      </c>
      <c r="B280" s="3">
        <f t="shared" si="12"/>
        <v>10.066000000000001</v>
      </c>
      <c r="C280" s="3">
        <f t="shared" si="13"/>
        <v>2.1259999999999999</v>
      </c>
      <c r="D280" s="3">
        <f t="shared" si="14"/>
        <v>4.7347130761994363</v>
      </c>
      <c r="F280" s="3">
        <v>10.122</v>
      </c>
      <c r="G280" s="3">
        <v>10.444000000000001</v>
      </c>
      <c r="H280" s="3">
        <v>10.066000000000001</v>
      </c>
      <c r="J280" s="3">
        <v>2.1970000000000001</v>
      </c>
      <c r="K280" s="3">
        <v>2.2109999999999999</v>
      </c>
      <c r="L280" s="3">
        <v>2.1259999999999999</v>
      </c>
    </row>
    <row r="281" spans="1:12" x14ac:dyDescent="0.45">
      <c r="A281" s="1" t="s">
        <v>246</v>
      </c>
      <c r="B281" s="3">
        <f t="shared" si="12"/>
        <v>41.682000000000002</v>
      </c>
      <c r="C281" s="3">
        <f t="shared" si="13"/>
        <v>0.995</v>
      </c>
      <c r="D281" s="3">
        <f t="shared" si="14"/>
        <v>41.891457286432164</v>
      </c>
      <c r="F281" s="3">
        <v>41.682000000000002</v>
      </c>
      <c r="G281" s="3">
        <v>41.878</v>
      </c>
      <c r="H281" s="3">
        <v>41.723999999999997</v>
      </c>
      <c r="J281" s="3">
        <v>1.0089999999999999</v>
      </c>
      <c r="K281" s="3">
        <v>0.995</v>
      </c>
      <c r="L281" s="3">
        <v>0.995</v>
      </c>
    </row>
    <row r="282" spans="1:12" x14ac:dyDescent="0.45">
      <c r="A282" s="1" t="s">
        <v>247</v>
      </c>
      <c r="B282" s="3">
        <f t="shared" si="12"/>
        <v>42.048999999999999</v>
      </c>
      <c r="C282" s="3">
        <f t="shared" si="13"/>
        <v>0.65400000000000003</v>
      </c>
      <c r="D282" s="3">
        <f t="shared" si="14"/>
        <v>64.295107033639141</v>
      </c>
      <c r="F282" s="3">
        <v>42.911999999999999</v>
      </c>
      <c r="G282" s="3">
        <v>42.195</v>
      </c>
      <c r="H282" s="3">
        <v>42.048999999999999</v>
      </c>
      <c r="J282" s="3">
        <v>0.72599999999999998</v>
      </c>
      <c r="K282" s="3">
        <v>0.67500000000000004</v>
      </c>
      <c r="L282" s="3">
        <v>0.65400000000000003</v>
      </c>
    </row>
    <row r="283" spans="1:12" x14ac:dyDescent="0.45">
      <c r="A283" s="1" t="s">
        <v>248</v>
      </c>
      <c r="B283" s="3">
        <f t="shared" si="12"/>
        <v>3.597</v>
      </c>
      <c r="C283" s="3">
        <f t="shared" si="13"/>
        <v>1.0009999999999999</v>
      </c>
      <c r="D283" s="3">
        <f t="shared" si="14"/>
        <v>3.593406593406594</v>
      </c>
      <c r="F283" s="3">
        <v>3.601</v>
      </c>
      <c r="G283" s="3">
        <v>3.597</v>
      </c>
      <c r="H283" s="3">
        <v>3.6070000000000002</v>
      </c>
      <c r="J283" s="3">
        <v>1.016</v>
      </c>
      <c r="K283" s="3">
        <v>1.0009999999999999</v>
      </c>
      <c r="L283" s="3">
        <v>1.083</v>
      </c>
    </row>
    <row r="284" spans="1:12" x14ac:dyDescent="0.45">
      <c r="A284" s="1" t="s">
        <v>249</v>
      </c>
      <c r="B284" s="3">
        <f t="shared" si="12"/>
        <v>4.8949999999999996</v>
      </c>
      <c r="C284" s="3">
        <f t="shared" si="13"/>
        <v>0.66900000000000004</v>
      </c>
      <c r="D284" s="3">
        <f t="shared" si="14"/>
        <v>7.3168908819133023</v>
      </c>
      <c r="F284" s="3">
        <v>5.1109999999999998</v>
      </c>
      <c r="G284" s="3">
        <v>4.9880000000000004</v>
      </c>
      <c r="H284" s="3">
        <v>4.8949999999999996</v>
      </c>
      <c r="J284" s="3">
        <v>0.73199999999999998</v>
      </c>
      <c r="K284" s="3">
        <v>0.66900000000000004</v>
      </c>
      <c r="L284" s="3">
        <v>0.67</v>
      </c>
    </row>
    <row r="285" spans="1:12" x14ac:dyDescent="0.45">
      <c r="A285" s="1" t="s">
        <v>250</v>
      </c>
      <c r="B285" s="3">
        <f t="shared" si="12"/>
        <v>126.889</v>
      </c>
      <c r="C285" s="3">
        <f t="shared" si="13"/>
        <v>0.69099999999999995</v>
      </c>
      <c r="D285" s="3">
        <f t="shared" si="14"/>
        <v>183.63096960926194</v>
      </c>
      <c r="F285" s="3">
        <v>130.161</v>
      </c>
      <c r="G285" s="3">
        <v>126.889</v>
      </c>
      <c r="H285" s="3">
        <v>129.69499999999999</v>
      </c>
      <c r="J285" s="3">
        <v>0.752</v>
      </c>
      <c r="K285" s="3">
        <v>0.69099999999999995</v>
      </c>
      <c r="L285" s="3">
        <v>0.69499999999999995</v>
      </c>
    </row>
    <row r="286" spans="1:12" x14ac:dyDescent="0.45">
      <c r="A286" s="1" t="s">
        <v>251</v>
      </c>
      <c r="B286" s="3">
        <f t="shared" si="12"/>
        <v>39.703000000000003</v>
      </c>
      <c r="C286" s="3">
        <f t="shared" si="13"/>
        <v>0.58599999999999997</v>
      </c>
      <c r="D286" s="3">
        <f t="shared" si="14"/>
        <v>67.75255972696246</v>
      </c>
      <c r="F286" s="3">
        <v>41.131999999999998</v>
      </c>
      <c r="G286" s="3">
        <v>39.703000000000003</v>
      </c>
      <c r="H286" s="3">
        <v>39.965000000000003</v>
      </c>
      <c r="J286" s="3">
        <v>0.61699999999999999</v>
      </c>
      <c r="K286" s="3">
        <v>0.58599999999999997</v>
      </c>
      <c r="L286" s="3">
        <v>0.60599999999999998</v>
      </c>
    </row>
    <row r="287" spans="1:12" x14ac:dyDescent="0.45">
      <c r="A287" s="1" t="s">
        <v>252</v>
      </c>
      <c r="B287" s="3">
        <f t="shared" si="12"/>
        <v>5.5860000000000003</v>
      </c>
      <c r="C287" s="3">
        <f t="shared" si="13"/>
        <v>0.66900000000000004</v>
      </c>
      <c r="D287" s="3">
        <f t="shared" si="14"/>
        <v>8.3497757847533638</v>
      </c>
      <c r="F287" s="3">
        <v>5.7080000000000002</v>
      </c>
      <c r="G287" s="3">
        <v>5.5860000000000003</v>
      </c>
      <c r="H287" s="3">
        <v>5.6020000000000003</v>
      </c>
      <c r="J287" s="3">
        <v>0.69899999999999995</v>
      </c>
      <c r="K287" s="3">
        <v>0.66900000000000004</v>
      </c>
      <c r="L287" s="3">
        <v>0.71199999999999997</v>
      </c>
    </row>
    <row r="288" spans="1:12" x14ac:dyDescent="0.45">
      <c r="A288" s="1" t="s">
        <v>253</v>
      </c>
      <c r="B288" s="3">
        <f t="shared" si="12"/>
        <v>129.10400000000001</v>
      </c>
      <c r="C288" s="3">
        <f t="shared" si="13"/>
        <v>0.70199999999999996</v>
      </c>
      <c r="D288" s="3">
        <f t="shared" si="14"/>
        <v>183.90883190883193</v>
      </c>
      <c r="F288" s="3">
        <v>129.46899999999999</v>
      </c>
      <c r="G288" s="3">
        <v>130.495</v>
      </c>
      <c r="H288" s="3">
        <v>129.10400000000001</v>
      </c>
      <c r="J288" s="3">
        <v>0.89</v>
      </c>
      <c r="K288" s="3">
        <v>0.70199999999999996</v>
      </c>
      <c r="L288" s="3">
        <v>0.8</v>
      </c>
    </row>
    <row r="289" spans="1:12" x14ac:dyDescent="0.45">
      <c r="A289" s="1" t="s">
        <v>254</v>
      </c>
      <c r="B289" s="3">
        <f t="shared" si="12"/>
        <v>85.418000000000006</v>
      </c>
      <c r="C289" s="3">
        <f t="shared" si="13"/>
        <v>0.61299999999999999</v>
      </c>
      <c r="D289" s="3">
        <f t="shared" si="14"/>
        <v>139.34420880913541</v>
      </c>
      <c r="F289" s="3">
        <v>86.385000000000005</v>
      </c>
      <c r="G289" s="3">
        <v>85.757000000000005</v>
      </c>
      <c r="H289" s="3">
        <v>85.418000000000006</v>
      </c>
      <c r="J289" s="3">
        <v>0.68400000000000005</v>
      </c>
      <c r="K289" s="3">
        <v>0.72099999999999997</v>
      </c>
      <c r="L289" s="3">
        <v>0.61299999999999999</v>
      </c>
    </row>
    <row r="290" spans="1:12" x14ac:dyDescent="0.45">
      <c r="A290" s="1" t="s">
        <v>256</v>
      </c>
      <c r="B290" s="3">
        <f t="shared" si="12"/>
        <v>43.762</v>
      </c>
      <c r="C290" s="3">
        <f t="shared" si="13"/>
        <v>1.1910000000000001</v>
      </c>
      <c r="D290" s="3">
        <f t="shared" si="14"/>
        <v>36.743912678421495</v>
      </c>
      <c r="F290" s="3">
        <v>43.762</v>
      </c>
      <c r="G290" s="3">
        <v>45.97</v>
      </c>
      <c r="H290" s="3">
        <v>44.99</v>
      </c>
      <c r="J290" s="3">
        <v>1.2150000000000001</v>
      </c>
      <c r="K290" s="3">
        <v>1.1919999999999999</v>
      </c>
      <c r="L290" s="3">
        <v>1.1910000000000001</v>
      </c>
    </row>
    <row r="291" spans="1:12" x14ac:dyDescent="0.45">
      <c r="A291" s="1" t="s">
        <v>257</v>
      </c>
      <c r="B291" s="3">
        <f t="shared" si="12"/>
        <v>128.316</v>
      </c>
      <c r="C291" s="3">
        <f t="shared" si="13"/>
        <v>0.82499999999999996</v>
      </c>
      <c r="D291" s="3">
        <f t="shared" si="14"/>
        <v>155.53454545454548</v>
      </c>
      <c r="F291" s="3">
        <v>128.316</v>
      </c>
      <c r="G291" s="3">
        <v>128.816</v>
      </c>
      <c r="H291" s="3">
        <v>128.68700000000001</v>
      </c>
      <c r="J291" s="3">
        <v>0.872</v>
      </c>
      <c r="K291" s="3">
        <v>0.82499999999999996</v>
      </c>
      <c r="L291" s="3">
        <v>0.85799999999999998</v>
      </c>
    </row>
    <row r="292" spans="1:12" x14ac:dyDescent="0.45">
      <c r="A292" s="1" t="s">
        <v>259</v>
      </c>
      <c r="B292" s="3">
        <f t="shared" si="12"/>
        <v>2.157</v>
      </c>
      <c r="C292" s="3">
        <f t="shared" si="13"/>
        <v>0.89300000000000002</v>
      </c>
      <c r="D292" s="3">
        <f t="shared" si="14"/>
        <v>2.4154535274356101</v>
      </c>
      <c r="F292" s="3">
        <v>2.262</v>
      </c>
      <c r="G292" s="3">
        <v>2.157</v>
      </c>
      <c r="H292" s="3">
        <v>2.169</v>
      </c>
      <c r="J292" s="3">
        <v>0.89700000000000002</v>
      </c>
      <c r="K292" s="3">
        <v>0.89600000000000002</v>
      </c>
      <c r="L292" s="3">
        <v>0.89300000000000002</v>
      </c>
    </row>
    <row r="293" spans="1:12" x14ac:dyDescent="0.45">
      <c r="A293" s="1" t="s">
        <v>261</v>
      </c>
      <c r="B293" s="3">
        <f t="shared" si="12"/>
        <v>2.157</v>
      </c>
      <c r="C293" s="3">
        <f t="shared" si="13"/>
        <v>0.77500000000000002</v>
      </c>
      <c r="D293" s="3">
        <f t="shared" si="14"/>
        <v>2.7832258064516129</v>
      </c>
      <c r="F293" s="3">
        <v>2.157</v>
      </c>
      <c r="G293" s="3">
        <v>2.2549999999999999</v>
      </c>
      <c r="H293" s="3">
        <v>2.2400000000000002</v>
      </c>
      <c r="J293" s="3">
        <v>0.79</v>
      </c>
      <c r="K293" s="3">
        <v>0.77500000000000002</v>
      </c>
      <c r="L293" s="3">
        <v>0.77500000000000002</v>
      </c>
    </row>
    <row r="294" spans="1:12" x14ac:dyDescent="0.45">
      <c r="A294" s="1" t="s">
        <v>263</v>
      </c>
      <c r="B294" s="3">
        <f t="shared" si="12"/>
        <v>3.3010000000000002</v>
      </c>
      <c r="C294" s="3">
        <f t="shared" si="13"/>
        <v>1.026</v>
      </c>
      <c r="D294" s="3">
        <f t="shared" si="14"/>
        <v>3.2173489278752436</v>
      </c>
      <c r="F294" s="3">
        <v>3.3079999999999998</v>
      </c>
      <c r="G294" s="3">
        <v>3.34</v>
      </c>
      <c r="H294" s="3">
        <v>3.3010000000000002</v>
      </c>
      <c r="J294" s="3">
        <v>1.0269999999999999</v>
      </c>
      <c r="K294" s="3">
        <v>1.026</v>
      </c>
      <c r="L294" s="3">
        <v>1.1180000000000001</v>
      </c>
    </row>
    <row r="295" spans="1:12" x14ac:dyDescent="0.45">
      <c r="A295" s="1" t="s">
        <v>265</v>
      </c>
      <c r="B295" s="3">
        <f t="shared" si="12"/>
        <v>2.512</v>
      </c>
      <c r="C295" s="3">
        <f t="shared" si="13"/>
        <v>1.032</v>
      </c>
      <c r="D295" s="3">
        <f t="shared" si="14"/>
        <v>2.4341085271317828</v>
      </c>
      <c r="F295" s="3">
        <v>2.512</v>
      </c>
      <c r="G295" s="3">
        <v>2.528</v>
      </c>
      <c r="H295" s="3">
        <v>2.528</v>
      </c>
      <c r="J295" s="3">
        <v>1.032</v>
      </c>
      <c r="K295" s="3">
        <v>1.087</v>
      </c>
      <c r="L295" s="3">
        <v>1.1220000000000001</v>
      </c>
    </row>
    <row r="296" spans="1:12" x14ac:dyDescent="0.45">
      <c r="A296" s="1" t="s">
        <v>267</v>
      </c>
      <c r="B296" s="3">
        <f t="shared" si="12"/>
        <v>3.9380000000000002</v>
      </c>
      <c r="C296" s="3">
        <f t="shared" si="13"/>
        <v>0.82499999999999996</v>
      </c>
      <c r="D296" s="3">
        <f t="shared" si="14"/>
        <v>4.7733333333333334</v>
      </c>
      <c r="F296" s="3">
        <v>3.9390000000000001</v>
      </c>
      <c r="G296" s="3">
        <v>3.9380000000000002</v>
      </c>
      <c r="H296" s="3">
        <v>4.0369999999999999</v>
      </c>
      <c r="J296" s="3">
        <v>0.86499999999999999</v>
      </c>
      <c r="K296" s="3">
        <v>0.82699999999999996</v>
      </c>
      <c r="L296" s="3">
        <v>0.82499999999999996</v>
      </c>
    </row>
    <row r="297" spans="1:12" x14ac:dyDescent="0.45">
      <c r="A297" s="1" t="s">
        <v>269</v>
      </c>
      <c r="B297" s="3">
        <f t="shared" si="12"/>
        <v>1.7150000000000001</v>
      </c>
      <c r="C297" s="3">
        <f t="shared" si="13"/>
        <v>1.722</v>
      </c>
      <c r="D297" s="3">
        <f t="shared" si="14"/>
        <v>0.99593495934959353</v>
      </c>
      <c r="F297" s="3">
        <v>1.724</v>
      </c>
      <c r="G297" s="3">
        <v>1.7150000000000001</v>
      </c>
      <c r="H297" s="3">
        <v>1.716</v>
      </c>
      <c r="J297" s="3">
        <v>1.7290000000000001</v>
      </c>
      <c r="K297" s="3">
        <v>1.722</v>
      </c>
      <c r="L297" s="3">
        <v>3.145</v>
      </c>
    </row>
    <row r="298" spans="1:12" x14ac:dyDescent="0.45">
      <c r="A298" s="1" t="s">
        <v>270</v>
      </c>
      <c r="B298" s="3">
        <f t="shared" si="12"/>
        <v>1.87</v>
      </c>
      <c r="C298" s="3">
        <f t="shared" si="13"/>
        <v>1.03</v>
      </c>
      <c r="D298" s="3">
        <f t="shared" si="14"/>
        <v>1.8155339805825244</v>
      </c>
      <c r="F298" s="3">
        <v>1.871</v>
      </c>
      <c r="G298" s="3">
        <v>1.8720000000000001</v>
      </c>
      <c r="H298" s="3">
        <v>1.87</v>
      </c>
      <c r="J298" s="3">
        <v>1.038</v>
      </c>
      <c r="K298" s="3">
        <v>1.03</v>
      </c>
      <c r="L298" s="3">
        <v>1.1200000000000001</v>
      </c>
    </row>
    <row r="299" spans="1:12" x14ac:dyDescent="0.45">
      <c r="A299" s="1" t="s">
        <v>255</v>
      </c>
      <c r="B299" s="3">
        <f t="shared" si="12"/>
        <v>43.99</v>
      </c>
      <c r="C299" s="3">
        <f t="shared" si="13"/>
        <v>1.3</v>
      </c>
      <c r="D299" s="3">
        <f t="shared" si="14"/>
        <v>33.838461538461537</v>
      </c>
      <c r="F299" s="3">
        <v>44.677999999999997</v>
      </c>
      <c r="G299" s="3">
        <v>43.99</v>
      </c>
      <c r="H299" s="3">
        <v>44.113</v>
      </c>
      <c r="J299" s="3">
        <v>1.306</v>
      </c>
      <c r="K299" s="3">
        <v>1.3</v>
      </c>
      <c r="L299" s="3">
        <v>1.3320000000000001</v>
      </c>
    </row>
    <row r="300" spans="1:12" x14ac:dyDescent="0.45">
      <c r="A300" s="1" t="s">
        <v>258</v>
      </c>
      <c r="B300" s="3">
        <f t="shared" si="12"/>
        <v>1.83</v>
      </c>
      <c r="C300" s="3">
        <f t="shared" si="13"/>
        <v>0.77700000000000002</v>
      </c>
      <c r="D300" s="3">
        <f t="shared" si="14"/>
        <v>2.3552123552123554</v>
      </c>
      <c r="F300" s="3">
        <v>1.83</v>
      </c>
      <c r="G300" s="3">
        <v>1.95</v>
      </c>
      <c r="H300" s="3">
        <v>1.8340000000000001</v>
      </c>
      <c r="J300" s="3">
        <v>0.80100000000000005</v>
      </c>
      <c r="K300" s="3">
        <v>0.77700000000000002</v>
      </c>
      <c r="L300" s="3">
        <v>0.96099999999999997</v>
      </c>
    </row>
    <row r="301" spans="1:12" x14ac:dyDescent="0.45">
      <c r="A301" s="1" t="s">
        <v>260</v>
      </c>
      <c r="B301" s="3">
        <f t="shared" si="12"/>
        <v>1.804</v>
      </c>
      <c r="C301" s="3">
        <f t="shared" si="13"/>
        <v>0.77800000000000002</v>
      </c>
      <c r="D301" s="3">
        <f t="shared" si="14"/>
        <v>2.3187660668380463</v>
      </c>
      <c r="F301" s="3">
        <v>1.8049999999999999</v>
      </c>
      <c r="G301" s="3">
        <v>1.9219999999999999</v>
      </c>
      <c r="H301" s="3">
        <v>1.804</v>
      </c>
      <c r="J301" s="3">
        <v>0.80100000000000005</v>
      </c>
      <c r="K301" s="3">
        <v>0.77800000000000002</v>
      </c>
      <c r="L301" s="3">
        <v>1.0549999999999999</v>
      </c>
    </row>
    <row r="302" spans="1:12" x14ac:dyDescent="0.45">
      <c r="A302" s="1" t="s">
        <v>262</v>
      </c>
      <c r="B302" s="3">
        <f t="shared" si="12"/>
        <v>4.726</v>
      </c>
      <c r="C302" s="3">
        <f t="shared" si="13"/>
        <v>1.024</v>
      </c>
      <c r="D302" s="3">
        <f t="shared" si="14"/>
        <v>4.615234375</v>
      </c>
      <c r="F302" s="3">
        <v>4.7309999999999999</v>
      </c>
      <c r="G302" s="3">
        <v>4.726</v>
      </c>
      <c r="H302" s="3">
        <v>4.944</v>
      </c>
      <c r="J302" s="3">
        <v>1.032</v>
      </c>
      <c r="K302" s="3">
        <v>1.024</v>
      </c>
      <c r="L302" s="3">
        <v>1.177</v>
      </c>
    </row>
    <row r="303" spans="1:12" x14ac:dyDescent="0.45">
      <c r="A303" s="1" t="s">
        <v>264</v>
      </c>
      <c r="B303" s="3">
        <f t="shared" si="12"/>
        <v>1.9259999999999999</v>
      </c>
      <c r="C303" s="3">
        <f t="shared" si="13"/>
        <v>1.0209999999999999</v>
      </c>
      <c r="D303" s="3">
        <f t="shared" si="14"/>
        <v>1.8863858961802156</v>
      </c>
      <c r="F303" s="3">
        <v>1.9259999999999999</v>
      </c>
      <c r="G303" s="3">
        <v>2.3220000000000001</v>
      </c>
      <c r="H303" s="3">
        <v>2.41</v>
      </c>
      <c r="J303" s="3">
        <v>1.022</v>
      </c>
      <c r="K303" s="3">
        <v>1.0209999999999999</v>
      </c>
      <c r="L303" s="3">
        <v>1.121</v>
      </c>
    </row>
    <row r="304" spans="1:12" x14ac:dyDescent="0.45">
      <c r="A304" s="1" t="s">
        <v>266</v>
      </c>
      <c r="B304" s="3">
        <f t="shared" si="12"/>
        <v>1.643</v>
      </c>
      <c r="C304" s="3">
        <f t="shared" si="13"/>
        <v>0.83399999999999996</v>
      </c>
      <c r="D304" s="3">
        <f t="shared" si="14"/>
        <v>1.9700239808153479</v>
      </c>
      <c r="F304" s="3">
        <v>1.645</v>
      </c>
      <c r="G304" s="3">
        <v>1.647</v>
      </c>
      <c r="H304" s="3">
        <v>1.643</v>
      </c>
      <c r="J304" s="3">
        <v>0.85099999999999998</v>
      </c>
      <c r="K304" s="3">
        <v>0.83399999999999996</v>
      </c>
      <c r="L304" s="3">
        <v>0.83399999999999996</v>
      </c>
    </row>
    <row r="305" spans="1:12" x14ac:dyDescent="0.45">
      <c r="A305" s="1" t="s">
        <v>268</v>
      </c>
      <c r="B305" s="3">
        <f t="shared" si="12"/>
        <v>3.0609999999999999</v>
      </c>
      <c r="C305" s="3">
        <f t="shared" si="13"/>
        <v>3.0649999999999999</v>
      </c>
      <c r="D305" s="3">
        <f t="shared" si="14"/>
        <v>0.99869494290375205</v>
      </c>
      <c r="F305" s="3">
        <v>3.1930000000000001</v>
      </c>
      <c r="G305" s="3">
        <v>3.0609999999999999</v>
      </c>
      <c r="H305" s="3">
        <v>3.1669999999999998</v>
      </c>
      <c r="J305" s="3">
        <v>3.0779999999999998</v>
      </c>
      <c r="K305" s="3">
        <v>3.093</v>
      </c>
      <c r="L305" s="3">
        <v>3.0649999999999999</v>
      </c>
    </row>
    <row r="306" spans="1:12" x14ac:dyDescent="0.45">
      <c r="A306" s="1" t="s">
        <v>271</v>
      </c>
      <c r="B306" s="3">
        <f t="shared" si="12"/>
        <v>22.655999999999999</v>
      </c>
      <c r="C306" s="3">
        <f t="shared" si="13"/>
        <v>22.725000000000001</v>
      </c>
      <c r="D306" s="3">
        <f t="shared" si="14"/>
        <v>0.99696369636963689</v>
      </c>
      <c r="F306" s="3">
        <v>22.712</v>
      </c>
      <c r="G306" s="3">
        <v>22.655999999999999</v>
      </c>
      <c r="H306" s="3">
        <v>22.927</v>
      </c>
      <c r="J306" s="3">
        <v>22.954999999999998</v>
      </c>
      <c r="K306" s="3">
        <v>22.834</v>
      </c>
      <c r="L306" s="3">
        <v>22.725000000000001</v>
      </c>
    </row>
    <row r="307" spans="1:12" x14ac:dyDescent="0.45">
      <c r="A307" s="1" t="s">
        <v>272</v>
      </c>
      <c r="B307" s="3">
        <f t="shared" si="12"/>
        <v>24.974</v>
      </c>
      <c r="C307" s="3">
        <f t="shared" si="13"/>
        <v>25.122</v>
      </c>
      <c r="D307" s="3">
        <f t="shared" si="14"/>
        <v>0.99410874930339943</v>
      </c>
      <c r="F307" s="3">
        <v>25.234999999999999</v>
      </c>
      <c r="G307" s="3">
        <v>25.295999999999999</v>
      </c>
      <c r="H307" s="3">
        <v>24.974</v>
      </c>
      <c r="J307" s="3">
        <v>25.373000000000001</v>
      </c>
      <c r="K307" s="3">
        <v>25.209</v>
      </c>
      <c r="L307" s="3">
        <v>25.122</v>
      </c>
    </row>
    <row r="308" spans="1:12" x14ac:dyDescent="0.45">
      <c r="A308" s="1" t="s">
        <v>273</v>
      </c>
      <c r="B308" s="3">
        <f t="shared" si="12"/>
        <v>1.6319999999999999</v>
      </c>
      <c r="C308" s="3">
        <f t="shared" si="13"/>
        <v>1.6339999999999999</v>
      </c>
      <c r="D308" s="3">
        <f t="shared" si="14"/>
        <v>0.99877600979192172</v>
      </c>
      <c r="F308" s="3">
        <v>1.696</v>
      </c>
      <c r="G308" s="3">
        <v>1.6850000000000001</v>
      </c>
      <c r="H308" s="3">
        <v>1.6319999999999999</v>
      </c>
      <c r="J308" s="3">
        <v>1.7050000000000001</v>
      </c>
      <c r="K308" s="3">
        <v>1.6479999999999999</v>
      </c>
      <c r="L308" s="3">
        <v>1.6339999999999999</v>
      </c>
    </row>
    <row r="309" spans="1:12" x14ac:dyDescent="0.45">
      <c r="A309" s="1" t="s">
        <v>274</v>
      </c>
      <c r="B309" s="3">
        <f t="shared" si="12"/>
        <v>4.9420000000000002</v>
      </c>
      <c r="C309" s="3">
        <f t="shared" si="13"/>
        <v>4.968</v>
      </c>
      <c r="D309" s="3">
        <f t="shared" si="14"/>
        <v>0.99476650563607094</v>
      </c>
      <c r="F309" s="3">
        <v>4.9420000000000002</v>
      </c>
      <c r="G309" s="3">
        <v>4.992</v>
      </c>
      <c r="H309" s="3">
        <v>5.1429999999999998</v>
      </c>
      <c r="J309" s="3">
        <v>4.968</v>
      </c>
      <c r="K309" s="3">
        <v>5.8639999999999999</v>
      </c>
      <c r="L309" s="3">
        <v>5.4340000000000002</v>
      </c>
    </row>
    <row r="310" spans="1:12" x14ac:dyDescent="0.45">
      <c r="A310" s="1" t="s">
        <v>275</v>
      </c>
      <c r="B310" s="3">
        <f t="shared" si="12"/>
        <v>28.411000000000001</v>
      </c>
      <c r="C310" s="3">
        <f t="shared" si="13"/>
        <v>28.646000000000001</v>
      </c>
      <c r="D310" s="3">
        <f t="shared" si="14"/>
        <v>0.9917964113663339</v>
      </c>
      <c r="F310" s="3">
        <v>28.516999999999999</v>
      </c>
      <c r="G310" s="3">
        <v>28.411000000000001</v>
      </c>
      <c r="H310" s="3">
        <v>28.577999999999999</v>
      </c>
      <c r="J310" s="3">
        <v>28.646000000000001</v>
      </c>
      <c r="K310" s="3">
        <v>28.74</v>
      </c>
      <c r="L310" s="3">
        <v>28.940999999999999</v>
      </c>
    </row>
    <row r="311" spans="1:12" x14ac:dyDescent="0.45">
      <c r="A311" s="1" t="s">
        <v>276</v>
      </c>
      <c r="B311" s="3">
        <f t="shared" si="12"/>
        <v>7.1180000000000003</v>
      </c>
      <c r="C311" s="3">
        <f t="shared" si="13"/>
        <v>7.077</v>
      </c>
      <c r="D311" s="3">
        <f t="shared" si="14"/>
        <v>1.0057934152889643</v>
      </c>
      <c r="F311" s="3">
        <v>7.1180000000000003</v>
      </c>
      <c r="G311" s="3">
        <v>7.1559999999999997</v>
      </c>
      <c r="H311" s="3">
        <v>7.2220000000000004</v>
      </c>
      <c r="J311" s="3">
        <v>7.0789999999999997</v>
      </c>
      <c r="K311" s="3">
        <v>7.1669999999999998</v>
      </c>
      <c r="L311" s="3">
        <v>7.077</v>
      </c>
    </row>
    <row r="312" spans="1:12" x14ac:dyDescent="0.45">
      <c r="A312" s="1" t="s">
        <v>277</v>
      </c>
      <c r="B312" s="3">
        <f t="shared" si="12"/>
        <v>3.7909999999999999</v>
      </c>
      <c r="C312" s="3">
        <f t="shared" si="13"/>
        <v>0.84499999999999997</v>
      </c>
      <c r="D312" s="3">
        <f t="shared" si="14"/>
        <v>4.4863905325443785</v>
      </c>
      <c r="F312" s="3">
        <v>3.8250000000000002</v>
      </c>
      <c r="G312" s="3">
        <v>3.7909999999999999</v>
      </c>
      <c r="H312" s="3">
        <v>3.8090000000000002</v>
      </c>
      <c r="J312" s="3">
        <v>0.84599999999999997</v>
      </c>
      <c r="K312" s="3">
        <v>0.84499999999999997</v>
      </c>
      <c r="L312" s="3">
        <v>0.96299999999999997</v>
      </c>
    </row>
    <row r="313" spans="1:12" x14ac:dyDescent="0.45">
      <c r="A313" s="1" t="s">
        <v>278</v>
      </c>
      <c r="B313" s="3">
        <f t="shared" si="12"/>
        <v>3.8090000000000002</v>
      </c>
      <c r="C313" s="3">
        <f t="shared" si="13"/>
        <v>0.85799999999999998</v>
      </c>
      <c r="D313" s="3">
        <f t="shared" si="14"/>
        <v>4.4393939393939394</v>
      </c>
      <c r="F313" s="3">
        <v>3.8090000000000002</v>
      </c>
      <c r="G313" s="3">
        <v>3.8090000000000002</v>
      </c>
      <c r="H313" s="3">
        <v>3.9340000000000002</v>
      </c>
      <c r="J313" s="3">
        <v>0.85899999999999999</v>
      </c>
      <c r="K313" s="3">
        <v>0.85799999999999998</v>
      </c>
      <c r="L313" s="3">
        <v>0.85899999999999999</v>
      </c>
    </row>
    <row r="314" spans="1:12" x14ac:dyDescent="0.45">
      <c r="A314" s="1" t="s">
        <v>279</v>
      </c>
      <c r="B314" s="3">
        <f t="shared" si="12"/>
        <v>56.698999999999998</v>
      </c>
      <c r="C314" s="3">
        <f t="shared" si="13"/>
        <v>56.601999999999997</v>
      </c>
      <c r="D314" s="3">
        <f t="shared" si="14"/>
        <v>1.001713720363238</v>
      </c>
      <c r="F314" s="3">
        <v>57.112000000000002</v>
      </c>
      <c r="G314" s="3">
        <v>56.698999999999998</v>
      </c>
      <c r="H314" s="3">
        <v>56.786000000000001</v>
      </c>
      <c r="J314" s="3">
        <v>57.231999999999999</v>
      </c>
      <c r="K314" s="3">
        <v>57.078000000000003</v>
      </c>
      <c r="L314" s="3">
        <v>56.601999999999997</v>
      </c>
    </row>
    <row r="315" spans="1:12" x14ac:dyDescent="0.45">
      <c r="A315" s="1" t="s">
        <v>280</v>
      </c>
      <c r="B315" s="3">
        <f t="shared" si="12"/>
        <v>91.203000000000003</v>
      </c>
      <c r="C315" s="3">
        <f t="shared" si="13"/>
        <v>6.48</v>
      </c>
      <c r="D315" s="3">
        <f t="shared" si="14"/>
        <v>14.074537037037036</v>
      </c>
      <c r="F315" s="3">
        <v>91.962999999999994</v>
      </c>
      <c r="G315" s="3">
        <v>91.838999999999999</v>
      </c>
      <c r="H315" s="3">
        <v>91.203000000000003</v>
      </c>
      <c r="J315" s="3">
        <v>6.5060000000000002</v>
      </c>
      <c r="K315" s="3">
        <v>6.48</v>
      </c>
      <c r="L315" s="3">
        <v>6.585</v>
      </c>
    </row>
    <row r="316" spans="1:12" x14ac:dyDescent="0.45">
      <c r="A316" s="1" t="s">
        <v>281</v>
      </c>
      <c r="B316" s="3">
        <f t="shared" si="12"/>
        <v>58.061999999999998</v>
      </c>
      <c r="C316" s="3">
        <f t="shared" si="13"/>
        <v>58.344000000000001</v>
      </c>
      <c r="D316" s="3">
        <f t="shared" si="14"/>
        <v>0.99516659810777452</v>
      </c>
      <c r="F316" s="3">
        <v>58.378</v>
      </c>
      <c r="G316" s="3">
        <v>58.209000000000003</v>
      </c>
      <c r="H316" s="3">
        <v>58.061999999999998</v>
      </c>
      <c r="J316" s="3">
        <v>58.747</v>
      </c>
      <c r="K316" s="3">
        <v>58.597999999999999</v>
      </c>
      <c r="L316" s="3">
        <v>58.344000000000001</v>
      </c>
    </row>
    <row r="317" spans="1:12" x14ac:dyDescent="0.45">
      <c r="A317" s="1" t="s">
        <v>282</v>
      </c>
      <c r="B317" s="3">
        <f t="shared" si="12"/>
        <v>89.370999999999995</v>
      </c>
      <c r="C317" s="3">
        <f t="shared" si="13"/>
        <v>6.39</v>
      </c>
      <c r="D317" s="3">
        <f t="shared" si="14"/>
        <v>13.986071987480438</v>
      </c>
      <c r="F317" s="3">
        <v>89.370999999999995</v>
      </c>
      <c r="G317" s="3">
        <v>89.727999999999994</v>
      </c>
      <c r="H317" s="3">
        <v>90.231999999999999</v>
      </c>
      <c r="J317" s="3">
        <v>6.39</v>
      </c>
      <c r="K317" s="3">
        <v>6.47</v>
      </c>
      <c r="L317" s="3">
        <v>6.4039999999999999</v>
      </c>
    </row>
    <row r="318" spans="1:12" x14ac:dyDescent="0.45">
      <c r="A318" s="1" t="s">
        <v>283</v>
      </c>
      <c r="B318" s="3">
        <f t="shared" si="12"/>
        <v>149.75899999999999</v>
      </c>
      <c r="C318" s="3">
        <f t="shared" si="13"/>
        <v>147.56100000000001</v>
      </c>
      <c r="D318" s="3">
        <f t="shared" si="14"/>
        <v>1.0148955347280106</v>
      </c>
      <c r="F318" s="3">
        <v>149.827</v>
      </c>
      <c r="G318" s="3">
        <v>149.90100000000001</v>
      </c>
      <c r="H318" s="3">
        <v>149.75899999999999</v>
      </c>
      <c r="J318" s="3">
        <v>148.07900000000001</v>
      </c>
      <c r="K318" s="3">
        <v>147.56100000000001</v>
      </c>
      <c r="L318" s="3">
        <v>148.33799999999999</v>
      </c>
    </row>
    <row r="319" spans="1:12" x14ac:dyDescent="0.45">
      <c r="A319" s="1" t="s">
        <v>284</v>
      </c>
      <c r="B319" s="3">
        <f t="shared" si="12"/>
        <v>100.937</v>
      </c>
      <c r="C319" s="3">
        <f t="shared" si="13"/>
        <v>6.3380000000000001</v>
      </c>
      <c r="D319" s="3">
        <f t="shared" si="14"/>
        <v>15.925686336383716</v>
      </c>
      <c r="F319" s="3">
        <v>100.937</v>
      </c>
      <c r="G319" s="3">
        <v>101.354</v>
      </c>
      <c r="H319" s="3">
        <v>102.69799999999999</v>
      </c>
      <c r="J319" s="3">
        <v>6.51</v>
      </c>
      <c r="K319" s="3">
        <v>6.4429999999999996</v>
      </c>
      <c r="L319" s="3">
        <v>6.3380000000000001</v>
      </c>
    </row>
    <row r="320" spans="1:12" x14ac:dyDescent="0.45">
      <c r="A320" s="1" t="s">
        <v>285</v>
      </c>
      <c r="B320" s="3">
        <f t="shared" si="12"/>
        <v>82.953999999999994</v>
      </c>
      <c r="C320" s="3">
        <f t="shared" si="13"/>
        <v>82.747</v>
      </c>
      <c r="D320" s="3">
        <f t="shared" si="14"/>
        <v>1.0025016012665111</v>
      </c>
      <c r="F320" s="3">
        <v>83.135000000000005</v>
      </c>
      <c r="G320" s="3">
        <v>82.998000000000005</v>
      </c>
      <c r="H320" s="3">
        <v>82.953999999999994</v>
      </c>
      <c r="J320" s="3">
        <v>83.132999999999996</v>
      </c>
      <c r="K320" s="3">
        <v>82.747</v>
      </c>
      <c r="L320" s="3">
        <v>82.825000000000003</v>
      </c>
    </row>
    <row r="321" spans="1:12" x14ac:dyDescent="0.45">
      <c r="A321" s="1" t="s">
        <v>286</v>
      </c>
      <c r="B321" s="3">
        <f t="shared" si="12"/>
        <v>106.01300000000001</v>
      </c>
      <c r="C321" s="3">
        <f t="shared" si="13"/>
        <v>10.226000000000001</v>
      </c>
      <c r="D321" s="3">
        <f t="shared" si="14"/>
        <v>10.367005671816937</v>
      </c>
      <c r="F321" s="3">
        <v>106.83799999999999</v>
      </c>
      <c r="G321" s="3">
        <v>106.01300000000001</v>
      </c>
      <c r="H321" s="3">
        <v>106.379</v>
      </c>
      <c r="J321" s="3">
        <v>10.452999999999999</v>
      </c>
      <c r="K321" s="3">
        <v>10.226000000000001</v>
      </c>
      <c r="L321" s="3">
        <v>10.327</v>
      </c>
    </row>
    <row r="322" spans="1:12" x14ac:dyDescent="0.45">
      <c r="A322" s="1" t="s">
        <v>287</v>
      </c>
      <c r="B322" s="3">
        <f t="shared" si="12"/>
        <v>118.499</v>
      </c>
      <c r="C322" s="3">
        <f t="shared" si="13"/>
        <v>119.25700000000001</v>
      </c>
      <c r="D322" s="3">
        <f t="shared" si="14"/>
        <v>0.99364397896978784</v>
      </c>
      <c r="F322" s="3">
        <v>118.871</v>
      </c>
      <c r="G322" s="3">
        <v>118.499</v>
      </c>
      <c r="H322" s="3">
        <v>121.738</v>
      </c>
      <c r="J322" s="3">
        <v>119.767</v>
      </c>
      <c r="K322" s="3">
        <v>121.879</v>
      </c>
      <c r="L322" s="3">
        <v>119.25700000000001</v>
      </c>
    </row>
    <row r="323" spans="1:12" x14ac:dyDescent="0.45">
      <c r="A323" s="1" t="s">
        <v>288</v>
      </c>
      <c r="B323" s="3">
        <f t="shared" ref="B323:B386" si="15">MIN(F323:H323)</f>
        <v>119.227</v>
      </c>
      <c r="C323" s="3">
        <f t="shared" ref="C323:C386" si="16">MIN(J323:L323)</f>
        <v>120.01</v>
      </c>
      <c r="D323" s="3">
        <f t="shared" ref="D323:D386" si="17">B323/C323</f>
        <v>0.99347554370469127</v>
      </c>
      <c r="F323" s="3">
        <v>119.35599999999999</v>
      </c>
      <c r="G323" s="3">
        <v>119.227</v>
      </c>
      <c r="H323" s="3">
        <v>120.099</v>
      </c>
      <c r="J323" s="3">
        <v>120.01</v>
      </c>
      <c r="K323" s="3">
        <v>120.371</v>
      </c>
      <c r="L323" s="3">
        <v>120.432</v>
      </c>
    </row>
    <row r="324" spans="1:12" x14ac:dyDescent="0.45">
      <c r="A324" s="1" t="s">
        <v>289</v>
      </c>
      <c r="B324" s="3">
        <f t="shared" si="15"/>
        <v>70.613</v>
      </c>
      <c r="C324" s="3">
        <f t="shared" si="16"/>
        <v>70.793000000000006</v>
      </c>
      <c r="D324" s="3">
        <f t="shared" si="17"/>
        <v>0.99745737572923865</v>
      </c>
      <c r="F324" s="3">
        <v>71.075999999999993</v>
      </c>
      <c r="G324" s="3">
        <v>71.358000000000004</v>
      </c>
      <c r="H324" s="3">
        <v>70.613</v>
      </c>
      <c r="J324" s="3">
        <v>70.793000000000006</v>
      </c>
      <c r="K324" s="3">
        <v>71.308999999999997</v>
      </c>
      <c r="L324" s="3">
        <v>71.364999999999995</v>
      </c>
    </row>
    <row r="325" spans="1:12" x14ac:dyDescent="0.45">
      <c r="A325" s="1" t="s">
        <v>493</v>
      </c>
      <c r="B325" s="3">
        <f t="shared" si="15"/>
        <v>182.42599999999999</v>
      </c>
      <c r="C325" s="3">
        <f t="shared" si="16"/>
        <v>183.452</v>
      </c>
      <c r="D325" s="3">
        <f t="shared" si="17"/>
        <v>0.99440725639404304</v>
      </c>
      <c r="F325" s="3">
        <v>183.61799999999999</v>
      </c>
      <c r="G325" s="3">
        <v>182.42599999999999</v>
      </c>
      <c r="H325" s="3">
        <v>184.48599999999999</v>
      </c>
      <c r="J325" s="3">
        <v>183.631</v>
      </c>
      <c r="K325" s="3">
        <v>183.452</v>
      </c>
      <c r="L325" s="3">
        <v>186.51900000000001</v>
      </c>
    </row>
    <row r="326" spans="1:12" x14ac:dyDescent="0.45">
      <c r="A326" s="1" t="s">
        <v>494</v>
      </c>
      <c r="B326" s="3">
        <f t="shared" si="15"/>
        <v>25.841000000000001</v>
      </c>
      <c r="C326" s="3">
        <f t="shared" si="16"/>
        <v>28.364000000000001</v>
      </c>
      <c r="D326" s="3">
        <f t="shared" si="17"/>
        <v>0.9110492173177267</v>
      </c>
      <c r="F326" s="3">
        <v>25.841000000000001</v>
      </c>
      <c r="G326" s="3">
        <v>26.198</v>
      </c>
      <c r="H326" s="3">
        <v>25.888999999999999</v>
      </c>
      <c r="J326" s="3">
        <v>28.376999999999999</v>
      </c>
      <c r="K326" s="3">
        <v>28.364000000000001</v>
      </c>
      <c r="L326" s="3">
        <v>28.484999999999999</v>
      </c>
    </row>
    <row r="327" spans="1:12" x14ac:dyDescent="0.45">
      <c r="A327" s="1" t="s">
        <v>290</v>
      </c>
      <c r="B327" s="3">
        <f t="shared" si="15"/>
        <v>209.261</v>
      </c>
      <c r="C327" s="3">
        <f t="shared" si="16"/>
        <v>208.929</v>
      </c>
      <c r="D327" s="3">
        <f t="shared" si="17"/>
        <v>1.0015890565694565</v>
      </c>
      <c r="F327" s="3">
        <v>211.506</v>
      </c>
      <c r="G327" s="3">
        <v>209.261</v>
      </c>
      <c r="H327" s="3">
        <v>209.98099999999999</v>
      </c>
      <c r="J327" s="3">
        <v>208.929</v>
      </c>
      <c r="K327" s="3">
        <v>209.572</v>
      </c>
      <c r="L327" s="3">
        <v>209.25299999999999</v>
      </c>
    </row>
    <row r="328" spans="1:12" x14ac:dyDescent="0.45">
      <c r="A328" s="1" t="s">
        <v>291</v>
      </c>
      <c r="B328" s="3">
        <f t="shared" si="15"/>
        <v>208.983</v>
      </c>
      <c r="C328" s="3">
        <f t="shared" si="16"/>
        <v>207.88</v>
      </c>
      <c r="D328" s="3">
        <f t="shared" si="17"/>
        <v>1.0053059457379259</v>
      </c>
      <c r="F328" s="3">
        <v>208.983</v>
      </c>
      <c r="G328" s="3">
        <v>209.67099999999999</v>
      </c>
      <c r="H328" s="3">
        <v>209.64</v>
      </c>
      <c r="J328" s="3">
        <v>208.548</v>
      </c>
      <c r="K328" s="3">
        <v>209.13</v>
      </c>
      <c r="L328" s="3">
        <v>207.88</v>
      </c>
    </row>
    <row r="329" spans="1:12" x14ac:dyDescent="0.45">
      <c r="A329" s="1" t="s">
        <v>292</v>
      </c>
      <c r="B329" s="3">
        <f t="shared" si="15"/>
        <v>137.577</v>
      </c>
      <c r="C329" s="3">
        <f t="shared" si="16"/>
        <v>137.935</v>
      </c>
      <c r="D329" s="3">
        <f t="shared" si="17"/>
        <v>0.99740457461847964</v>
      </c>
      <c r="F329" s="3">
        <v>139.554</v>
      </c>
      <c r="G329" s="3">
        <v>137.577</v>
      </c>
      <c r="H329" s="3">
        <v>137.91399999999999</v>
      </c>
      <c r="J329" s="3">
        <v>137.935</v>
      </c>
      <c r="K329" s="3">
        <v>138.25700000000001</v>
      </c>
      <c r="L329" s="3">
        <v>138.89500000000001</v>
      </c>
    </row>
    <row r="330" spans="1:12" x14ac:dyDescent="0.45">
      <c r="A330" s="1" t="s">
        <v>293</v>
      </c>
      <c r="B330" s="3">
        <f t="shared" si="15"/>
        <v>191.262</v>
      </c>
      <c r="C330" s="3">
        <f t="shared" si="16"/>
        <v>188.566</v>
      </c>
      <c r="D330" s="3">
        <f t="shared" si="17"/>
        <v>1.0142973812882492</v>
      </c>
      <c r="F330" s="3">
        <v>195.596</v>
      </c>
      <c r="G330" s="3">
        <v>194.42599999999999</v>
      </c>
      <c r="H330" s="3">
        <v>191.262</v>
      </c>
      <c r="J330" s="3">
        <v>189.40299999999999</v>
      </c>
      <c r="K330" s="3">
        <v>189.30600000000001</v>
      </c>
      <c r="L330" s="3">
        <v>188.566</v>
      </c>
    </row>
    <row r="331" spans="1:12" x14ac:dyDescent="0.45">
      <c r="A331" s="1" t="s">
        <v>294</v>
      </c>
      <c r="B331" s="3">
        <f t="shared" si="15"/>
        <v>197.39</v>
      </c>
      <c r="C331" s="3">
        <f t="shared" si="16"/>
        <v>191.482</v>
      </c>
      <c r="D331" s="3">
        <f t="shared" si="17"/>
        <v>1.0308540750566633</v>
      </c>
      <c r="F331" s="3">
        <v>197.761</v>
      </c>
      <c r="G331" s="3">
        <v>197.39</v>
      </c>
      <c r="H331" s="3">
        <v>199.58799999999999</v>
      </c>
      <c r="J331" s="3">
        <v>192.21199999999999</v>
      </c>
      <c r="K331" s="3">
        <v>191.482</v>
      </c>
      <c r="L331" s="3">
        <v>192.928</v>
      </c>
    </row>
    <row r="332" spans="1:12" x14ac:dyDescent="0.45">
      <c r="A332" s="1" t="s">
        <v>295</v>
      </c>
      <c r="B332" s="3">
        <f t="shared" si="15"/>
        <v>134.83500000000001</v>
      </c>
      <c r="C332" s="3">
        <f t="shared" si="16"/>
        <v>131.98099999999999</v>
      </c>
      <c r="D332" s="3">
        <f t="shared" si="17"/>
        <v>1.0216243247134058</v>
      </c>
      <c r="F332" s="3">
        <v>136.39500000000001</v>
      </c>
      <c r="G332" s="3">
        <v>134.83500000000001</v>
      </c>
      <c r="H332" s="3">
        <v>136.86799999999999</v>
      </c>
      <c r="J332" s="3">
        <v>132.46799999999999</v>
      </c>
      <c r="K332" s="3">
        <v>131.98099999999999</v>
      </c>
      <c r="L332" s="3">
        <v>133.23500000000001</v>
      </c>
    </row>
    <row r="333" spans="1:12" x14ac:dyDescent="0.45">
      <c r="A333" s="1" t="s">
        <v>296</v>
      </c>
      <c r="B333" s="3">
        <f t="shared" si="15"/>
        <v>331.86500000000001</v>
      </c>
      <c r="C333" s="3">
        <f t="shared" si="16"/>
        <v>329.12</v>
      </c>
      <c r="D333" s="3">
        <f t="shared" si="17"/>
        <v>1.008340422946038</v>
      </c>
      <c r="F333" s="3">
        <v>335.62400000000002</v>
      </c>
      <c r="G333" s="3">
        <v>332.61399999999998</v>
      </c>
      <c r="H333" s="3">
        <v>331.86500000000001</v>
      </c>
      <c r="J333" s="3">
        <v>329.66199999999998</v>
      </c>
      <c r="K333" s="3">
        <v>330.62099999999998</v>
      </c>
      <c r="L333" s="3">
        <v>329.12</v>
      </c>
    </row>
    <row r="334" spans="1:12" x14ac:dyDescent="0.45">
      <c r="A334" s="1" t="s">
        <v>297</v>
      </c>
      <c r="B334" s="3">
        <f t="shared" si="15"/>
        <v>158.80799999999999</v>
      </c>
      <c r="C334" s="3">
        <f t="shared" si="16"/>
        <v>10.241</v>
      </c>
      <c r="D334" s="3">
        <f t="shared" si="17"/>
        <v>15.507079386778635</v>
      </c>
      <c r="F334" s="3">
        <v>159.59800000000001</v>
      </c>
      <c r="G334" s="3">
        <v>158.80799999999999</v>
      </c>
      <c r="H334" s="3">
        <v>160.44200000000001</v>
      </c>
      <c r="J334" s="3">
        <v>10.369</v>
      </c>
      <c r="K334" s="3">
        <v>10.276</v>
      </c>
      <c r="L334" s="3">
        <v>10.241</v>
      </c>
    </row>
    <row r="335" spans="1:12" x14ac:dyDescent="0.45">
      <c r="A335" s="1" t="s">
        <v>298</v>
      </c>
      <c r="B335" s="3">
        <f t="shared" si="15"/>
        <v>72.843000000000004</v>
      </c>
      <c r="C335" s="3">
        <f t="shared" si="16"/>
        <v>72.622</v>
      </c>
      <c r="D335" s="3">
        <f t="shared" si="17"/>
        <v>1.0030431549668146</v>
      </c>
      <c r="F335" s="3">
        <v>73.19</v>
      </c>
      <c r="G335" s="3">
        <v>73.057000000000002</v>
      </c>
      <c r="H335" s="3">
        <v>72.843000000000004</v>
      </c>
      <c r="J335" s="3">
        <v>72.766999999999996</v>
      </c>
      <c r="K335" s="3">
        <v>72.882999999999996</v>
      </c>
      <c r="L335" s="3">
        <v>72.622</v>
      </c>
    </row>
    <row r="336" spans="1:12" x14ac:dyDescent="0.45">
      <c r="A336" s="1" t="s">
        <v>299</v>
      </c>
      <c r="B336" s="3">
        <f t="shared" si="15"/>
        <v>83.218000000000004</v>
      </c>
      <c r="C336" s="3">
        <f t="shared" si="16"/>
        <v>5.4059999999999997</v>
      </c>
      <c r="D336" s="3">
        <f t="shared" si="17"/>
        <v>15.393636699963006</v>
      </c>
      <c r="F336" s="3">
        <v>84.856999999999999</v>
      </c>
      <c r="G336" s="3">
        <v>83.218000000000004</v>
      </c>
      <c r="H336" s="3">
        <v>83.76</v>
      </c>
      <c r="J336" s="3">
        <v>5.4059999999999997</v>
      </c>
      <c r="K336" s="3">
        <v>5.4089999999999998</v>
      </c>
      <c r="L336" s="3">
        <v>5.4089999999999998</v>
      </c>
    </row>
    <row r="337" spans="1:12" x14ac:dyDescent="0.45">
      <c r="A337" s="1" t="s">
        <v>300</v>
      </c>
      <c r="B337" s="3">
        <f t="shared" si="15"/>
        <v>77.956000000000003</v>
      </c>
      <c r="C337" s="3">
        <f t="shared" si="16"/>
        <v>76.603999999999999</v>
      </c>
      <c r="D337" s="3">
        <f t="shared" si="17"/>
        <v>1.0176492089185945</v>
      </c>
      <c r="F337" s="3">
        <v>89.277000000000001</v>
      </c>
      <c r="G337" s="3">
        <v>79.742999999999995</v>
      </c>
      <c r="H337" s="3">
        <v>77.956000000000003</v>
      </c>
      <c r="J337" s="3">
        <v>76.89</v>
      </c>
      <c r="K337" s="3">
        <v>77.221000000000004</v>
      </c>
      <c r="L337" s="3">
        <v>76.603999999999999</v>
      </c>
    </row>
    <row r="338" spans="1:12" x14ac:dyDescent="0.45">
      <c r="A338" s="1" t="s">
        <v>301</v>
      </c>
      <c r="B338" s="3">
        <f t="shared" si="15"/>
        <v>17.466999999999999</v>
      </c>
      <c r="C338" s="3">
        <f t="shared" si="16"/>
        <v>1.738</v>
      </c>
      <c r="D338" s="3">
        <f t="shared" si="17"/>
        <v>10.05005753739931</v>
      </c>
      <c r="F338" s="3">
        <v>19.544</v>
      </c>
      <c r="G338" s="3">
        <v>17.466999999999999</v>
      </c>
      <c r="H338" s="3">
        <v>17.550999999999998</v>
      </c>
      <c r="J338" s="3">
        <v>1.7390000000000001</v>
      </c>
      <c r="K338" s="3">
        <v>1.738</v>
      </c>
      <c r="L338" s="3">
        <v>1.742</v>
      </c>
    </row>
    <row r="339" spans="1:12" x14ac:dyDescent="0.45">
      <c r="A339" s="1" t="s">
        <v>302</v>
      </c>
      <c r="B339" s="3">
        <f t="shared" si="15"/>
        <v>331.88799999999998</v>
      </c>
      <c r="C339" s="3">
        <f t="shared" si="16"/>
        <v>329.00299999999999</v>
      </c>
      <c r="D339" s="3">
        <f t="shared" si="17"/>
        <v>1.0087689170007568</v>
      </c>
      <c r="F339" s="3">
        <v>338.09</v>
      </c>
      <c r="G339" s="3">
        <v>333.97</v>
      </c>
      <c r="H339" s="3">
        <v>331.88799999999998</v>
      </c>
      <c r="J339" s="3">
        <v>329.35500000000002</v>
      </c>
      <c r="K339" s="3">
        <v>330.13099999999997</v>
      </c>
      <c r="L339" s="3">
        <v>329.00299999999999</v>
      </c>
    </row>
    <row r="340" spans="1:12" x14ac:dyDescent="0.45">
      <c r="A340" s="1" t="s">
        <v>303</v>
      </c>
      <c r="B340" s="3">
        <f t="shared" si="15"/>
        <v>143.02000000000001</v>
      </c>
      <c r="C340" s="3">
        <f t="shared" si="16"/>
        <v>5.12</v>
      </c>
      <c r="D340" s="3">
        <f t="shared" si="17"/>
        <v>27.93359375</v>
      </c>
      <c r="F340" s="3">
        <v>143.02000000000001</v>
      </c>
      <c r="G340" s="3">
        <v>143.47999999999999</v>
      </c>
      <c r="H340" s="3">
        <v>144.803</v>
      </c>
      <c r="J340" s="3">
        <v>5.12</v>
      </c>
      <c r="K340" s="3">
        <v>5.125</v>
      </c>
      <c r="L340" s="3">
        <v>5.1319999999999997</v>
      </c>
    </row>
    <row r="341" spans="1:12" x14ac:dyDescent="0.45">
      <c r="A341" s="1" t="s">
        <v>304</v>
      </c>
      <c r="B341" s="3">
        <f t="shared" si="15"/>
        <v>135.37299999999999</v>
      </c>
      <c r="C341" s="3">
        <f t="shared" si="16"/>
        <v>131.46199999999999</v>
      </c>
      <c r="D341" s="3">
        <f t="shared" si="17"/>
        <v>1.029750041837185</v>
      </c>
      <c r="F341" s="3">
        <v>139.995</v>
      </c>
      <c r="G341" s="3">
        <v>136.696</v>
      </c>
      <c r="H341" s="3">
        <v>135.37299999999999</v>
      </c>
      <c r="J341" s="3">
        <v>131.46199999999999</v>
      </c>
      <c r="K341" s="3">
        <v>131.601</v>
      </c>
      <c r="L341" s="3">
        <v>131.54900000000001</v>
      </c>
    </row>
    <row r="342" spans="1:12" x14ac:dyDescent="0.45">
      <c r="A342" s="1" t="s">
        <v>305</v>
      </c>
      <c r="B342" s="3">
        <f t="shared" si="15"/>
        <v>14.673999999999999</v>
      </c>
      <c r="C342" s="3">
        <f t="shared" si="16"/>
        <v>3.0289999999999999</v>
      </c>
      <c r="D342" s="3">
        <f t="shared" si="17"/>
        <v>4.8445031363486297</v>
      </c>
      <c r="F342" s="3">
        <v>14.673999999999999</v>
      </c>
      <c r="G342" s="3">
        <v>14.894</v>
      </c>
      <c r="H342" s="3">
        <v>14.848000000000001</v>
      </c>
      <c r="J342" s="3">
        <v>3.0459999999999998</v>
      </c>
      <c r="K342" s="3">
        <v>3.0289999999999999</v>
      </c>
      <c r="L342" s="3">
        <v>3.048</v>
      </c>
    </row>
    <row r="343" spans="1:12" x14ac:dyDescent="0.45">
      <c r="A343" s="1" t="s">
        <v>306</v>
      </c>
      <c r="B343" s="3">
        <f t="shared" si="15"/>
        <v>61.933999999999997</v>
      </c>
      <c r="C343" s="3">
        <f t="shared" si="16"/>
        <v>1.3149999999999999</v>
      </c>
      <c r="D343" s="3">
        <f t="shared" si="17"/>
        <v>47.098098859315591</v>
      </c>
      <c r="F343" s="3">
        <v>62.18</v>
      </c>
      <c r="G343" s="3">
        <v>61.933999999999997</v>
      </c>
      <c r="H343" s="3">
        <v>62.08</v>
      </c>
      <c r="J343" s="3">
        <v>1.3149999999999999</v>
      </c>
      <c r="K343" s="3">
        <v>1.3149999999999999</v>
      </c>
      <c r="L343" s="3">
        <v>1.3160000000000001</v>
      </c>
    </row>
    <row r="344" spans="1:12" x14ac:dyDescent="0.45">
      <c r="A344" s="1" t="s">
        <v>307</v>
      </c>
      <c r="B344" s="3">
        <f t="shared" si="15"/>
        <v>63.426000000000002</v>
      </c>
      <c r="C344" s="3">
        <f t="shared" si="16"/>
        <v>1.972</v>
      </c>
      <c r="D344" s="3">
        <f t="shared" si="17"/>
        <v>32.163286004056793</v>
      </c>
      <c r="F344" s="3">
        <v>64.777000000000001</v>
      </c>
      <c r="G344" s="3">
        <v>63.658999999999999</v>
      </c>
      <c r="H344" s="3">
        <v>63.426000000000002</v>
      </c>
      <c r="J344" s="3">
        <v>1.9730000000000001</v>
      </c>
      <c r="K344" s="3">
        <v>1.9730000000000001</v>
      </c>
      <c r="L344" s="3">
        <v>1.972</v>
      </c>
    </row>
    <row r="345" spans="1:12" x14ac:dyDescent="0.45">
      <c r="A345" s="1" t="s">
        <v>308</v>
      </c>
      <c r="B345" s="3">
        <f t="shared" si="15"/>
        <v>5.548</v>
      </c>
      <c r="C345" s="3">
        <f t="shared" si="16"/>
        <v>0.78200000000000003</v>
      </c>
      <c r="D345" s="3">
        <f t="shared" si="17"/>
        <v>7.0946291560102299</v>
      </c>
      <c r="F345" s="3">
        <v>5.61</v>
      </c>
      <c r="G345" s="3">
        <v>5.5540000000000003</v>
      </c>
      <c r="H345" s="3">
        <v>5.548</v>
      </c>
      <c r="J345" s="3">
        <v>0.78200000000000003</v>
      </c>
      <c r="K345" s="3">
        <v>0.78600000000000003</v>
      </c>
      <c r="L345" s="3">
        <v>0.78300000000000003</v>
      </c>
    </row>
    <row r="346" spans="1:12" x14ac:dyDescent="0.45">
      <c r="A346" s="1" t="s">
        <v>309</v>
      </c>
      <c r="B346" s="3">
        <f t="shared" si="15"/>
        <v>7.2640000000000002</v>
      </c>
      <c r="C346" s="3">
        <f t="shared" si="16"/>
        <v>0.875</v>
      </c>
      <c r="D346" s="3">
        <f t="shared" si="17"/>
        <v>8.3017142857142865</v>
      </c>
      <c r="F346" s="3">
        <v>7.5460000000000003</v>
      </c>
      <c r="G346" s="3">
        <v>7.2640000000000002</v>
      </c>
      <c r="H346" s="3">
        <v>7.3789999999999996</v>
      </c>
      <c r="J346" s="3">
        <v>0.875</v>
      </c>
      <c r="K346" s="3">
        <v>0.88700000000000001</v>
      </c>
      <c r="L346" s="3">
        <v>0.88100000000000001</v>
      </c>
    </row>
    <row r="347" spans="1:12" x14ac:dyDescent="0.45">
      <c r="A347" s="1" t="s">
        <v>310</v>
      </c>
      <c r="B347" s="3">
        <f t="shared" si="15"/>
        <v>193.45599999999999</v>
      </c>
      <c r="C347" s="3">
        <f t="shared" si="16"/>
        <v>0.96699999999999997</v>
      </c>
      <c r="D347" s="3">
        <f t="shared" si="17"/>
        <v>200.05791106514994</v>
      </c>
      <c r="F347" s="3">
        <v>193.80199999999999</v>
      </c>
      <c r="G347" s="3">
        <v>194.33600000000001</v>
      </c>
      <c r="H347" s="3">
        <v>193.45599999999999</v>
      </c>
      <c r="J347" s="3">
        <v>0.96699999999999997</v>
      </c>
      <c r="K347" s="3">
        <v>0.96699999999999997</v>
      </c>
      <c r="L347" s="3">
        <v>0.96799999999999997</v>
      </c>
    </row>
    <row r="348" spans="1:12" x14ac:dyDescent="0.45">
      <c r="A348" s="1" t="s">
        <v>311</v>
      </c>
      <c r="B348" s="3">
        <f t="shared" si="15"/>
        <v>61.207000000000001</v>
      </c>
      <c r="C348" s="3">
        <f t="shared" si="16"/>
        <v>0.78300000000000003</v>
      </c>
      <c r="D348" s="3">
        <f t="shared" si="17"/>
        <v>78.169859514687104</v>
      </c>
      <c r="F348" s="3">
        <v>61.777999999999999</v>
      </c>
      <c r="G348" s="3">
        <v>61.207000000000001</v>
      </c>
      <c r="H348" s="3">
        <v>61.287999999999997</v>
      </c>
      <c r="J348" s="3">
        <v>0.78300000000000003</v>
      </c>
      <c r="K348" s="3">
        <v>0.78300000000000003</v>
      </c>
      <c r="L348" s="3">
        <v>0.86799999999999999</v>
      </c>
    </row>
    <row r="349" spans="1:12" x14ac:dyDescent="0.45">
      <c r="A349" s="1" t="s">
        <v>312</v>
      </c>
      <c r="B349" s="3">
        <f t="shared" si="15"/>
        <v>8.48</v>
      </c>
      <c r="C349" s="3">
        <f t="shared" si="16"/>
        <v>1.673</v>
      </c>
      <c r="D349" s="3">
        <f t="shared" si="17"/>
        <v>5.0687387925881655</v>
      </c>
      <c r="F349" s="3">
        <v>8.48</v>
      </c>
      <c r="G349" s="3">
        <v>8.5660000000000007</v>
      </c>
      <c r="H349" s="3">
        <v>8.7059999999999995</v>
      </c>
      <c r="J349" s="3">
        <v>1.673</v>
      </c>
      <c r="K349" s="3">
        <v>1.673</v>
      </c>
      <c r="L349" s="3">
        <v>1.6739999999999999</v>
      </c>
    </row>
    <row r="350" spans="1:12" x14ac:dyDescent="0.45">
      <c r="A350" s="1" t="s">
        <v>313</v>
      </c>
      <c r="B350" s="3">
        <f t="shared" si="15"/>
        <v>195.12200000000001</v>
      </c>
      <c r="C350" s="3">
        <f t="shared" si="16"/>
        <v>0.96599999999999997</v>
      </c>
      <c r="D350" s="3">
        <f t="shared" si="17"/>
        <v>201.98964803312631</v>
      </c>
      <c r="F350" s="3">
        <v>196.45699999999999</v>
      </c>
      <c r="G350" s="3">
        <v>196.11199999999999</v>
      </c>
      <c r="H350" s="3">
        <v>195.12200000000001</v>
      </c>
      <c r="J350" s="3">
        <v>0.96699999999999997</v>
      </c>
      <c r="K350" s="3">
        <v>0.96599999999999997</v>
      </c>
      <c r="L350" s="3">
        <v>1.0669999999999999</v>
      </c>
    </row>
    <row r="351" spans="1:12" x14ac:dyDescent="0.45">
      <c r="A351" s="1" t="s">
        <v>314</v>
      </c>
      <c r="B351" s="3">
        <f t="shared" si="15"/>
        <v>129.185</v>
      </c>
      <c r="C351" s="3">
        <f t="shared" si="16"/>
        <v>1.327</v>
      </c>
      <c r="D351" s="3">
        <f t="shared" si="17"/>
        <v>97.351168048229098</v>
      </c>
      <c r="F351" s="3">
        <v>130.79499999999999</v>
      </c>
      <c r="G351" s="3">
        <v>129.185</v>
      </c>
      <c r="H351" s="3">
        <v>129.90700000000001</v>
      </c>
      <c r="J351" s="3">
        <v>1.327</v>
      </c>
      <c r="K351" s="3">
        <v>1.383</v>
      </c>
      <c r="L351" s="3">
        <v>1.327</v>
      </c>
    </row>
    <row r="352" spans="1:12" x14ac:dyDescent="0.45">
      <c r="A352" s="1" t="s">
        <v>316</v>
      </c>
      <c r="B352" s="3">
        <f t="shared" si="15"/>
        <v>66.486000000000004</v>
      </c>
      <c r="C352" s="3">
        <f t="shared" si="16"/>
        <v>1.96</v>
      </c>
      <c r="D352" s="3">
        <f t="shared" si="17"/>
        <v>33.921428571428571</v>
      </c>
      <c r="F352" s="3">
        <v>66.561000000000007</v>
      </c>
      <c r="G352" s="3">
        <v>66.906000000000006</v>
      </c>
      <c r="H352" s="3">
        <v>66.486000000000004</v>
      </c>
      <c r="J352" s="3">
        <v>2.0670000000000002</v>
      </c>
      <c r="K352" s="3">
        <v>1.996</v>
      </c>
      <c r="L352" s="3">
        <v>1.96</v>
      </c>
    </row>
    <row r="353" spans="1:12" x14ac:dyDescent="0.45">
      <c r="A353" s="1" t="s">
        <v>317</v>
      </c>
      <c r="B353" s="3">
        <f t="shared" si="15"/>
        <v>188.95699999999999</v>
      </c>
      <c r="C353" s="3">
        <f t="shared" si="16"/>
        <v>1.3169999999999999</v>
      </c>
      <c r="D353" s="3">
        <f t="shared" si="17"/>
        <v>143.47532270311314</v>
      </c>
      <c r="F353" s="3">
        <v>191.744</v>
      </c>
      <c r="G353" s="3">
        <v>192.904</v>
      </c>
      <c r="H353" s="3">
        <v>188.95699999999999</v>
      </c>
      <c r="J353" s="3">
        <v>1.3180000000000001</v>
      </c>
      <c r="K353" s="3">
        <v>1.466</v>
      </c>
      <c r="L353" s="3">
        <v>1.3169999999999999</v>
      </c>
    </row>
    <row r="354" spans="1:12" x14ac:dyDescent="0.45">
      <c r="A354" s="1" t="s">
        <v>319</v>
      </c>
      <c r="B354" s="3">
        <f t="shared" si="15"/>
        <v>2.9359999999999999</v>
      </c>
      <c r="C354" s="3">
        <f t="shared" si="16"/>
        <v>1.0580000000000001</v>
      </c>
      <c r="D354" s="3">
        <f t="shared" si="17"/>
        <v>2.7750472589792059</v>
      </c>
      <c r="F354" s="3">
        <v>3.54</v>
      </c>
      <c r="G354" s="3">
        <v>2.9359999999999999</v>
      </c>
      <c r="H354" s="3">
        <v>2.9470000000000001</v>
      </c>
      <c r="J354" s="3">
        <v>1.0580000000000001</v>
      </c>
      <c r="K354" s="3">
        <v>1.1080000000000001</v>
      </c>
      <c r="L354" s="3">
        <v>1.0580000000000001</v>
      </c>
    </row>
    <row r="355" spans="1:12" x14ac:dyDescent="0.45">
      <c r="A355" s="1" t="s">
        <v>321</v>
      </c>
      <c r="B355" s="3">
        <f t="shared" si="15"/>
        <v>2.944</v>
      </c>
      <c r="C355" s="3">
        <f t="shared" si="16"/>
        <v>1.0569999999999999</v>
      </c>
      <c r="D355" s="3">
        <f t="shared" si="17"/>
        <v>2.7852412488174081</v>
      </c>
      <c r="F355" s="3">
        <v>3.0960000000000001</v>
      </c>
      <c r="G355" s="3">
        <v>3.04</v>
      </c>
      <c r="H355" s="3">
        <v>2.944</v>
      </c>
      <c r="J355" s="3">
        <v>1.0569999999999999</v>
      </c>
      <c r="K355" s="3">
        <v>1.111</v>
      </c>
      <c r="L355" s="3">
        <v>1.0569999999999999</v>
      </c>
    </row>
    <row r="356" spans="1:12" x14ac:dyDescent="0.45">
      <c r="A356" s="1" t="s">
        <v>323</v>
      </c>
      <c r="B356" s="3">
        <f t="shared" si="15"/>
        <v>5.0170000000000003</v>
      </c>
      <c r="C356" s="3">
        <f t="shared" si="16"/>
        <v>1.1639999999999999</v>
      </c>
      <c r="D356" s="3">
        <f t="shared" si="17"/>
        <v>4.3101374570446742</v>
      </c>
      <c r="F356" s="3">
        <v>5.5380000000000003</v>
      </c>
      <c r="G356" s="3">
        <v>5.0170000000000003</v>
      </c>
      <c r="H356" s="3">
        <v>5.0759999999999996</v>
      </c>
      <c r="J356" s="3">
        <v>1.1639999999999999</v>
      </c>
      <c r="K356" s="3">
        <v>1.2030000000000001</v>
      </c>
      <c r="L356" s="3">
        <v>1.23</v>
      </c>
    </row>
    <row r="357" spans="1:12" x14ac:dyDescent="0.45">
      <c r="A357" s="1" t="s">
        <v>325</v>
      </c>
      <c r="B357" s="3">
        <f t="shared" si="15"/>
        <v>3.82</v>
      </c>
      <c r="C357" s="3">
        <f t="shared" si="16"/>
        <v>1.3029999999999999</v>
      </c>
      <c r="D357" s="3">
        <f t="shared" si="17"/>
        <v>2.9316960859554873</v>
      </c>
      <c r="F357" s="3">
        <v>3.82</v>
      </c>
      <c r="G357" s="3">
        <v>3.8220000000000001</v>
      </c>
      <c r="H357" s="3">
        <v>3.931</v>
      </c>
      <c r="J357" s="3">
        <v>1.3029999999999999</v>
      </c>
      <c r="K357" s="3">
        <v>1.323</v>
      </c>
      <c r="L357" s="3">
        <v>1.323</v>
      </c>
    </row>
    <row r="358" spans="1:12" x14ac:dyDescent="0.45">
      <c r="A358" s="1" t="s">
        <v>327</v>
      </c>
      <c r="B358" s="3">
        <f t="shared" si="15"/>
        <v>2.6160000000000001</v>
      </c>
      <c r="C358" s="3">
        <f t="shared" si="16"/>
        <v>1.119</v>
      </c>
      <c r="D358" s="3">
        <f t="shared" si="17"/>
        <v>2.3378016085790887</v>
      </c>
      <c r="F358" s="3">
        <v>2.6349999999999998</v>
      </c>
      <c r="G358" s="3">
        <v>2.6160000000000001</v>
      </c>
      <c r="H358" s="3">
        <v>2.9340000000000002</v>
      </c>
      <c r="J358" s="3">
        <v>1.119</v>
      </c>
      <c r="K358" s="3">
        <v>1.1459999999999999</v>
      </c>
      <c r="L358" s="3">
        <v>1.1200000000000001</v>
      </c>
    </row>
    <row r="359" spans="1:12" x14ac:dyDescent="0.45">
      <c r="A359" s="1" t="s">
        <v>329</v>
      </c>
      <c r="B359" s="3">
        <f t="shared" si="15"/>
        <v>2.5169999999999999</v>
      </c>
      <c r="C359" s="3">
        <f t="shared" si="16"/>
        <v>2.5289999999999999</v>
      </c>
      <c r="D359" s="3">
        <f t="shared" si="17"/>
        <v>0.99525504151838673</v>
      </c>
      <c r="F359" s="3">
        <v>2.548</v>
      </c>
      <c r="G359" s="3">
        <v>2.5169999999999999</v>
      </c>
      <c r="H359" s="3">
        <v>2.617</v>
      </c>
      <c r="J359" s="3">
        <v>2.5289999999999999</v>
      </c>
      <c r="K359" s="3">
        <v>2.5960000000000001</v>
      </c>
      <c r="L359" s="3">
        <v>2.532</v>
      </c>
    </row>
    <row r="360" spans="1:12" x14ac:dyDescent="0.45">
      <c r="A360" s="1" t="s">
        <v>330</v>
      </c>
      <c r="B360" s="3">
        <f t="shared" si="15"/>
        <v>2.9449999999999998</v>
      </c>
      <c r="C360" s="3">
        <f t="shared" si="16"/>
        <v>1.175</v>
      </c>
      <c r="D360" s="3">
        <f t="shared" si="17"/>
        <v>2.506382978723404</v>
      </c>
      <c r="F360" s="3">
        <v>2.9449999999999998</v>
      </c>
      <c r="G360" s="3">
        <v>3.0550000000000002</v>
      </c>
      <c r="H360" s="3">
        <v>2.948</v>
      </c>
      <c r="J360" s="3">
        <v>1.175</v>
      </c>
      <c r="K360" s="3">
        <v>1.1970000000000001</v>
      </c>
      <c r="L360" s="3">
        <v>1.2490000000000001</v>
      </c>
    </row>
    <row r="361" spans="1:12" x14ac:dyDescent="0.45">
      <c r="A361" s="1" t="s">
        <v>315</v>
      </c>
      <c r="B361" s="3">
        <f t="shared" si="15"/>
        <v>65.587999999999994</v>
      </c>
      <c r="C361" s="3">
        <f t="shared" si="16"/>
        <v>1.99</v>
      </c>
      <c r="D361" s="3">
        <f t="shared" si="17"/>
        <v>32.958793969849246</v>
      </c>
      <c r="F361" s="3">
        <v>65.945999999999998</v>
      </c>
      <c r="G361" s="3">
        <v>65.587999999999994</v>
      </c>
      <c r="H361" s="3">
        <v>66.253</v>
      </c>
      <c r="J361" s="3">
        <v>1.9910000000000001</v>
      </c>
      <c r="K361" s="3">
        <v>2.0379999999999998</v>
      </c>
      <c r="L361" s="3">
        <v>1.99</v>
      </c>
    </row>
    <row r="362" spans="1:12" x14ac:dyDescent="0.45">
      <c r="A362" s="1" t="s">
        <v>318</v>
      </c>
      <c r="B362" s="3">
        <f t="shared" si="15"/>
        <v>2.4940000000000002</v>
      </c>
      <c r="C362" s="3">
        <f t="shared" si="16"/>
        <v>1.0249999999999999</v>
      </c>
      <c r="D362" s="3">
        <f t="shared" si="17"/>
        <v>2.4331707317073175</v>
      </c>
      <c r="F362" s="3">
        <v>2.5859999999999999</v>
      </c>
      <c r="G362" s="3">
        <v>2.512</v>
      </c>
      <c r="H362" s="3">
        <v>2.4940000000000002</v>
      </c>
      <c r="J362" s="3">
        <v>1.0309999999999999</v>
      </c>
      <c r="K362" s="3">
        <v>1.0429999999999999</v>
      </c>
      <c r="L362" s="3">
        <v>1.0249999999999999</v>
      </c>
    </row>
    <row r="363" spans="1:12" x14ac:dyDescent="0.45">
      <c r="A363" s="1" t="s">
        <v>320</v>
      </c>
      <c r="B363" s="3">
        <f t="shared" si="15"/>
        <v>2.492</v>
      </c>
      <c r="C363" s="3">
        <f t="shared" si="16"/>
        <v>1.0429999999999999</v>
      </c>
      <c r="D363" s="3">
        <f t="shared" si="17"/>
        <v>2.3892617449664431</v>
      </c>
      <c r="F363" s="3">
        <v>2.5859999999999999</v>
      </c>
      <c r="G363" s="3">
        <v>2.492</v>
      </c>
      <c r="H363" s="3">
        <v>2.4940000000000002</v>
      </c>
      <c r="J363" s="3">
        <v>1.1180000000000001</v>
      </c>
      <c r="K363" s="3">
        <v>1.0429999999999999</v>
      </c>
      <c r="L363" s="3">
        <v>1.099</v>
      </c>
    </row>
    <row r="364" spans="1:12" x14ac:dyDescent="0.45">
      <c r="A364" s="1" t="s">
        <v>322</v>
      </c>
      <c r="B364" s="3">
        <f t="shared" si="15"/>
        <v>5.024</v>
      </c>
      <c r="C364" s="3">
        <f t="shared" si="16"/>
        <v>1.18</v>
      </c>
      <c r="D364" s="3">
        <f t="shared" si="17"/>
        <v>4.2576271186440682</v>
      </c>
      <c r="F364" s="3">
        <v>5.05</v>
      </c>
      <c r="G364" s="3">
        <v>5.024</v>
      </c>
      <c r="H364" s="3">
        <v>5.1660000000000004</v>
      </c>
      <c r="J364" s="3">
        <v>1.18</v>
      </c>
      <c r="K364" s="3">
        <v>1.2070000000000001</v>
      </c>
      <c r="L364" s="3">
        <v>1.21</v>
      </c>
    </row>
    <row r="365" spans="1:12" x14ac:dyDescent="0.45">
      <c r="A365" s="1" t="s">
        <v>324</v>
      </c>
      <c r="B365" s="3">
        <f t="shared" si="15"/>
        <v>3.0049999999999999</v>
      </c>
      <c r="C365" s="3">
        <f t="shared" si="16"/>
        <v>1.288</v>
      </c>
      <c r="D365" s="3">
        <f t="shared" si="17"/>
        <v>2.3330745341614905</v>
      </c>
      <c r="F365" s="3">
        <v>3.0049999999999999</v>
      </c>
      <c r="G365" s="3">
        <v>3.1280000000000001</v>
      </c>
      <c r="H365" s="3">
        <v>3.0129999999999999</v>
      </c>
      <c r="J365" s="3">
        <v>1.4</v>
      </c>
      <c r="K365" s="3">
        <v>1.32</v>
      </c>
      <c r="L365" s="3">
        <v>1.288</v>
      </c>
    </row>
    <row r="366" spans="1:12" x14ac:dyDescent="0.45">
      <c r="A366" s="1" t="s">
        <v>326</v>
      </c>
      <c r="B366" s="3">
        <f t="shared" si="15"/>
        <v>2.1629999999999998</v>
      </c>
      <c r="C366" s="3">
        <f t="shared" si="16"/>
        <v>1.089</v>
      </c>
      <c r="D366" s="3">
        <f t="shared" si="17"/>
        <v>1.9862258953168044</v>
      </c>
      <c r="F366" s="3">
        <v>2.2250000000000001</v>
      </c>
      <c r="G366" s="3">
        <v>2.1629999999999998</v>
      </c>
      <c r="H366" s="3">
        <v>2.1869999999999998</v>
      </c>
      <c r="J366" s="3">
        <v>1.089</v>
      </c>
      <c r="K366" s="3">
        <v>1.0960000000000001</v>
      </c>
      <c r="L366" s="3">
        <v>1.089</v>
      </c>
    </row>
    <row r="367" spans="1:12" x14ac:dyDescent="0.45">
      <c r="A367" s="1" t="s">
        <v>328</v>
      </c>
      <c r="B367" s="3">
        <f t="shared" si="15"/>
        <v>1.9259999999999999</v>
      </c>
      <c r="C367" s="3">
        <f t="shared" si="16"/>
        <v>1.925</v>
      </c>
      <c r="D367" s="3">
        <f t="shared" si="17"/>
        <v>1.0005194805194804</v>
      </c>
      <c r="F367" s="3">
        <v>2.048</v>
      </c>
      <c r="G367" s="3">
        <v>1.9259999999999999</v>
      </c>
      <c r="H367" s="3">
        <v>2.0419999999999998</v>
      </c>
      <c r="J367" s="3">
        <v>1.93</v>
      </c>
      <c r="K367" s="3">
        <v>2.0950000000000002</v>
      </c>
      <c r="L367" s="3">
        <v>1.925</v>
      </c>
    </row>
    <row r="368" spans="1:12" x14ac:dyDescent="0.45">
      <c r="A368" s="1" t="s">
        <v>331</v>
      </c>
      <c r="B368" s="3">
        <f t="shared" si="15"/>
        <v>22.187999999999999</v>
      </c>
      <c r="C368" s="3">
        <f t="shared" si="16"/>
        <v>22.143999999999998</v>
      </c>
      <c r="D368" s="3">
        <f t="shared" si="17"/>
        <v>1.0019869942196531</v>
      </c>
      <c r="F368" s="3">
        <v>22.513999999999999</v>
      </c>
      <c r="G368" s="3">
        <v>22.381</v>
      </c>
      <c r="H368" s="3">
        <v>22.187999999999999</v>
      </c>
      <c r="J368" s="3">
        <v>22.143999999999998</v>
      </c>
      <c r="K368" s="3">
        <v>22.675000000000001</v>
      </c>
      <c r="L368" s="3">
        <v>22.381</v>
      </c>
    </row>
    <row r="369" spans="1:12" x14ac:dyDescent="0.45">
      <c r="A369" s="1" t="s">
        <v>332</v>
      </c>
      <c r="B369" s="3">
        <f t="shared" si="15"/>
        <v>26.577999999999999</v>
      </c>
      <c r="C369" s="3">
        <f t="shared" si="16"/>
        <v>26.904</v>
      </c>
      <c r="D369" s="3">
        <f t="shared" si="17"/>
        <v>0.98788284269997029</v>
      </c>
      <c r="F369" s="3">
        <v>26.654</v>
      </c>
      <c r="G369" s="3">
        <v>26.577999999999999</v>
      </c>
      <c r="H369" s="3">
        <v>26.763000000000002</v>
      </c>
      <c r="J369" s="3">
        <v>26.904</v>
      </c>
      <c r="K369" s="3">
        <v>27.177</v>
      </c>
      <c r="L369" s="3">
        <v>27.082999999999998</v>
      </c>
    </row>
    <row r="370" spans="1:12" x14ac:dyDescent="0.45">
      <c r="A370" s="1" t="s">
        <v>333</v>
      </c>
      <c r="B370" s="3">
        <f t="shared" si="15"/>
        <v>30.603000000000002</v>
      </c>
      <c r="C370" s="3">
        <f t="shared" si="16"/>
        <v>30.634</v>
      </c>
      <c r="D370" s="3">
        <f t="shared" si="17"/>
        <v>0.99898805249069667</v>
      </c>
      <c r="F370" s="3">
        <v>30.603000000000002</v>
      </c>
      <c r="G370" s="3">
        <v>30.832000000000001</v>
      </c>
      <c r="H370" s="3">
        <v>31.013999999999999</v>
      </c>
      <c r="J370" s="3">
        <v>30.634</v>
      </c>
      <c r="K370" s="3">
        <v>31.088000000000001</v>
      </c>
      <c r="L370" s="3">
        <v>31.509</v>
      </c>
    </row>
    <row r="371" spans="1:12" x14ac:dyDescent="0.45">
      <c r="A371" s="1" t="s">
        <v>334</v>
      </c>
      <c r="B371" s="3">
        <f t="shared" si="15"/>
        <v>4.8849999999999998</v>
      </c>
      <c r="C371" s="3">
        <f t="shared" si="16"/>
        <v>0.76500000000000001</v>
      </c>
      <c r="D371" s="3">
        <f t="shared" si="17"/>
        <v>6.3856209150326793</v>
      </c>
      <c r="F371" s="3">
        <v>5.0460000000000003</v>
      </c>
      <c r="G371" s="3">
        <v>4.8849999999999998</v>
      </c>
      <c r="H371" s="3">
        <v>5.0490000000000004</v>
      </c>
      <c r="J371" s="3">
        <v>0.76500000000000001</v>
      </c>
      <c r="K371" s="3">
        <v>0.90500000000000003</v>
      </c>
      <c r="L371" s="3">
        <v>0.76500000000000001</v>
      </c>
    </row>
    <row r="372" spans="1:12" x14ac:dyDescent="0.45">
      <c r="A372" s="1" t="s">
        <v>335</v>
      </c>
      <c r="B372" s="3">
        <f t="shared" si="15"/>
        <v>4.8929999999999998</v>
      </c>
      <c r="C372" s="3">
        <f t="shared" si="16"/>
        <v>0.75</v>
      </c>
      <c r="D372" s="3">
        <f t="shared" si="17"/>
        <v>6.524</v>
      </c>
      <c r="F372" s="3">
        <v>5.0910000000000002</v>
      </c>
      <c r="G372" s="3">
        <v>4.8929999999999998</v>
      </c>
      <c r="H372" s="3">
        <v>5.109</v>
      </c>
      <c r="J372" s="3">
        <v>0.75</v>
      </c>
      <c r="K372" s="3">
        <v>0.90200000000000002</v>
      </c>
      <c r="L372" s="3">
        <v>0.75600000000000001</v>
      </c>
    </row>
    <row r="373" spans="1:12" x14ac:dyDescent="0.45">
      <c r="A373" s="1" t="s">
        <v>336</v>
      </c>
      <c r="B373" s="3">
        <f t="shared" si="15"/>
        <v>69.792000000000002</v>
      </c>
      <c r="C373" s="3">
        <f t="shared" si="16"/>
        <v>69.804000000000002</v>
      </c>
      <c r="D373" s="3">
        <f t="shared" si="17"/>
        <v>0.99982809008079765</v>
      </c>
      <c r="F373" s="3">
        <v>70.162999999999997</v>
      </c>
      <c r="G373" s="3">
        <v>69.917000000000002</v>
      </c>
      <c r="H373" s="3">
        <v>69.792000000000002</v>
      </c>
      <c r="J373" s="3">
        <v>69.804000000000002</v>
      </c>
      <c r="K373" s="3">
        <v>75.599999999999994</v>
      </c>
      <c r="L373" s="3">
        <v>69.88</v>
      </c>
    </row>
    <row r="374" spans="1:12" x14ac:dyDescent="0.45">
      <c r="A374" s="1" t="s">
        <v>337</v>
      </c>
      <c r="B374" s="3">
        <f t="shared" si="15"/>
        <v>120.977</v>
      </c>
      <c r="C374" s="3">
        <f t="shared" si="16"/>
        <v>2.637</v>
      </c>
      <c r="D374" s="3">
        <f t="shared" si="17"/>
        <v>45.876753886992795</v>
      </c>
      <c r="F374" s="3">
        <v>120.977</v>
      </c>
      <c r="G374" s="3">
        <v>121.96899999999999</v>
      </c>
      <c r="H374" s="3">
        <v>121.967</v>
      </c>
      <c r="J374" s="3">
        <v>2.637</v>
      </c>
      <c r="K374" s="3">
        <v>2.677</v>
      </c>
      <c r="L374" s="3">
        <v>2.6379999999999999</v>
      </c>
    </row>
    <row r="375" spans="1:12" x14ac:dyDescent="0.45">
      <c r="A375" s="1" t="s">
        <v>338</v>
      </c>
      <c r="B375" s="3">
        <f t="shared" si="15"/>
        <v>76.784999999999997</v>
      </c>
      <c r="C375" s="3">
        <f t="shared" si="16"/>
        <v>72.956999999999994</v>
      </c>
      <c r="D375" s="3">
        <f t="shared" si="17"/>
        <v>1.0524692627163947</v>
      </c>
      <c r="F375" s="3">
        <v>77.209999999999994</v>
      </c>
      <c r="G375" s="3">
        <v>76.878</v>
      </c>
      <c r="H375" s="3">
        <v>76.784999999999997</v>
      </c>
      <c r="J375" s="3">
        <v>73.158000000000001</v>
      </c>
      <c r="K375" s="3">
        <v>74.629000000000005</v>
      </c>
      <c r="L375" s="3">
        <v>72.956999999999994</v>
      </c>
    </row>
    <row r="376" spans="1:12" x14ac:dyDescent="0.45">
      <c r="A376" s="1" t="s">
        <v>339</v>
      </c>
      <c r="B376" s="3">
        <f t="shared" si="15"/>
        <v>117.28400000000001</v>
      </c>
      <c r="C376" s="3">
        <f t="shared" si="16"/>
        <v>2.681</v>
      </c>
      <c r="D376" s="3">
        <f t="shared" si="17"/>
        <v>43.746363297277135</v>
      </c>
      <c r="F376" s="3">
        <v>118.42</v>
      </c>
      <c r="G376" s="3">
        <v>117.28400000000001</v>
      </c>
      <c r="H376" s="3">
        <v>119.27</v>
      </c>
      <c r="J376" s="3">
        <v>2.7730000000000001</v>
      </c>
      <c r="K376" s="3">
        <v>2.681</v>
      </c>
      <c r="L376" s="3">
        <v>2.74</v>
      </c>
    </row>
    <row r="377" spans="1:12" x14ac:dyDescent="0.45">
      <c r="A377" s="1" t="s">
        <v>340</v>
      </c>
      <c r="B377" s="3">
        <f t="shared" si="15"/>
        <v>197.97300000000001</v>
      </c>
      <c r="C377" s="3">
        <f t="shared" si="16"/>
        <v>196.06800000000001</v>
      </c>
      <c r="D377" s="3">
        <f t="shared" si="17"/>
        <v>1.0097160168920987</v>
      </c>
      <c r="F377" s="3">
        <v>198.28200000000001</v>
      </c>
      <c r="G377" s="3">
        <v>197.97300000000001</v>
      </c>
      <c r="H377" s="3">
        <v>205.89500000000001</v>
      </c>
      <c r="J377" s="3">
        <v>196.26300000000001</v>
      </c>
      <c r="K377" s="3">
        <v>196.96600000000001</v>
      </c>
      <c r="L377" s="3">
        <v>196.06800000000001</v>
      </c>
    </row>
    <row r="378" spans="1:12" x14ac:dyDescent="0.45">
      <c r="A378" s="1" t="s">
        <v>341</v>
      </c>
      <c r="B378" s="3">
        <f t="shared" si="15"/>
        <v>135.989</v>
      </c>
      <c r="C378" s="3">
        <f t="shared" si="16"/>
        <v>2.8879999999999999</v>
      </c>
      <c r="D378" s="3">
        <f t="shared" si="17"/>
        <v>47.087603878116347</v>
      </c>
      <c r="F378" s="3">
        <v>135.989</v>
      </c>
      <c r="G378" s="3">
        <v>136.06299999999999</v>
      </c>
      <c r="H378" s="3">
        <v>137.792</v>
      </c>
      <c r="J378" s="3">
        <v>2.895</v>
      </c>
      <c r="K378" s="3">
        <v>2.8889999999999998</v>
      </c>
      <c r="L378" s="3">
        <v>2.8879999999999999</v>
      </c>
    </row>
    <row r="379" spans="1:12" x14ac:dyDescent="0.45">
      <c r="A379" s="1" t="s">
        <v>342</v>
      </c>
      <c r="B379" s="3">
        <f t="shared" si="15"/>
        <v>105.149</v>
      </c>
      <c r="C379" s="3">
        <f t="shared" si="16"/>
        <v>105.24299999999999</v>
      </c>
      <c r="D379" s="3">
        <f t="shared" si="17"/>
        <v>0.9991068289577455</v>
      </c>
      <c r="F379" s="3">
        <v>105.149</v>
      </c>
      <c r="G379" s="3">
        <v>105.721</v>
      </c>
      <c r="H379" s="3">
        <v>105.479</v>
      </c>
      <c r="J379" s="3">
        <v>105.24299999999999</v>
      </c>
      <c r="K379" s="3">
        <v>106.995</v>
      </c>
      <c r="L379" s="3">
        <v>106.03100000000001</v>
      </c>
    </row>
    <row r="380" spans="1:12" x14ac:dyDescent="0.45">
      <c r="A380" s="1" t="s">
        <v>343</v>
      </c>
      <c r="B380" s="3">
        <f t="shared" si="15"/>
        <v>141.91800000000001</v>
      </c>
      <c r="C380" s="3">
        <f t="shared" si="16"/>
        <v>4.7729999999999997</v>
      </c>
      <c r="D380" s="3">
        <f t="shared" si="17"/>
        <v>29.733500942803271</v>
      </c>
      <c r="F380" s="3">
        <v>141.91800000000001</v>
      </c>
      <c r="G380" s="3">
        <v>142.44999999999999</v>
      </c>
      <c r="H380" s="3">
        <v>143.46299999999999</v>
      </c>
      <c r="J380" s="3">
        <v>4.7729999999999997</v>
      </c>
      <c r="K380" s="3">
        <v>4.8620000000000001</v>
      </c>
      <c r="L380" s="3">
        <v>5.1180000000000003</v>
      </c>
    </row>
    <row r="381" spans="1:12" x14ac:dyDescent="0.45">
      <c r="A381" s="1" t="s">
        <v>344</v>
      </c>
      <c r="B381" s="3">
        <f t="shared" si="15"/>
        <v>159.143</v>
      </c>
      <c r="C381" s="3">
        <f t="shared" si="16"/>
        <v>159.78800000000001</v>
      </c>
      <c r="D381" s="3">
        <f t="shared" si="17"/>
        <v>0.99596340150699669</v>
      </c>
      <c r="F381" s="3">
        <v>159.14500000000001</v>
      </c>
      <c r="G381" s="3">
        <v>159.143</v>
      </c>
      <c r="H381" s="3">
        <v>159.708</v>
      </c>
      <c r="J381" s="3">
        <v>161.1</v>
      </c>
      <c r="K381" s="3">
        <v>160.595</v>
      </c>
      <c r="L381" s="3">
        <v>159.78800000000001</v>
      </c>
    </row>
    <row r="382" spans="1:12" x14ac:dyDescent="0.45">
      <c r="A382" s="1" t="s">
        <v>345</v>
      </c>
      <c r="B382" s="3">
        <f t="shared" si="15"/>
        <v>160.399</v>
      </c>
      <c r="C382" s="3">
        <f t="shared" si="16"/>
        <v>161.83799999999999</v>
      </c>
      <c r="D382" s="3">
        <f t="shared" si="17"/>
        <v>0.99110839234296033</v>
      </c>
      <c r="F382" s="3">
        <v>162.31200000000001</v>
      </c>
      <c r="G382" s="3">
        <v>162.68100000000001</v>
      </c>
      <c r="H382" s="3">
        <v>160.399</v>
      </c>
      <c r="J382" s="3">
        <v>163.71100000000001</v>
      </c>
      <c r="K382" s="3">
        <v>161.83799999999999</v>
      </c>
      <c r="L382" s="3">
        <v>162.01400000000001</v>
      </c>
    </row>
    <row r="383" spans="1:12" x14ac:dyDescent="0.45">
      <c r="A383" s="1" t="s">
        <v>346</v>
      </c>
      <c r="B383" s="3">
        <f t="shared" si="15"/>
        <v>90.081999999999994</v>
      </c>
      <c r="C383" s="3">
        <f t="shared" si="16"/>
        <v>89.921000000000006</v>
      </c>
      <c r="D383" s="3">
        <f t="shared" si="17"/>
        <v>1.0017904605153412</v>
      </c>
      <c r="F383" s="3">
        <v>90.754000000000005</v>
      </c>
      <c r="G383" s="3">
        <v>90.081999999999994</v>
      </c>
      <c r="H383" s="3">
        <v>90.786000000000001</v>
      </c>
      <c r="J383" s="3">
        <v>90.745000000000005</v>
      </c>
      <c r="K383" s="3">
        <v>90.960999999999999</v>
      </c>
      <c r="L383" s="3">
        <v>89.921000000000006</v>
      </c>
    </row>
    <row r="384" spans="1:12" x14ac:dyDescent="0.45">
      <c r="A384" s="1" t="s">
        <v>495</v>
      </c>
      <c r="B384" s="3">
        <f t="shared" si="15"/>
        <v>239.67</v>
      </c>
      <c r="C384" s="3">
        <f t="shared" si="16"/>
        <v>239.43600000000001</v>
      </c>
      <c r="D384" s="3">
        <f t="shared" si="17"/>
        <v>1.0009772966471207</v>
      </c>
      <c r="F384" s="3">
        <v>239.67</v>
      </c>
      <c r="G384" s="3">
        <v>240.90700000000001</v>
      </c>
      <c r="H384" s="3">
        <v>241.965</v>
      </c>
      <c r="J384" s="3">
        <v>239.43600000000001</v>
      </c>
      <c r="K384" s="3">
        <v>243.83099999999999</v>
      </c>
      <c r="L384" s="3">
        <v>240.42099999999999</v>
      </c>
    </row>
    <row r="385" spans="1:12" x14ac:dyDescent="0.45">
      <c r="A385" s="1" t="s">
        <v>496</v>
      </c>
      <c r="B385" s="3">
        <f t="shared" si="15"/>
        <v>34.415999999999997</v>
      </c>
      <c r="C385" s="3">
        <f t="shared" si="16"/>
        <v>37.209000000000003</v>
      </c>
      <c r="D385" s="3">
        <f t="shared" si="17"/>
        <v>0.92493751511731015</v>
      </c>
      <c r="F385" s="3">
        <v>34.581000000000003</v>
      </c>
      <c r="G385" s="3">
        <v>34.415999999999997</v>
      </c>
      <c r="H385" s="3">
        <v>34.438000000000002</v>
      </c>
      <c r="J385" s="3">
        <v>37.209000000000003</v>
      </c>
      <c r="K385" s="3">
        <v>37.72</v>
      </c>
      <c r="L385" s="3">
        <v>37.329000000000001</v>
      </c>
    </row>
    <row r="386" spans="1:12" x14ac:dyDescent="0.45">
      <c r="A386" s="1" t="s">
        <v>347</v>
      </c>
      <c r="B386" s="3">
        <f t="shared" si="15"/>
        <v>278.37200000000001</v>
      </c>
      <c r="C386" s="3">
        <f t="shared" si="16"/>
        <v>277.82100000000003</v>
      </c>
      <c r="D386" s="3">
        <f t="shared" si="17"/>
        <v>1.0019832913998581</v>
      </c>
      <c r="F386" s="3">
        <v>279.053</v>
      </c>
      <c r="G386" s="3">
        <v>278.37200000000001</v>
      </c>
      <c r="H386" s="3">
        <v>279.65600000000001</v>
      </c>
      <c r="J386" s="3">
        <v>279.745</v>
      </c>
      <c r="K386" s="3">
        <v>278.49400000000003</v>
      </c>
      <c r="L386" s="3">
        <v>277.82100000000003</v>
      </c>
    </row>
    <row r="387" spans="1:12" x14ac:dyDescent="0.45">
      <c r="A387" s="1" t="s">
        <v>348</v>
      </c>
      <c r="B387" s="3">
        <f t="shared" ref="B387:B426" si="18">MIN(F387:H387)</f>
        <v>277.76799999999997</v>
      </c>
      <c r="C387" s="3">
        <f t="shared" ref="C387:C426" si="19">MIN(J387:L387)</f>
        <v>276.988</v>
      </c>
      <c r="D387" s="3">
        <f t="shared" ref="D387:D426" si="20">B387/C387</f>
        <v>1.0028160064695943</v>
      </c>
      <c r="F387" s="3">
        <v>277.76799999999997</v>
      </c>
      <c r="G387" s="3">
        <v>278.87599999999998</v>
      </c>
      <c r="H387" s="3">
        <v>279.851</v>
      </c>
      <c r="J387" s="3">
        <v>280.30099999999999</v>
      </c>
      <c r="K387" s="3">
        <v>277.83199999999999</v>
      </c>
      <c r="L387" s="3">
        <v>276.988</v>
      </c>
    </row>
    <row r="388" spans="1:12" x14ac:dyDescent="0.45">
      <c r="A388" s="1" t="s">
        <v>349</v>
      </c>
      <c r="B388" s="3">
        <f t="shared" si="18"/>
        <v>184.47200000000001</v>
      </c>
      <c r="C388" s="3">
        <f t="shared" si="19"/>
        <v>183.45</v>
      </c>
      <c r="D388" s="3">
        <f t="shared" si="20"/>
        <v>1.005571000272554</v>
      </c>
      <c r="F388" s="3">
        <v>185.029</v>
      </c>
      <c r="G388" s="3">
        <v>192.00299999999999</v>
      </c>
      <c r="H388" s="3">
        <v>184.47200000000001</v>
      </c>
      <c r="J388" s="3">
        <v>183.75899999999999</v>
      </c>
      <c r="K388" s="3">
        <v>183.98099999999999</v>
      </c>
      <c r="L388" s="3">
        <v>183.45</v>
      </c>
    </row>
    <row r="389" spans="1:12" x14ac:dyDescent="0.45">
      <c r="A389" s="1" t="s">
        <v>350</v>
      </c>
      <c r="B389" s="3">
        <f t="shared" si="18"/>
        <v>258.10599999999999</v>
      </c>
      <c r="C389" s="3">
        <f t="shared" si="19"/>
        <v>252.03399999999999</v>
      </c>
      <c r="D389" s="3">
        <f t="shared" si="20"/>
        <v>1.024091987588976</v>
      </c>
      <c r="F389" s="3">
        <v>258.78899999999999</v>
      </c>
      <c r="G389" s="3">
        <v>258.10599999999999</v>
      </c>
      <c r="H389" s="3">
        <v>259.01</v>
      </c>
      <c r="J389" s="3">
        <v>252.72900000000001</v>
      </c>
      <c r="K389" s="3">
        <v>252.28700000000001</v>
      </c>
      <c r="L389" s="3">
        <v>252.03399999999999</v>
      </c>
    </row>
    <row r="390" spans="1:12" x14ac:dyDescent="0.45">
      <c r="A390" s="1" t="s">
        <v>351</v>
      </c>
      <c r="B390" s="3">
        <f t="shared" si="18"/>
        <v>258.387</v>
      </c>
      <c r="C390" s="3">
        <f t="shared" si="19"/>
        <v>255.89500000000001</v>
      </c>
      <c r="D390" s="3">
        <f t="shared" si="20"/>
        <v>1.009738369253014</v>
      </c>
      <c r="F390" s="3">
        <v>258.387</v>
      </c>
      <c r="G390" s="3">
        <v>261.31700000000001</v>
      </c>
      <c r="H390" s="3">
        <v>263.60399999999998</v>
      </c>
      <c r="J390" s="3">
        <v>255.89500000000001</v>
      </c>
      <c r="K390" s="3">
        <v>257.09899999999999</v>
      </c>
      <c r="L390" s="3">
        <v>260.26400000000001</v>
      </c>
    </row>
    <row r="391" spans="1:12" x14ac:dyDescent="0.45">
      <c r="A391" s="1" t="s">
        <v>352</v>
      </c>
      <c r="B391" s="3">
        <f t="shared" si="18"/>
        <v>176.86099999999999</v>
      </c>
      <c r="C391" s="3">
        <f t="shared" si="19"/>
        <v>176.178</v>
      </c>
      <c r="D391" s="3">
        <f t="shared" si="20"/>
        <v>1.0038767610030763</v>
      </c>
      <c r="F391" s="3">
        <v>179.02799999999999</v>
      </c>
      <c r="G391" s="3">
        <v>176.86099999999999</v>
      </c>
      <c r="H391" s="3">
        <v>181.14</v>
      </c>
      <c r="J391" s="3">
        <v>178.404</v>
      </c>
      <c r="K391" s="3">
        <v>176.178</v>
      </c>
      <c r="L391" s="3">
        <v>176.94200000000001</v>
      </c>
    </row>
    <row r="392" spans="1:12" x14ac:dyDescent="0.45">
      <c r="A392" s="1" t="s">
        <v>353</v>
      </c>
      <c r="B392" s="3">
        <f t="shared" si="18"/>
        <v>439.38900000000001</v>
      </c>
      <c r="C392" s="3">
        <f t="shared" si="19"/>
        <v>438.65199999999999</v>
      </c>
      <c r="D392" s="3">
        <f t="shared" si="20"/>
        <v>1.0016801473605501</v>
      </c>
      <c r="F392" s="3">
        <v>445.80099999999999</v>
      </c>
      <c r="G392" s="3">
        <v>442.14600000000002</v>
      </c>
      <c r="H392" s="3">
        <v>439.38900000000001</v>
      </c>
      <c r="J392" s="3">
        <v>439.73</v>
      </c>
      <c r="K392" s="3">
        <v>438.65199999999999</v>
      </c>
      <c r="L392" s="3">
        <v>442.476</v>
      </c>
    </row>
    <row r="393" spans="1:12" x14ac:dyDescent="0.45">
      <c r="A393" s="1" t="s">
        <v>354</v>
      </c>
      <c r="B393" s="3">
        <f t="shared" si="18"/>
        <v>209.24799999999999</v>
      </c>
      <c r="C393" s="3">
        <f t="shared" si="19"/>
        <v>8.8260000000000005</v>
      </c>
      <c r="D393" s="3">
        <f t="shared" si="20"/>
        <v>23.708135055517786</v>
      </c>
      <c r="F393" s="3">
        <v>210.60400000000001</v>
      </c>
      <c r="G393" s="3">
        <v>209.24799999999999</v>
      </c>
      <c r="H393" s="3">
        <v>211.80600000000001</v>
      </c>
      <c r="J393" s="3">
        <v>9.2100000000000009</v>
      </c>
      <c r="K393" s="3">
        <v>8.85</v>
      </c>
      <c r="L393" s="3">
        <v>8.8260000000000005</v>
      </c>
    </row>
    <row r="394" spans="1:12" x14ac:dyDescent="0.45">
      <c r="A394" s="1" t="s">
        <v>355</v>
      </c>
      <c r="B394" s="3">
        <f t="shared" si="18"/>
        <v>96.88</v>
      </c>
      <c r="C394" s="3">
        <f t="shared" si="19"/>
        <v>96.289000000000001</v>
      </c>
      <c r="D394" s="3">
        <f t="shared" si="20"/>
        <v>1.0061377727466272</v>
      </c>
      <c r="F394" s="3">
        <v>97.682000000000002</v>
      </c>
      <c r="G394" s="3">
        <v>97.847999999999999</v>
      </c>
      <c r="H394" s="3">
        <v>96.88</v>
      </c>
      <c r="J394" s="3">
        <v>97.016000000000005</v>
      </c>
      <c r="K394" s="3">
        <v>96.289000000000001</v>
      </c>
      <c r="L394" s="3">
        <v>97.775000000000006</v>
      </c>
    </row>
    <row r="395" spans="1:12" x14ac:dyDescent="0.45">
      <c r="A395" s="1" t="s">
        <v>356</v>
      </c>
      <c r="B395" s="3">
        <f t="shared" si="18"/>
        <v>111.706</v>
      </c>
      <c r="C395" s="3">
        <f t="shared" si="19"/>
        <v>2.5499999999999998</v>
      </c>
      <c r="D395" s="3">
        <f t="shared" si="20"/>
        <v>43.806274509803927</v>
      </c>
      <c r="F395" s="3">
        <v>111.706</v>
      </c>
      <c r="G395" s="3">
        <v>112.08</v>
      </c>
      <c r="H395" s="3">
        <v>113.146</v>
      </c>
      <c r="J395" s="3">
        <v>2.5499999999999998</v>
      </c>
      <c r="K395" s="3">
        <v>2.5499999999999998</v>
      </c>
      <c r="L395" s="3">
        <v>2.5529999999999999</v>
      </c>
    </row>
    <row r="396" spans="1:12" x14ac:dyDescent="0.45">
      <c r="A396" s="1" t="s">
        <v>357</v>
      </c>
      <c r="B396" s="3">
        <f t="shared" si="18"/>
        <v>101.732</v>
      </c>
      <c r="C396" s="3">
        <f t="shared" si="19"/>
        <v>101.79</v>
      </c>
      <c r="D396" s="3">
        <f t="shared" si="20"/>
        <v>0.9994301994301994</v>
      </c>
      <c r="F396" s="3">
        <v>104.447</v>
      </c>
      <c r="G396" s="3">
        <v>104.533</v>
      </c>
      <c r="H396" s="3">
        <v>101.732</v>
      </c>
      <c r="J396" s="3">
        <v>102.203</v>
      </c>
      <c r="K396" s="3">
        <v>101.79</v>
      </c>
      <c r="L396" s="3">
        <v>102.018</v>
      </c>
    </row>
    <row r="397" spans="1:12" x14ac:dyDescent="0.45">
      <c r="A397" s="1" t="s">
        <v>358</v>
      </c>
      <c r="B397" s="3">
        <f t="shared" si="18"/>
        <v>23.385999999999999</v>
      </c>
      <c r="C397" s="3">
        <f t="shared" si="19"/>
        <v>1.5309999999999999</v>
      </c>
      <c r="D397" s="3">
        <f t="shared" si="20"/>
        <v>15.274983670803397</v>
      </c>
      <c r="F397" s="3">
        <v>23.606999999999999</v>
      </c>
      <c r="G397" s="3">
        <v>23.462</v>
      </c>
      <c r="H397" s="3">
        <v>23.385999999999999</v>
      </c>
      <c r="J397" s="3">
        <v>1.5309999999999999</v>
      </c>
      <c r="K397" s="3">
        <v>1.6240000000000001</v>
      </c>
      <c r="L397" s="3">
        <v>1.532</v>
      </c>
    </row>
    <row r="398" spans="1:12" x14ac:dyDescent="0.45">
      <c r="A398" s="1" t="s">
        <v>359</v>
      </c>
      <c r="B398" s="3">
        <f t="shared" si="18"/>
        <v>444.80700000000002</v>
      </c>
      <c r="C398" s="3">
        <f t="shared" si="19"/>
        <v>439.69499999999999</v>
      </c>
      <c r="D398" s="3">
        <f t="shared" si="20"/>
        <v>1.0116262409169994</v>
      </c>
      <c r="F398" s="3">
        <v>447.726</v>
      </c>
      <c r="G398" s="3">
        <v>444.80700000000002</v>
      </c>
      <c r="H398" s="3">
        <v>445.96100000000001</v>
      </c>
      <c r="J398" s="3">
        <v>439.99700000000001</v>
      </c>
      <c r="K398" s="3">
        <v>440.06</v>
      </c>
      <c r="L398" s="3">
        <v>439.69499999999999</v>
      </c>
    </row>
    <row r="399" spans="1:12" x14ac:dyDescent="0.45">
      <c r="A399" s="1" t="s">
        <v>360</v>
      </c>
      <c r="B399" s="3">
        <f t="shared" si="18"/>
        <v>189.57499999999999</v>
      </c>
      <c r="C399" s="3">
        <f t="shared" si="19"/>
        <v>1.595</v>
      </c>
      <c r="D399" s="3">
        <f t="shared" si="20"/>
        <v>118.85579937304075</v>
      </c>
      <c r="F399" s="3">
        <v>197.40799999999999</v>
      </c>
      <c r="G399" s="3">
        <v>190.768</v>
      </c>
      <c r="H399" s="3">
        <v>189.57499999999999</v>
      </c>
      <c r="J399" s="3">
        <v>1.5960000000000001</v>
      </c>
      <c r="K399" s="3">
        <v>1.595</v>
      </c>
      <c r="L399" s="3">
        <v>1.833</v>
      </c>
    </row>
    <row r="400" spans="1:12" x14ac:dyDescent="0.45">
      <c r="A400" s="1" t="s">
        <v>361</v>
      </c>
      <c r="B400" s="3">
        <f t="shared" si="18"/>
        <v>179.858</v>
      </c>
      <c r="C400" s="3">
        <f t="shared" si="19"/>
        <v>174.84200000000001</v>
      </c>
      <c r="D400" s="3">
        <f t="shared" si="20"/>
        <v>1.0286887589938343</v>
      </c>
      <c r="F400" s="3">
        <v>180.55500000000001</v>
      </c>
      <c r="G400" s="3">
        <v>179.858</v>
      </c>
      <c r="H400" s="3">
        <v>182.80199999999999</v>
      </c>
      <c r="J400" s="3">
        <v>174.84200000000001</v>
      </c>
      <c r="K400" s="3">
        <v>175.126</v>
      </c>
      <c r="L400" s="3">
        <v>175.24</v>
      </c>
    </row>
    <row r="401" spans="1:12" x14ac:dyDescent="0.45">
      <c r="A401" s="1" t="s">
        <v>362</v>
      </c>
      <c r="B401" s="3">
        <f t="shared" si="18"/>
        <v>19.693000000000001</v>
      </c>
      <c r="C401" s="3">
        <f t="shared" si="19"/>
        <v>1.25</v>
      </c>
      <c r="D401" s="3">
        <f t="shared" si="20"/>
        <v>15.7544</v>
      </c>
      <c r="F401" s="3">
        <v>19.728000000000002</v>
      </c>
      <c r="G401" s="3">
        <v>19.693000000000001</v>
      </c>
      <c r="H401" s="3">
        <v>19.748000000000001</v>
      </c>
      <c r="J401" s="3">
        <v>1.3939999999999999</v>
      </c>
      <c r="K401" s="3">
        <v>1.25</v>
      </c>
      <c r="L401" s="3">
        <v>1.25</v>
      </c>
    </row>
    <row r="402" spans="1:12" x14ac:dyDescent="0.45">
      <c r="A402" s="1" t="s">
        <v>363</v>
      </c>
      <c r="B402" s="3">
        <f t="shared" si="18"/>
        <v>82.66</v>
      </c>
      <c r="C402" s="3">
        <f t="shared" si="19"/>
        <v>0.99299999999999999</v>
      </c>
      <c r="D402" s="3">
        <f t="shared" si="20"/>
        <v>83.242698892245713</v>
      </c>
      <c r="F402" s="3">
        <v>83.147000000000006</v>
      </c>
      <c r="G402" s="3">
        <v>83.558999999999997</v>
      </c>
      <c r="H402" s="3">
        <v>82.66</v>
      </c>
      <c r="J402" s="3">
        <v>0.995</v>
      </c>
      <c r="K402" s="3">
        <v>0.99299999999999999</v>
      </c>
      <c r="L402" s="3">
        <v>0.99399999999999999</v>
      </c>
    </row>
    <row r="403" spans="1:12" x14ac:dyDescent="0.45">
      <c r="A403" s="1" t="s">
        <v>364</v>
      </c>
      <c r="B403" s="3">
        <f t="shared" si="18"/>
        <v>84.563000000000002</v>
      </c>
      <c r="C403" s="3">
        <f t="shared" si="19"/>
        <v>0.70299999999999996</v>
      </c>
      <c r="D403" s="3">
        <f t="shared" si="20"/>
        <v>120.28876244665719</v>
      </c>
      <c r="F403" s="3">
        <v>85.114000000000004</v>
      </c>
      <c r="G403" s="3">
        <v>84.563000000000002</v>
      </c>
      <c r="H403" s="3">
        <v>85.120999999999995</v>
      </c>
      <c r="J403" s="3">
        <v>0.70299999999999996</v>
      </c>
      <c r="K403" s="3">
        <v>0.89</v>
      </c>
      <c r="L403" s="3">
        <v>0.70299999999999996</v>
      </c>
    </row>
    <row r="404" spans="1:12" x14ac:dyDescent="0.45">
      <c r="A404" s="1" t="s">
        <v>365</v>
      </c>
      <c r="B404" s="3">
        <f t="shared" si="18"/>
        <v>7.21</v>
      </c>
      <c r="C404" s="3">
        <f t="shared" si="19"/>
        <v>0.68899999999999995</v>
      </c>
      <c r="D404" s="3">
        <f t="shared" si="20"/>
        <v>10.464441219158202</v>
      </c>
      <c r="F404" s="3">
        <v>7.3449999999999998</v>
      </c>
      <c r="G404" s="3">
        <v>7.3289999999999997</v>
      </c>
      <c r="H404" s="3">
        <v>7.21</v>
      </c>
      <c r="J404" s="3">
        <v>0.68899999999999995</v>
      </c>
      <c r="K404" s="3">
        <v>0.89</v>
      </c>
      <c r="L404" s="3">
        <v>0.69599999999999995</v>
      </c>
    </row>
    <row r="405" spans="1:12" x14ac:dyDescent="0.45">
      <c r="A405" s="1" t="s">
        <v>366</v>
      </c>
      <c r="B405" s="3">
        <f t="shared" si="18"/>
        <v>9.6959999999999997</v>
      </c>
      <c r="C405" s="3">
        <f t="shared" si="19"/>
        <v>0.81299999999999994</v>
      </c>
      <c r="D405" s="3">
        <f t="shared" si="20"/>
        <v>11.92619926199262</v>
      </c>
      <c r="F405" s="3">
        <v>9.8070000000000004</v>
      </c>
      <c r="G405" s="3">
        <v>9.6959999999999997</v>
      </c>
      <c r="H405" s="3">
        <v>9.766</v>
      </c>
      <c r="J405" s="3">
        <v>0.81299999999999994</v>
      </c>
      <c r="K405" s="3">
        <v>0.89</v>
      </c>
      <c r="L405" s="3">
        <v>0.81499999999999995</v>
      </c>
    </row>
    <row r="406" spans="1:12" x14ac:dyDescent="0.45">
      <c r="A406" s="1" t="s">
        <v>367</v>
      </c>
      <c r="B406" s="3">
        <f t="shared" si="18"/>
        <v>258.20299999999997</v>
      </c>
      <c r="C406" s="3">
        <f t="shared" si="19"/>
        <v>0.73899999999999999</v>
      </c>
      <c r="D406" s="3">
        <f t="shared" si="20"/>
        <v>349.39512855209739</v>
      </c>
      <c r="F406" s="3">
        <v>260.43599999999998</v>
      </c>
      <c r="G406" s="3">
        <v>261.91699999999997</v>
      </c>
      <c r="H406" s="3">
        <v>258.20299999999997</v>
      </c>
      <c r="J406" s="3">
        <v>0.73899999999999999</v>
      </c>
      <c r="K406" s="3">
        <v>0.73899999999999999</v>
      </c>
      <c r="L406" s="3">
        <v>0.74199999999999999</v>
      </c>
    </row>
    <row r="407" spans="1:12" x14ac:dyDescent="0.45">
      <c r="A407" s="1" t="s">
        <v>368</v>
      </c>
      <c r="B407" s="3">
        <f t="shared" si="18"/>
        <v>81.078000000000003</v>
      </c>
      <c r="C407" s="3">
        <f t="shared" si="19"/>
        <v>0.69099999999999995</v>
      </c>
      <c r="D407" s="3">
        <f t="shared" si="20"/>
        <v>117.33429811866861</v>
      </c>
      <c r="F407" s="3">
        <v>81.171999999999997</v>
      </c>
      <c r="G407" s="3">
        <v>81.078000000000003</v>
      </c>
      <c r="H407" s="3">
        <v>82.930999999999997</v>
      </c>
      <c r="J407" s="3">
        <v>0.69099999999999995</v>
      </c>
      <c r="K407" s="3">
        <v>0.69099999999999995</v>
      </c>
      <c r="L407" s="3">
        <v>0.69099999999999995</v>
      </c>
    </row>
    <row r="408" spans="1:12" x14ac:dyDescent="0.45">
      <c r="A408" s="1" t="s">
        <v>369</v>
      </c>
      <c r="B408" s="3">
        <f t="shared" si="18"/>
        <v>11.43</v>
      </c>
      <c r="C408" s="3">
        <f t="shared" si="19"/>
        <v>0.81200000000000006</v>
      </c>
      <c r="D408" s="3">
        <f t="shared" si="20"/>
        <v>14.076354679802954</v>
      </c>
      <c r="F408" s="3">
        <v>11.448</v>
      </c>
      <c r="G408" s="3">
        <v>11.43</v>
      </c>
      <c r="H408" s="3">
        <v>12.048999999999999</v>
      </c>
      <c r="J408" s="3">
        <v>0.81399999999999995</v>
      </c>
      <c r="K408" s="3">
        <v>0.81299999999999994</v>
      </c>
      <c r="L408" s="3">
        <v>0.81200000000000006</v>
      </c>
    </row>
    <row r="409" spans="1:12" x14ac:dyDescent="0.45">
      <c r="A409" s="1" t="s">
        <v>370</v>
      </c>
      <c r="B409" s="3">
        <f t="shared" si="18"/>
        <v>259.14699999999999</v>
      </c>
      <c r="C409" s="3">
        <f t="shared" si="19"/>
        <v>0.73799999999999999</v>
      </c>
      <c r="D409" s="3">
        <f t="shared" si="20"/>
        <v>351.14769647696477</v>
      </c>
      <c r="F409" s="3">
        <v>259.14699999999999</v>
      </c>
      <c r="G409" s="3">
        <v>260.08199999999999</v>
      </c>
      <c r="H409" s="3">
        <v>259.73700000000002</v>
      </c>
      <c r="J409" s="3">
        <v>0.73899999999999999</v>
      </c>
      <c r="K409" s="3">
        <v>0.73799999999999999</v>
      </c>
      <c r="L409" s="3">
        <v>0.73799999999999999</v>
      </c>
    </row>
    <row r="410" spans="1:12" x14ac:dyDescent="0.45">
      <c r="A410" s="1" t="s">
        <v>371</v>
      </c>
      <c r="B410" s="3">
        <f t="shared" si="18"/>
        <v>171.39699999999999</v>
      </c>
      <c r="C410" s="3">
        <f t="shared" si="19"/>
        <v>0.70099999999999996</v>
      </c>
      <c r="D410" s="3">
        <f t="shared" si="20"/>
        <v>244.50356633380883</v>
      </c>
      <c r="F410" s="3">
        <v>171.39699999999999</v>
      </c>
      <c r="G410" s="3">
        <v>172.376</v>
      </c>
      <c r="H410" s="3">
        <v>175.095</v>
      </c>
      <c r="J410" s="3">
        <v>0.70199999999999996</v>
      </c>
      <c r="K410" s="3">
        <v>0.89</v>
      </c>
      <c r="L410" s="3">
        <v>0.70099999999999996</v>
      </c>
    </row>
    <row r="411" spans="1:12" x14ac:dyDescent="0.45">
      <c r="A411" s="1" t="s">
        <v>373</v>
      </c>
      <c r="B411" s="3">
        <f t="shared" si="18"/>
        <v>88.040999999999997</v>
      </c>
      <c r="C411" s="3">
        <f t="shared" si="19"/>
        <v>1.1910000000000001</v>
      </c>
      <c r="D411" s="3">
        <f t="shared" si="20"/>
        <v>73.92191435768261</v>
      </c>
      <c r="F411" s="3">
        <v>88.888999999999996</v>
      </c>
      <c r="G411" s="3">
        <v>88.319000000000003</v>
      </c>
      <c r="H411" s="3">
        <v>88.040999999999997</v>
      </c>
      <c r="J411" s="3">
        <v>1.242</v>
      </c>
      <c r="K411" s="3">
        <v>1.302</v>
      </c>
      <c r="L411" s="3">
        <v>1.1910000000000001</v>
      </c>
    </row>
    <row r="412" spans="1:12" x14ac:dyDescent="0.45">
      <c r="A412" s="1" t="s">
        <v>374</v>
      </c>
      <c r="B412" s="3">
        <f t="shared" si="18"/>
        <v>255.18299999999999</v>
      </c>
      <c r="C412" s="3">
        <f t="shared" si="19"/>
        <v>0.87</v>
      </c>
      <c r="D412" s="3">
        <f t="shared" si="20"/>
        <v>293.31379310344829</v>
      </c>
      <c r="F412" s="3">
        <v>256.14600000000002</v>
      </c>
      <c r="G412" s="3">
        <v>256.084</v>
      </c>
      <c r="H412" s="3">
        <v>255.18299999999999</v>
      </c>
      <c r="J412" s="3">
        <v>0.90700000000000003</v>
      </c>
      <c r="K412" s="3">
        <v>0.96</v>
      </c>
      <c r="L412" s="3">
        <v>0.87</v>
      </c>
    </row>
    <row r="413" spans="1:12" x14ac:dyDescent="0.45">
      <c r="A413" s="1" t="s">
        <v>376</v>
      </c>
      <c r="B413" s="3">
        <f t="shared" si="18"/>
        <v>3.44</v>
      </c>
      <c r="C413" s="3">
        <f t="shared" si="19"/>
        <v>0.81899999999999995</v>
      </c>
      <c r="D413" s="3">
        <f t="shared" si="20"/>
        <v>4.2002442002442004</v>
      </c>
      <c r="F413" s="3">
        <v>3.819</v>
      </c>
      <c r="G413" s="3">
        <v>3.44</v>
      </c>
      <c r="H413" s="3">
        <v>3.573</v>
      </c>
      <c r="J413" s="3">
        <v>0.86499999999999999</v>
      </c>
      <c r="K413" s="3">
        <v>0.81899999999999995</v>
      </c>
      <c r="L413" s="3">
        <v>0.82299999999999995</v>
      </c>
    </row>
    <row r="414" spans="1:12" x14ac:dyDescent="0.45">
      <c r="A414" s="1" t="s">
        <v>378</v>
      </c>
      <c r="B414" s="3">
        <f t="shared" si="18"/>
        <v>3.4340000000000002</v>
      </c>
      <c r="C414" s="3">
        <f t="shared" si="19"/>
        <v>0.81899999999999995</v>
      </c>
      <c r="D414" s="3">
        <f t="shared" si="20"/>
        <v>4.1929181929181931</v>
      </c>
      <c r="F414" s="3">
        <v>3.4340000000000002</v>
      </c>
      <c r="G414" s="3">
        <v>3.4359999999999999</v>
      </c>
      <c r="H414" s="3">
        <v>3.472</v>
      </c>
      <c r="J414" s="3">
        <v>0.86499999999999999</v>
      </c>
      <c r="K414" s="3">
        <v>0.82</v>
      </c>
      <c r="L414" s="3">
        <v>0.81899999999999995</v>
      </c>
    </row>
    <row r="415" spans="1:12" x14ac:dyDescent="0.45">
      <c r="A415" s="1" t="s">
        <v>380</v>
      </c>
      <c r="B415" s="3">
        <f t="shared" si="18"/>
        <v>6.5830000000000002</v>
      </c>
      <c r="C415" s="3">
        <f t="shared" si="19"/>
        <v>1.0169999999999999</v>
      </c>
      <c r="D415" s="3">
        <f t="shared" si="20"/>
        <v>6.4729596853490667</v>
      </c>
      <c r="F415" s="3">
        <v>6.5830000000000002</v>
      </c>
      <c r="G415" s="3">
        <v>6.6740000000000004</v>
      </c>
      <c r="H415" s="3">
        <v>6.6020000000000003</v>
      </c>
      <c r="J415" s="3">
        <v>1.032</v>
      </c>
      <c r="K415" s="3">
        <v>1.0169999999999999</v>
      </c>
      <c r="L415" s="3">
        <v>1.02</v>
      </c>
    </row>
    <row r="416" spans="1:12" x14ac:dyDescent="0.45">
      <c r="A416" s="1" t="s">
        <v>382</v>
      </c>
      <c r="B416" s="3">
        <f t="shared" si="18"/>
        <v>5.07</v>
      </c>
      <c r="C416" s="3">
        <f t="shared" si="19"/>
        <v>1.0189999999999999</v>
      </c>
      <c r="D416" s="3">
        <f t="shared" si="20"/>
        <v>4.9754661432777239</v>
      </c>
      <c r="F416" s="3">
        <v>5.2290000000000001</v>
      </c>
      <c r="G416" s="3">
        <v>5.0789999999999997</v>
      </c>
      <c r="H416" s="3">
        <v>5.07</v>
      </c>
      <c r="J416" s="3">
        <v>1.0349999999999999</v>
      </c>
      <c r="K416" s="3">
        <v>1.0189999999999999</v>
      </c>
      <c r="L416" s="3">
        <v>1.1399999999999999</v>
      </c>
    </row>
    <row r="417" spans="1:12" x14ac:dyDescent="0.45">
      <c r="A417" s="1" t="s">
        <v>384</v>
      </c>
      <c r="B417" s="3">
        <f t="shared" si="18"/>
        <v>4.9029999999999996</v>
      </c>
      <c r="C417" s="3">
        <f t="shared" si="19"/>
        <v>0.874</v>
      </c>
      <c r="D417" s="3">
        <f t="shared" si="20"/>
        <v>5.6098398169336381</v>
      </c>
      <c r="F417" s="3">
        <v>5.0519999999999996</v>
      </c>
      <c r="G417" s="3">
        <v>4.9029999999999996</v>
      </c>
      <c r="H417" s="3">
        <v>5.0209999999999999</v>
      </c>
      <c r="J417" s="3">
        <v>0.92400000000000004</v>
      </c>
      <c r="K417" s="3">
        <v>0.874</v>
      </c>
      <c r="L417" s="3">
        <v>0.878</v>
      </c>
    </row>
    <row r="418" spans="1:12" x14ac:dyDescent="0.45">
      <c r="A418" s="1" t="s">
        <v>386</v>
      </c>
      <c r="B418" s="3">
        <f t="shared" si="18"/>
        <v>3.0510000000000002</v>
      </c>
      <c r="C418" s="3">
        <f t="shared" si="19"/>
        <v>2.0510000000000002</v>
      </c>
      <c r="D418" s="3">
        <f t="shared" si="20"/>
        <v>1.4875670404680643</v>
      </c>
      <c r="F418" s="3">
        <v>3.0510000000000002</v>
      </c>
      <c r="G418" s="3">
        <v>3.2789999999999999</v>
      </c>
      <c r="H418" s="3">
        <v>3.0649999999999999</v>
      </c>
      <c r="J418" s="3">
        <v>2.0590000000000002</v>
      </c>
      <c r="K418" s="3">
        <v>2.0510000000000002</v>
      </c>
      <c r="L418" s="3">
        <v>2.0710000000000002</v>
      </c>
    </row>
    <row r="419" spans="1:12" x14ac:dyDescent="0.45">
      <c r="A419" s="1" t="s">
        <v>387</v>
      </c>
      <c r="B419" s="3">
        <f t="shared" si="18"/>
        <v>3.8639999999999999</v>
      </c>
      <c r="C419" s="3">
        <f t="shared" si="19"/>
        <v>1.0049999999999999</v>
      </c>
      <c r="D419" s="3">
        <f t="shared" si="20"/>
        <v>3.8447761194029852</v>
      </c>
      <c r="F419" s="3">
        <v>3.8639999999999999</v>
      </c>
      <c r="G419" s="3">
        <v>3.8769999999999998</v>
      </c>
      <c r="H419" s="3">
        <v>3.9609999999999999</v>
      </c>
      <c r="J419" s="3">
        <v>1.0409999999999999</v>
      </c>
      <c r="K419" s="3">
        <v>1.0049999999999999</v>
      </c>
      <c r="L419" s="3">
        <v>1.105</v>
      </c>
    </row>
    <row r="420" spans="1:12" x14ac:dyDescent="0.45">
      <c r="A420" s="1" t="s">
        <v>372</v>
      </c>
      <c r="B420" s="3">
        <f t="shared" si="18"/>
        <v>87.430999999999997</v>
      </c>
      <c r="C420" s="3">
        <f t="shared" si="19"/>
        <v>1.298</v>
      </c>
      <c r="D420" s="3">
        <f t="shared" si="20"/>
        <v>67.358243451463792</v>
      </c>
      <c r="F420" s="3">
        <v>87.430999999999997</v>
      </c>
      <c r="G420" s="3">
        <v>89.215999999999994</v>
      </c>
      <c r="H420" s="3">
        <v>88.97</v>
      </c>
      <c r="J420" s="3">
        <v>1.302</v>
      </c>
      <c r="K420" s="3">
        <v>1.298</v>
      </c>
      <c r="L420" s="3">
        <v>1.3180000000000001</v>
      </c>
    </row>
    <row r="421" spans="1:12" x14ac:dyDescent="0.45">
      <c r="A421" s="1" t="s">
        <v>375</v>
      </c>
      <c r="B421" s="3">
        <f t="shared" si="18"/>
        <v>2.9049999999999998</v>
      </c>
      <c r="C421" s="3">
        <f t="shared" si="19"/>
        <v>0.82599999999999996</v>
      </c>
      <c r="D421" s="3">
        <f t="shared" si="20"/>
        <v>3.5169491525423728</v>
      </c>
      <c r="F421" s="3">
        <v>3.0209999999999999</v>
      </c>
      <c r="G421" s="3">
        <v>2.9049999999999998</v>
      </c>
      <c r="H421" s="3">
        <v>2.9140000000000001</v>
      </c>
      <c r="J421" s="3">
        <v>0.86899999999999999</v>
      </c>
      <c r="K421" s="3">
        <v>0.82599999999999996</v>
      </c>
      <c r="L421" s="3">
        <v>0.83399999999999996</v>
      </c>
    </row>
    <row r="422" spans="1:12" x14ac:dyDescent="0.45">
      <c r="A422" s="1" t="s">
        <v>377</v>
      </c>
      <c r="B422" s="3">
        <f t="shared" si="18"/>
        <v>2.8679999999999999</v>
      </c>
      <c r="C422" s="3">
        <f t="shared" si="19"/>
        <v>0.82499999999999996</v>
      </c>
      <c r="D422" s="3">
        <f t="shared" si="20"/>
        <v>3.4763636363636365</v>
      </c>
      <c r="F422" s="3">
        <v>2.9649999999999999</v>
      </c>
      <c r="G422" s="3">
        <v>2.8679999999999999</v>
      </c>
      <c r="H422" s="3">
        <v>2.8759999999999999</v>
      </c>
      <c r="J422" s="3">
        <v>0.86899999999999999</v>
      </c>
      <c r="K422" s="3">
        <v>0.82499999999999996</v>
      </c>
      <c r="L422" s="3">
        <v>0.83299999999999996</v>
      </c>
    </row>
    <row r="423" spans="1:12" x14ac:dyDescent="0.45">
      <c r="A423" s="1" t="s">
        <v>379</v>
      </c>
      <c r="B423" s="3">
        <f t="shared" si="18"/>
        <v>6.657</v>
      </c>
      <c r="C423" s="3">
        <f t="shared" si="19"/>
        <v>1.0229999999999999</v>
      </c>
      <c r="D423" s="3">
        <f t="shared" si="20"/>
        <v>6.5073313782991207</v>
      </c>
      <c r="F423" s="3">
        <v>6.657</v>
      </c>
      <c r="G423" s="3">
        <v>6.7590000000000003</v>
      </c>
      <c r="H423" s="3">
        <v>6.6689999999999996</v>
      </c>
      <c r="J423" s="3">
        <v>1.0229999999999999</v>
      </c>
      <c r="K423" s="3">
        <v>1.0229999999999999</v>
      </c>
      <c r="L423" s="3">
        <v>1.03</v>
      </c>
    </row>
    <row r="424" spans="1:12" x14ac:dyDescent="0.45">
      <c r="A424" s="1" t="s">
        <v>381</v>
      </c>
      <c r="B424" s="3">
        <f t="shared" si="18"/>
        <v>4.32</v>
      </c>
      <c r="C424" s="3">
        <f t="shared" si="19"/>
        <v>1.0169999999999999</v>
      </c>
      <c r="D424" s="3">
        <f t="shared" si="20"/>
        <v>4.2477876106194694</v>
      </c>
      <c r="F424" s="3">
        <v>4.3209999999999997</v>
      </c>
      <c r="G424" s="3">
        <v>4.32</v>
      </c>
      <c r="H424" s="3">
        <v>4.3220000000000001</v>
      </c>
      <c r="J424" s="3">
        <v>1.026</v>
      </c>
      <c r="K424" s="3">
        <v>1.0169999999999999</v>
      </c>
      <c r="L424" s="3">
        <v>1.0229999999999999</v>
      </c>
    </row>
    <row r="425" spans="1:12" x14ac:dyDescent="0.45">
      <c r="A425" s="1" t="s">
        <v>383</v>
      </c>
      <c r="B425" s="3">
        <f t="shared" si="18"/>
        <v>2.4529999999999998</v>
      </c>
      <c r="C425" s="3">
        <f t="shared" si="19"/>
        <v>0.88100000000000001</v>
      </c>
      <c r="D425" s="3">
        <f t="shared" si="20"/>
        <v>2.7843359818388191</v>
      </c>
      <c r="F425" s="3">
        <v>2.4529999999999998</v>
      </c>
      <c r="G425" s="3">
        <v>2.4860000000000002</v>
      </c>
      <c r="H425" s="3">
        <v>2.6760000000000002</v>
      </c>
      <c r="J425" s="3">
        <v>0.92500000000000004</v>
      </c>
      <c r="K425" s="3">
        <v>0.88100000000000001</v>
      </c>
      <c r="L425" s="3">
        <v>0.88200000000000001</v>
      </c>
    </row>
    <row r="426" spans="1:12" x14ac:dyDescent="0.45">
      <c r="A426" s="1" t="s">
        <v>385</v>
      </c>
      <c r="B426" s="3">
        <f t="shared" si="18"/>
        <v>2.2149999999999999</v>
      </c>
      <c r="C426" s="3">
        <f t="shared" si="19"/>
        <v>2.21</v>
      </c>
      <c r="D426" s="3">
        <f t="shared" si="20"/>
        <v>1.002262443438914</v>
      </c>
      <c r="F426" s="3">
        <v>2.327</v>
      </c>
      <c r="G426" s="3">
        <v>2.226</v>
      </c>
      <c r="H426" s="3">
        <v>2.2149999999999999</v>
      </c>
      <c r="J426" s="3">
        <v>2.34</v>
      </c>
      <c r="K426" s="3">
        <v>2.21</v>
      </c>
      <c r="L426" s="3">
        <v>2.21</v>
      </c>
    </row>
  </sheetData>
  <conditionalFormatting sqref="D2:D426">
    <cfRule type="cellIs" dxfId="8" priority="1" operator="greaterThan">
      <formula>5</formula>
    </cfRule>
    <cfRule type="cellIs" dxfId="7" priority="2" operator="greaterThan">
      <formula>1.5</formula>
    </cfRule>
    <cfRule type="cellIs" dxfId="6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6"/>
  <sheetViews>
    <sheetView workbookViewId="0">
      <selection activeCell="L3" sqref="L3"/>
    </sheetView>
  </sheetViews>
  <sheetFormatPr defaultRowHeight="14.25" x14ac:dyDescent="0.45"/>
  <cols>
    <col min="1" max="1" width="45" style="1" customWidth="1"/>
    <col min="2" max="5" width="9.1328125" style="3"/>
    <col min="6" max="8" width="9.59765625" style="3" bestFit="1" customWidth="1"/>
    <col min="9" max="9" width="9.59765625" style="3" customWidth="1"/>
    <col min="10" max="12" width="9.1328125" style="3"/>
  </cols>
  <sheetData>
    <row r="1" spans="1:12" s="1" customFormat="1" x14ac:dyDescent="0.4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45">
      <c r="A2" s="1" t="s">
        <v>0</v>
      </c>
      <c r="B2" s="3">
        <f>MIN(F2:H2)</f>
        <v>33.579000000000001</v>
      </c>
      <c r="C2" s="3">
        <f>MIN(J2:L2)</f>
        <v>40.573</v>
      </c>
      <c r="D2" s="3">
        <f>B2/C2</f>
        <v>0.82761935277154763</v>
      </c>
      <c r="F2" s="3">
        <v>33.579000000000001</v>
      </c>
      <c r="G2" s="3">
        <v>42.371000000000002</v>
      </c>
      <c r="H2" s="3">
        <v>45.171999999999997</v>
      </c>
      <c r="J2" s="3">
        <v>40.573</v>
      </c>
      <c r="K2" s="3">
        <v>50.36</v>
      </c>
      <c r="L2" s="3">
        <v>48.985999999999997</v>
      </c>
    </row>
    <row r="3" spans="1:12" x14ac:dyDescent="0.45">
      <c r="A3" s="1" t="s">
        <v>1</v>
      </c>
      <c r="B3" s="3">
        <f t="shared" ref="B3:B66" si="0">MIN(F3:H3)</f>
        <v>40.426000000000002</v>
      </c>
      <c r="C3" s="3">
        <f t="shared" ref="C3:C66" si="1">MIN(J3:L3)</f>
        <v>39.799999999999997</v>
      </c>
      <c r="D3" s="3">
        <f t="shared" ref="D3:D66" si="2">B3/C3</f>
        <v>1.0157286432160806</v>
      </c>
      <c r="F3" s="3">
        <v>42.09</v>
      </c>
      <c r="G3" s="3">
        <v>42.854999999999997</v>
      </c>
      <c r="H3" s="3">
        <v>40.426000000000002</v>
      </c>
      <c r="J3" s="3">
        <v>41.680999999999997</v>
      </c>
      <c r="K3" s="3">
        <v>41.232999999999997</v>
      </c>
      <c r="L3" s="3">
        <v>39.799999999999997</v>
      </c>
    </row>
    <row r="4" spans="1:12" x14ac:dyDescent="0.45">
      <c r="A4" s="1" t="s">
        <v>452</v>
      </c>
      <c r="B4" s="3">
        <f t="shared" si="0"/>
        <v>6.694</v>
      </c>
      <c r="C4" s="3">
        <f t="shared" si="1"/>
        <v>6.5640000000000001</v>
      </c>
      <c r="D4" s="3">
        <f t="shared" si="2"/>
        <v>1.0198049969530774</v>
      </c>
      <c r="F4" s="3">
        <v>6.968</v>
      </c>
      <c r="G4" s="3">
        <v>6.694</v>
      </c>
      <c r="H4" s="3">
        <v>6.7309999999999999</v>
      </c>
      <c r="J4" s="3">
        <v>6.5640000000000001</v>
      </c>
      <c r="K4" s="3">
        <v>6.6749999999999998</v>
      </c>
      <c r="L4" s="3">
        <v>6.8860000000000001</v>
      </c>
    </row>
    <row r="5" spans="1:12" x14ac:dyDescent="0.45">
      <c r="A5" s="1" t="s">
        <v>2</v>
      </c>
      <c r="B5" s="3">
        <f t="shared" si="0"/>
        <v>8.3559999999999999</v>
      </c>
      <c r="C5" s="3">
        <f t="shared" si="1"/>
        <v>8.3390000000000004</v>
      </c>
      <c r="D5" s="3">
        <f t="shared" si="2"/>
        <v>1.0020386137426549</v>
      </c>
      <c r="F5" s="3">
        <v>8.3889999999999993</v>
      </c>
      <c r="G5" s="3">
        <v>8.7010000000000005</v>
      </c>
      <c r="H5" s="3">
        <v>8.3559999999999999</v>
      </c>
      <c r="J5" s="3">
        <v>8.3390000000000004</v>
      </c>
      <c r="K5" s="3">
        <v>8.5220000000000002</v>
      </c>
      <c r="L5" s="3">
        <v>8.3480000000000008</v>
      </c>
    </row>
    <row r="6" spans="1:12" x14ac:dyDescent="0.45">
      <c r="A6" s="1" t="s">
        <v>3</v>
      </c>
      <c r="B6" s="3">
        <f t="shared" si="0"/>
        <v>8.4819999999999993</v>
      </c>
      <c r="C6" s="3">
        <f t="shared" si="1"/>
        <v>8.4269999999999996</v>
      </c>
      <c r="D6" s="3">
        <f t="shared" si="2"/>
        <v>1.0065266405601043</v>
      </c>
      <c r="F6" s="3">
        <v>8.5869999999999997</v>
      </c>
      <c r="G6" s="3">
        <v>8.4819999999999993</v>
      </c>
      <c r="H6" s="3">
        <v>8.5120000000000005</v>
      </c>
      <c r="J6" s="3">
        <v>8.5839999999999996</v>
      </c>
      <c r="K6" s="3">
        <v>8.7319999999999993</v>
      </c>
      <c r="L6" s="3">
        <v>8.4269999999999996</v>
      </c>
    </row>
    <row r="7" spans="1:12" x14ac:dyDescent="0.45">
      <c r="A7" s="1" t="s">
        <v>4</v>
      </c>
      <c r="B7" s="3">
        <f t="shared" si="0"/>
        <v>7.2969999999999997</v>
      </c>
      <c r="C7" s="3">
        <f t="shared" si="1"/>
        <v>7.2729999999999997</v>
      </c>
      <c r="D7" s="3">
        <f t="shared" si="2"/>
        <v>1.0032998762546403</v>
      </c>
      <c r="F7" s="3">
        <v>7.54</v>
      </c>
      <c r="G7" s="3">
        <v>7.7869999999999999</v>
      </c>
      <c r="H7" s="3">
        <v>7.2969999999999997</v>
      </c>
      <c r="J7" s="3">
        <v>7.282</v>
      </c>
      <c r="K7" s="3">
        <v>7.774</v>
      </c>
      <c r="L7" s="3">
        <v>7.2729999999999997</v>
      </c>
    </row>
    <row r="8" spans="1:12" x14ac:dyDescent="0.45">
      <c r="A8" s="1" t="s">
        <v>5</v>
      </c>
      <c r="B8" s="3">
        <f t="shared" si="0"/>
        <v>7.569</v>
      </c>
      <c r="C8" s="3">
        <f t="shared" si="1"/>
        <v>7.57</v>
      </c>
      <c r="D8" s="3">
        <f t="shared" si="2"/>
        <v>0.99986789960369882</v>
      </c>
      <c r="F8" s="3">
        <v>7.6970000000000001</v>
      </c>
      <c r="G8" s="3">
        <v>7.9249999999999998</v>
      </c>
      <c r="H8" s="3">
        <v>7.569</v>
      </c>
      <c r="J8" s="3">
        <v>7.7229999999999999</v>
      </c>
      <c r="K8" s="3">
        <v>7.9870000000000001</v>
      </c>
      <c r="L8" s="3">
        <v>7.57</v>
      </c>
    </row>
    <row r="9" spans="1:12" x14ac:dyDescent="0.45">
      <c r="A9" s="1" t="s">
        <v>6</v>
      </c>
      <c r="B9" s="3">
        <f t="shared" si="0"/>
        <v>8.4209999999999994</v>
      </c>
      <c r="C9" s="3">
        <f t="shared" si="1"/>
        <v>8.343</v>
      </c>
      <c r="D9" s="3">
        <f t="shared" si="2"/>
        <v>1.0093491549802229</v>
      </c>
      <c r="F9" s="3">
        <v>8.4209999999999994</v>
      </c>
      <c r="G9" s="3">
        <v>8.5920000000000005</v>
      </c>
      <c r="H9" s="3">
        <v>8.4619999999999997</v>
      </c>
      <c r="J9" s="3">
        <v>8.343</v>
      </c>
      <c r="K9" s="3">
        <v>8.58</v>
      </c>
      <c r="L9" s="3">
        <v>8.5129999999999999</v>
      </c>
    </row>
    <row r="10" spans="1:12" x14ac:dyDescent="0.45">
      <c r="A10" s="1" t="s">
        <v>7</v>
      </c>
      <c r="B10" s="3">
        <f t="shared" si="0"/>
        <v>9.9320000000000004</v>
      </c>
      <c r="C10" s="3">
        <f t="shared" si="1"/>
        <v>9.9450000000000003</v>
      </c>
      <c r="D10" s="3">
        <f t="shared" si="2"/>
        <v>0.99869281045751634</v>
      </c>
      <c r="F10" s="3">
        <v>9.94</v>
      </c>
      <c r="G10" s="3">
        <v>10.202999999999999</v>
      </c>
      <c r="H10" s="3">
        <v>9.9320000000000004</v>
      </c>
      <c r="J10" s="3">
        <v>9.9450000000000003</v>
      </c>
      <c r="K10" s="3">
        <v>10.284000000000001</v>
      </c>
      <c r="L10" s="3">
        <v>9.9540000000000006</v>
      </c>
    </row>
    <row r="11" spans="1:12" x14ac:dyDescent="0.45">
      <c r="A11" s="1" t="s">
        <v>436</v>
      </c>
      <c r="B11" s="3">
        <f t="shared" si="0"/>
        <v>19.919</v>
      </c>
      <c r="C11" s="3">
        <f t="shared" si="1"/>
        <v>20.053000000000001</v>
      </c>
      <c r="D11" s="3">
        <f t="shared" si="2"/>
        <v>0.99331770807360498</v>
      </c>
      <c r="F11" s="3">
        <v>20.166</v>
      </c>
      <c r="G11" s="3">
        <v>19.919</v>
      </c>
      <c r="H11" s="3">
        <v>20.035</v>
      </c>
      <c r="J11" s="3">
        <v>20.053000000000001</v>
      </c>
      <c r="K11" s="3">
        <v>20.103999999999999</v>
      </c>
      <c r="L11" s="3">
        <v>20.077999999999999</v>
      </c>
    </row>
    <row r="12" spans="1:12" x14ac:dyDescent="0.45">
      <c r="A12" s="1" t="s">
        <v>437</v>
      </c>
      <c r="B12" s="3">
        <f t="shared" si="0"/>
        <v>22.597000000000001</v>
      </c>
      <c r="C12" s="3">
        <f t="shared" si="1"/>
        <v>22.664999999999999</v>
      </c>
      <c r="D12" s="3">
        <f t="shared" si="2"/>
        <v>0.99699977939554385</v>
      </c>
      <c r="F12" s="3">
        <v>22.692</v>
      </c>
      <c r="G12" s="3">
        <v>22.736000000000001</v>
      </c>
      <c r="H12" s="3">
        <v>22.597000000000001</v>
      </c>
      <c r="J12" s="3">
        <v>23.077000000000002</v>
      </c>
      <c r="K12" s="3">
        <v>22.664999999999999</v>
      </c>
      <c r="L12" s="3">
        <v>22.922000000000001</v>
      </c>
    </row>
    <row r="13" spans="1:12" x14ac:dyDescent="0.45">
      <c r="A13" s="1" t="s">
        <v>438</v>
      </c>
      <c r="B13" s="3">
        <f t="shared" si="0"/>
        <v>0.55500000000000005</v>
      </c>
      <c r="C13" s="3">
        <f t="shared" si="1"/>
        <v>0.55400000000000005</v>
      </c>
      <c r="D13" s="3">
        <f t="shared" si="2"/>
        <v>1.0018050541516246</v>
      </c>
      <c r="F13" s="3">
        <v>0.55500000000000005</v>
      </c>
      <c r="G13" s="3">
        <v>0.55900000000000005</v>
      </c>
      <c r="H13" s="3">
        <v>0.67100000000000004</v>
      </c>
      <c r="J13" s="3">
        <v>0.57099999999999995</v>
      </c>
      <c r="K13" s="3">
        <v>0.57399999999999995</v>
      </c>
      <c r="L13" s="3">
        <v>0.55400000000000005</v>
      </c>
    </row>
    <row r="14" spans="1:12" x14ac:dyDescent="0.45">
      <c r="A14" s="1" t="s">
        <v>439</v>
      </c>
      <c r="B14" s="3">
        <f t="shared" si="0"/>
        <v>0.55000000000000004</v>
      </c>
      <c r="C14" s="3">
        <f t="shared" si="1"/>
        <v>0.54900000000000004</v>
      </c>
      <c r="D14" s="3">
        <f t="shared" si="2"/>
        <v>1.0018214936247722</v>
      </c>
      <c r="F14" s="3">
        <v>0.622</v>
      </c>
      <c r="G14" s="3">
        <v>0.58399999999999996</v>
      </c>
      <c r="H14" s="3">
        <v>0.55000000000000004</v>
      </c>
      <c r="J14" s="3">
        <v>0.55000000000000004</v>
      </c>
      <c r="K14" s="3">
        <v>0.58899999999999997</v>
      </c>
      <c r="L14" s="3">
        <v>0.54900000000000004</v>
      </c>
    </row>
    <row r="15" spans="1:12" x14ac:dyDescent="0.45">
      <c r="A15" s="1" t="s">
        <v>440</v>
      </c>
      <c r="B15" s="3">
        <f t="shared" si="0"/>
        <v>20.741</v>
      </c>
      <c r="C15" s="3">
        <f t="shared" si="1"/>
        <v>20.687000000000001</v>
      </c>
      <c r="D15" s="3">
        <f t="shared" si="2"/>
        <v>1.0026103349929907</v>
      </c>
      <c r="F15" s="3">
        <v>20.741</v>
      </c>
      <c r="G15" s="3">
        <v>20.876999999999999</v>
      </c>
      <c r="H15" s="3">
        <v>20.88</v>
      </c>
      <c r="J15" s="3">
        <v>21.164000000000001</v>
      </c>
      <c r="K15" s="3">
        <v>20.831</v>
      </c>
      <c r="L15" s="3">
        <v>20.687000000000001</v>
      </c>
    </row>
    <row r="16" spans="1:12" x14ac:dyDescent="0.45">
      <c r="A16" s="1" t="s">
        <v>441</v>
      </c>
      <c r="B16" s="3">
        <f t="shared" si="0"/>
        <v>3.3620000000000001</v>
      </c>
      <c r="C16" s="3">
        <f t="shared" si="1"/>
        <v>3.28</v>
      </c>
      <c r="D16" s="3">
        <f t="shared" si="2"/>
        <v>1.0250000000000001</v>
      </c>
      <c r="F16" s="3">
        <v>3.56</v>
      </c>
      <c r="G16" s="3">
        <v>3.3620000000000001</v>
      </c>
      <c r="H16" s="3">
        <v>3.37</v>
      </c>
      <c r="J16" s="3">
        <v>3.28</v>
      </c>
      <c r="K16" s="3">
        <v>3.552</v>
      </c>
      <c r="L16" s="3">
        <v>3.2959999999999998</v>
      </c>
    </row>
    <row r="17" spans="1:12" x14ac:dyDescent="0.45">
      <c r="A17" s="1" t="s">
        <v>8</v>
      </c>
      <c r="B17" s="3">
        <f t="shared" si="0"/>
        <v>5.0949999999999998</v>
      </c>
      <c r="C17" s="3">
        <f t="shared" si="1"/>
        <v>5.0229999999999997</v>
      </c>
      <c r="D17" s="3">
        <f t="shared" si="2"/>
        <v>1.0143340633087796</v>
      </c>
      <c r="F17" s="3">
        <v>5.0949999999999998</v>
      </c>
      <c r="G17" s="3">
        <v>5.2389999999999999</v>
      </c>
      <c r="H17" s="3">
        <v>12.654</v>
      </c>
      <c r="J17" s="3">
        <v>5.0490000000000004</v>
      </c>
      <c r="K17" s="3">
        <v>5.0229999999999997</v>
      </c>
      <c r="L17" s="3">
        <v>5.2030000000000003</v>
      </c>
    </row>
    <row r="18" spans="1:12" x14ac:dyDescent="0.45">
      <c r="A18" s="1" t="s">
        <v>9</v>
      </c>
      <c r="B18" s="3">
        <f t="shared" si="0"/>
        <v>5.4020000000000001</v>
      </c>
      <c r="C18" s="3">
        <f t="shared" si="1"/>
        <v>5.4480000000000004</v>
      </c>
      <c r="D18" s="3">
        <f t="shared" si="2"/>
        <v>0.99155653450807635</v>
      </c>
      <c r="F18" s="3">
        <v>5.5069999999999997</v>
      </c>
      <c r="G18" s="3">
        <v>5.4020000000000001</v>
      </c>
      <c r="H18" s="3">
        <v>7.9109999999999996</v>
      </c>
      <c r="J18" s="3">
        <v>5.7350000000000003</v>
      </c>
      <c r="K18" s="3">
        <v>5.5830000000000002</v>
      </c>
      <c r="L18" s="3">
        <v>5.4480000000000004</v>
      </c>
    </row>
    <row r="19" spans="1:12" x14ac:dyDescent="0.45">
      <c r="A19" s="1" t="s">
        <v>453</v>
      </c>
      <c r="B19" s="3">
        <f t="shared" si="0"/>
        <v>5.9770000000000003</v>
      </c>
      <c r="C19" s="3">
        <f t="shared" si="1"/>
        <v>5.9610000000000003</v>
      </c>
      <c r="D19" s="3">
        <f t="shared" si="2"/>
        <v>1.0026841134037914</v>
      </c>
      <c r="F19" s="3">
        <v>6.0970000000000004</v>
      </c>
      <c r="G19" s="3">
        <v>5.9770000000000003</v>
      </c>
      <c r="H19" s="3">
        <v>6.0819999999999999</v>
      </c>
      <c r="J19" s="3">
        <v>6.1529999999999996</v>
      </c>
      <c r="K19" s="3">
        <v>5.9610000000000003</v>
      </c>
      <c r="L19" s="3">
        <v>6.0880000000000001</v>
      </c>
    </row>
    <row r="20" spans="1:12" x14ac:dyDescent="0.45">
      <c r="A20" s="1" t="s">
        <v>10</v>
      </c>
      <c r="B20" s="3">
        <f t="shared" si="0"/>
        <v>6.016</v>
      </c>
      <c r="C20" s="3">
        <f t="shared" si="1"/>
        <v>5.0199999999999996</v>
      </c>
      <c r="D20" s="3">
        <f t="shared" si="2"/>
        <v>1.1984063745019922</v>
      </c>
      <c r="F20" s="3">
        <v>6.0309999999999997</v>
      </c>
      <c r="G20" s="3">
        <v>6.8609999999999998</v>
      </c>
      <c r="H20" s="3">
        <v>6.016</v>
      </c>
      <c r="J20" s="3">
        <v>5.0199999999999996</v>
      </c>
      <c r="K20" s="3">
        <v>5.0490000000000004</v>
      </c>
      <c r="L20" s="3">
        <v>5.1040000000000001</v>
      </c>
    </row>
    <row r="21" spans="1:12" x14ac:dyDescent="0.45">
      <c r="A21" s="1" t="s">
        <v>11</v>
      </c>
      <c r="B21" s="3">
        <f t="shared" si="0"/>
        <v>6.0739999999999998</v>
      </c>
      <c r="C21" s="3">
        <f t="shared" si="1"/>
        <v>4.9349999999999996</v>
      </c>
      <c r="D21" s="3">
        <f t="shared" si="2"/>
        <v>1.2308004052684904</v>
      </c>
      <c r="F21" s="3">
        <v>6.0739999999999998</v>
      </c>
      <c r="G21" s="3">
        <v>6.7619999999999996</v>
      </c>
      <c r="H21" s="3">
        <v>6.109</v>
      </c>
      <c r="J21" s="3">
        <v>5.093</v>
      </c>
      <c r="K21" s="3">
        <v>4.9349999999999996</v>
      </c>
      <c r="L21" s="3">
        <v>5.1079999999999997</v>
      </c>
    </row>
    <row r="22" spans="1:12" x14ac:dyDescent="0.45">
      <c r="A22" s="1" t="s">
        <v>12</v>
      </c>
      <c r="B22" s="3">
        <f t="shared" si="0"/>
        <v>8.6300000000000008</v>
      </c>
      <c r="C22" s="3">
        <f t="shared" si="1"/>
        <v>6.4269999999999996</v>
      </c>
      <c r="D22" s="3">
        <f t="shared" si="2"/>
        <v>1.3427726777656763</v>
      </c>
      <c r="F22" s="3">
        <v>8.6300000000000008</v>
      </c>
      <c r="G22" s="3">
        <v>8.9309999999999992</v>
      </c>
      <c r="H22" s="3">
        <v>8.7680000000000007</v>
      </c>
      <c r="J22" s="3">
        <v>6.5590000000000002</v>
      </c>
      <c r="K22" s="3">
        <v>6.4630000000000001</v>
      </c>
      <c r="L22" s="3">
        <v>6.4269999999999996</v>
      </c>
    </row>
    <row r="23" spans="1:12" x14ac:dyDescent="0.45">
      <c r="A23" s="1" t="s">
        <v>13</v>
      </c>
      <c r="B23" s="3">
        <f t="shared" si="0"/>
        <v>6.0110000000000001</v>
      </c>
      <c r="C23" s="3">
        <f t="shared" si="1"/>
        <v>4.9660000000000002</v>
      </c>
      <c r="D23" s="3">
        <f t="shared" si="2"/>
        <v>1.2104309303262182</v>
      </c>
      <c r="F23" s="3">
        <v>6.0110000000000001</v>
      </c>
      <c r="G23" s="3">
        <v>6.8719999999999999</v>
      </c>
      <c r="H23" s="3">
        <v>6.1210000000000004</v>
      </c>
      <c r="J23" s="3">
        <v>4.9660000000000002</v>
      </c>
      <c r="K23" s="3">
        <v>4.97</v>
      </c>
      <c r="L23" s="3">
        <v>5.1040000000000001</v>
      </c>
    </row>
    <row r="24" spans="1:12" x14ac:dyDescent="0.45">
      <c r="A24" s="1" t="s">
        <v>14</v>
      </c>
      <c r="B24" s="3">
        <f t="shared" si="0"/>
        <v>6.0019999999999998</v>
      </c>
      <c r="C24" s="3">
        <f t="shared" si="1"/>
        <v>4.9379999999999997</v>
      </c>
      <c r="D24" s="3">
        <f t="shared" si="2"/>
        <v>1.2154718509518023</v>
      </c>
      <c r="F24" s="3">
        <v>6.1139999999999999</v>
      </c>
      <c r="G24" s="3">
        <v>7.0590000000000002</v>
      </c>
      <c r="H24" s="3">
        <v>6.0019999999999998</v>
      </c>
      <c r="J24" s="3">
        <v>5.2</v>
      </c>
      <c r="K24" s="3">
        <v>4.9379999999999997</v>
      </c>
      <c r="L24" s="3">
        <v>5.1109999999999998</v>
      </c>
    </row>
    <row r="25" spans="1:12" x14ac:dyDescent="0.45">
      <c r="A25" s="1" t="s">
        <v>15</v>
      </c>
      <c r="B25" s="3">
        <f t="shared" si="0"/>
        <v>8.7370000000000001</v>
      </c>
      <c r="C25" s="3">
        <f t="shared" si="1"/>
        <v>6.4390000000000001</v>
      </c>
      <c r="D25" s="3">
        <f t="shared" si="2"/>
        <v>1.3568877154837709</v>
      </c>
      <c r="F25" s="3">
        <v>8.7370000000000001</v>
      </c>
      <c r="G25" s="3">
        <v>10.577</v>
      </c>
      <c r="H25" s="3">
        <v>8.9190000000000005</v>
      </c>
      <c r="J25" s="3">
        <v>6.4569999999999999</v>
      </c>
      <c r="K25" s="3">
        <v>6.4390000000000001</v>
      </c>
      <c r="L25" s="3">
        <v>6.4420000000000002</v>
      </c>
    </row>
    <row r="26" spans="1:12" x14ac:dyDescent="0.45">
      <c r="A26" s="1" t="s">
        <v>16</v>
      </c>
      <c r="B26" s="3">
        <f t="shared" si="0"/>
        <v>6.0579999999999998</v>
      </c>
      <c r="C26" s="3">
        <f t="shared" si="1"/>
        <v>4.97</v>
      </c>
      <c r="D26" s="3">
        <f t="shared" si="2"/>
        <v>1.2189134808853119</v>
      </c>
      <c r="F26" s="3">
        <v>6.0579999999999998</v>
      </c>
      <c r="G26" s="3">
        <v>7.2160000000000002</v>
      </c>
      <c r="H26" s="3">
        <v>6.1719999999999997</v>
      </c>
      <c r="J26" s="3">
        <v>4.9930000000000003</v>
      </c>
      <c r="K26" s="3">
        <v>4.97</v>
      </c>
      <c r="L26" s="3">
        <v>5.9290000000000003</v>
      </c>
    </row>
    <row r="27" spans="1:12" x14ac:dyDescent="0.45">
      <c r="A27" s="1" t="s">
        <v>17</v>
      </c>
      <c r="B27" s="3">
        <f t="shared" si="0"/>
        <v>6.0519999999999996</v>
      </c>
      <c r="C27" s="3">
        <f t="shared" si="1"/>
        <v>4.9710000000000001</v>
      </c>
      <c r="D27" s="3">
        <f t="shared" si="2"/>
        <v>1.2174612753973042</v>
      </c>
      <c r="F27" s="3">
        <v>6.1749999999999998</v>
      </c>
      <c r="G27" s="3">
        <v>6.7370000000000001</v>
      </c>
      <c r="H27" s="3">
        <v>6.0519999999999996</v>
      </c>
      <c r="J27" s="3">
        <v>5.0830000000000002</v>
      </c>
      <c r="K27" s="3">
        <v>4.9710000000000001</v>
      </c>
      <c r="L27" s="3">
        <v>5.8319999999999999</v>
      </c>
    </row>
    <row r="28" spans="1:12" x14ac:dyDescent="0.45">
      <c r="A28" s="1" t="s">
        <v>18</v>
      </c>
      <c r="B28" s="3">
        <f t="shared" si="0"/>
        <v>8.6010000000000009</v>
      </c>
      <c r="C28" s="3">
        <f t="shared" si="1"/>
        <v>6.3360000000000003</v>
      </c>
      <c r="D28" s="3">
        <f t="shared" si="2"/>
        <v>1.3574810606060608</v>
      </c>
      <c r="F28" s="3">
        <v>8.6010000000000009</v>
      </c>
      <c r="G28" s="3">
        <v>9.2780000000000005</v>
      </c>
      <c r="H28" s="3">
        <v>8.8680000000000003</v>
      </c>
      <c r="J28" s="3">
        <v>6.4409999999999998</v>
      </c>
      <c r="K28" s="3">
        <v>6.4740000000000002</v>
      </c>
      <c r="L28" s="3">
        <v>6.3360000000000003</v>
      </c>
    </row>
    <row r="29" spans="1:12" x14ac:dyDescent="0.45">
      <c r="A29" s="1" t="s">
        <v>19</v>
      </c>
      <c r="B29" s="3">
        <f t="shared" si="0"/>
        <v>8.1389999999999993</v>
      </c>
      <c r="C29" s="3">
        <f t="shared" si="1"/>
        <v>5.2590000000000003</v>
      </c>
      <c r="D29" s="3">
        <f t="shared" si="2"/>
        <v>1.547632629777524</v>
      </c>
      <c r="F29" s="3">
        <v>8.1389999999999993</v>
      </c>
      <c r="G29" s="3">
        <v>8.532</v>
      </c>
      <c r="H29" s="3">
        <v>8.1690000000000005</v>
      </c>
      <c r="J29" s="3">
        <v>5.2590000000000003</v>
      </c>
      <c r="K29" s="3">
        <v>5.2709999999999999</v>
      </c>
      <c r="L29" s="3">
        <v>5.5339999999999998</v>
      </c>
    </row>
    <row r="30" spans="1:12" x14ac:dyDescent="0.45">
      <c r="A30" s="1" t="s">
        <v>20</v>
      </c>
      <c r="B30" s="3">
        <f t="shared" si="0"/>
        <v>8.6850000000000005</v>
      </c>
      <c r="C30" s="3">
        <f t="shared" si="1"/>
        <v>5.2480000000000002</v>
      </c>
      <c r="D30" s="3">
        <f t="shared" si="2"/>
        <v>1.6549161585365855</v>
      </c>
      <c r="F30" s="3">
        <v>8.798</v>
      </c>
      <c r="G30" s="3">
        <v>8.8960000000000008</v>
      </c>
      <c r="H30" s="3">
        <v>8.6850000000000005</v>
      </c>
      <c r="J30" s="3">
        <v>5.2480000000000002</v>
      </c>
      <c r="K30" s="3">
        <v>5.47</v>
      </c>
      <c r="L30" s="3">
        <v>5.2480000000000002</v>
      </c>
    </row>
    <row r="31" spans="1:12" x14ac:dyDescent="0.45">
      <c r="A31" s="1" t="s">
        <v>21</v>
      </c>
      <c r="B31" s="3">
        <f t="shared" si="0"/>
        <v>9.7669999999999995</v>
      </c>
      <c r="C31" s="3">
        <f t="shared" si="1"/>
        <v>6.899</v>
      </c>
      <c r="D31" s="3">
        <f t="shared" si="2"/>
        <v>1.415712422090158</v>
      </c>
      <c r="F31" s="3">
        <v>9.8699999999999992</v>
      </c>
      <c r="G31" s="3">
        <v>9.7669999999999995</v>
      </c>
      <c r="H31" s="3">
        <v>10.045999999999999</v>
      </c>
      <c r="J31" s="3">
        <v>6.9409999999999998</v>
      </c>
      <c r="K31" s="3">
        <v>6.9290000000000003</v>
      </c>
      <c r="L31" s="3">
        <v>6.899</v>
      </c>
    </row>
    <row r="32" spans="1:12" x14ac:dyDescent="0.45">
      <c r="A32" s="1" t="s">
        <v>22</v>
      </c>
      <c r="B32" s="3">
        <f t="shared" si="0"/>
        <v>19.065999999999999</v>
      </c>
      <c r="C32" s="3">
        <f t="shared" si="1"/>
        <v>0.61899999999999999</v>
      </c>
      <c r="D32" s="3">
        <f t="shared" si="2"/>
        <v>30.801292407108239</v>
      </c>
      <c r="F32" s="3">
        <v>19.065999999999999</v>
      </c>
      <c r="G32" s="3">
        <v>19.434999999999999</v>
      </c>
      <c r="H32" s="3">
        <v>19.494</v>
      </c>
      <c r="J32" s="3">
        <v>0.61899999999999999</v>
      </c>
      <c r="K32" s="3">
        <v>0.61899999999999999</v>
      </c>
      <c r="L32" s="3">
        <v>0.61899999999999999</v>
      </c>
    </row>
    <row r="33" spans="1:12" x14ac:dyDescent="0.45">
      <c r="A33" s="1" t="s">
        <v>23</v>
      </c>
      <c r="B33" s="3">
        <f t="shared" si="0"/>
        <v>22.216000000000001</v>
      </c>
      <c r="C33" s="3">
        <f t="shared" si="1"/>
        <v>0.66400000000000003</v>
      </c>
      <c r="D33" s="3">
        <f t="shared" si="2"/>
        <v>33.457831325301207</v>
      </c>
      <c r="F33" s="3">
        <v>22.254999999999999</v>
      </c>
      <c r="G33" s="3">
        <v>22.24</v>
      </c>
      <c r="H33" s="3">
        <v>22.216000000000001</v>
      </c>
      <c r="J33" s="3">
        <v>0.66400000000000003</v>
      </c>
      <c r="K33" s="3">
        <v>0.66400000000000003</v>
      </c>
      <c r="L33" s="3">
        <v>0.66400000000000003</v>
      </c>
    </row>
    <row r="34" spans="1:12" x14ac:dyDescent="0.45">
      <c r="A34" s="1" t="s">
        <v>397</v>
      </c>
      <c r="B34" s="3">
        <f t="shared" si="0"/>
        <v>3.4449999999999998</v>
      </c>
      <c r="C34" s="3">
        <f t="shared" si="1"/>
        <v>0.54</v>
      </c>
      <c r="D34" s="3">
        <f t="shared" si="2"/>
        <v>6.3796296296296289</v>
      </c>
      <c r="F34" s="3">
        <v>3.488</v>
      </c>
      <c r="G34" s="3">
        <v>3.464</v>
      </c>
      <c r="H34" s="3">
        <v>3.4449999999999998</v>
      </c>
      <c r="J34" s="3">
        <v>0.55600000000000005</v>
      </c>
      <c r="K34" s="3">
        <v>0.68200000000000005</v>
      </c>
      <c r="L34" s="3">
        <v>0.54</v>
      </c>
    </row>
    <row r="35" spans="1:12" x14ac:dyDescent="0.45">
      <c r="A35" s="1" t="s">
        <v>24</v>
      </c>
      <c r="B35" s="3">
        <f t="shared" si="0"/>
        <v>0.496</v>
      </c>
      <c r="C35" s="3">
        <f t="shared" si="1"/>
        <v>0.52800000000000002</v>
      </c>
      <c r="D35" s="3">
        <f t="shared" si="2"/>
        <v>0.93939393939393934</v>
      </c>
      <c r="F35" s="3">
        <v>0.496</v>
      </c>
      <c r="G35" s="3">
        <v>0.62</v>
      </c>
      <c r="H35" s="3">
        <v>0.51200000000000001</v>
      </c>
      <c r="J35" s="3">
        <v>0.55500000000000005</v>
      </c>
      <c r="K35" s="3">
        <v>0.55600000000000005</v>
      </c>
      <c r="L35" s="3">
        <v>0.52800000000000002</v>
      </c>
    </row>
    <row r="36" spans="1:12" x14ac:dyDescent="0.45">
      <c r="A36" s="1" t="s">
        <v>442</v>
      </c>
      <c r="B36" s="3">
        <f t="shared" si="0"/>
        <v>0.502</v>
      </c>
      <c r="C36" s="3">
        <f t="shared" si="1"/>
        <v>0.496</v>
      </c>
      <c r="D36" s="3">
        <f t="shared" si="2"/>
        <v>1.0120967741935485</v>
      </c>
      <c r="F36" s="3">
        <v>0.502</v>
      </c>
      <c r="G36" s="3">
        <v>0.50900000000000001</v>
      </c>
      <c r="H36" s="3">
        <v>0.51200000000000001</v>
      </c>
      <c r="J36" s="3">
        <v>0.496</v>
      </c>
      <c r="K36" s="3">
        <v>0.496</v>
      </c>
      <c r="L36" s="3">
        <v>0.50800000000000001</v>
      </c>
    </row>
    <row r="37" spans="1:12" x14ac:dyDescent="0.45">
      <c r="A37" s="1" t="s">
        <v>25</v>
      </c>
      <c r="B37" s="3">
        <f t="shared" si="0"/>
        <v>19.788</v>
      </c>
      <c r="C37" s="3">
        <f t="shared" si="1"/>
        <v>2.028</v>
      </c>
      <c r="D37" s="3">
        <f t="shared" si="2"/>
        <v>9.7573964497041423</v>
      </c>
      <c r="F37" s="3">
        <v>19.847000000000001</v>
      </c>
      <c r="G37" s="3">
        <v>20.07</v>
      </c>
      <c r="H37" s="3">
        <v>19.788</v>
      </c>
      <c r="J37" s="3">
        <v>2.0750000000000002</v>
      </c>
      <c r="K37" s="3">
        <v>2.028</v>
      </c>
      <c r="L37" s="3">
        <v>2.3450000000000002</v>
      </c>
    </row>
    <row r="38" spans="1:12" x14ac:dyDescent="0.45">
      <c r="A38" s="1" t="s">
        <v>26</v>
      </c>
      <c r="B38" s="3">
        <f t="shared" si="0"/>
        <v>1.1970000000000001</v>
      </c>
      <c r="C38" s="3">
        <f t="shared" si="1"/>
        <v>0.83499999999999996</v>
      </c>
      <c r="D38" s="3">
        <f t="shared" si="2"/>
        <v>1.4335329341317367</v>
      </c>
      <c r="F38" s="3">
        <v>1.1970000000000001</v>
      </c>
      <c r="G38" s="3">
        <v>1.254</v>
      </c>
      <c r="H38" s="3">
        <v>1.212</v>
      </c>
      <c r="J38" s="3">
        <v>0.83499999999999996</v>
      </c>
      <c r="K38" s="3">
        <v>0.83499999999999996</v>
      </c>
      <c r="L38" s="3">
        <v>1.018</v>
      </c>
    </row>
    <row r="39" spans="1:12" x14ac:dyDescent="0.45">
      <c r="A39" s="1" t="s">
        <v>27</v>
      </c>
      <c r="B39" s="3">
        <f t="shared" si="0"/>
        <v>2.4180000000000001</v>
      </c>
      <c r="C39" s="3">
        <f t="shared" si="1"/>
        <v>0.76600000000000001</v>
      </c>
      <c r="D39" s="3">
        <f t="shared" si="2"/>
        <v>3.1566579634464755</v>
      </c>
      <c r="F39" s="3">
        <v>2.4449999999999998</v>
      </c>
      <c r="G39" s="3">
        <v>2.4580000000000002</v>
      </c>
      <c r="H39" s="3">
        <v>2.4180000000000001</v>
      </c>
      <c r="J39" s="3">
        <v>0.76600000000000001</v>
      </c>
      <c r="K39" s="3">
        <v>0.76600000000000001</v>
      </c>
      <c r="L39" s="3">
        <v>0.76600000000000001</v>
      </c>
    </row>
    <row r="40" spans="1:12" x14ac:dyDescent="0.45">
      <c r="A40" s="1" t="s">
        <v>28</v>
      </c>
      <c r="B40" s="3">
        <f t="shared" si="0"/>
        <v>22.704999999999998</v>
      </c>
      <c r="C40" s="3">
        <f t="shared" si="1"/>
        <v>1.4450000000000001</v>
      </c>
      <c r="D40" s="3">
        <f t="shared" si="2"/>
        <v>15.712802768166089</v>
      </c>
      <c r="F40" s="3">
        <v>23.053999999999998</v>
      </c>
      <c r="G40" s="3">
        <v>22.704999999999998</v>
      </c>
      <c r="H40" s="3">
        <v>23.065000000000001</v>
      </c>
      <c r="J40" s="3">
        <v>1.4510000000000001</v>
      </c>
      <c r="K40" s="3">
        <v>1.4450000000000001</v>
      </c>
      <c r="L40" s="3">
        <v>2.093</v>
      </c>
    </row>
    <row r="41" spans="1:12" x14ac:dyDescent="0.45">
      <c r="A41" s="1" t="s">
        <v>29</v>
      </c>
      <c r="B41" s="3">
        <f t="shared" si="0"/>
        <v>12.916</v>
      </c>
      <c r="C41" s="3">
        <f t="shared" si="1"/>
        <v>12.91</v>
      </c>
      <c r="D41" s="3">
        <f t="shared" si="2"/>
        <v>1.0004647560030984</v>
      </c>
      <c r="F41" s="3">
        <v>12.916</v>
      </c>
      <c r="G41" s="3">
        <v>13.125</v>
      </c>
      <c r="H41" s="3">
        <v>13.113</v>
      </c>
      <c r="J41" s="3">
        <v>13.147</v>
      </c>
      <c r="K41" s="3">
        <v>12.91</v>
      </c>
      <c r="L41" s="3">
        <v>12.981</v>
      </c>
    </row>
    <row r="42" spans="1:12" x14ac:dyDescent="0.45">
      <c r="A42" s="1" t="s">
        <v>30</v>
      </c>
      <c r="B42" s="3">
        <f t="shared" si="0"/>
        <v>15.467000000000001</v>
      </c>
      <c r="C42" s="3">
        <f t="shared" si="1"/>
        <v>15.432</v>
      </c>
      <c r="D42" s="3">
        <f t="shared" si="2"/>
        <v>1.0022680145152929</v>
      </c>
      <c r="F42" s="3">
        <v>15.577</v>
      </c>
      <c r="G42" s="3">
        <v>15.467000000000001</v>
      </c>
      <c r="H42" s="3">
        <v>15.627000000000001</v>
      </c>
      <c r="J42" s="3">
        <v>15.432</v>
      </c>
      <c r="K42" s="3">
        <v>15.662000000000001</v>
      </c>
      <c r="L42" s="3">
        <v>15.489000000000001</v>
      </c>
    </row>
    <row r="43" spans="1:12" x14ac:dyDescent="0.45">
      <c r="A43" s="1" t="s">
        <v>454</v>
      </c>
      <c r="B43" s="3">
        <f t="shared" si="0"/>
        <v>8.7279999999999998</v>
      </c>
      <c r="C43" s="3">
        <f t="shared" si="1"/>
        <v>8.7989999999999995</v>
      </c>
      <c r="D43" s="3">
        <f t="shared" si="2"/>
        <v>0.99193090123877714</v>
      </c>
      <c r="F43" s="3">
        <v>8.7279999999999998</v>
      </c>
      <c r="G43" s="3">
        <v>8.827</v>
      </c>
      <c r="H43" s="3">
        <v>8.9610000000000003</v>
      </c>
      <c r="J43" s="3">
        <v>8.7989999999999995</v>
      </c>
      <c r="K43" s="3">
        <v>8.9649999999999999</v>
      </c>
      <c r="L43" s="3">
        <v>9.0030000000000001</v>
      </c>
    </row>
    <row r="44" spans="1:12" x14ac:dyDescent="0.45">
      <c r="A44" s="1" t="s">
        <v>31</v>
      </c>
      <c r="B44" s="3">
        <f t="shared" si="0"/>
        <v>14.573</v>
      </c>
      <c r="C44" s="3">
        <f t="shared" si="1"/>
        <v>14.686999999999999</v>
      </c>
      <c r="D44" s="3">
        <f t="shared" si="2"/>
        <v>0.9922380336351877</v>
      </c>
      <c r="F44" s="3">
        <v>14.622999999999999</v>
      </c>
      <c r="G44" s="3">
        <v>15.053000000000001</v>
      </c>
      <c r="H44" s="3">
        <v>14.573</v>
      </c>
      <c r="J44" s="3">
        <v>14.686999999999999</v>
      </c>
      <c r="K44" s="3">
        <v>14.839</v>
      </c>
      <c r="L44" s="3">
        <v>14.926</v>
      </c>
    </row>
    <row r="45" spans="1:12" x14ac:dyDescent="0.45">
      <c r="A45" s="1" t="s">
        <v>32</v>
      </c>
      <c r="B45" s="3">
        <f t="shared" si="0"/>
        <v>14.476000000000001</v>
      </c>
      <c r="C45" s="3">
        <f t="shared" si="1"/>
        <v>14.551</v>
      </c>
      <c r="D45" s="3">
        <f t="shared" si="2"/>
        <v>0.99484571507112918</v>
      </c>
      <c r="F45" s="3">
        <v>14.938000000000001</v>
      </c>
      <c r="G45" s="3">
        <v>14.71</v>
      </c>
      <c r="H45" s="3">
        <v>14.476000000000001</v>
      </c>
      <c r="J45" s="3">
        <v>14.551</v>
      </c>
      <c r="K45" s="3">
        <v>14.882999999999999</v>
      </c>
      <c r="L45" s="3">
        <v>14.984</v>
      </c>
    </row>
    <row r="46" spans="1:12" x14ac:dyDescent="0.45">
      <c r="A46" s="1" t="s">
        <v>33</v>
      </c>
      <c r="B46" s="3">
        <f t="shared" si="0"/>
        <v>22.856000000000002</v>
      </c>
      <c r="C46" s="3">
        <f t="shared" si="1"/>
        <v>22.053999999999998</v>
      </c>
      <c r="D46" s="3">
        <f t="shared" si="2"/>
        <v>1.0363652852090326</v>
      </c>
      <c r="F46" s="3">
        <v>23.504999999999999</v>
      </c>
      <c r="G46" s="3">
        <v>23.456</v>
      </c>
      <c r="H46" s="3">
        <v>22.856000000000002</v>
      </c>
      <c r="J46" s="3">
        <v>22.417000000000002</v>
      </c>
      <c r="K46" s="3">
        <v>22.053999999999998</v>
      </c>
      <c r="L46" s="3">
        <v>24.257000000000001</v>
      </c>
    </row>
    <row r="47" spans="1:12" x14ac:dyDescent="0.45">
      <c r="A47" s="1" t="s">
        <v>34</v>
      </c>
      <c r="B47" s="3">
        <f t="shared" si="0"/>
        <v>19.276</v>
      </c>
      <c r="C47" s="3">
        <f t="shared" si="1"/>
        <v>21.512</v>
      </c>
      <c r="D47" s="3">
        <f t="shared" si="2"/>
        <v>0.89605801413164743</v>
      </c>
      <c r="F47" s="3">
        <v>19.276</v>
      </c>
      <c r="G47" s="3">
        <v>20.327999999999999</v>
      </c>
      <c r="H47" s="3">
        <v>21.36</v>
      </c>
      <c r="J47" s="3">
        <v>21.512</v>
      </c>
      <c r="K47" s="3">
        <v>23.074999999999999</v>
      </c>
      <c r="L47" s="3">
        <v>23.777999999999999</v>
      </c>
    </row>
    <row r="48" spans="1:12" x14ac:dyDescent="0.45">
      <c r="A48" s="1" t="s">
        <v>35</v>
      </c>
      <c r="B48" s="3">
        <f t="shared" si="0"/>
        <v>15.21</v>
      </c>
      <c r="C48" s="3">
        <f t="shared" si="1"/>
        <v>14.673</v>
      </c>
      <c r="D48" s="3">
        <f t="shared" si="2"/>
        <v>1.0365978327540382</v>
      </c>
      <c r="F48" s="3">
        <v>15.368</v>
      </c>
      <c r="G48" s="3">
        <v>15.587999999999999</v>
      </c>
      <c r="H48" s="3">
        <v>15.21</v>
      </c>
      <c r="J48" s="3">
        <v>14.773</v>
      </c>
      <c r="K48" s="3">
        <v>14.736000000000001</v>
      </c>
      <c r="L48" s="3">
        <v>14.673</v>
      </c>
    </row>
    <row r="49" spans="1:12" x14ac:dyDescent="0.45">
      <c r="A49" s="1" t="s">
        <v>36</v>
      </c>
      <c r="B49" s="3">
        <f t="shared" si="0"/>
        <v>29.931000000000001</v>
      </c>
      <c r="C49" s="3">
        <f t="shared" si="1"/>
        <v>30.690999999999999</v>
      </c>
      <c r="D49" s="3">
        <f t="shared" si="2"/>
        <v>0.97523704017464408</v>
      </c>
      <c r="F49" s="3">
        <v>30.481000000000002</v>
      </c>
      <c r="G49" s="3">
        <v>31.273</v>
      </c>
      <c r="H49" s="3">
        <v>29.931000000000001</v>
      </c>
      <c r="J49" s="3">
        <v>30.690999999999999</v>
      </c>
      <c r="K49" s="3">
        <v>30.866</v>
      </c>
      <c r="L49" s="3">
        <v>31.132000000000001</v>
      </c>
    </row>
    <row r="50" spans="1:12" x14ac:dyDescent="0.45">
      <c r="A50" s="1" t="s">
        <v>443</v>
      </c>
      <c r="B50" s="3">
        <f t="shared" si="0"/>
        <v>20.946999999999999</v>
      </c>
      <c r="C50" s="3">
        <f t="shared" si="1"/>
        <v>20.863</v>
      </c>
      <c r="D50" s="3">
        <f t="shared" si="2"/>
        <v>1.0040262665963668</v>
      </c>
      <c r="F50" s="3">
        <v>20.946999999999999</v>
      </c>
      <c r="G50" s="3">
        <v>21.282</v>
      </c>
      <c r="H50" s="3">
        <v>21.001999999999999</v>
      </c>
      <c r="J50" s="3">
        <v>21.13</v>
      </c>
      <c r="K50" s="3">
        <v>20.863</v>
      </c>
      <c r="L50" s="3">
        <v>20.969000000000001</v>
      </c>
    </row>
    <row r="51" spans="1:12" x14ac:dyDescent="0.45">
      <c r="A51" s="1" t="s">
        <v>444</v>
      </c>
      <c r="B51" s="3">
        <f t="shared" si="0"/>
        <v>24.238</v>
      </c>
      <c r="C51" s="3">
        <f t="shared" si="1"/>
        <v>23.518000000000001</v>
      </c>
      <c r="D51" s="3">
        <f t="shared" si="2"/>
        <v>1.0306148482013777</v>
      </c>
      <c r="F51" s="3">
        <v>24.265999999999998</v>
      </c>
      <c r="G51" s="3">
        <v>24.238</v>
      </c>
      <c r="H51" s="3">
        <v>24.259</v>
      </c>
      <c r="J51" s="3">
        <v>24.114999999999998</v>
      </c>
      <c r="K51" s="3">
        <v>24.222000000000001</v>
      </c>
      <c r="L51" s="3">
        <v>23.518000000000001</v>
      </c>
    </row>
    <row r="52" spans="1:12" x14ac:dyDescent="0.45">
      <c r="A52" s="1" t="s">
        <v>445</v>
      </c>
      <c r="B52" s="3">
        <f t="shared" si="0"/>
        <v>0.72899999999999998</v>
      </c>
      <c r="C52" s="3">
        <f t="shared" si="1"/>
        <v>0.72899999999999998</v>
      </c>
      <c r="D52" s="3">
        <f t="shared" si="2"/>
        <v>1</v>
      </c>
      <c r="F52" s="3">
        <v>0.73099999999999998</v>
      </c>
      <c r="G52" s="3">
        <v>0.72899999999999998</v>
      </c>
      <c r="H52" s="3">
        <v>0.74399999999999999</v>
      </c>
      <c r="J52" s="3">
        <v>0.74399999999999999</v>
      </c>
      <c r="K52" s="3">
        <v>0.73399999999999999</v>
      </c>
      <c r="L52" s="3">
        <v>0.72899999999999998</v>
      </c>
    </row>
    <row r="53" spans="1:12" x14ac:dyDescent="0.45">
      <c r="A53" s="1" t="s">
        <v>446</v>
      </c>
      <c r="B53" s="3">
        <f t="shared" si="0"/>
        <v>1.482</v>
      </c>
      <c r="C53" s="3">
        <f t="shared" si="1"/>
        <v>1.49</v>
      </c>
      <c r="D53" s="3">
        <f t="shared" si="2"/>
        <v>0.99463087248322146</v>
      </c>
      <c r="F53" s="3">
        <v>1.4950000000000001</v>
      </c>
      <c r="G53" s="3">
        <v>1.4870000000000001</v>
      </c>
      <c r="H53" s="3">
        <v>1.482</v>
      </c>
      <c r="J53" s="3">
        <v>1.595</v>
      </c>
      <c r="K53" s="3">
        <v>1.49</v>
      </c>
      <c r="L53" s="3">
        <v>1.621</v>
      </c>
    </row>
    <row r="54" spans="1:12" x14ac:dyDescent="0.45">
      <c r="A54" s="1" t="s">
        <v>447</v>
      </c>
      <c r="B54" s="3">
        <f t="shared" si="0"/>
        <v>23.556999999999999</v>
      </c>
      <c r="C54" s="3">
        <f t="shared" si="1"/>
        <v>23.683</v>
      </c>
      <c r="D54" s="3">
        <f t="shared" si="2"/>
        <v>0.9946797280749905</v>
      </c>
      <c r="F54" s="3">
        <v>23.556999999999999</v>
      </c>
      <c r="G54" s="3">
        <v>23.806999999999999</v>
      </c>
      <c r="H54" s="3">
        <v>24.164999999999999</v>
      </c>
      <c r="J54" s="3">
        <v>24.105</v>
      </c>
      <c r="K54" s="3">
        <v>23.792999999999999</v>
      </c>
      <c r="L54" s="3">
        <v>23.683</v>
      </c>
    </row>
    <row r="55" spans="1:12" x14ac:dyDescent="0.45">
      <c r="A55" s="1" t="s">
        <v>448</v>
      </c>
      <c r="B55" s="3">
        <f t="shared" si="0"/>
        <v>5.0890000000000004</v>
      </c>
      <c r="C55" s="3">
        <f t="shared" si="1"/>
        <v>5.1180000000000003</v>
      </c>
      <c r="D55" s="3">
        <f t="shared" si="2"/>
        <v>0.99433372411098087</v>
      </c>
      <c r="F55" s="3">
        <v>5.1429999999999998</v>
      </c>
      <c r="G55" s="3">
        <v>5.0890000000000004</v>
      </c>
      <c r="H55" s="3">
        <v>5.1349999999999998</v>
      </c>
      <c r="J55" s="3">
        <v>5.1779999999999999</v>
      </c>
      <c r="K55" s="3">
        <v>5.14</v>
      </c>
      <c r="L55" s="3">
        <v>5.1180000000000003</v>
      </c>
    </row>
    <row r="56" spans="1:12" x14ac:dyDescent="0.45">
      <c r="A56" s="1" t="s">
        <v>37</v>
      </c>
      <c r="B56" s="3">
        <f t="shared" si="0"/>
        <v>5.5780000000000003</v>
      </c>
      <c r="C56" s="3">
        <f t="shared" si="1"/>
        <v>5.0279999999999996</v>
      </c>
      <c r="D56" s="3">
        <f t="shared" si="2"/>
        <v>1.1093874303898172</v>
      </c>
      <c r="F56" s="3">
        <v>12.698</v>
      </c>
      <c r="G56" s="3">
        <v>6.4619999999999997</v>
      </c>
      <c r="H56" s="3">
        <v>5.5780000000000003</v>
      </c>
      <c r="J56" s="3">
        <v>5.7770000000000001</v>
      </c>
      <c r="K56" s="3">
        <v>5.4989999999999997</v>
      </c>
      <c r="L56" s="3">
        <v>5.0279999999999996</v>
      </c>
    </row>
    <row r="57" spans="1:12" x14ac:dyDescent="0.45">
      <c r="A57" s="1" t="s">
        <v>38</v>
      </c>
      <c r="B57" s="3">
        <f t="shared" si="0"/>
        <v>5.5910000000000002</v>
      </c>
      <c r="C57" s="3">
        <f t="shared" si="1"/>
        <v>5.4089999999999998</v>
      </c>
      <c r="D57" s="3">
        <f t="shared" si="2"/>
        <v>1.0336476243298207</v>
      </c>
      <c r="F57" s="3">
        <v>7.84</v>
      </c>
      <c r="G57" s="3">
        <v>6.5819999999999999</v>
      </c>
      <c r="H57" s="3">
        <v>5.5910000000000002</v>
      </c>
      <c r="J57" s="3">
        <v>6.1970000000000001</v>
      </c>
      <c r="K57" s="3">
        <v>5.4870000000000001</v>
      </c>
      <c r="L57" s="3">
        <v>5.4089999999999998</v>
      </c>
    </row>
    <row r="58" spans="1:12" x14ac:dyDescent="0.45">
      <c r="A58" s="1" t="s">
        <v>455</v>
      </c>
      <c r="B58" s="3">
        <f t="shared" si="0"/>
        <v>9.0549999999999997</v>
      </c>
      <c r="C58" s="3">
        <f t="shared" si="1"/>
        <v>7.5730000000000004</v>
      </c>
      <c r="D58" s="3">
        <f t="shared" si="2"/>
        <v>1.1956952330648356</v>
      </c>
      <c r="F58" s="3">
        <v>9.1999999999999993</v>
      </c>
      <c r="G58" s="3">
        <v>9.0549999999999997</v>
      </c>
      <c r="H58" s="3">
        <v>9.077</v>
      </c>
      <c r="J58" s="3">
        <v>7.5730000000000004</v>
      </c>
      <c r="K58" s="3">
        <v>7.7510000000000003</v>
      </c>
      <c r="L58" s="3">
        <v>7.8959999999999999</v>
      </c>
    </row>
    <row r="59" spans="1:12" x14ac:dyDescent="0.45">
      <c r="A59" s="1" t="s">
        <v>39</v>
      </c>
      <c r="B59" s="3">
        <f t="shared" si="0"/>
        <v>9.0690000000000008</v>
      </c>
      <c r="C59" s="3">
        <f t="shared" si="1"/>
        <v>7.5960000000000001</v>
      </c>
      <c r="D59" s="3">
        <f t="shared" si="2"/>
        <v>1.19391785150079</v>
      </c>
      <c r="F59" s="3">
        <v>9.0690000000000008</v>
      </c>
      <c r="G59" s="3">
        <v>9.202</v>
      </c>
      <c r="H59" s="3">
        <v>10.263999999999999</v>
      </c>
      <c r="J59" s="3">
        <v>7.8159999999999998</v>
      </c>
      <c r="K59" s="3">
        <v>7.5960000000000001</v>
      </c>
      <c r="L59" s="3">
        <v>7.6989999999999998</v>
      </c>
    </row>
    <row r="60" spans="1:12" x14ac:dyDescent="0.45">
      <c r="A60" s="1" t="s">
        <v>40</v>
      </c>
      <c r="B60" s="3">
        <f t="shared" si="0"/>
        <v>9.0579999999999998</v>
      </c>
      <c r="C60" s="3">
        <f t="shared" si="1"/>
        <v>7.5910000000000002</v>
      </c>
      <c r="D60" s="3">
        <f t="shared" si="2"/>
        <v>1.1932551705967593</v>
      </c>
      <c r="F60" s="3">
        <v>9.32</v>
      </c>
      <c r="G60" s="3">
        <v>9.0579999999999998</v>
      </c>
      <c r="H60" s="3">
        <v>10.871</v>
      </c>
      <c r="J60" s="3">
        <v>7.5910000000000002</v>
      </c>
      <c r="K60" s="3">
        <v>7.7069999999999999</v>
      </c>
      <c r="L60" s="3">
        <v>7.798</v>
      </c>
    </row>
    <row r="61" spans="1:12" x14ac:dyDescent="0.45">
      <c r="A61" s="1" t="s">
        <v>41</v>
      </c>
      <c r="B61" s="3">
        <f t="shared" si="0"/>
        <v>16.959</v>
      </c>
      <c r="C61" s="3">
        <f t="shared" si="1"/>
        <v>9.5790000000000006</v>
      </c>
      <c r="D61" s="3">
        <f t="shared" si="2"/>
        <v>1.7704353272784215</v>
      </c>
      <c r="F61" s="3">
        <v>18.795999999999999</v>
      </c>
      <c r="G61" s="3">
        <v>18.547000000000001</v>
      </c>
      <c r="H61" s="3">
        <v>16.959</v>
      </c>
      <c r="J61" s="3">
        <v>9.5790000000000006</v>
      </c>
      <c r="K61" s="3">
        <v>9.8740000000000006</v>
      </c>
      <c r="L61" s="3">
        <v>9.6159999999999997</v>
      </c>
    </row>
    <row r="62" spans="1:12" x14ac:dyDescent="0.45">
      <c r="A62" s="1" t="s">
        <v>42</v>
      </c>
      <c r="B62" s="3">
        <f t="shared" si="0"/>
        <v>9.0540000000000003</v>
      </c>
      <c r="C62" s="3">
        <f t="shared" si="1"/>
        <v>7.5860000000000003</v>
      </c>
      <c r="D62" s="3">
        <f t="shared" si="2"/>
        <v>1.1935143685736884</v>
      </c>
      <c r="F62" s="3">
        <v>9.3109999999999999</v>
      </c>
      <c r="G62" s="3">
        <v>9.0540000000000003</v>
      </c>
      <c r="H62" s="3">
        <v>9.19</v>
      </c>
      <c r="J62" s="3">
        <v>7.6879999999999997</v>
      </c>
      <c r="K62" s="3">
        <v>7.5860000000000003</v>
      </c>
      <c r="L62" s="3">
        <v>7.6890000000000001</v>
      </c>
    </row>
    <row r="63" spans="1:12" x14ac:dyDescent="0.45">
      <c r="A63" s="1" t="s">
        <v>43</v>
      </c>
      <c r="B63" s="3">
        <f t="shared" si="0"/>
        <v>9.093</v>
      </c>
      <c r="C63" s="3">
        <f t="shared" si="1"/>
        <v>7.7119999999999997</v>
      </c>
      <c r="D63" s="3">
        <f t="shared" si="2"/>
        <v>1.1790715767634856</v>
      </c>
      <c r="F63" s="3">
        <v>9.1679999999999993</v>
      </c>
      <c r="G63" s="3">
        <v>9.093</v>
      </c>
      <c r="H63" s="3">
        <v>9.5459999999999994</v>
      </c>
      <c r="J63" s="3">
        <v>7.8620000000000001</v>
      </c>
      <c r="K63" s="3">
        <v>7.7119999999999997</v>
      </c>
      <c r="L63" s="3">
        <v>7.9989999999999997</v>
      </c>
    </row>
    <row r="64" spans="1:12" x14ac:dyDescent="0.45">
      <c r="A64" s="1" t="s">
        <v>44</v>
      </c>
      <c r="B64" s="3">
        <f t="shared" si="0"/>
        <v>17.245999999999999</v>
      </c>
      <c r="C64" s="3">
        <f t="shared" si="1"/>
        <v>9.6150000000000002</v>
      </c>
      <c r="D64" s="3">
        <f t="shared" si="2"/>
        <v>1.793655746229849</v>
      </c>
      <c r="F64" s="3">
        <v>18.129000000000001</v>
      </c>
      <c r="G64" s="3">
        <v>18.465</v>
      </c>
      <c r="H64" s="3">
        <v>17.245999999999999</v>
      </c>
      <c r="J64" s="3">
        <v>9.82</v>
      </c>
      <c r="K64" s="3">
        <v>9.7479999999999993</v>
      </c>
      <c r="L64" s="3">
        <v>9.6150000000000002</v>
      </c>
    </row>
    <row r="65" spans="1:12" x14ac:dyDescent="0.45">
      <c r="A65" s="1" t="s">
        <v>45</v>
      </c>
      <c r="B65" s="3">
        <f t="shared" si="0"/>
        <v>8.9540000000000006</v>
      </c>
      <c r="C65" s="3">
        <f t="shared" si="1"/>
        <v>7.5970000000000004</v>
      </c>
      <c r="D65" s="3">
        <f t="shared" si="2"/>
        <v>1.1786231407134395</v>
      </c>
      <c r="F65" s="3">
        <v>9.0470000000000006</v>
      </c>
      <c r="G65" s="3">
        <v>8.9540000000000006</v>
      </c>
      <c r="H65" s="3">
        <v>9.2789999999999999</v>
      </c>
      <c r="J65" s="3">
        <v>7.5970000000000004</v>
      </c>
      <c r="K65" s="3">
        <v>7.7160000000000002</v>
      </c>
      <c r="L65" s="3">
        <v>7.7530000000000001</v>
      </c>
    </row>
    <row r="66" spans="1:12" x14ac:dyDescent="0.45">
      <c r="A66" s="1" t="s">
        <v>46</v>
      </c>
      <c r="B66" s="3">
        <f t="shared" si="0"/>
        <v>9.1869999999999994</v>
      </c>
      <c r="C66" s="3">
        <f t="shared" si="1"/>
        <v>7.6539999999999999</v>
      </c>
      <c r="D66" s="3">
        <f t="shared" si="2"/>
        <v>1.2002874314084138</v>
      </c>
      <c r="F66" s="3">
        <v>9.1869999999999994</v>
      </c>
      <c r="G66" s="3">
        <v>9.577</v>
      </c>
      <c r="H66" s="3">
        <v>11.17</v>
      </c>
      <c r="J66" s="3">
        <v>7.7030000000000003</v>
      </c>
      <c r="K66" s="3">
        <v>7.7130000000000001</v>
      </c>
      <c r="L66" s="3">
        <v>7.6539999999999999</v>
      </c>
    </row>
    <row r="67" spans="1:12" x14ac:dyDescent="0.45">
      <c r="A67" s="1" t="s">
        <v>47</v>
      </c>
      <c r="B67" s="3">
        <f t="shared" ref="B67:B130" si="3">MIN(F67:H67)</f>
        <v>15.186999999999999</v>
      </c>
      <c r="C67" s="3">
        <f t="shared" ref="C67:C130" si="4">MIN(J67:L67)</f>
        <v>9.6660000000000004</v>
      </c>
      <c r="D67" s="3">
        <f t="shared" ref="D67:D130" si="5">B67/C67</f>
        <v>1.5711773225739705</v>
      </c>
      <c r="F67" s="3">
        <v>16.39</v>
      </c>
      <c r="G67" s="3">
        <v>18.042999999999999</v>
      </c>
      <c r="H67" s="3">
        <v>15.186999999999999</v>
      </c>
      <c r="J67" s="3">
        <v>9.6660000000000004</v>
      </c>
      <c r="K67" s="3">
        <v>9.8160000000000007</v>
      </c>
      <c r="L67" s="3">
        <v>9.6989999999999998</v>
      </c>
    </row>
    <row r="68" spans="1:12" x14ac:dyDescent="0.45">
      <c r="A68" s="1" t="s">
        <v>48</v>
      </c>
      <c r="B68" s="3">
        <f t="shared" si="3"/>
        <v>11.095000000000001</v>
      </c>
      <c r="C68" s="3">
        <f t="shared" si="4"/>
        <v>8.49</v>
      </c>
      <c r="D68" s="3">
        <f t="shared" si="5"/>
        <v>1.306831566548881</v>
      </c>
      <c r="F68" s="3">
        <v>11.554</v>
      </c>
      <c r="G68" s="3">
        <v>11.095000000000001</v>
      </c>
      <c r="H68" s="3">
        <v>11.398</v>
      </c>
      <c r="J68" s="3">
        <v>8.49</v>
      </c>
      <c r="K68" s="3">
        <v>8.4990000000000006</v>
      </c>
      <c r="L68" s="3">
        <v>8.5920000000000005</v>
      </c>
    </row>
    <row r="69" spans="1:12" x14ac:dyDescent="0.45">
      <c r="A69" s="1" t="s">
        <v>49</v>
      </c>
      <c r="B69" s="3">
        <f t="shared" si="3"/>
        <v>12.741</v>
      </c>
      <c r="C69" s="3">
        <f t="shared" si="4"/>
        <v>8.49</v>
      </c>
      <c r="D69" s="3">
        <f t="shared" si="5"/>
        <v>1.5007067137809187</v>
      </c>
      <c r="F69" s="3">
        <v>12.856</v>
      </c>
      <c r="G69" s="3">
        <v>13.045</v>
      </c>
      <c r="H69" s="3">
        <v>12.741</v>
      </c>
      <c r="J69" s="3">
        <v>8.8729999999999993</v>
      </c>
      <c r="K69" s="3">
        <v>8.49</v>
      </c>
      <c r="L69" s="3">
        <v>8.6479999999999997</v>
      </c>
    </row>
    <row r="70" spans="1:12" x14ac:dyDescent="0.45">
      <c r="A70" s="1" t="s">
        <v>50</v>
      </c>
      <c r="B70" s="3">
        <f t="shared" si="3"/>
        <v>20.893999999999998</v>
      </c>
      <c r="C70" s="3">
        <f t="shared" si="4"/>
        <v>10.148999999999999</v>
      </c>
      <c r="D70" s="3">
        <f t="shared" si="5"/>
        <v>2.0587249975367032</v>
      </c>
      <c r="F70" s="3">
        <v>20.893999999999998</v>
      </c>
      <c r="G70" s="3">
        <v>21.238</v>
      </c>
      <c r="H70" s="3">
        <v>21.539000000000001</v>
      </c>
      <c r="J70" s="3">
        <v>10.148999999999999</v>
      </c>
      <c r="K70" s="3">
        <v>11.192</v>
      </c>
      <c r="L70" s="3">
        <v>10.343999999999999</v>
      </c>
    </row>
    <row r="71" spans="1:12" x14ac:dyDescent="0.45">
      <c r="A71" s="1" t="s">
        <v>51</v>
      </c>
      <c r="B71" s="3">
        <f t="shared" si="3"/>
        <v>19.667000000000002</v>
      </c>
      <c r="C71" s="3">
        <f t="shared" si="4"/>
        <v>1.236</v>
      </c>
      <c r="D71" s="3">
        <f t="shared" si="5"/>
        <v>15.911812297734629</v>
      </c>
      <c r="F71" s="3">
        <v>19.757000000000001</v>
      </c>
      <c r="G71" s="3">
        <v>20.077000000000002</v>
      </c>
      <c r="H71" s="3">
        <v>19.667000000000002</v>
      </c>
      <c r="J71" s="3">
        <v>1.3540000000000001</v>
      </c>
      <c r="K71" s="3">
        <v>1.236</v>
      </c>
      <c r="L71" s="3">
        <v>1.236</v>
      </c>
    </row>
    <row r="72" spans="1:12" x14ac:dyDescent="0.45">
      <c r="A72" s="1" t="s">
        <v>52</v>
      </c>
      <c r="B72" s="3">
        <f t="shared" si="3"/>
        <v>23.329000000000001</v>
      </c>
      <c r="C72" s="3">
        <f t="shared" si="4"/>
        <v>1.236</v>
      </c>
      <c r="D72" s="3">
        <f t="shared" si="5"/>
        <v>18.874595469255663</v>
      </c>
      <c r="F72" s="3">
        <v>23.329000000000001</v>
      </c>
      <c r="G72" s="3">
        <v>23.736000000000001</v>
      </c>
      <c r="H72" s="3">
        <v>23.870999999999999</v>
      </c>
      <c r="J72" s="3">
        <v>1.236</v>
      </c>
      <c r="K72" s="3">
        <v>1.236</v>
      </c>
      <c r="L72" s="3">
        <v>1.236</v>
      </c>
    </row>
    <row r="73" spans="1:12" x14ac:dyDescent="0.45">
      <c r="A73" s="1" t="s">
        <v>398</v>
      </c>
      <c r="B73" s="3">
        <f t="shared" si="3"/>
        <v>4.048</v>
      </c>
      <c r="C73" s="3">
        <f t="shared" si="4"/>
        <v>0.71399999999999997</v>
      </c>
      <c r="D73" s="3">
        <f t="shared" si="5"/>
        <v>5.6694677871148462</v>
      </c>
      <c r="F73" s="3">
        <v>4.048</v>
      </c>
      <c r="G73" s="3">
        <v>4.05</v>
      </c>
      <c r="H73" s="3">
        <v>4.2300000000000004</v>
      </c>
      <c r="J73" s="3">
        <v>0.71399999999999997</v>
      </c>
      <c r="K73" s="3">
        <v>0.78</v>
      </c>
      <c r="L73" s="3">
        <v>0.72</v>
      </c>
    </row>
    <row r="74" spans="1:12" x14ac:dyDescent="0.45">
      <c r="A74" s="1" t="s">
        <v>53</v>
      </c>
      <c r="B74" s="3">
        <f t="shared" si="3"/>
        <v>0.61499999999999999</v>
      </c>
      <c r="C74" s="3">
        <f t="shared" si="4"/>
        <v>0.66300000000000003</v>
      </c>
      <c r="D74" s="3">
        <f t="shared" si="5"/>
        <v>0.92760180995475106</v>
      </c>
      <c r="F74" s="3">
        <v>0.64800000000000002</v>
      </c>
      <c r="G74" s="3">
        <v>0.628</v>
      </c>
      <c r="H74" s="3">
        <v>0.61499999999999999</v>
      </c>
      <c r="J74" s="3">
        <v>0.66300000000000003</v>
      </c>
      <c r="K74" s="3">
        <v>0.73</v>
      </c>
      <c r="L74" s="3">
        <v>0.67300000000000004</v>
      </c>
    </row>
    <row r="75" spans="1:12" x14ac:dyDescent="0.45">
      <c r="A75" s="1" t="s">
        <v>54</v>
      </c>
      <c r="B75" s="3">
        <f t="shared" si="3"/>
        <v>1.859</v>
      </c>
      <c r="C75" s="3">
        <f t="shared" si="4"/>
        <v>1.08</v>
      </c>
      <c r="D75" s="3">
        <f t="shared" si="5"/>
        <v>1.7212962962962961</v>
      </c>
      <c r="F75" s="3">
        <v>1.9870000000000001</v>
      </c>
      <c r="G75" s="3">
        <v>1.998</v>
      </c>
      <c r="H75" s="3">
        <v>1.859</v>
      </c>
      <c r="J75" s="3">
        <v>1.08</v>
      </c>
      <c r="K75" s="3">
        <v>1.1160000000000001</v>
      </c>
      <c r="L75" s="3">
        <v>1.095</v>
      </c>
    </row>
    <row r="76" spans="1:12" x14ac:dyDescent="0.45">
      <c r="A76" s="1" t="s">
        <v>55</v>
      </c>
      <c r="B76" s="3">
        <f t="shared" si="3"/>
        <v>20.452000000000002</v>
      </c>
      <c r="C76" s="3">
        <f t="shared" si="4"/>
        <v>3.5630000000000002</v>
      </c>
      <c r="D76" s="3">
        <f t="shared" si="5"/>
        <v>5.7401066516980075</v>
      </c>
      <c r="F76" s="3">
        <v>20.823</v>
      </c>
      <c r="G76" s="3">
        <v>20.667999999999999</v>
      </c>
      <c r="H76" s="3">
        <v>20.452000000000002</v>
      </c>
      <c r="J76" s="3">
        <v>3.5630000000000002</v>
      </c>
      <c r="K76" s="3">
        <v>3.6309999999999998</v>
      </c>
      <c r="L76" s="3">
        <v>3.63</v>
      </c>
    </row>
    <row r="77" spans="1:12" x14ac:dyDescent="0.45">
      <c r="A77" s="1" t="s">
        <v>56</v>
      </c>
      <c r="B77" s="3">
        <f t="shared" si="3"/>
        <v>1.7350000000000001</v>
      </c>
      <c r="C77" s="3">
        <f t="shared" si="4"/>
        <v>1.264</v>
      </c>
      <c r="D77" s="3">
        <f t="shared" si="5"/>
        <v>1.3726265822784811</v>
      </c>
      <c r="F77" s="3">
        <v>1.835</v>
      </c>
      <c r="G77" s="3">
        <v>1.738</v>
      </c>
      <c r="H77" s="3">
        <v>1.7350000000000001</v>
      </c>
      <c r="J77" s="3">
        <v>1.264</v>
      </c>
      <c r="K77" s="3">
        <v>1.2829999999999999</v>
      </c>
      <c r="L77" s="3">
        <v>1.286</v>
      </c>
    </row>
    <row r="78" spans="1:12" x14ac:dyDescent="0.45">
      <c r="A78" s="1" t="s">
        <v>57</v>
      </c>
      <c r="B78" s="3">
        <f t="shared" si="3"/>
        <v>3.4590000000000001</v>
      </c>
      <c r="C78" s="3">
        <f t="shared" si="4"/>
        <v>1.2110000000000001</v>
      </c>
      <c r="D78" s="3">
        <f t="shared" si="5"/>
        <v>2.8563170933113127</v>
      </c>
      <c r="F78" s="3">
        <v>3.4689999999999999</v>
      </c>
      <c r="G78" s="3">
        <v>3.5070000000000001</v>
      </c>
      <c r="H78" s="3">
        <v>3.4590000000000001</v>
      </c>
      <c r="J78" s="3">
        <v>1.2110000000000001</v>
      </c>
      <c r="K78" s="3">
        <v>1.2190000000000001</v>
      </c>
      <c r="L78" s="3">
        <v>1.216</v>
      </c>
    </row>
    <row r="79" spans="1:12" x14ac:dyDescent="0.45">
      <c r="A79" s="1" t="s">
        <v>58</v>
      </c>
      <c r="B79" s="3">
        <f t="shared" si="3"/>
        <v>23.512</v>
      </c>
      <c r="C79" s="3">
        <f t="shared" si="4"/>
        <v>1.9690000000000001</v>
      </c>
      <c r="D79" s="3">
        <f t="shared" si="5"/>
        <v>11.941086846114779</v>
      </c>
      <c r="F79" s="3">
        <v>23.617999999999999</v>
      </c>
      <c r="G79" s="3">
        <v>23.512</v>
      </c>
      <c r="H79" s="3">
        <v>23.791</v>
      </c>
      <c r="J79" s="3">
        <v>1.97</v>
      </c>
      <c r="K79" s="3">
        <v>1.97</v>
      </c>
      <c r="L79" s="3">
        <v>1.9690000000000001</v>
      </c>
    </row>
    <row r="80" spans="1:12" x14ac:dyDescent="0.45">
      <c r="A80" s="1" t="s">
        <v>59</v>
      </c>
      <c r="B80" s="3">
        <f t="shared" si="3"/>
        <v>16.210999999999999</v>
      </c>
      <c r="C80" s="3">
        <f t="shared" si="4"/>
        <v>16.155999999999999</v>
      </c>
      <c r="D80" s="3">
        <f t="shared" si="5"/>
        <v>1.003404307997029</v>
      </c>
      <c r="F80" s="3">
        <v>16.210999999999999</v>
      </c>
      <c r="G80" s="3">
        <v>16.324000000000002</v>
      </c>
      <c r="H80" s="3">
        <v>16.317</v>
      </c>
      <c r="J80" s="3">
        <v>16.155999999999999</v>
      </c>
      <c r="K80" s="3">
        <v>16.321000000000002</v>
      </c>
      <c r="L80" s="3">
        <v>16.391999999999999</v>
      </c>
    </row>
    <row r="81" spans="1:12" x14ac:dyDescent="0.45">
      <c r="A81" s="1" t="s">
        <v>60</v>
      </c>
      <c r="B81" s="3">
        <f t="shared" si="3"/>
        <v>20.954000000000001</v>
      </c>
      <c r="C81" s="3">
        <f t="shared" si="4"/>
        <v>20.782</v>
      </c>
      <c r="D81" s="3">
        <f t="shared" si="5"/>
        <v>1.0082763930324319</v>
      </c>
      <c r="F81" s="3">
        <v>20.954000000000001</v>
      </c>
      <c r="G81" s="3">
        <v>21.163</v>
      </c>
      <c r="H81" s="3">
        <v>21.341000000000001</v>
      </c>
      <c r="J81" s="3">
        <v>20.824000000000002</v>
      </c>
      <c r="K81" s="3">
        <v>20.931000000000001</v>
      </c>
      <c r="L81" s="3">
        <v>20.782</v>
      </c>
    </row>
    <row r="82" spans="1:12" x14ac:dyDescent="0.45">
      <c r="A82" s="1" t="s">
        <v>456</v>
      </c>
      <c r="B82" s="3">
        <f t="shared" si="3"/>
        <v>11.268000000000001</v>
      </c>
      <c r="C82" s="3">
        <f t="shared" si="4"/>
        <v>11.201000000000001</v>
      </c>
      <c r="D82" s="3">
        <f t="shared" si="5"/>
        <v>1.00598160878493</v>
      </c>
      <c r="F82" s="3">
        <v>11.268000000000001</v>
      </c>
      <c r="G82" s="3">
        <v>11.477</v>
      </c>
      <c r="H82" s="3">
        <v>11.439</v>
      </c>
      <c r="J82" s="3">
        <v>12.932</v>
      </c>
      <c r="K82" s="3">
        <v>11.807</v>
      </c>
      <c r="L82" s="3">
        <v>11.201000000000001</v>
      </c>
    </row>
    <row r="83" spans="1:12" x14ac:dyDescent="0.45">
      <c r="A83" s="1" t="s">
        <v>61</v>
      </c>
      <c r="B83" s="3">
        <f t="shared" si="3"/>
        <v>15.901999999999999</v>
      </c>
      <c r="C83" s="3">
        <f t="shared" si="4"/>
        <v>15.868</v>
      </c>
      <c r="D83" s="3">
        <f t="shared" si="5"/>
        <v>1.0021426770859592</v>
      </c>
      <c r="F83" s="3">
        <v>15.901999999999999</v>
      </c>
      <c r="G83" s="3">
        <v>16.193000000000001</v>
      </c>
      <c r="H83" s="3">
        <v>16.802</v>
      </c>
      <c r="J83" s="3">
        <v>16.106999999999999</v>
      </c>
      <c r="K83" s="3">
        <v>15.868</v>
      </c>
      <c r="L83" s="3">
        <v>15.964</v>
      </c>
    </row>
    <row r="84" spans="1:12" x14ac:dyDescent="0.45">
      <c r="A84" s="1" t="s">
        <v>62</v>
      </c>
      <c r="B84" s="3">
        <f t="shared" si="3"/>
        <v>16.116</v>
      </c>
      <c r="C84" s="3">
        <f t="shared" si="4"/>
        <v>15.733000000000001</v>
      </c>
      <c r="D84" s="3">
        <f t="shared" si="5"/>
        <v>1.0243437360961036</v>
      </c>
      <c r="F84" s="3">
        <v>21.09</v>
      </c>
      <c r="G84" s="3">
        <v>18.108000000000001</v>
      </c>
      <c r="H84" s="3">
        <v>16.116</v>
      </c>
      <c r="J84" s="3">
        <v>15.733000000000001</v>
      </c>
      <c r="K84" s="3">
        <v>16.077000000000002</v>
      </c>
      <c r="L84" s="3">
        <v>15.945</v>
      </c>
    </row>
    <row r="85" spans="1:12" x14ac:dyDescent="0.45">
      <c r="A85" s="1" t="s">
        <v>63</v>
      </c>
      <c r="B85" s="3">
        <f t="shared" si="3"/>
        <v>20.321999999999999</v>
      </c>
      <c r="C85" s="3">
        <f t="shared" si="4"/>
        <v>20.132999999999999</v>
      </c>
      <c r="D85" s="3">
        <f t="shared" si="5"/>
        <v>1.0093875726419312</v>
      </c>
      <c r="F85" s="3">
        <v>21.88</v>
      </c>
      <c r="G85" s="3">
        <v>20.321999999999999</v>
      </c>
      <c r="H85" s="3">
        <v>28.992999999999999</v>
      </c>
      <c r="J85" s="3">
        <v>22.638999999999999</v>
      </c>
      <c r="K85" s="3">
        <v>20.132999999999999</v>
      </c>
      <c r="L85" s="3">
        <v>22.173999999999999</v>
      </c>
    </row>
    <row r="86" spans="1:12" x14ac:dyDescent="0.45">
      <c r="A86" s="1" t="s">
        <v>64</v>
      </c>
      <c r="B86" s="3">
        <f t="shared" si="3"/>
        <v>18.661000000000001</v>
      </c>
      <c r="C86" s="3">
        <f t="shared" si="4"/>
        <v>24.353000000000002</v>
      </c>
      <c r="D86" s="3">
        <f t="shared" si="5"/>
        <v>0.76627109596353637</v>
      </c>
      <c r="F86" s="3">
        <v>18.661000000000001</v>
      </c>
      <c r="G86" s="3">
        <v>27.53</v>
      </c>
      <c r="H86" s="3">
        <v>25.945</v>
      </c>
      <c r="J86" s="3">
        <v>29.236999999999998</v>
      </c>
      <c r="K86" s="3">
        <v>24.353000000000002</v>
      </c>
      <c r="L86" s="3">
        <v>26.616</v>
      </c>
    </row>
    <row r="87" spans="1:12" x14ac:dyDescent="0.45">
      <c r="A87" s="1" t="s">
        <v>65</v>
      </c>
      <c r="B87" s="3">
        <f t="shared" si="3"/>
        <v>15.596</v>
      </c>
      <c r="C87" s="3">
        <f t="shared" si="4"/>
        <v>16.73</v>
      </c>
      <c r="D87" s="3">
        <f t="shared" si="5"/>
        <v>0.93221757322175736</v>
      </c>
      <c r="F87" s="3">
        <v>15.596</v>
      </c>
      <c r="G87" s="3">
        <v>16.297000000000001</v>
      </c>
      <c r="H87" s="3">
        <v>16.081</v>
      </c>
      <c r="J87" s="3">
        <v>18.003</v>
      </c>
      <c r="K87" s="3">
        <v>18.184999999999999</v>
      </c>
      <c r="L87" s="3">
        <v>16.73</v>
      </c>
    </row>
    <row r="88" spans="1:12" x14ac:dyDescent="0.45">
      <c r="A88" s="1" t="s">
        <v>66</v>
      </c>
      <c r="B88" s="3">
        <f t="shared" si="3"/>
        <v>48.753</v>
      </c>
      <c r="C88" s="3">
        <f t="shared" si="4"/>
        <v>40.890999999999998</v>
      </c>
      <c r="D88" s="3">
        <f t="shared" si="5"/>
        <v>1.1922672470714828</v>
      </c>
      <c r="F88" s="3">
        <v>48.753</v>
      </c>
      <c r="G88" s="3">
        <v>49.110999999999997</v>
      </c>
      <c r="H88" s="3">
        <v>50.024000000000001</v>
      </c>
      <c r="J88" s="3">
        <v>40.890999999999998</v>
      </c>
      <c r="K88" s="3">
        <v>42.585999999999999</v>
      </c>
      <c r="L88" s="3">
        <v>44.886000000000003</v>
      </c>
    </row>
    <row r="89" spans="1:12" x14ac:dyDescent="0.45">
      <c r="A89" s="1" t="s">
        <v>449</v>
      </c>
      <c r="B89" s="3">
        <f t="shared" si="3"/>
        <v>20.956</v>
      </c>
      <c r="C89" s="3">
        <f t="shared" si="4"/>
        <v>21.138999999999999</v>
      </c>
      <c r="D89" s="3">
        <f t="shared" si="5"/>
        <v>0.99134301527981461</v>
      </c>
      <c r="F89" s="3">
        <v>21.08</v>
      </c>
      <c r="G89" s="3">
        <v>20.956</v>
      </c>
      <c r="H89" s="3">
        <v>21.28</v>
      </c>
      <c r="J89" s="3">
        <v>21.422000000000001</v>
      </c>
      <c r="K89" s="3">
        <v>21.414000000000001</v>
      </c>
      <c r="L89" s="3">
        <v>21.138999999999999</v>
      </c>
    </row>
    <row r="90" spans="1:12" x14ac:dyDescent="0.45">
      <c r="A90" s="1" t="s">
        <v>450</v>
      </c>
      <c r="B90" s="3">
        <f t="shared" si="3"/>
        <v>24.285</v>
      </c>
      <c r="C90" s="3">
        <f t="shared" si="4"/>
        <v>24.212</v>
      </c>
      <c r="D90" s="3">
        <f t="shared" si="5"/>
        <v>1.0030150338675037</v>
      </c>
      <c r="F90" s="3">
        <v>24.285</v>
      </c>
      <c r="G90" s="3">
        <v>24.899000000000001</v>
      </c>
      <c r="H90" s="3">
        <v>25.042000000000002</v>
      </c>
      <c r="J90" s="3">
        <v>24.212</v>
      </c>
      <c r="K90" s="3">
        <v>25.209</v>
      </c>
      <c r="L90" s="3">
        <v>24.850999999999999</v>
      </c>
    </row>
    <row r="91" spans="1:12" x14ac:dyDescent="0.45">
      <c r="A91" s="1" t="s">
        <v>451</v>
      </c>
      <c r="B91" s="3">
        <f t="shared" si="3"/>
        <v>24.376000000000001</v>
      </c>
      <c r="C91" s="3">
        <f t="shared" si="4"/>
        <v>26.457000000000001</v>
      </c>
      <c r="D91" s="3">
        <f t="shared" si="5"/>
        <v>0.92134406773254718</v>
      </c>
      <c r="F91" s="3">
        <v>24.376000000000001</v>
      </c>
      <c r="G91" s="3">
        <v>24.695</v>
      </c>
      <c r="H91" s="3">
        <v>24.573</v>
      </c>
      <c r="J91" s="3">
        <v>27.353000000000002</v>
      </c>
      <c r="K91" s="3">
        <v>26.457000000000001</v>
      </c>
      <c r="L91" s="3">
        <v>27.225999999999999</v>
      </c>
    </row>
    <row r="92" spans="1:12" x14ac:dyDescent="0.45">
      <c r="A92" s="1" t="s">
        <v>67</v>
      </c>
      <c r="B92" s="3">
        <f t="shared" si="3"/>
        <v>5.024</v>
      </c>
      <c r="C92" s="3">
        <f t="shared" si="4"/>
        <v>5.024</v>
      </c>
      <c r="D92" s="3">
        <f t="shared" si="5"/>
        <v>1</v>
      </c>
      <c r="F92" s="3">
        <v>5.157</v>
      </c>
      <c r="G92" s="3">
        <v>5.024</v>
      </c>
      <c r="H92" s="3">
        <v>5.2649999999999997</v>
      </c>
      <c r="J92" s="3">
        <v>5.3659999999999997</v>
      </c>
      <c r="K92" s="3">
        <v>5.024</v>
      </c>
      <c r="L92" s="3">
        <v>5.0640000000000001</v>
      </c>
    </row>
    <row r="93" spans="1:12" x14ac:dyDescent="0.45">
      <c r="A93" s="1" t="s">
        <v>68</v>
      </c>
      <c r="B93" s="3">
        <f t="shared" si="3"/>
        <v>5.4169999999999998</v>
      </c>
      <c r="C93" s="3">
        <f t="shared" si="4"/>
        <v>5.5149999999999997</v>
      </c>
      <c r="D93" s="3">
        <f t="shared" si="5"/>
        <v>0.98223028105167731</v>
      </c>
      <c r="F93" s="3">
        <v>5.4169999999999998</v>
      </c>
      <c r="G93" s="3">
        <v>5.452</v>
      </c>
      <c r="H93" s="3">
        <v>5.5659999999999998</v>
      </c>
      <c r="J93" s="3">
        <v>5.6219999999999999</v>
      </c>
      <c r="K93" s="3">
        <v>5.5149999999999997</v>
      </c>
      <c r="L93" s="3">
        <v>5.5709999999999997</v>
      </c>
    </row>
    <row r="94" spans="1:12" x14ac:dyDescent="0.45">
      <c r="A94" s="1" t="s">
        <v>457</v>
      </c>
      <c r="B94" s="3">
        <f t="shared" si="3"/>
        <v>9.6460000000000008</v>
      </c>
      <c r="C94" s="3">
        <f t="shared" si="4"/>
        <v>5.117</v>
      </c>
      <c r="D94" s="3">
        <f t="shared" si="5"/>
        <v>1.8850889192886457</v>
      </c>
      <c r="F94" s="3">
        <v>9.8919999999999995</v>
      </c>
      <c r="G94" s="3">
        <v>9.7490000000000006</v>
      </c>
      <c r="H94" s="3">
        <v>9.6460000000000008</v>
      </c>
      <c r="J94" s="3">
        <v>5.1239999999999997</v>
      </c>
      <c r="K94" s="3">
        <v>5.1180000000000003</v>
      </c>
      <c r="L94" s="3">
        <v>5.117</v>
      </c>
    </row>
    <row r="95" spans="1:12" x14ac:dyDescent="0.45">
      <c r="A95" s="1" t="s">
        <v>69</v>
      </c>
      <c r="B95" s="3">
        <f t="shared" si="3"/>
        <v>9.5150000000000006</v>
      </c>
      <c r="C95" s="3">
        <f t="shared" si="4"/>
        <v>7.45</v>
      </c>
      <c r="D95" s="3">
        <f t="shared" si="5"/>
        <v>1.2771812080536913</v>
      </c>
      <c r="F95" s="3">
        <v>9.5519999999999996</v>
      </c>
      <c r="G95" s="3">
        <v>9.5150000000000006</v>
      </c>
      <c r="H95" s="3">
        <v>9.8460000000000001</v>
      </c>
      <c r="J95" s="3">
        <v>10.691000000000001</v>
      </c>
      <c r="K95" s="3">
        <v>7.45</v>
      </c>
      <c r="L95" s="3">
        <v>9.9600000000000009</v>
      </c>
    </row>
    <row r="96" spans="1:12" x14ac:dyDescent="0.45">
      <c r="A96" s="1" t="s">
        <v>70</v>
      </c>
      <c r="B96" s="3">
        <f t="shared" si="3"/>
        <v>9.6199999999999992</v>
      </c>
      <c r="C96" s="3">
        <f t="shared" si="4"/>
        <v>9.8960000000000008</v>
      </c>
      <c r="D96" s="3">
        <f t="shared" si="5"/>
        <v>0.97210994341147927</v>
      </c>
      <c r="F96" s="3">
        <v>9.6199999999999992</v>
      </c>
      <c r="G96" s="3">
        <v>9.7669999999999995</v>
      </c>
      <c r="H96" s="3">
        <v>9.6820000000000004</v>
      </c>
      <c r="J96" s="3">
        <v>10.737</v>
      </c>
      <c r="K96" s="3">
        <v>10.24</v>
      </c>
      <c r="L96" s="3">
        <v>9.8960000000000008</v>
      </c>
    </row>
    <row r="97" spans="1:12" x14ac:dyDescent="0.45">
      <c r="A97" s="1" t="s">
        <v>71</v>
      </c>
      <c r="B97" s="3">
        <f t="shared" si="3"/>
        <v>15.782999999999999</v>
      </c>
      <c r="C97" s="3">
        <f t="shared" si="4"/>
        <v>6.3330000000000002</v>
      </c>
      <c r="D97" s="3">
        <f t="shared" si="5"/>
        <v>2.4921837991473232</v>
      </c>
      <c r="F97" s="3">
        <v>17.495000000000001</v>
      </c>
      <c r="G97" s="3">
        <v>15.782999999999999</v>
      </c>
      <c r="H97" s="3">
        <v>15.93</v>
      </c>
      <c r="J97" s="3">
        <v>6.3949999999999996</v>
      </c>
      <c r="K97" s="3">
        <v>6.3330000000000002</v>
      </c>
      <c r="L97" s="3">
        <v>6.4039999999999999</v>
      </c>
    </row>
    <row r="98" spans="1:12" x14ac:dyDescent="0.45">
      <c r="A98" s="1" t="s">
        <v>72</v>
      </c>
      <c r="B98" s="3">
        <f t="shared" si="3"/>
        <v>9.6539999999999999</v>
      </c>
      <c r="C98" s="3">
        <f t="shared" si="4"/>
        <v>7.899</v>
      </c>
      <c r="D98" s="3">
        <f t="shared" si="5"/>
        <v>1.2221800227876947</v>
      </c>
      <c r="F98" s="3">
        <v>9.6539999999999999</v>
      </c>
      <c r="G98" s="3">
        <v>9.7140000000000004</v>
      </c>
      <c r="H98" s="3">
        <v>9.7710000000000008</v>
      </c>
      <c r="J98" s="3">
        <v>14.093</v>
      </c>
      <c r="K98" s="3">
        <v>7.9210000000000003</v>
      </c>
      <c r="L98" s="3">
        <v>7.899</v>
      </c>
    </row>
    <row r="99" spans="1:12" x14ac:dyDescent="0.45">
      <c r="A99" s="1" t="s">
        <v>73</v>
      </c>
      <c r="B99" s="3">
        <f t="shared" si="3"/>
        <v>9.516</v>
      </c>
      <c r="C99" s="3">
        <f t="shared" si="4"/>
        <v>6.31</v>
      </c>
      <c r="D99" s="3">
        <f t="shared" si="5"/>
        <v>1.5080824088748019</v>
      </c>
      <c r="F99" s="3">
        <v>9.5410000000000004</v>
      </c>
      <c r="G99" s="3">
        <v>9.5399999999999991</v>
      </c>
      <c r="H99" s="3">
        <v>9.516</v>
      </c>
      <c r="J99" s="3">
        <v>11.223000000000001</v>
      </c>
      <c r="K99" s="3">
        <v>6.31</v>
      </c>
      <c r="L99" s="3">
        <v>9.1029999999999998</v>
      </c>
    </row>
    <row r="100" spans="1:12" x14ac:dyDescent="0.45">
      <c r="A100" s="1" t="s">
        <v>74</v>
      </c>
      <c r="B100" s="3">
        <f t="shared" si="3"/>
        <v>15.827</v>
      </c>
      <c r="C100" s="3">
        <f t="shared" si="4"/>
        <v>6.2770000000000001</v>
      </c>
      <c r="D100" s="3">
        <f t="shared" si="5"/>
        <v>2.5214274334873346</v>
      </c>
      <c r="F100" s="3">
        <v>17.637</v>
      </c>
      <c r="G100" s="3">
        <v>15.965999999999999</v>
      </c>
      <c r="H100" s="3">
        <v>15.827</v>
      </c>
      <c r="J100" s="3">
        <v>6.2850000000000001</v>
      </c>
      <c r="K100" s="3">
        <v>6.2770000000000001</v>
      </c>
      <c r="L100" s="3">
        <v>6.3879999999999999</v>
      </c>
    </row>
    <row r="101" spans="1:12" x14ac:dyDescent="0.45">
      <c r="A101" s="1" t="s">
        <v>75</v>
      </c>
      <c r="B101" s="3">
        <f t="shared" si="3"/>
        <v>9.625</v>
      </c>
      <c r="C101" s="3">
        <f t="shared" si="4"/>
        <v>6.4139999999999997</v>
      </c>
      <c r="D101" s="3">
        <f t="shared" si="5"/>
        <v>1.5006236357966949</v>
      </c>
      <c r="F101" s="3">
        <v>9.7769999999999992</v>
      </c>
      <c r="G101" s="3">
        <v>9.625</v>
      </c>
      <c r="H101" s="3">
        <v>9.8019999999999996</v>
      </c>
      <c r="J101" s="3">
        <v>10.766999999999999</v>
      </c>
      <c r="K101" s="3">
        <v>9.6229999999999993</v>
      </c>
      <c r="L101" s="3">
        <v>6.4139999999999997</v>
      </c>
    </row>
    <row r="102" spans="1:12" x14ac:dyDescent="0.45">
      <c r="A102" s="1" t="s">
        <v>76</v>
      </c>
      <c r="B102" s="3">
        <f t="shared" si="3"/>
        <v>9.5280000000000005</v>
      </c>
      <c r="C102" s="3">
        <f t="shared" si="4"/>
        <v>6.5</v>
      </c>
      <c r="D102" s="3">
        <f t="shared" si="5"/>
        <v>1.465846153846154</v>
      </c>
      <c r="F102" s="3">
        <v>9.5760000000000005</v>
      </c>
      <c r="G102" s="3">
        <v>9.5280000000000005</v>
      </c>
      <c r="H102" s="3">
        <v>9.5299999999999994</v>
      </c>
      <c r="J102" s="3">
        <v>10.736000000000001</v>
      </c>
      <c r="K102" s="3">
        <v>10.089</v>
      </c>
      <c r="L102" s="3">
        <v>6.5</v>
      </c>
    </row>
    <row r="103" spans="1:12" x14ac:dyDescent="0.45">
      <c r="A103" s="1" t="s">
        <v>77</v>
      </c>
      <c r="B103" s="3">
        <f t="shared" si="3"/>
        <v>15.645</v>
      </c>
      <c r="C103" s="3">
        <f t="shared" si="4"/>
        <v>6.2560000000000002</v>
      </c>
      <c r="D103" s="3">
        <f t="shared" si="5"/>
        <v>2.5007992327365729</v>
      </c>
      <c r="F103" s="3">
        <v>17.753</v>
      </c>
      <c r="G103" s="3">
        <v>15.936999999999999</v>
      </c>
      <c r="H103" s="3">
        <v>15.645</v>
      </c>
      <c r="J103" s="3">
        <v>6.2560000000000002</v>
      </c>
      <c r="K103" s="3">
        <v>6.2720000000000002</v>
      </c>
      <c r="L103" s="3">
        <v>6.4960000000000004</v>
      </c>
    </row>
    <row r="104" spans="1:12" x14ac:dyDescent="0.45">
      <c r="A104" s="1" t="s">
        <v>78</v>
      </c>
      <c r="B104" s="3">
        <f t="shared" si="3"/>
        <v>17.094000000000001</v>
      </c>
      <c r="C104" s="3">
        <f t="shared" si="4"/>
        <v>8.49</v>
      </c>
      <c r="D104" s="3">
        <f t="shared" si="5"/>
        <v>2.0134275618374557</v>
      </c>
      <c r="F104" s="3">
        <v>17.233000000000001</v>
      </c>
      <c r="G104" s="3">
        <v>17.094000000000001</v>
      </c>
      <c r="H104" s="3">
        <v>17.184000000000001</v>
      </c>
      <c r="J104" s="3">
        <v>8.6120000000000001</v>
      </c>
      <c r="K104" s="3">
        <v>8.593</v>
      </c>
      <c r="L104" s="3">
        <v>8.49</v>
      </c>
    </row>
    <row r="105" spans="1:12" x14ac:dyDescent="0.45">
      <c r="A105" s="1" t="s">
        <v>79</v>
      </c>
      <c r="B105" s="3">
        <f t="shared" si="3"/>
        <v>21.739000000000001</v>
      </c>
      <c r="C105" s="3">
        <f t="shared" si="4"/>
        <v>8.4939999999999998</v>
      </c>
      <c r="D105" s="3">
        <f t="shared" si="5"/>
        <v>2.5593360018836826</v>
      </c>
      <c r="F105" s="3">
        <v>21.739000000000001</v>
      </c>
      <c r="G105" s="3">
        <v>22.288</v>
      </c>
      <c r="H105" s="3">
        <v>21.84</v>
      </c>
      <c r="J105" s="3">
        <v>8.7789999999999999</v>
      </c>
      <c r="K105" s="3">
        <v>8.4939999999999998</v>
      </c>
      <c r="L105" s="3">
        <v>8.4939999999999998</v>
      </c>
    </row>
    <row r="106" spans="1:12" x14ac:dyDescent="0.45">
      <c r="A106" s="1" t="s">
        <v>80</v>
      </c>
      <c r="B106" s="3">
        <f t="shared" si="3"/>
        <v>21.850999999999999</v>
      </c>
      <c r="C106" s="3">
        <f t="shared" si="4"/>
        <v>8.5939999999999994</v>
      </c>
      <c r="D106" s="3">
        <f t="shared" si="5"/>
        <v>2.5425878519897602</v>
      </c>
      <c r="F106" s="3">
        <v>21.850999999999999</v>
      </c>
      <c r="G106" s="3">
        <v>22.847999999999999</v>
      </c>
      <c r="H106" s="3">
        <v>22.036999999999999</v>
      </c>
      <c r="J106" s="3">
        <v>9.2029999999999994</v>
      </c>
      <c r="K106" s="3">
        <v>8.7050000000000001</v>
      </c>
      <c r="L106" s="3">
        <v>8.5939999999999994</v>
      </c>
    </row>
    <row r="107" spans="1:12" x14ac:dyDescent="0.45">
      <c r="A107" s="1" t="s">
        <v>81</v>
      </c>
      <c r="B107" s="3">
        <f t="shared" si="3"/>
        <v>19.731999999999999</v>
      </c>
      <c r="C107" s="3">
        <f t="shared" si="4"/>
        <v>1.236</v>
      </c>
      <c r="D107" s="3">
        <f t="shared" si="5"/>
        <v>15.964401294498382</v>
      </c>
      <c r="F107" s="3">
        <v>19.814</v>
      </c>
      <c r="G107" s="3">
        <v>20.780999999999999</v>
      </c>
      <c r="H107" s="3">
        <v>19.731999999999999</v>
      </c>
      <c r="J107" s="3">
        <v>1.3169999999999999</v>
      </c>
      <c r="K107" s="3">
        <v>1.236</v>
      </c>
      <c r="L107" s="3">
        <v>1.236</v>
      </c>
    </row>
    <row r="108" spans="1:12" x14ac:dyDescent="0.45">
      <c r="A108" s="1" t="s">
        <v>82</v>
      </c>
      <c r="B108" s="3">
        <f t="shared" si="3"/>
        <v>23.567</v>
      </c>
      <c r="C108" s="3">
        <f t="shared" si="4"/>
        <v>1.236</v>
      </c>
      <c r="D108" s="3">
        <f t="shared" si="5"/>
        <v>19.06715210355987</v>
      </c>
      <c r="F108" s="3">
        <v>24.088999999999999</v>
      </c>
      <c r="G108" s="3">
        <v>24.702000000000002</v>
      </c>
      <c r="H108" s="3">
        <v>23.567</v>
      </c>
      <c r="J108" s="3">
        <v>1.2689999999999999</v>
      </c>
      <c r="K108" s="3">
        <v>1.236</v>
      </c>
      <c r="L108" s="3">
        <v>1.236</v>
      </c>
    </row>
    <row r="109" spans="1:12" x14ac:dyDescent="0.45">
      <c r="A109" s="1" t="s">
        <v>399</v>
      </c>
      <c r="B109" s="3">
        <f t="shared" si="3"/>
        <v>4.2889999999999997</v>
      </c>
      <c r="C109" s="3">
        <f t="shared" si="4"/>
        <v>0.56100000000000005</v>
      </c>
      <c r="D109" s="3">
        <f t="shared" si="5"/>
        <v>7.6452762923351143</v>
      </c>
      <c r="F109" s="3">
        <v>4.2930000000000001</v>
      </c>
      <c r="G109" s="3">
        <v>4.4450000000000003</v>
      </c>
      <c r="H109" s="3">
        <v>4.2889999999999997</v>
      </c>
      <c r="J109" s="3">
        <v>0.56100000000000005</v>
      </c>
      <c r="K109" s="3">
        <v>0.59499999999999997</v>
      </c>
      <c r="L109" s="3">
        <v>0.59799999999999998</v>
      </c>
    </row>
    <row r="110" spans="1:12" x14ac:dyDescent="0.45">
      <c r="A110" s="1" t="s">
        <v>400</v>
      </c>
      <c r="B110" s="3">
        <f t="shared" si="3"/>
        <v>0.63200000000000001</v>
      </c>
      <c r="C110" s="3">
        <f t="shared" si="4"/>
        <v>0.57299999999999995</v>
      </c>
      <c r="D110" s="3">
        <f t="shared" si="5"/>
        <v>1.1029668411867366</v>
      </c>
      <c r="F110" s="3">
        <v>0.65</v>
      </c>
      <c r="G110" s="3">
        <v>0.63200000000000001</v>
      </c>
      <c r="H110" s="3">
        <v>0.63200000000000001</v>
      </c>
      <c r="J110" s="3">
        <v>0.57499999999999996</v>
      </c>
      <c r="K110" s="3">
        <v>0.57299999999999995</v>
      </c>
      <c r="L110" s="3">
        <v>0.57399999999999995</v>
      </c>
    </row>
    <row r="111" spans="1:12" x14ac:dyDescent="0.45">
      <c r="A111" s="1" t="s">
        <v>83</v>
      </c>
      <c r="B111" s="3">
        <f t="shared" si="3"/>
        <v>21.116</v>
      </c>
      <c r="C111" s="3">
        <f t="shared" si="4"/>
        <v>2.2629999999999999</v>
      </c>
      <c r="D111" s="3">
        <f t="shared" si="5"/>
        <v>9.3309765797613782</v>
      </c>
      <c r="F111" s="3">
        <v>21.172999999999998</v>
      </c>
      <c r="G111" s="3">
        <v>21.451000000000001</v>
      </c>
      <c r="H111" s="3">
        <v>21.116</v>
      </c>
      <c r="J111" s="3">
        <v>2.3559999999999999</v>
      </c>
      <c r="K111" s="3">
        <v>2.278</v>
      </c>
      <c r="L111" s="3">
        <v>2.2629999999999999</v>
      </c>
    </row>
    <row r="112" spans="1:12" x14ac:dyDescent="0.45">
      <c r="A112" s="1" t="s">
        <v>84</v>
      </c>
      <c r="B112" s="3">
        <f t="shared" si="3"/>
        <v>1.798</v>
      </c>
      <c r="C112" s="3">
        <f t="shared" si="4"/>
        <v>0.85699999999999998</v>
      </c>
      <c r="D112" s="3">
        <f t="shared" si="5"/>
        <v>2.0980163360560096</v>
      </c>
      <c r="F112" s="3">
        <v>1.798</v>
      </c>
      <c r="G112" s="3">
        <v>1.8049999999999999</v>
      </c>
      <c r="H112" s="3">
        <v>1.8069999999999999</v>
      </c>
      <c r="J112" s="3">
        <v>0.86</v>
      </c>
      <c r="K112" s="3">
        <v>0.85699999999999998</v>
      </c>
      <c r="L112" s="3">
        <v>0.85799999999999998</v>
      </c>
    </row>
    <row r="113" spans="1:12" x14ac:dyDescent="0.45">
      <c r="A113" s="1" t="s">
        <v>85</v>
      </c>
      <c r="B113" s="3">
        <f t="shared" si="3"/>
        <v>3.9849999999999999</v>
      </c>
      <c r="C113" s="3">
        <f t="shared" si="4"/>
        <v>0.77100000000000002</v>
      </c>
      <c r="D113" s="3">
        <f t="shared" si="5"/>
        <v>5.1686121919584949</v>
      </c>
      <c r="F113" s="3">
        <v>4.085</v>
      </c>
      <c r="G113" s="3">
        <v>3.9849999999999999</v>
      </c>
      <c r="H113" s="3">
        <v>3.99</v>
      </c>
      <c r="J113" s="3">
        <v>0.77300000000000002</v>
      </c>
      <c r="K113" s="3">
        <v>0.77200000000000002</v>
      </c>
      <c r="L113" s="3">
        <v>0.77100000000000002</v>
      </c>
    </row>
    <row r="114" spans="1:12" x14ac:dyDescent="0.45">
      <c r="A114" s="1" t="s">
        <v>86</v>
      </c>
      <c r="B114" s="3">
        <f t="shared" si="3"/>
        <v>24.457999999999998</v>
      </c>
      <c r="C114" s="3">
        <f t="shared" si="4"/>
        <v>1.41</v>
      </c>
      <c r="D114" s="3">
        <f t="shared" si="5"/>
        <v>17.346099290780142</v>
      </c>
      <c r="F114" s="3">
        <v>24.457999999999998</v>
      </c>
      <c r="G114" s="3">
        <v>24.783000000000001</v>
      </c>
      <c r="H114" s="3">
        <v>24.667999999999999</v>
      </c>
      <c r="J114" s="3">
        <v>1.4350000000000001</v>
      </c>
      <c r="K114" s="3">
        <v>1.41</v>
      </c>
      <c r="L114" s="3">
        <v>1.4119999999999999</v>
      </c>
    </row>
    <row r="115" spans="1:12" x14ac:dyDescent="0.45">
      <c r="A115" s="1" t="s">
        <v>87</v>
      </c>
      <c r="B115" s="3">
        <f t="shared" si="3"/>
        <v>0.82499999999999996</v>
      </c>
      <c r="C115" s="3">
        <f t="shared" si="4"/>
        <v>0.82499999999999996</v>
      </c>
      <c r="D115" s="3">
        <f t="shared" si="5"/>
        <v>1</v>
      </c>
      <c r="F115" s="3">
        <v>0.91300000000000003</v>
      </c>
      <c r="G115" s="3">
        <v>0.82499999999999996</v>
      </c>
      <c r="H115" s="3">
        <v>0.83299999999999996</v>
      </c>
      <c r="J115" s="3">
        <v>0.82599999999999996</v>
      </c>
      <c r="K115" s="3">
        <v>0.82499999999999996</v>
      </c>
      <c r="L115" s="3">
        <v>0.82499999999999996</v>
      </c>
    </row>
    <row r="116" spans="1:12" x14ac:dyDescent="0.45">
      <c r="A116" s="1" t="s">
        <v>88</v>
      </c>
      <c r="B116" s="3">
        <f t="shared" si="3"/>
        <v>0.82699999999999996</v>
      </c>
      <c r="C116" s="3">
        <f t="shared" si="4"/>
        <v>0.82699999999999996</v>
      </c>
      <c r="D116" s="3">
        <f t="shared" si="5"/>
        <v>1</v>
      </c>
      <c r="F116" s="3">
        <v>0.91600000000000004</v>
      </c>
      <c r="G116" s="3">
        <v>0.93100000000000005</v>
      </c>
      <c r="H116" s="3">
        <v>0.82699999999999996</v>
      </c>
      <c r="J116" s="3">
        <v>0.82799999999999996</v>
      </c>
      <c r="K116" s="3">
        <v>0.82699999999999996</v>
      </c>
      <c r="L116" s="3">
        <v>0.82699999999999996</v>
      </c>
    </row>
    <row r="117" spans="1:12" x14ac:dyDescent="0.45">
      <c r="A117" s="1" t="s">
        <v>458</v>
      </c>
      <c r="B117" s="3">
        <f t="shared" si="3"/>
        <v>1.2829999999999999</v>
      </c>
      <c r="C117" s="3">
        <f t="shared" si="4"/>
        <v>0.55100000000000005</v>
      </c>
      <c r="D117" s="3">
        <f t="shared" si="5"/>
        <v>2.3284936479128855</v>
      </c>
      <c r="F117" s="3">
        <v>1.29</v>
      </c>
      <c r="G117" s="3">
        <v>1.337</v>
      </c>
      <c r="H117" s="3">
        <v>1.2829999999999999</v>
      </c>
      <c r="J117" s="3">
        <v>0.72099999999999997</v>
      </c>
      <c r="K117" s="3">
        <v>0.55100000000000005</v>
      </c>
      <c r="L117" s="3">
        <v>0.58199999999999996</v>
      </c>
    </row>
    <row r="118" spans="1:12" x14ac:dyDescent="0.45">
      <c r="A118" s="1" t="s">
        <v>89</v>
      </c>
      <c r="B118" s="3">
        <f t="shared" si="3"/>
        <v>1.7050000000000001</v>
      </c>
      <c r="C118" s="3">
        <f t="shared" si="4"/>
        <v>0.73199999999999998</v>
      </c>
      <c r="D118" s="3">
        <f t="shared" si="5"/>
        <v>2.3292349726775958</v>
      </c>
      <c r="F118" s="3">
        <v>1.7050000000000001</v>
      </c>
      <c r="G118" s="3">
        <v>1.7490000000000001</v>
      </c>
      <c r="H118" s="3">
        <v>1.774</v>
      </c>
      <c r="J118" s="3">
        <v>0.73199999999999998</v>
      </c>
      <c r="K118" s="3">
        <v>0.78300000000000003</v>
      </c>
      <c r="L118" s="3">
        <v>0.85699999999999998</v>
      </c>
    </row>
    <row r="119" spans="1:12" x14ac:dyDescent="0.45">
      <c r="A119" s="1" t="s">
        <v>90</v>
      </c>
      <c r="B119" s="3">
        <f t="shared" si="3"/>
        <v>1.611</v>
      </c>
      <c r="C119" s="3">
        <f t="shared" si="4"/>
        <v>0.72199999999999998</v>
      </c>
      <c r="D119" s="3">
        <f t="shared" si="5"/>
        <v>2.2313019390581719</v>
      </c>
      <c r="F119" s="3">
        <v>1.6180000000000001</v>
      </c>
      <c r="G119" s="3">
        <v>1.611</v>
      </c>
      <c r="H119" s="3">
        <v>1.6220000000000001</v>
      </c>
      <c r="J119" s="3">
        <v>0.73199999999999998</v>
      </c>
      <c r="K119" s="3">
        <v>0.72199999999999998</v>
      </c>
      <c r="L119" s="3">
        <v>0.746</v>
      </c>
    </row>
    <row r="120" spans="1:12" x14ac:dyDescent="0.45">
      <c r="A120" s="1" t="s">
        <v>91</v>
      </c>
      <c r="B120" s="3">
        <f t="shared" si="3"/>
        <v>1.891</v>
      </c>
      <c r="C120" s="3">
        <f t="shared" si="4"/>
        <v>0.64700000000000002</v>
      </c>
      <c r="D120" s="3">
        <f t="shared" si="5"/>
        <v>2.9227202472952087</v>
      </c>
      <c r="F120" s="3">
        <v>1.891</v>
      </c>
      <c r="G120" s="3">
        <v>2.0209999999999999</v>
      </c>
      <c r="H120" s="3">
        <v>2.1070000000000002</v>
      </c>
      <c r="J120" s="3">
        <v>0.67100000000000004</v>
      </c>
      <c r="K120" s="3">
        <v>0.64700000000000002</v>
      </c>
      <c r="L120" s="3">
        <v>0.68400000000000005</v>
      </c>
    </row>
    <row r="121" spans="1:12" x14ac:dyDescent="0.45">
      <c r="A121" s="1" t="s">
        <v>92</v>
      </c>
      <c r="B121" s="3">
        <f t="shared" si="3"/>
        <v>1.7190000000000001</v>
      </c>
      <c r="C121" s="3">
        <f t="shared" si="4"/>
        <v>0.72399999999999998</v>
      </c>
      <c r="D121" s="3">
        <f t="shared" si="5"/>
        <v>2.3743093922651934</v>
      </c>
      <c r="F121" s="3">
        <v>1.7430000000000001</v>
      </c>
      <c r="G121" s="3">
        <v>1.7190000000000001</v>
      </c>
      <c r="H121" s="3">
        <v>1.83</v>
      </c>
      <c r="J121" s="3">
        <v>0.73199999999999998</v>
      </c>
      <c r="K121" s="3">
        <v>0.78300000000000003</v>
      </c>
      <c r="L121" s="3">
        <v>0.72399999999999998</v>
      </c>
    </row>
    <row r="122" spans="1:12" x14ac:dyDescent="0.45">
      <c r="A122" s="1" t="s">
        <v>93</v>
      </c>
      <c r="B122" s="3">
        <f t="shared" si="3"/>
        <v>1.62</v>
      </c>
      <c r="C122" s="3">
        <f t="shared" si="4"/>
        <v>0.73299999999999998</v>
      </c>
      <c r="D122" s="3">
        <f t="shared" si="5"/>
        <v>2.2100954979536156</v>
      </c>
      <c r="F122" s="3">
        <v>1.62</v>
      </c>
      <c r="G122" s="3">
        <v>1.6240000000000001</v>
      </c>
      <c r="H122" s="3">
        <v>1.6220000000000001</v>
      </c>
      <c r="J122" s="3">
        <v>0.73299999999999998</v>
      </c>
      <c r="K122" s="3">
        <v>0.73699999999999999</v>
      </c>
      <c r="L122" s="3">
        <v>0.745</v>
      </c>
    </row>
    <row r="123" spans="1:12" x14ac:dyDescent="0.45">
      <c r="A123" s="1" t="s">
        <v>94</v>
      </c>
      <c r="B123" s="3">
        <f t="shared" si="3"/>
        <v>1.9910000000000001</v>
      </c>
      <c r="C123" s="3">
        <f t="shared" si="4"/>
        <v>0.64900000000000002</v>
      </c>
      <c r="D123" s="3">
        <f t="shared" si="5"/>
        <v>3.0677966101694918</v>
      </c>
      <c r="F123" s="3">
        <v>2.0499999999999998</v>
      </c>
      <c r="G123" s="3">
        <v>2.0110000000000001</v>
      </c>
      <c r="H123" s="3">
        <v>1.9910000000000001</v>
      </c>
      <c r="J123" s="3">
        <v>0.70699999999999996</v>
      </c>
      <c r="K123" s="3">
        <v>0.64900000000000002</v>
      </c>
      <c r="L123" s="3">
        <v>0.70099999999999996</v>
      </c>
    </row>
    <row r="124" spans="1:12" x14ac:dyDescent="0.45">
      <c r="A124" s="1" t="s">
        <v>95</v>
      </c>
      <c r="B124" s="3">
        <f t="shared" si="3"/>
        <v>1.71</v>
      </c>
      <c r="C124" s="3">
        <f t="shared" si="4"/>
        <v>0.73899999999999999</v>
      </c>
      <c r="D124" s="3">
        <f t="shared" si="5"/>
        <v>2.3139377537212451</v>
      </c>
      <c r="F124" s="3">
        <v>1.71</v>
      </c>
      <c r="G124" s="3">
        <v>1.7350000000000001</v>
      </c>
      <c r="H124" s="3">
        <v>1.738</v>
      </c>
      <c r="J124" s="3">
        <v>0.73899999999999999</v>
      </c>
      <c r="K124" s="3">
        <v>0.78100000000000003</v>
      </c>
      <c r="L124" s="3">
        <v>0.88500000000000001</v>
      </c>
    </row>
    <row r="125" spans="1:12" x14ac:dyDescent="0.45">
      <c r="A125" s="1" t="s">
        <v>96</v>
      </c>
      <c r="B125" s="3">
        <f t="shared" si="3"/>
        <v>1.623</v>
      </c>
      <c r="C125" s="3">
        <f t="shared" si="4"/>
        <v>0.72199999999999998</v>
      </c>
      <c r="D125" s="3">
        <f t="shared" si="5"/>
        <v>2.2479224376731302</v>
      </c>
      <c r="F125" s="3">
        <v>1.74</v>
      </c>
      <c r="G125" s="3">
        <v>1.625</v>
      </c>
      <c r="H125" s="3">
        <v>1.623</v>
      </c>
      <c r="J125" s="3">
        <v>0.73299999999999998</v>
      </c>
      <c r="K125" s="3">
        <v>0.72199999999999998</v>
      </c>
      <c r="L125" s="3">
        <v>0.72799999999999998</v>
      </c>
    </row>
    <row r="126" spans="1:12" x14ac:dyDescent="0.45">
      <c r="A126" s="1" t="s">
        <v>97</v>
      </c>
      <c r="B126" s="3">
        <f t="shared" si="3"/>
        <v>1.014</v>
      </c>
      <c r="C126" s="3">
        <f t="shared" si="4"/>
        <v>0.70199999999999996</v>
      </c>
      <c r="D126" s="3">
        <f t="shared" si="5"/>
        <v>1.4444444444444446</v>
      </c>
      <c r="F126" s="3">
        <v>1.016</v>
      </c>
      <c r="G126" s="3">
        <v>1.0149999999999999</v>
      </c>
      <c r="H126" s="3">
        <v>1.014</v>
      </c>
      <c r="J126" s="3">
        <v>0.73199999999999998</v>
      </c>
      <c r="K126" s="3">
        <v>0.70199999999999996</v>
      </c>
      <c r="L126" s="3">
        <v>0.85</v>
      </c>
    </row>
    <row r="127" spans="1:12" x14ac:dyDescent="0.45">
      <c r="A127" s="1" t="s">
        <v>98</v>
      </c>
      <c r="B127" s="3">
        <f t="shared" si="3"/>
        <v>0.90500000000000003</v>
      </c>
      <c r="C127" s="3">
        <f t="shared" si="4"/>
        <v>0.69299999999999995</v>
      </c>
      <c r="D127" s="3">
        <f t="shared" si="5"/>
        <v>1.3059163059163061</v>
      </c>
      <c r="F127" s="3">
        <v>0.91100000000000003</v>
      </c>
      <c r="G127" s="3">
        <v>1.034</v>
      </c>
      <c r="H127" s="3">
        <v>0.90500000000000003</v>
      </c>
      <c r="J127" s="3">
        <v>0.69599999999999995</v>
      </c>
      <c r="K127" s="3">
        <v>0.69299999999999995</v>
      </c>
      <c r="L127" s="3">
        <v>0.69599999999999995</v>
      </c>
    </row>
    <row r="128" spans="1:12" x14ac:dyDescent="0.45">
      <c r="A128" s="1" t="s">
        <v>99</v>
      </c>
      <c r="B128" s="3">
        <f t="shared" si="3"/>
        <v>1.95</v>
      </c>
      <c r="C128" s="3">
        <f t="shared" si="4"/>
        <v>0.69399999999999995</v>
      </c>
      <c r="D128" s="3">
        <f t="shared" si="5"/>
        <v>2.809798270893372</v>
      </c>
      <c r="F128" s="3">
        <v>2.0299999999999998</v>
      </c>
      <c r="G128" s="3">
        <v>1.976</v>
      </c>
      <c r="H128" s="3">
        <v>1.95</v>
      </c>
      <c r="J128" s="3">
        <v>0.73</v>
      </c>
      <c r="K128" s="3">
        <v>0.69399999999999995</v>
      </c>
      <c r="L128" s="3">
        <v>0.84</v>
      </c>
    </row>
    <row r="129" spans="1:12" x14ac:dyDescent="0.45">
      <c r="A129" s="1" t="s">
        <v>100</v>
      </c>
      <c r="B129" s="3">
        <f t="shared" si="3"/>
        <v>2.11</v>
      </c>
      <c r="C129" s="3">
        <f t="shared" si="4"/>
        <v>0.85</v>
      </c>
      <c r="D129" s="3">
        <f t="shared" si="5"/>
        <v>2.4823529411764707</v>
      </c>
      <c r="F129" s="3">
        <v>2.11</v>
      </c>
      <c r="G129" s="3">
        <v>2.1230000000000002</v>
      </c>
      <c r="H129" s="3">
        <v>2.113</v>
      </c>
      <c r="J129" s="3">
        <v>0.85099999999999998</v>
      </c>
      <c r="K129" s="3">
        <v>0.85</v>
      </c>
      <c r="L129" s="3">
        <v>0.86499999999999999</v>
      </c>
    </row>
    <row r="130" spans="1:12" x14ac:dyDescent="0.45">
      <c r="A130" s="1" t="s">
        <v>101</v>
      </c>
      <c r="B130" s="3">
        <f t="shared" si="3"/>
        <v>1.829</v>
      </c>
      <c r="C130" s="3">
        <f t="shared" si="4"/>
        <v>0.85</v>
      </c>
      <c r="D130" s="3">
        <f t="shared" si="5"/>
        <v>2.151764705882353</v>
      </c>
      <c r="F130" s="3">
        <v>1.829</v>
      </c>
      <c r="G130" s="3">
        <v>1.8380000000000001</v>
      </c>
      <c r="H130" s="3">
        <v>1.9730000000000001</v>
      </c>
      <c r="J130" s="3">
        <v>0.85099999999999998</v>
      </c>
      <c r="K130" s="3">
        <v>0.85</v>
      </c>
      <c r="L130" s="3">
        <v>0.85099999999999998</v>
      </c>
    </row>
    <row r="131" spans="1:12" x14ac:dyDescent="0.45">
      <c r="A131" s="1" t="s">
        <v>102</v>
      </c>
      <c r="B131" s="3">
        <f t="shared" ref="B131:B194" si="6">MIN(F131:H131)</f>
        <v>4.3899999999999997</v>
      </c>
      <c r="C131" s="3">
        <f t="shared" ref="C131:C194" si="7">MIN(J131:L131)</f>
        <v>4.95</v>
      </c>
      <c r="D131" s="3">
        <f t="shared" ref="D131:D194" si="8">B131/C131</f>
        <v>0.88686868686868681</v>
      </c>
      <c r="F131" s="3">
        <v>6.77</v>
      </c>
      <c r="G131" s="3">
        <v>4.4400000000000004</v>
      </c>
      <c r="H131" s="3">
        <v>4.3899999999999997</v>
      </c>
      <c r="J131" s="3">
        <v>4.96</v>
      </c>
      <c r="K131" s="3">
        <v>4.95</v>
      </c>
      <c r="L131" s="3">
        <v>4.95</v>
      </c>
    </row>
    <row r="132" spans="1:12" x14ac:dyDescent="0.45">
      <c r="A132" s="1" t="s">
        <v>103</v>
      </c>
      <c r="B132" s="3">
        <f t="shared" si="6"/>
        <v>3.96</v>
      </c>
      <c r="C132" s="3">
        <f t="shared" si="7"/>
        <v>4.63</v>
      </c>
      <c r="D132" s="3">
        <f t="shared" si="8"/>
        <v>0.85529157667386613</v>
      </c>
      <c r="F132" s="3">
        <v>3.96</v>
      </c>
      <c r="G132" s="3">
        <v>5.57</v>
      </c>
      <c r="H132" s="3">
        <v>4</v>
      </c>
      <c r="J132" s="3">
        <v>4.63</v>
      </c>
      <c r="K132" s="3">
        <v>4.67</v>
      </c>
      <c r="L132" s="3">
        <v>5</v>
      </c>
    </row>
    <row r="133" spans="1:12" x14ac:dyDescent="0.45">
      <c r="A133" s="1" t="s">
        <v>104</v>
      </c>
      <c r="B133" s="3">
        <f t="shared" si="6"/>
        <v>5.64</v>
      </c>
      <c r="C133" s="3">
        <f t="shared" si="7"/>
        <v>6.61</v>
      </c>
      <c r="D133" s="3">
        <f t="shared" si="8"/>
        <v>0.85325264750378205</v>
      </c>
      <c r="F133" s="3">
        <v>5.86</v>
      </c>
      <c r="G133" s="3">
        <v>5.66</v>
      </c>
      <c r="H133" s="3">
        <v>5.64</v>
      </c>
      <c r="J133" s="3">
        <v>6.97</v>
      </c>
      <c r="K133" s="3">
        <v>6.61</v>
      </c>
      <c r="L133" s="3">
        <v>6.97</v>
      </c>
    </row>
    <row r="134" spans="1:12" x14ac:dyDescent="0.45">
      <c r="A134" s="1" t="s">
        <v>105</v>
      </c>
      <c r="B134" s="3">
        <f t="shared" si="6"/>
        <v>3.6949999999999998</v>
      </c>
      <c r="C134" s="3">
        <f t="shared" si="7"/>
        <v>0.64600000000000002</v>
      </c>
      <c r="D134" s="3">
        <f t="shared" si="8"/>
        <v>5.719814241486068</v>
      </c>
      <c r="F134" s="3">
        <v>3.6949999999999998</v>
      </c>
      <c r="G134" s="3">
        <v>4.7210000000000001</v>
      </c>
      <c r="H134" s="3">
        <v>4.4139999999999997</v>
      </c>
      <c r="J134" s="3">
        <v>0.67</v>
      </c>
      <c r="K134" s="3">
        <v>0.64600000000000002</v>
      </c>
      <c r="L134" s="3">
        <v>0.68300000000000005</v>
      </c>
    </row>
    <row r="135" spans="1:12" x14ac:dyDescent="0.45">
      <c r="A135" s="1" t="s">
        <v>106</v>
      </c>
      <c r="B135" s="3">
        <f t="shared" si="6"/>
        <v>3.0209999999999999</v>
      </c>
      <c r="C135" s="3">
        <f t="shared" si="7"/>
        <v>0.84199999999999997</v>
      </c>
      <c r="D135" s="3">
        <f t="shared" si="8"/>
        <v>3.5878859857482186</v>
      </c>
      <c r="F135" s="3">
        <v>3.0209999999999999</v>
      </c>
      <c r="G135" s="3">
        <v>3.8460000000000001</v>
      </c>
      <c r="H135" s="3">
        <v>3.5110000000000001</v>
      </c>
      <c r="J135" s="3">
        <v>0.84599999999999997</v>
      </c>
      <c r="K135" s="3">
        <v>0.85099999999999998</v>
      </c>
      <c r="L135" s="3">
        <v>0.84199999999999997</v>
      </c>
    </row>
    <row r="136" spans="1:12" x14ac:dyDescent="0.45">
      <c r="A136" s="1" t="s">
        <v>107</v>
      </c>
      <c r="B136" s="3">
        <f t="shared" si="6"/>
        <v>0.91500000000000004</v>
      </c>
      <c r="C136" s="3">
        <f t="shared" si="7"/>
        <v>0.53600000000000003</v>
      </c>
      <c r="D136" s="3">
        <f t="shared" si="8"/>
        <v>1.7070895522388059</v>
      </c>
      <c r="F136" s="3">
        <v>0.94</v>
      </c>
      <c r="G136" s="3">
        <v>0.91500000000000004</v>
      </c>
      <c r="H136" s="3">
        <v>0.94899999999999995</v>
      </c>
      <c r="J136" s="3">
        <v>0.53600000000000003</v>
      </c>
      <c r="K136" s="3">
        <v>0.55300000000000005</v>
      </c>
      <c r="L136" s="3">
        <v>0.71499999999999997</v>
      </c>
    </row>
    <row r="137" spans="1:12" x14ac:dyDescent="0.45">
      <c r="A137" s="1" t="s">
        <v>108</v>
      </c>
      <c r="B137" s="3">
        <f t="shared" si="6"/>
        <v>0.46400000000000002</v>
      </c>
      <c r="C137" s="3">
        <f t="shared" si="7"/>
        <v>0.46400000000000002</v>
      </c>
      <c r="D137" s="3">
        <f t="shared" si="8"/>
        <v>1</v>
      </c>
      <c r="F137" s="3">
        <v>0.46400000000000002</v>
      </c>
      <c r="G137" s="3">
        <v>0.46800000000000003</v>
      </c>
      <c r="H137" s="3">
        <v>0.51900000000000002</v>
      </c>
      <c r="J137" s="3">
        <v>0.46500000000000002</v>
      </c>
      <c r="K137" s="3">
        <v>0.46400000000000002</v>
      </c>
      <c r="L137" s="3">
        <v>0.46500000000000002</v>
      </c>
    </row>
    <row r="138" spans="1:12" x14ac:dyDescent="0.45">
      <c r="A138" s="1" t="s">
        <v>109</v>
      </c>
      <c r="B138" s="3">
        <f t="shared" si="6"/>
        <v>1.091</v>
      </c>
      <c r="C138" s="3">
        <f t="shared" si="7"/>
        <v>1.091</v>
      </c>
      <c r="D138" s="3">
        <f t="shared" si="8"/>
        <v>1</v>
      </c>
      <c r="F138" s="3">
        <v>1.1279999999999999</v>
      </c>
      <c r="G138" s="3">
        <v>1.091</v>
      </c>
      <c r="H138" s="3">
        <v>1.2310000000000001</v>
      </c>
      <c r="J138" s="3">
        <v>1.0920000000000001</v>
      </c>
      <c r="K138" s="3">
        <v>1.095</v>
      </c>
      <c r="L138" s="3">
        <v>1.091</v>
      </c>
    </row>
    <row r="139" spans="1:12" x14ac:dyDescent="0.45">
      <c r="A139" s="1" t="s">
        <v>110</v>
      </c>
      <c r="B139" s="3">
        <f t="shared" si="6"/>
        <v>2.1240000000000001</v>
      </c>
      <c r="C139" s="3">
        <f t="shared" si="7"/>
        <v>2.1240000000000001</v>
      </c>
      <c r="D139" s="3">
        <f t="shared" si="8"/>
        <v>1</v>
      </c>
      <c r="F139" s="3">
        <v>2.1240000000000001</v>
      </c>
      <c r="G139" s="3">
        <v>2.2469999999999999</v>
      </c>
      <c r="H139" s="3">
        <v>2.1240000000000001</v>
      </c>
      <c r="J139" s="3">
        <v>2.37</v>
      </c>
      <c r="K139" s="3">
        <v>2.125</v>
      </c>
      <c r="L139" s="3">
        <v>2.1240000000000001</v>
      </c>
    </row>
    <row r="140" spans="1:12" x14ac:dyDescent="0.45">
      <c r="A140" s="1" t="s">
        <v>111</v>
      </c>
      <c r="B140" s="3">
        <f t="shared" si="6"/>
        <v>6.1749999999999998</v>
      </c>
      <c r="C140" s="3">
        <f t="shared" si="7"/>
        <v>6.2919999999999998</v>
      </c>
      <c r="D140" s="3">
        <f t="shared" si="8"/>
        <v>0.98140495867768596</v>
      </c>
      <c r="F140" s="3">
        <v>8.8610000000000007</v>
      </c>
      <c r="G140" s="3">
        <v>6.1870000000000003</v>
      </c>
      <c r="H140" s="3">
        <v>6.1749999999999998</v>
      </c>
      <c r="J140" s="3">
        <v>8.5090000000000003</v>
      </c>
      <c r="K140" s="3">
        <v>8.3719999999999999</v>
      </c>
      <c r="L140" s="3">
        <v>6.2919999999999998</v>
      </c>
    </row>
    <row r="141" spans="1:12" x14ac:dyDescent="0.45">
      <c r="A141" s="1" t="s">
        <v>112</v>
      </c>
      <c r="B141" s="3">
        <f t="shared" si="6"/>
        <v>1.2689999999999999</v>
      </c>
      <c r="C141" s="3">
        <f t="shared" si="7"/>
        <v>1.27</v>
      </c>
      <c r="D141" s="3">
        <f t="shared" si="8"/>
        <v>0.99921259842519672</v>
      </c>
      <c r="F141" s="3">
        <v>1.276</v>
      </c>
      <c r="G141" s="3">
        <v>1.2689999999999999</v>
      </c>
      <c r="H141" s="3">
        <v>1.274</v>
      </c>
      <c r="J141" s="3">
        <v>1.282</v>
      </c>
      <c r="K141" s="3">
        <v>1.2709999999999999</v>
      </c>
      <c r="L141" s="3">
        <v>1.27</v>
      </c>
    </row>
    <row r="142" spans="1:12" x14ac:dyDescent="0.45">
      <c r="A142" s="1" t="s">
        <v>113</v>
      </c>
      <c r="B142" s="3">
        <f t="shared" si="6"/>
        <v>14.481999999999999</v>
      </c>
      <c r="C142" s="3">
        <f t="shared" si="7"/>
        <v>14.228999999999999</v>
      </c>
      <c r="D142" s="3">
        <f t="shared" si="8"/>
        <v>1.0177805889380842</v>
      </c>
      <c r="F142" s="3">
        <v>14.993</v>
      </c>
      <c r="G142" s="3">
        <v>14.481999999999999</v>
      </c>
      <c r="H142" s="3">
        <v>14.991</v>
      </c>
      <c r="J142" s="3">
        <v>14.869</v>
      </c>
      <c r="K142" s="3">
        <v>14.471</v>
      </c>
      <c r="L142" s="3">
        <v>14.228999999999999</v>
      </c>
    </row>
    <row r="143" spans="1:12" x14ac:dyDescent="0.45">
      <c r="A143" s="1" t="s">
        <v>114</v>
      </c>
      <c r="B143" s="3">
        <f t="shared" si="6"/>
        <v>0.93</v>
      </c>
      <c r="C143" s="3">
        <f t="shared" si="7"/>
        <v>0.93200000000000005</v>
      </c>
      <c r="D143" s="3">
        <f t="shared" si="8"/>
        <v>0.99785407725321884</v>
      </c>
      <c r="F143" s="3">
        <v>0.93200000000000005</v>
      </c>
      <c r="G143" s="3">
        <v>0.93</v>
      </c>
      <c r="H143" s="3">
        <v>1.0209999999999999</v>
      </c>
      <c r="J143" s="3">
        <v>1.024</v>
      </c>
      <c r="K143" s="3">
        <v>0.93200000000000005</v>
      </c>
      <c r="L143" s="3">
        <v>1.0349999999999999</v>
      </c>
    </row>
    <row r="144" spans="1:12" x14ac:dyDescent="0.45">
      <c r="A144" s="1" t="s">
        <v>115</v>
      </c>
      <c r="B144" s="3">
        <f t="shared" si="6"/>
        <v>0.93500000000000005</v>
      </c>
      <c r="C144" s="3">
        <f t="shared" si="7"/>
        <v>0.92700000000000005</v>
      </c>
      <c r="D144" s="3">
        <f t="shared" si="8"/>
        <v>1.0086299892125135</v>
      </c>
      <c r="F144" s="3">
        <v>0.93500000000000005</v>
      </c>
      <c r="G144" s="3">
        <v>0.93600000000000005</v>
      </c>
      <c r="H144" s="3">
        <v>1.026</v>
      </c>
      <c r="J144" s="3">
        <v>1.046</v>
      </c>
      <c r="K144" s="3">
        <v>0.92700000000000005</v>
      </c>
      <c r="L144" s="3">
        <v>0.94399999999999995</v>
      </c>
    </row>
    <row r="145" spans="1:12" x14ac:dyDescent="0.45">
      <c r="A145" s="1" t="s">
        <v>459</v>
      </c>
      <c r="B145" s="3">
        <f t="shared" si="6"/>
        <v>2.8540000000000001</v>
      </c>
      <c r="C145" s="3">
        <f t="shared" si="7"/>
        <v>1.018</v>
      </c>
      <c r="D145" s="3">
        <f t="shared" si="8"/>
        <v>2.8035363457760316</v>
      </c>
      <c r="F145" s="3">
        <v>2.972</v>
      </c>
      <c r="G145" s="3">
        <v>2.8540000000000001</v>
      </c>
      <c r="H145" s="3">
        <v>3.7210000000000001</v>
      </c>
      <c r="J145" s="3">
        <v>1.3009999999999999</v>
      </c>
      <c r="K145" s="3">
        <v>1.1200000000000001</v>
      </c>
      <c r="L145" s="3">
        <v>1.018</v>
      </c>
    </row>
    <row r="146" spans="1:12" x14ac:dyDescent="0.45">
      <c r="A146" s="1" t="s">
        <v>116</v>
      </c>
      <c r="B146" s="3">
        <f t="shared" si="6"/>
        <v>3.4340000000000002</v>
      </c>
      <c r="C146" s="3">
        <f t="shared" si="7"/>
        <v>1.3720000000000001</v>
      </c>
      <c r="D146" s="3">
        <f t="shared" si="8"/>
        <v>2.5029154518950438</v>
      </c>
      <c r="F146" s="3">
        <v>3.7879999999999998</v>
      </c>
      <c r="G146" s="3">
        <v>3.4340000000000002</v>
      </c>
      <c r="H146" s="3">
        <v>3.5859999999999999</v>
      </c>
      <c r="J146" s="3">
        <v>1.3720000000000001</v>
      </c>
      <c r="K146" s="3">
        <v>1.917</v>
      </c>
      <c r="L146" s="3">
        <v>1.8340000000000001</v>
      </c>
    </row>
    <row r="147" spans="1:12" x14ac:dyDescent="0.45">
      <c r="A147" s="1" t="s">
        <v>117</v>
      </c>
      <c r="B147" s="3">
        <f t="shared" si="6"/>
        <v>3.347</v>
      </c>
      <c r="C147" s="3">
        <f t="shared" si="7"/>
        <v>1.369</v>
      </c>
      <c r="D147" s="3">
        <f t="shared" si="8"/>
        <v>2.4448502556610663</v>
      </c>
      <c r="F147" s="3">
        <v>3.387</v>
      </c>
      <c r="G147" s="3">
        <v>3.347</v>
      </c>
      <c r="H147" s="3">
        <v>3.37</v>
      </c>
      <c r="J147" s="3">
        <v>1.369</v>
      </c>
      <c r="K147" s="3">
        <v>1.8129999999999999</v>
      </c>
      <c r="L147" s="3">
        <v>1.8089999999999999</v>
      </c>
    </row>
    <row r="148" spans="1:12" x14ac:dyDescent="0.45">
      <c r="A148" s="1" t="s">
        <v>118</v>
      </c>
      <c r="B148" s="3">
        <f t="shared" si="6"/>
        <v>3.895</v>
      </c>
      <c r="C148" s="3">
        <f t="shared" si="7"/>
        <v>3.5579999999999998</v>
      </c>
      <c r="D148" s="3">
        <f t="shared" si="8"/>
        <v>1.0947161326587971</v>
      </c>
      <c r="F148" s="3">
        <v>3.94</v>
      </c>
      <c r="G148" s="3">
        <v>4.71</v>
      </c>
      <c r="H148" s="3">
        <v>3.895</v>
      </c>
      <c r="J148" s="3">
        <v>3.6739999999999999</v>
      </c>
      <c r="K148" s="3">
        <v>3.5579999999999998</v>
      </c>
      <c r="L148" s="3">
        <v>3.6589999999999998</v>
      </c>
    </row>
    <row r="149" spans="1:12" x14ac:dyDescent="0.45">
      <c r="A149" s="1" t="s">
        <v>119</v>
      </c>
      <c r="B149" s="3">
        <f t="shared" si="6"/>
        <v>3.4220000000000002</v>
      </c>
      <c r="C149" s="3">
        <f t="shared" si="7"/>
        <v>1.3939999999999999</v>
      </c>
      <c r="D149" s="3">
        <f t="shared" si="8"/>
        <v>2.4548063127690103</v>
      </c>
      <c r="F149" s="3">
        <v>3.609</v>
      </c>
      <c r="G149" s="3">
        <v>3.4220000000000002</v>
      </c>
      <c r="H149" s="3">
        <v>3.4460000000000002</v>
      </c>
      <c r="J149" s="3">
        <v>1.3939999999999999</v>
      </c>
      <c r="K149" s="3">
        <v>1.919</v>
      </c>
      <c r="L149" s="3">
        <v>1.8380000000000001</v>
      </c>
    </row>
    <row r="150" spans="1:12" x14ac:dyDescent="0.45">
      <c r="A150" s="1" t="s">
        <v>120</v>
      </c>
      <c r="B150" s="3">
        <f t="shared" si="6"/>
        <v>3.355</v>
      </c>
      <c r="C150" s="3">
        <f t="shared" si="7"/>
        <v>1.4750000000000001</v>
      </c>
      <c r="D150" s="3">
        <f t="shared" si="8"/>
        <v>2.2745762711864406</v>
      </c>
      <c r="F150" s="3">
        <v>3.355</v>
      </c>
      <c r="G150" s="3">
        <v>3.3660000000000001</v>
      </c>
      <c r="H150" s="3">
        <v>3.38</v>
      </c>
      <c r="J150" s="3">
        <v>1.4750000000000001</v>
      </c>
      <c r="K150" s="3">
        <v>1.8129999999999999</v>
      </c>
      <c r="L150" s="3">
        <v>1.8080000000000001</v>
      </c>
    </row>
    <row r="151" spans="1:12" x14ac:dyDescent="0.45">
      <c r="A151" s="1" t="s">
        <v>121</v>
      </c>
      <c r="B151" s="3">
        <f t="shared" si="6"/>
        <v>4.0119999999999996</v>
      </c>
      <c r="C151" s="3">
        <f t="shared" si="7"/>
        <v>3.5569999999999999</v>
      </c>
      <c r="D151" s="3">
        <f t="shared" si="8"/>
        <v>1.1279167838065784</v>
      </c>
      <c r="F151" s="3">
        <v>4.5350000000000001</v>
      </c>
      <c r="G151" s="3">
        <v>4.7930000000000001</v>
      </c>
      <c r="H151" s="3">
        <v>4.0119999999999996</v>
      </c>
      <c r="J151" s="3">
        <v>4.4009999999999998</v>
      </c>
      <c r="K151" s="3">
        <v>3.5630000000000002</v>
      </c>
      <c r="L151" s="3">
        <v>3.5569999999999999</v>
      </c>
    </row>
    <row r="152" spans="1:12" x14ac:dyDescent="0.45">
      <c r="A152" s="1" t="s">
        <v>122</v>
      </c>
      <c r="B152" s="3">
        <f t="shared" si="6"/>
        <v>3.4359999999999999</v>
      </c>
      <c r="C152" s="3">
        <f t="shared" si="7"/>
        <v>1.357</v>
      </c>
      <c r="D152" s="3">
        <f t="shared" si="8"/>
        <v>2.5320560058953574</v>
      </c>
      <c r="F152" s="3">
        <v>3.7890000000000001</v>
      </c>
      <c r="G152" s="3">
        <v>3.4359999999999999</v>
      </c>
      <c r="H152" s="3">
        <v>3.452</v>
      </c>
      <c r="J152" s="3">
        <v>1.357</v>
      </c>
      <c r="K152" s="3">
        <v>1.8660000000000001</v>
      </c>
      <c r="L152" s="3">
        <v>1.821</v>
      </c>
    </row>
    <row r="153" spans="1:12" x14ac:dyDescent="0.45">
      <c r="A153" s="1" t="s">
        <v>123</v>
      </c>
      <c r="B153" s="3">
        <f t="shared" si="6"/>
        <v>3.37</v>
      </c>
      <c r="C153" s="3">
        <f t="shared" si="7"/>
        <v>1.2869999999999999</v>
      </c>
      <c r="D153" s="3">
        <f t="shared" si="8"/>
        <v>2.6184926184926187</v>
      </c>
      <c r="F153" s="3">
        <v>3.3809999999999998</v>
      </c>
      <c r="G153" s="3">
        <v>3.37</v>
      </c>
      <c r="H153" s="3">
        <v>3.3860000000000001</v>
      </c>
      <c r="J153" s="3">
        <v>1.2869999999999999</v>
      </c>
      <c r="K153" s="3">
        <v>1.7989999999999999</v>
      </c>
      <c r="L153" s="3">
        <v>1.982</v>
      </c>
    </row>
    <row r="154" spans="1:12" x14ac:dyDescent="0.45">
      <c r="A154" s="1" t="s">
        <v>124</v>
      </c>
      <c r="B154" s="3">
        <f t="shared" si="6"/>
        <v>2.2639999999999998</v>
      </c>
      <c r="C154" s="3">
        <f t="shared" si="7"/>
        <v>1.268</v>
      </c>
      <c r="D154" s="3">
        <f t="shared" si="8"/>
        <v>1.7854889589905361</v>
      </c>
      <c r="F154" s="3">
        <v>2.2639999999999998</v>
      </c>
      <c r="G154" s="3">
        <v>2.3769999999999998</v>
      </c>
      <c r="H154" s="3">
        <v>2.2639999999999998</v>
      </c>
      <c r="J154" s="3">
        <v>1.268</v>
      </c>
      <c r="K154" s="3">
        <v>1.377</v>
      </c>
      <c r="L154" s="3">
        <v>1.2929999999999999</v>
      </c>
    </row>
    <row r="155" spans="1:12" x14ac:dyDescent="0.45">
      <c r="A155" s="1" t="s">
        <v>125</v>
      </c>
      <c r="B155" s="3">
        <f t="shared" si="6"/>
        <v>2.2770000000000001</v>
      </c>
      <c r="C155" s="3">
        <f t="shared" si="7"/>
        <v>1.3959999999999999</v>
      </c>
      <c r="D155" s="3">
        <f t="shared" si="8"/>
        <v>1.6310888252148998</v>
      </c>
      <c r="F155" s="3">
        <v>2.347</v>
      </c>
      <c r="G155" s="3">
        <v>2.2770000000000001</v>
      </c>
      <c r="H155" s="3">
        <v>2.2839999999999998</v>
      </c>
      <c r="J155" s="3">
        <v>1.53</v>
      </c>
      <c r="K155" s="3">
        <v>1.3959999999999999</v>
      </c>
      <c r="L155" s="3">
        <v>1.4239999999999999</v>
      </c>
    </row>
    <row r="156" spans="1:12" x14ac:dyDescent="0.45">
      <c r="A156" s="1" t="s">
        <v>126</v>
      </c>
      <c r="B156" s="3">
        <f t="shared" si="6"/>
        <v>5.7619999999999996</v>
      </c>
      <c r="C156" s="3">
        <f t="shared" si="7"/>
        <v>5.1719999999999997</v>
      </c>
      <c r="D156" s="3">
        <f t="shared" si="8"/>
        <v>1.1140757927300851</v>
      </c>
      <c r="F156" s="3">
        <v>7.2729999999999997</v>
      </c>
      <c r="G156" s="3">
        <v>5.7619999999999996</v>
      </c>
      <c r="H156" s="3">
        <v>5.78</v>
      </c>
      <c r="J156" s="3">
        <v>5.6479999999999997</v>
      </c>
      <c r="K156" s="3">
        <v>5.1719999999999997</v>
      </c>
      <c r="L156" s="3">
        <v>5.1719999999999997</v>
      </c>
    </row>
    <row r="157" spans="1:12" x14ac:dyDescent="0.45">
      <c r="A157" s="1" t="s">
        <v>127</v>
      </c>
      <c r="B157" s="3">
        <f t="shared" si="6"/>
        <v>4.22</v>
      </c>
      <c r="C157" s="3">
        <f t="shared" si="7"/>
        <v>2.2799999999999998</v>
      </c>
      <c r="D157" s="3">
        <f t="shared" si="8"/>
        <v>1.8508771929824561</v>
      </c>
      <c r="F157" s="3">
        <v>4.2990000000000004</v>
      </c>
      <c r="G157" s="3">
        <v>4.22</v>
      </c>
      <c r="H157" s="3">
        <v>4.2930000000000001</v>
      </c>
      <c r="J157" s="3">
        <v>2.2799999999999998</v>
      </c>
      <c r="K157" s="3">
        <v>2.722</v>
      </c>
      <c r="L157" s="3">
        <v>3.0329999999999999</v>
      </c>
    </row>
    <row r="158" spans="1:12" x14ac:dyDescent="0.45">
      <c r="A158" s="1" t="s">
        <v>128</v>
      </c>
      <c r="B158" s="3">
        <f t="shared" si="6"/>
        <v>4.0069999999999997</v>
      </c>
      <c r="C158" s="3">
        <f t="shared" si="7"/>
        <v>2.1920000000000002</v>
      </c>
      <c r="D158" s="3">
        <f t="shared" si="8"/>
        <v>1.8280109489051093</v>
      </c>
      <c r="F158" s="3">
        <v>4.0069999999999997</v>
      </c>
      <c r="G158" s="3">
        <v>4.0449999999999999</v>
      </c>
      <c r="H158" s="3">
        <v>4.09</v>
      </c>
      <c r="J158" s="3">
        <v>2.1920000000000002</v>
      </c>
      <c r="K158" s="3">
        <v>2.2629999999999999</v>
      </c>
      <c r="L158" s="3">
        <v>3.05</v>
      </c>
    </row>
    <row r="159" spans="1:12" x14ac:dyDescent="0.45">
      <c r="A159" s="1" t="s">
        <v>129</v>
      </c>
      <c r="B159" s="3">
        <f t="shared" si="6"/>
        <v>9.39</v>
      </c>
      <c r="C159" s="3">
        <f t="shared" si="7"/>
        <v>7.6</v>
      </c>
      <c r="D159" s="3">
        <f t="shared" si="8"/>
        <v>1.2355263157894738</v>
      </c>
      <c r="F159" s="3">
        <v>13.49</v>
      </c>
      <c r="G159" s="3">
        <v>9.39</v>
      </c>
      <c r="H159" s="3">
        <v>9.41</v>
      </c>
      <c r="J159" s="3">
        <v>17.350000000000001</v>
      </c>
      <c r="K159" s="3">
        <v>7.64</v>
      </c>
      <c r="L159" s="3">
        <v>7.6</v>
      </c>
    </row>
    <row r="160" spans="1:12" x14ac:dyDescent="0.45">
      <c r="A160" s="1" t="s">
        <v>130</v>
      </c>
      <c r="B160" s="3">
        <f t="shared" si="6"/>
        <v>8.8699999999999992</v>
      </c>
      <c r="C160" s="3">
        <f t="shared" si="7"/>
        <v>7.7</v>
      </c>
      <c r="D160" s="3">
        <f t="shared" si="8"/>
        <v>1.1519480519480518</v>
      </c>
      <c r="F160" s="3">
        <v>9.41</v>
      </c>
      <c r="G160" s="3">
        <v>9.58</v>
      </c>
      <c r="H160" s="3">
        <v>8.8699999999999992</v>
      </c>
      <c r="J160" s="3">
        <v>8.64</v>
      </c>
      <c r="K160" s="3">
        <v>7.7</v>
      </c>
      <c r="L160" s="3">
        <v>8.98</v>
      </c>
    </row>
    <row r="161" spans="1:12" x14ac:dyDescent="0.45">
      <c r="A161" s="1" t="s">
        <v>131</v>
      </c>
      <c r="B161" s="3">
        <f t="shared" si="6"/>
        <v>11.66</v>
      </c>
      <c r="C161" s="3">
        <f t="shared" si="7"/>
        <v>7.65</v>
      </c>
      <c r="D161" s="3">
        <f t="shared" si="8"/>
        <v>1.5241830065359476</v>
      </c>
      <c r="F161" s="3">
        <v>11.66</v>
      </c>
      <c r="G161" s="3">
        <v>12.44</v>
      </c>
      <c r="H161" s="3">
        <v>11.72</v>
      </c>
      <c r="J161" s="3">
        <v>7.77</v>
      </c>
      <c r="K161" s="3">
        <v>7.65</v>
      </c>
      <c r="L161" s="3">
        <v>9.84</v>
      </c>
    </row>
    <row r="162" spans="1:12" x14ac:dyDescent="0.45">
      <c r="A162" s="1" t="s">
        <v>132</v>
      </c>
      <c r="B162" s="3">
        <f t="shared" si="6"/>
        <v>5.4580000000000002</v>
      </c>
      <c r="C162" s="3">
        <f t="shared" si="7"/>
        <v>3.5569999999999999</v>
      </c>
      <c r="D162" s="3">
        <f t="shared" si="8"/>
        <v>1.5344391341017711</v>
      </c>
      <c r="F162" s="3">
        <v>5.4580000000000002</v>
      </c>
      <c r="G162" s="3">
        <v>6.8390000000000004</v>
      </c>
      <c r="H162" s="3">
        <v>5.4909999999999997</v>
      </c>
      <c r="J162" s="3">
        <v>3.5569999999999999</v>
      </c>
      <c r="K162" s="3">
        <v>3.57</v>
      </c>
      <c r="L162" s="3">
        <v>3.5569999999999999</v>
      </c>
    </row>
    <row r="163" spans="1:12" x14ac:dyDescent="0.45">
      <c r="A163" s="1" t="s">
        <v>133</v>
      </c>
      <c r="B163" s="3">
        <f t="shared" si="6"/>
        <v>8.9269999999999996</v>
      </c>
      <c r="C163" s="3">
        <f t="shared" si="7"/>
        <v>1.5760000000000001</v>
      </c>
      <c r="D163" s="3">
        <f t="shared" si="8"/>
        <v>5.6643401015228418</v>
      </c>
      <c r="F163" s="3">
        <v>9.3520000000000003</v>
      </c>
      <c r="G163" s="3">
        <v>8.9269999999999996</v>
      </c>
      <c r="H163" s="3">
        <v>8.93</v>
      </c>
      <c r="J163" s="3">
        <v>1.7849999999999999</v>
      </c>
      <c r="K163" s="3">
        <v>1.5760000000000001</v>
      </c>
      <c r="L163" s="3">
        <v>1.72</v>
      </c>
    </row>
    <row r="164" spans="1:12" x14ac:dyDescent="0.45">
      <c r="A164" s="1" t="s">
        <v>134</v>
      </c>
      <c r="B164" s="3">
        <f t="shared" si="6"/>
        <v>1.919</v>
      </c>
      <c r="C164" s="3">
        <f t="shared" si="7"/>
        <v>1.887</v>
      </c>
      <c r="D164" s="3">
        <f t="shared" si="8"/>
        <v>1.0169581346051935</v>
      </c>
      <c r="F164" s="3">
        <v>1.921</v>
      </c>
      <c r="G164" s="3">
        <v>1.919</v>
      </c>
      <c r="H164" s="3">
        <v>2.137</v>
      </c>
      <c r="J164" s="3">
        <v>2.1389999999999998</v>
      </c>
      <c r="K164" s="3">
        <v>2.056</v>
      </c>
      <c r="L164" s="3">
        <v>1.887</v>
      </c>
    </row>
    <row r="165" spans="1:12" x14ac:dyDescent="0.45">
      <c r="A165" s="1" t="s">
        <v>135</v>
      </c>
      <c r="B165" s="3">
        <f t="shared" si="6"/>
        <v>0.81599999999999995</v>
      </c>
      <c r="C165" s="3">
        <f t="shared" si="7"/>
        <v>0.81699999999999995</v>
      </c>
      <c r="D165" s="3">
        <f t="shared" si="8"/>
        <v>0.99877600979192172</v>
      </c>
      <c r="F165" s="3">
        <v>0.83199999999999996</v>
      </c>
      <c r="G165" s="3">
        <v>0.81599999999999995</v>
      </c>
      <c r="H165" s="3">
        <v>0.83899999999999997</v>
      </c>
      <c r="J165" s="3">
        <v>0.84199999999999997</v>
      </c>
      <c r="K165" s="3">
        <v>0.82499999999999996</v>
      </c>
      <c r="L165" s="3">
        <v>0.81699999999999995</v>
      </c>
    </row>
    <row r="166" spans="1:12" x14ac:dyDescent="0.45">
      <c r="A166" s="1" t="s">
        <v>136</v>
      </c>
      <c r="B166" s="3">
        <f t="shared" si="6"/>
        <v>4.6420000000000003</v>
      </c>
      <c r="C166" s="3">
        <f t="shared" si="7"/>
        <v>4.6230000000000002</v>
      </c>
      <c r="D166" s="3">
        <f t="shared" si="8"/>
        <v>1.0041098853558297</v>
      </c>
      <c r="F166" s="3">
        <v>4.6420000000000003</v>
      </c>
      <c r="G166" s="3">
        <v>4.74</v>
      </c>
      <c r="H166" s="3">
        <v>5.5289999999999999</v>
      </c>
      <c r="J166" s="3">
        <v>5.6769999999999996</v>
      </c>
      <c r="K166" s="3">
        <v>4.7089999999999996</v>
      </c>
      <c r="L166" s="3">
        <v>4.6230000000000002</v>
      </c>
    </row>
    <row r="167" spans="1:12" x14ac:dyDescent="0.45">
      <c r="A167" s="1" t="s">
        <v>137</v>
      </c>
      <c r="B167" s="3">
        <f t="shared" si="6"/>
        <v>3.5979999999999999</v>
      </c>
      <c r="C167" s="3">
        <f t="shared" si="7"/>
        <v>3.5960000000000001</v>
      </c>
      <c r="D167" s="3">
        <f t="shared" si="8"/>
        <v>1.0005561735261401</v>
      </c>
      <c r="F167" s="3">
        <v>3.6120000000000001</v>
      </c>
      <c r="G167" s="3">
        <v>3.5979999999999999</v>
      </c>
      <c r="H167" s="3">
        <v>3.681</v>
      </c>
      <c r="J167" s="3">
        <v>3.649</v>
      </c>
      <c r="K167" s="3">
        <v>3.5960000000000001</v>
      </c>
      <c r="L167" s="3">
        <v>3.802</v>
      </c>
    </row>
    <row r="168" spans="1:12" x14ac:dyDescent="0.45">
      <c r="A168" s="1" t="s">
        <v>138</v>
      </c>
      <c r="B168" s="3">
        <f t="shared" si="6"/>
        <v>13.827999999999999</v>
      </c>
      <c r="C168" s="3">
        <f t="shared" si="7"/>
        <v>13.840999999999999</v>
      </c>
      <c r="D168" s="3">
        <f t="shared" si="8"/>
        <v>0.99906076150567158</v>
      </c>
      <c r="F168" s="3">
        <v>13.827999999999999</v>
      </c>
      <c r="G168" s="3">
        <v>13.849</v>
      </c>
      <c r="H168" s="3">
        <v>13.99</v>
      </c>
      <c r="J168" s="3">
        <v>13.97</v>
      </c>
      <c r="K168" s="3">
        <v>13.85</v>
      </c>
      <c r="L168" s="3">
        <v>13.840999999999999</v>
      </c>
    </row>
    <row r="169" spans="1:12" x14ac:dyDescent="0.45">
      <c r="A169" s="1" t="s">
        <v>139</v>
      </c>
      <c r="B169" s="3">
        <f t="shared" si="6"/>
        <v>2.948</v>
      </c>
      <c r="C169" s="3">
        <f t="shared" si="7"/>
        <v>3.161</v>
      </c>
      <c r="D169" s="3">
        <f t="shared" si="8"/>
        <v>0.93261626067700087</v>
      </c>
      <c r="F169" s="3">
        <v>3.1150000000000002</v>
      </c>
      <c r="G169" s="3">
        <v>3.153</v>
      </c>
      <c r="H169" s="3">
        <v>2.948</v>
      </c>
      <c r="J169" s="3">
        <v>3.2869999999999999</v>
      </c>
      <c r="K169" s="3">
        <v>3.4430000000000001</v>
      </c>
      <c r="L169" s="3">
        <v>3.161</v>
      </c>
    </row>
    <row r="170" spans="1:12" x14ac:dyDescent="0.45">
      <c r="A170" s="1" t="s">
        <v>140</v>
      </c>
      <c r="B170" s="3">
        <f t="shared" si="6"/>
        <v>11.102</v>
      </c>
      <c r="C170" s="3">
        <f t="shared" si="7"/>
        <v>11.071</v>
      </c>
      <c r="D170" s="3">
        <f t="shared" si="8"/>
        <v>1.0028001083912925</v>
      </c>
      <c r="F170" s="3">
        <v>11.102</v>
      </c>
      <c r="G170" s="3">
        <v>11.353</v>
      </c>
      <c r="H170" s="3">
        <v>11.227</v>
      </c>
      <c r="J170" s="3">
        <v>11.071</v>
      </c>
      <c r="K170" s="3">
        <v>11.250999999999999</v>
      </c>
      <c r="L170" s="3">
        <v>11.304</v>
      </c>
    </row>
    <row r="171" spans="1:12" x14ac:dyDescent="0.45">
      <c r="A171" s="1" t="s">
        <v>141</v>
      </c>
      <c r="B171" s="3">
        <f t="shared" si="6"/>
        <v>43.151000000000003</v>
      </c>
      <c r="C171" s="3">
        <f t="shared" si="7"/>
        <v>42.881</v>
      </c>
      <c r="D171" s="3">
        <f t="shared" si="8"/>
        <v>1.0062964949511439</v>
      </c>
      <c r="F171" s="3">
        <v>43.151000000000003</v>
      </c>
      <c r="G171" s="3">
        <v>43.283000000000001</v>
      </c>
      <c r="H171" s="3">
        <v>43.518999999999998</v>
      </c>
      <c r="J171" s="3">
        <v>42.881</v>
      </c>
      <c r="K171" s="3">
        <v>43.015000000000001</v>
      </c>
      <c r="L171" s="3">
        <v>42.933</v>
      </c>
    </row>
    <row r="172" spans="1:12" x14ac:dyDescent="0.45">
      <c r="A172" s="1" t="s">
        <v>142</v>
      </c>
      <c r="B172" s="3">
        <f t="shared" si="6"/>
        <v>1.036</v>
      </c>
      <c r="C172" s="3">
        <f t="shared" si="7"/>
        <v>1.036</v>
      </c>
      <c r="D172" s="3">
        <f t="shared" si="8"/>
        <v>1</v>
      </c>
      <c r="F172" s="3">
        <v>1.1499999999999999</v>
      </c>
      <c r="G172" s="3">
        <v>1.133</v>
      </c>
      <c r="H172" s="3">
        <v>1.036</v>
      </c>
      <c r="J172" s="3">
        <v>1.163</v>
      </c>
      <c r="K172" s="3">
        <v>1.036</v>
      </c>
      <c r="L172" s="3">
        <v>1.036</v>
      </c>
    </row>
    <row r="173" spans="1:12" x14ac:dyDescent="0.45">
      <c r="A173" s="1" t="s">
        <v>143</v>
      </c>
      <c r="B173" s="3">
        <f t="shared" si="6"/>
        <v>1.036</v>
      </c>
      <c r="C173" s="3">
        <f t="shared" si="7"/>
        <v>1.0349999999999999</v>
      </c>
      <c r="D173" s="3">
        <f t="shared" si="8"/>
        <v>1.0009661835748793</v>
      </c>
      <c r="F173" s="3">
        <v>1.036</v>
      </c>
      <c r="G173" s="3">
        <v>1.123</v>
      </c>
      <c r="H173" s="3">
        <v>1.0389999999999999</v>
      </c>
      <c r="J173" s="3">
        <v>1.0349999999999999</v>
      </c>
      <c r="K173" s="3">
        <v>1.0349999999999999</v>
      </c>
      <c r="L173" s="3">
        <v>1.036</v>
      </c>
    </row>
    <row r="174" spans="1:12" x14ac:dyDescent="0.45">
      <c r="A174" s="1" t="s">
        <v>460</v>
      </c>
      <c r="B174" s="3">
        <f t="shared" si="6"/>
        <v>3.7810000000000001</v>
      </c>
      <c r="C174" s="3">
        <f t="shared" si="7"/>
        <v>1.9750000000000001</v>
      </c>
      <c r="D174" s="3">
        <f t="shared" si="8"/>
        <v>1.9144303797468354</v>
      </c>
      <c r="F174" s="3">
        <v>3.9159999999999999</v>
      </c>
      <c r="G174" s="3">
        <v>3.7810000000000001</v>
      </c>
      <c r="H174" s="3">
        <v>3.8639999999999999</v>
      </c>
      <c r="J174" s="3">
        <v>1.982</v>
      </c>
      <c r="K174" s="3">
        <v>2.1070000000000002</v>
      </c>
      <c r="L174" s="3">
        <v>1.9750000000000001</v>
      </c>
    </row>
    <row r="175" spans="1:12" x14ac:dyDescent="0.45">
      <c r="A175" s="1" t="s">
        <v>144</v>
      </c>
      <c r="B175" s="3">
        <f t="shared" si="6"/>
        <v>4.6859999999999999</v>
      </c>
      <c r="C175" s="3">
        <f t="shared" si="7"/>
        <v>3.9940000000000002</v>
      </c>
      <c r="D175" s="3">
        <f t="shared" si="8"/>
        <v>1.1732598898347522</v>
      </c>
      <c r="F175" s="3">
        <v>4.6859999999999999</v>
      </c>
      <c r="G175" s="3">
        <v>4.6900000000000004</v>
      </c>
      <c r="H175" s="3">
        <v>4.7859999999999996</v>
      </c>
      <c r="J175" s="3">
        <v>3.9940000000000002</v>
      </c>
      <c r="K175" s="3">
        <v>4.0010000000000003</v>
      </c>
      <c r="L175" s="3">
        <v>4</v>
      </c>
    </row>
    <row r="176" spans="1:12" x14ac:dyDescent="0.45">
      <c r="A176" s="1" t="s">
        <v>145</v>
      </c>
      <c r="B176" s="3">
        <f t="shared" si="6"/>
        <v>4.6239999999999997</v>
      </c>
      <c r="C176" s="3">
        <f t="shared" si="7"/>
        <v>3.6989999999999998</v>
      </c>
      <c r="D176" s="3">
        <f t="shared" si="8"/>
        <v>1.2500675858340091</v>
      </c>
      <c r="F176" s="3">
        <v>4.7089999999999996</v>
      </c>
      <c r="G176" s="3">
        <v>4.6470000000000002</v>
      </c>
      <c r="H176" s="3">
        <v>4.6239999999999997</v>
      </c>
      <c r="J176" s="3">
        <v>3.7120000000000002</v>
      </c>
      <c r="K176" s="3">
        <v>3.706</v>
      </c>
      <c r="L176" s="3">
        <v>3.6989999999999998</v>
      </c>
    </row>
    <row r="177" spans="1:12" x14ac:dyDescent="0.45">
      <c r="A177" s="1" t="s">
        <v>146</v>
      </c>
      <c r="B177" s="3">
        <f t="shared" si="6"/>
        <v>5.8470000000000004</v>
      </c>
      <c r="C177" s="3">
        <f t="shared" si="7"/>
        <v>1.395</v>
      </c>
      <c r="D177" s="3">
        <f t="shared" si="8"/>
        <v>4.1913978494623656</v>
      </c>
      <c r="F177" s="3">
        <v>5.85</v>
      </c>
      <c r="G177" s="3">
        <v>5.9139999999999997</v>
      </c>
      <c r="H177" s="3">
        <v>5.8470000000000004</v>
      </c>
      <c r="J177" s="3">
        <v>1.4350000000000001</v>
      </c>
      <c r="K177" s="3">
        <v>1.395</v>
      </c>
      <c r="L177" s="3">
        <v>1.508</v>
      </c>
    </row>
    <row r="178" spans="1:12" x14ac:dyDescent="0.45">
      <c r="A178" s="1" t="s">
        <v>147</v>
      </c>
      <c r="B178" s="3">
        <f t="shared" si="6"/>
        <v>4.6820000000000004</v>
      </c>
      <c r="C178" s="3">
        <f t="shared" si="7"/>
        <v>4.0019999999999998</v>
      </c>
      <c r="D178" s="3">
        <f t="shared" si="8"/>
        <v>1.1699150424787608</v>
      </c>
      <c r="F178" s="3">
        <v>4.8460000000000001</v>
      </c>
      <c r="G178" s="3">
        <v>4.6820000000000004</v>
      </c>
      <c r="H178" s="3">
        <v>4.7809999999999997</v>
      </c>
      <c r="J178" s="3">
        <v>4.0019999999999998</v>
      </c>
      <c r="K178" s="3">
        <v>4.0979999999999999</v>
      </c>
      <c r="L178" s="3">
        <v>4.0759999999999996</v>
      </c>
    </row>
    <row r="179" spans="1:12" x14ac:dyDescent="0.45">
      <c r="A179" s="1" t="s">
        <v>148</v>
      </c>
      <c r="B179" s="3">
        <f t="shared" si="6"/>
        <v>4.62</v>
      </c>
      <c r="C179" s="3">
        <f t="shared" si="7"/>
        <v>3.706</v>
      </c>
      <c r="D179" s="3">
        <f t="shared" si="8"/>
        <v>1.2466270912034538</v>
      </c>
      <c r="F179" s="3">
        <v>4.62</v>
      </c>
      <c r="G179" s="3">
        <v>4.641</v>
      </c>
      <c r="H179" s="3">
        <v>4.7489999999999997</v>
      </c>
      <c r="J179" s="3">
        <v>3.9350000000000001</v>
      </c>
      <c r="K179" s="3">
        <v>3.706</v>
      </c>
      <c r="L179" s="3">
        <v>3.7120000000000002</v>
      </c>
    </row>
    <row r="180" spans="1:12" x14ac:dyDescent="0.45">
      <c r="A180" s="1" t="s">
        <v>149</v>
      </c>
      <c r="B180" s="3">
        <f t="shared" si="6"/>
        <v>5.68</v>
      </c>
      <c r="C180" s="3">
        <f t="shared" si="7"/>
        <v>1.4350000000000001</v>
      </c>
      <c r="D180" s="3">
        <f t="shared" si="8"/>
        <v>3.958188153310104</v>
      </c>
      <c r="F180" s="3">
        <v>5.68</v>
      </c>
      <c r="G180" s="3">
        <v>5.7910000000000004</v>
      </c>
      <c r="H180" s="3">
        <v>5.8490000000000002</v>
      </c>
      <c r="J180" s="3">
        <v>1.4350000000000001</v>
      </c>
      <c r="K180" s="3">
        <v>1.4379999999999999</v>
      </c>
      <c r="L180" s="3">
        <v>1.4379999999999999</v>
      </c>
    </row>
    <row r="181" spans="1:12" x14ac:dyDescent="0.45">
      <c r="A181" s="1" t="s">
        <v>150</v>
      </c>
      <c r="B181" s="3">
        <f t="shared" si="6"/>
        <v>4.6840000000000002</v>
      </c>
      <c r="C181" s="3">
        <f t="shared" si="7"/>
        <v>3.8849999999999998</v>
      </c>
      <c r="D181" s="3">
        <f t="shared" si="8"/>
        <v>1.2056628056628058</v>
      </c>
      <c r="F181" s="3">
        <v>4.6840000000000002</v>
      </c>
      <c r="G181" s="3">
        <v>4.7949999999999999</v>
      </c>
      <c r="H181" s="3">
        <v>4.6929999999999996</v>
      </c>
      <c r="J181" s="3">
        <v>3.97</v>
      </c>
      <c r="K181" s="3">
        <v>3.9009999999999998</v>
      </c>
      <c r="L181" s="3">
        <v>3.8849999999999998</v>
      </c>
    </row>
    <row r="182" spans="1:12" x14ac:dyDescent="0.45">
      <c r="A182" s="1" t="s">
        <v>151</v>
      </c>
      <c r="B182" s="3">
        <f t="shared" si="6"/>
        <v>4.6219999999999999</v>
      </c>
      <c r="C182" s="3">
        <f t="shared" si="7"/>
        <v>3.6280000000000001</v>
      </c>
      <c r="D182" s="3">
        <f t="shared" si="8"/>
        <v>1.2739801543550164</v>
      </c>
      <c r="F182" s="3">
        <v>4.7779999999999996</v>
      </c>
      <c r="G182" s="3">
        <v>4.7149999999999999</v>
      </c>
      <c r="H182" s="3">
        <v>4.6219999999999999</v>
      </c>
      <c r="J182" s="3">
        <v>3.7930000000000001</v>
      </c>
      <c r="K182" s="3">
        <v>3.6280000000000001</v>
      </c>
      <c r="L182" s="3">
        <v>3.6280000000000001</v>
      </c>
    </row>
    <row r="183" spans="1:12" x14ac:dyDescent="0.45">
      <c r="A183" s="1" t="s">
        <v>152</v>
      </c>
      <c r="B183" s="3">
        <f t="shared" si="6"/>
        <v>2.625</v>
      </c>
      <c r="C183" s="3">
        <f t="shared" si="7"/>
        <v>0.81299999999999994</v>
      </c>
      <c r="D183" s="3">
        <f t="shared" si="8"/>
        <v>3.2287822878228782</v>
      </c>
      <c r="F183" s="3">
        <v>2.6909999999999998</v>
      </c>
      <c r="G183" s="3">
        <v>2.625</v>
      </c>
      <c r="H183" s="3">
        <v>2.7160000000000002</v>
      </c>
      <c r="J183" s="3">
        <v>0.81299999999999994</v>
      </c>
      <c r="K183" s="3">
        <v>0.82099999999999995</v>
      </c>
      <c r="L183" s="3">
        <v>0.88200000000000001</v>
      </c>
    </row>
    <row r="184" spans="1:12" x14ac:dyDescent="0.45">
      <c r="A184" s="1" t="s">
        <v>153</v>
      </c>
      <c r="B184" s="3">
        <f t="shared" si="6"/>
        <v>2.8420000000000001</v>
      </c>
      <c r="C184" s="3">
        <f t="shared" si="7"/>
        <v>0.86299999999999999</v>
      </c>
      <c r="D184" s="3">
        <f t="shared" si="8"/>
        <v>3.2931633835457705</v>
      </c>
      <c r="F184" s="3">
        <v>2.8839999999999999</v>
      </c>
      <c r="G184" s="3">
        <v>2.879</v>
      </c>
      <c r="H184" s="3">
        <v>2.8420000000000001</v>
      </c>
      <c r="J184" s="3">
        <v>0.86299999999999999</v>
      </c>
      <c r="K184" s="3">
        <v>0.875</v>
      </c>
      <c r="L184" s="3">
        <v>0.99</v>
      </c>
    </row>
    <row r="185" spans="1:12" x14ac:dyDescent="0.45">
      <c r="A185" s="1" t="s">
        <v>154</v>
      </c>
      <c r="B185" s="3">
        <f t="shared" si="6"/>
        <v>8.5359999999999996</v>
      </c>
      <c r="C185" s="3">
        <f t="shared" si="7"/>
        <v>1.728</v>
      </c>
      <c r="D185" s="3">
        <f t="shared" si="8"/>
        <v>4.9398148148148149</v>
      </c>
      <c r="F185" s="3">
        <v>8.5359999999999996</v>
      </c>
      <c r="G185" s="3">
        <v>8.6479999999999997</v>
      </c>
      <c r="H185" s="3">
        <v>8.9920000000000009</v>
      </c>
      <c r="J185" s="3">
        <v>1.7689999999999999</v>
      </c>
      <c r="K185" s="3">
        <v>1.728</v>
      </c>
      <c r="L185" s="3">
        <v>1.865</v>
      </c>
    </row>
    <row r="186" spans="1:12" x14ac:dyDescent="0.45">
      <c r="A186" s="1" t="s">
        <v>155</v>
      </c>
      <c r="B186" s="3">
        <f t="shared" si="6"/>
        <v>4.9189999999999996</v>
      </c>
      <c r="C186" s="3">
        <f t="shared" si="7"/>
        <v>5.4020000000000001</v>
      </c>
      <c r="D186" s="3">
        <f t="shared" si="8"/>
        <v>0.91058867086264339</v>
      </c>
      <c r="F186" s="3">
        <v>5.1150000000000002</v>
      </c>
      <c r="G186" s="3">
        <v>4.9189999999999996</v>
      </c>
      <c r="H186" s="3">
        <v>4.9720000000000004</v>
      </c>
      <c r="J186" s="3">
        <v>5.6</v>
      </c>
      <c r="K186" s="3">
        <v>5.6139999999999999</v>
      </c>
      <c r="L186" s="3">
        <v>5.4020000000000001</v>
      </c>
    </row>
    <row r="187" spans="1:12" x14ac:dyDescent="0.45">
      <c r="A187" s="1" t="s">
        <v>156</v>
      </c>
      <c r="B187" s="3">
        <f t="shared" si="6"/>
        <v>6.8040000000000003</v>
      </c>
      <c r="C187" s="3">
        <f t="shared" si="7"/>
        <v>5.1070000000000002</v>
      </c>
      <c r="D187" s="3">
        <f t="shared" si="8"/>
        <v>1.3322890150773448</v>
      </c>
      <c r="F187" s="3">
        <v>6.8040000000000003</v>
      </c>
      <c r="G187" s="3">
        <v>6.8179999999999996</v>
      </c>
      <c r="H187" s="3">
        <v>6.9809999999999999</v>
      </c>
      <c r="J187" s="3">
        <v>5.1130000000000004</v>
      </c>
      <c r="K187" s="3">
        <v>5.1070000000000002</v>
      </c>
      <c r="L187" s="3">
        <v>5.1130000000000004</v>
      </c>
    </row>
    <row r="188" spans="1:12" x14ac:dyDescent="0.45">
      <c r="A188" s="1" t="s">
        <v>157</v>
      </c>
      <c r="B188" s="3">
        <f t="shared" si="6"/>
        <v>74.722999999999999</v>
      </c>
      <c r="C188" s="3">
        <f t="shared" si="7"/>
        <v>11.021000000000001</v>
      </c>
      <c r="D188" s="3">
        <f t="shared" si="8"/>
        <v>6.7800562562380904</v>
      </c>
      <c r="F188" s="3">
        <v>75.346999999999994</v>
      </c>
      <c r="G188" s="3">
        <v>75.688000000000002</v>
      </c>
      <c r="H188" s="3">
        <v>74.722999999999999</v>
      </c>
      <c r="J188" s="3">
        <v>11.234</v>
      </c>
      <c r="K188" s="3">
        <v>11.021000000000001</v>
      </c>
      <c r="L188" s="3">
        <v>11.042</v>
      </c>
    </row>
    <row r="189" spans="1:12" x14ac:dyDescent="0.45">
      <c r="A189" s="1" t="s">
        <v>158</v>
      </c>
      <c r="B189" s="3">
        <f t="shared" si="6"/>
        <v>75.341999999999999</v>
      </c>
      <c r="C189" s="3">
        <f t="shared" si="7"/>
        <v>10.581</v>
      </c>
      <c r="D189" s="3">
        <f t="shared" si="8"/>
        <v>7.1204990076552317</v>
      </c>
      <c r="F189" s="3">
        <v>76.69</v>
      </c>
      <c r="G189" s="3">
        <v>75.341999999999999</v>
      </c>
      <c r="H189" s="3">
        <v>75.712999999999994</v>
      </c>
      <c r="J189" s="3">
        <v>10.63</v>
      </c>
      <c r="K189" s="3">
        <v>10.632999999999999</v>
      </c>
      <c r="L189" s="3">
        <v>10.581</v>
      </c>
    </row>
    <row r="190" spans="1:12" x14ac:dyDescent="0.45">
      <c r="A190" s="1" t="s">
        <v>159</v>
      </c>
      <c r="B190" s="3">
        <f t="shared" si="6"/>
        <v>80.298000000000002</v>
      </c>
      <c r="C190" s="3">
        <f t="shared" si="7"/>
        <v>8.6850000000000005</v>
      </c>
      <c r="D190" s="3">
        <f t="shared" si="8"/>
        <v>9.2455958549222803</v>
      </c>
      <c r="F190" s="3">
        <v>80.596999999999994</v>
      </c>
      <c r="G190" s="3">
        <v>83.799000000000007</v>
      </c>
      <c r="H190" s="3">
        <v>80.298000000000002</v>
      </c>
      <c r="J190" s="3">
        <v>8.6880000000000006</v>
      </c>
      <c r="K190" s="3">
        <v>8.9019999999999992</v>
      </c>
      <c r="L190" s="3">
        <v>8.6850000000000005</v>
      </c>
    </row>
    <row r="191" spans="1:12" x14ac:dyDescent="0.45">
      <c r="A191" s="1" t="s">
        <v>160</v>
      </c>
      <c r="B191" s="3">
        <f t="shared" si="6"/>
        <v>7.923</v>
      </c>
      <c r="C191" s="3">
        <f t="shared" si="7"/>
        <v>1.4079999999999999</v>
      </c>
      <c r="D191" s="3">
        <f t="shared" si="8"/>
        <v>5.6271306818181825</v>
      </c>
      <c r="F191" s="3">
        <v>8.016</v>
      </c>
      <c r="G191" s="3">
        <v>7.9809999999999999</v>
      </c>
      <c r="H191" s="3">
        <v>7.923</v>
      </c>
      <c r="J191" s="3">
        <v>1.4419999999999999</v>
      </c>
      <c r="K191" s="3">
        <v>1.43</v>
      </c>
      <c r="L191" s="3">
        <v>1.4079999999999999</v>
      </c>
    </row>
    <row r="192" spans="1:12" x14ac:dyDescent="0.45">
      <c r="A192" s="1" t="s">
        <v>161</v>
      </c>
      <c r="B192" s="3">
        <f t="shared" si="6"/>
        <v>11.672000000000001</v>
      </c>
      <c r="C192" s="3">
        <f t="shared" si="7"/>
        <v>3.044</v>
      </c>
      <c r="D192" s="3">
        <f t="shared" si="8"/>
        <v>3.8344283837056508</v>
      </c>
      <c r="F192" s="3">
        <v>11.672000000000001</v>
      </c>
      <c r="G192" s="3">
        <v>11.7</v>
      </c>
      <c r="H192" s="3">
        <v>11.801</v>
      </c>
      <c r="J192" s="3">
        <v>3.044</v>
      </c>
      <c r="K192" s="3">
        <v>3.177</v>
      </c>
      <c r="L192" s="3">
        <v>3.048</v>
      </c>
    </row>
    <row r="193" spans="1:12" x14ac:dyDescent="0.45">
      <c r="A193" s="1" t="s">
        <v>162</v>
      </c>
      <c r="B193" s="3">
        <f t="shared" si="6"/>
        <v>2.8980000000000001</v>
      </c>
      <c r="C193" s="3">
        <f t="shared" si="7"/>
        <v>2.6829999999999998</v>
      </c>
      <c r="D193" s="3">
        <f t="shared" si="8"/>
        <v>1.0801341781587777</v>
      </c>
      <c r="F193" s="3">
        <v>3.004</v>
      </c>
      <c r="G193" s="3">
        <v>3.024</v>
      </c>
      <c r="H193" s="3">
        <v>2.8980000000000001</v>
      </c>
      <c r="J193" s="3">
        <v>2.6829999999999998</v>
      </c>
      <c r="K193" s="3">
        <v>2.7080000000000002</v>
      </c>
      <c r="L193" s="3">
        <v>2.8050000000000002</v>
      </c>
    </row>
    <row r="194" spans="1:12" x14ac:dyDescent="0.45">
      <c r="A194" s="1" t="s">
        <v>163</v>
      </c>
      <c r="B194" s="3">
        <f t="shared" si="6"/>
        <v>4.649</v>
      </c>
      <c r="C194" s="3">
        <f t="shared" si="7"/>
        <v>4.8460000000000001</v>
      </c>
      <c r="D194" s="3">
        <f t="shared" si="8"/>
        <v>0.95934791580685097</v>
      </c>
      <c r="F194" s="3">
        <v>5.0640000000000001</v>
      </c>
      <c r="G194" s="3">
        <v>4.649</v>
      </c>
      <c r="H194" s="3">
        <v>4.8970000000000002</v>
      </c>
      <c r="J194" s="3">
        <v>5.3769999999999998</v>
      </c>
      <c r="K194" s="3">
        <v>5.3319999999999999</v>
      </c>
      <c r="L194" s="3">
        <v>4.8460000000000001</v>
      </c>
    </row>
    <row r="195" spans="1:12" x14ac:dyDescent="0.45">
      <c r="A195" s="1" t="s">
        <v>164</v>
      </c>
      <c r="B195" s="3">
        <f t="shared" ref="B195:B258" si="9">MIN(F195:H195)</f>
        <v>71.677000000000007</v>
      </c>
      <c r="C195" s="3">
        <f t="shared" ref="C195:C258" si="10">MIN(J195:L195)</f>
        <v>4.3710000000000004</v>
      </c>
      <c r="D195" s="3">
        <f t="shared" ref="D195:D258" si="11">B195/C195</f>
        <v>16.398307023564403</v>
      </c>
      <c r="F195" s="3">
        <v>72.763000000000005</v>
      </c>
      <c r="G195" s="3">
        <v>71.968999999999994</v>
      </c>
      <c r="H195" s="3">
        <v>71.677000000000007</v>
      </c>
      <c r="J195" s="3">
        <v>4.4290000000000003</v>
      </c>
      <c r="K195" s="3">
        <v>4.3710000000000004</v>
      </c>
      <c r="L195" s="3">
        <v>4.407</v>
      </c>
    </row>
    <row r="196" spans="1:12" x14ac:dyDescent="0.45">
      <c r="A196" s="1" t="s">
        <v>165</v>
      </c>
      <c r="B196" s="3">
        <f t="shared" si="9"/>
        <v>0.46899999999999997</v>
      </c>
      <c r="C196" s="3">
        <f t="shared" si="10"/>
        <v>0.49299999999999999</v>
      </c>
      <c r="D196" s="3">
        <f t="shared" si="11"/>
        <v>0.9513184584178499</v>
      </c>
      <c r="F196" s="3">
        <v>0.52500000000000002</v>
      </c>
      <c r="G196" s="3">
        <v>0.46899999999999997</v>
      </c>
      <c r="H196" s="3">
        <v>0.50600000000000001</v>
      </c>
      <c r="J196" s="3">
        <v>0.49299999999999999</v>
      </c>
      <c r="K196" s="3">
        <v>0.53900000000000003</v>
      </c>
      <c r="L196" s="3">
        <v>0.53900000000000003</v>
      </c>
    </row>
    <row r="197" spans="1:12" x14ac:dyDescent="0.45">
      <c r="A197" s="1" t="s">
        <v>166</v>
      </c>
      <c r="B197" s="3">
        <f t="shared" si="9"/>
        <v>0.47</v>
      </c>
      <c r="C197" s="3">
        <f t="shared" si="10"/>
        <v>0.53800000000000003</v>
      </c>
      <c r="D197" s="3">
        <f t="shared" si="11"/>
        <v>0.87360594795539026</v>
      </c>
      <c r="F197" s="3">
        <v>0.47</v>
      </c>
      <c r="G197" s="3">
        <v>0.59599999999999997</v>
      </c>
      <c r="H197" s="3">
        <v>0.499</v>
      </c>
      <c r="J197" s="3">
        <v>0.54</v>
      </c>
      <c r="K197" s="3">
        <v>0.53800000000000003</v>
      </c>
      <c r="L197" s="3">
        <v>0.53900000000000003</v>
      </c>
    </row>
    <row r="198" spans="1:12" x14ac:dyDescent="0.45">
      <c r="A198" s="1" t="s">
        <v>167</v>
      </c>
      <c r="B198" s="3">
        <f t="shared" si="9"/>
        <v>28.608000000000001</v>
      </c>
      <c r="C198" s="3">
        <f t="shared" si="10"/>
        <v>28.550999999999998</v>
      </c>
      <c r="D198" s="3">
        <f t="shared" si="11"/>
        <v>1.0019964274456237</v>
      </c>
      <c r="F198" s="3">
        <v>28.98</v>
      </c>
      <c r="G198" s="3">
        <v>28.608000000000001</v>
      </c>
      <c r="H198" s="3">
        <v>29.001000000000001</v>
      </c>
      <c r="J198" s="3">
        <v>28.786999999999999</v>
      </c>
      <c r="K198" s="3">
        <v>28.928999999999998</v>
      </c>
      <c r="L198" s="3">
        <v>28.550999999999998</v>
      </c>
    </row>
    <row r="199" spans="1:12" x14ac:dyDescent="0.45">
      <c r="A199" s="1" t="s">
        <v>168</v>
      </c>
      <c r="B199" s="3">
        <f t="shared" si="9"/>
        <v>22.129000000000001</v>
      </c>
      <c r="C199" s="3">
        <f t="shared" si="10"/>
        <v>2.633</v>
      </c>
      <c r="D199" s="3">
        <f t="shared" si="11"/>
        <v>8.4044815799468289</v>
      </c>
      <c r="F199" s="3">
        <v>22.641999999999999</v>
      </c>
      <c r="G199" s="3">
        <v>22.129000000000001</v>
      </c>
      <c r="H199" s="3">
        <v>22.273</v>
      </c>
      <c r="J199" s="3">
        <v>2.6339999999999999</v>
      </c>
      <c r="K199" s="3">
        <v>2.633</v>
      </c>
      <c r="L199" s="3">
        <v>2.6349999999999998</v>
      </c>
    </row>
    <row r="200" spans="1:12" x14ac:dyDescent="0.45">
      <c r="A200" s="1" t="s">
        <v>169</v>
      </c>
      <c r="B200" s="3">
        <f t="shared" si="9"/>
        <v>27.495999999999999</v>
      </c>
      <c r="C200" s="3">
        <f t="shared" si="10"/>
        <v>27.766999999999999</v>
      </c>
      <c r="D200" s="3">
        <f t="shared" si="11"/>
        <v>0.9902402132027226</v>
      </c>
      <c r="F200" s="3">
        <v>27.824000000000002</v>
      </c>
      <c r="G200" s="3">
        <v>27.495999999999999</v>
      </c>
      <c r="H200" s="3">
        <v>27.643000000000001</v>
      </c>
      <c r="J200" s="3">
        <v>27.931000000000001</v>
      </c>
      <c r="K200" s="3">
        <v>27.766999999999999</v>
      </c>
      <c r="L200" s="3">
        <v>27.824000000000002</v>
      </c>
    </row>
    <row r="201" spans="1:12" x14ac:dyDescent="0.45">
      <c r="A201" s="1" t="s">
        <v>170</v>
      </c>
      <c r="B201" s="3">
        <f t="shared" si="9"/>
        <v>20.526</v>
      </c>
      <c r="C201" s="3">
        <f t="shared" si="10"/>
        <v>2.6349999999999998</v>
      </c>
      <c r="D201" s="3">
        <f t="shared" si="11"/>
        <v>7.7897533206831122</v>
      </c>
      <c r="F201" s="3">
        <v>20.526</v>
      </c>
      <c r="G201" s="3">
        <v>20.739000000000001</v>
      </c>
      <c r="H201" s="3">
        <v>20.89</v>
      </c>
      <c r="J201" s="3">
        <v>2.6349999999999998</v>
      </c>
      <c r="K201" s="3">
        <v>2.6349999999999998</v>
      </c>
      <c r="L201" s="3">
        <v>2.6349999999999998</v>
      </c>
    </row>
    <row r="202" spans="1:12" x14ac:dyDescent="0.45">
      <c r="A202" s="1" t="s">
        <v>171</v>
      </c>
      <c r="B202" s="3">
        <f t="shared" si="9"/>
        <v>59.954000000000001</v>
      </c>
      <c r="C202" s="3">
        <f t="shared" si="10"/>
        <v>60.2</v>
      </c>
      <c r="D202" s="3">
        <f t="shared" si="11"/>
        <v>0.99591362126245842</v>
      </c>
      <c r="F202" s="3">
        <v>60.372</v>
      </c>
      <c r="G202" s="3">
        <v>60.366</v>
      </c>
      <c r="H202" s="3">
        <v>59.954000000000001</v>
      </c>
      <c r="J202" s="3">
        <v>61.095999999999997</v>
      </c>
      <c r="K202" s="3">
        <v>60.567</v>
      </c>
      <c r="L202" s="3">
        <v>60.2</v>
      </c>
    </row>
    <row r="203" spans="1:12" x14ac:dyDescent="0.45">
      <c r="A203" s="1" t="s">
        <v>172</v>
      </c>
      <c r="B203" s="3">
        <f t="shared" si="9"/>
        <v>22.358000000000001</v>
      </c>
      <c r="C203" s="3">
        <f t="shared" si="10"/>
        <v>2.5659999999999998</v>
      </c>
      <c r="D203" s="3">
        <f t="shared" si="11"/>
        <v>8.713172252533127</v>
      </c>
      <c r="F203" s="3">
        <v>23.056000000000001</v>
      </c>
      <c r="G203" s="3">
        <v>22.358000000000001</v>
      </c>
      <c r="H203" s="3">
        <v>22.928999999999998</v>
      </c>
      <c r="J203" s="3">
        <v>2.6779999999999999</v>
      </c>
      <c r="K203" s="3">
        <v>2.5670000000000002</v>
      </c>
      <c r="L203" s="3">
        <v>2.5659999999999998</v>
      </c>
    </row>
    <row r="204" spans="1:12" x14ac:dyDescent="0.45">
      <c r="A204" s="1" t="s">
        <v>173</v>
      </c>
      <c r="B204" s="3">
        <f t="shared" si="9"/>
        <v>28.495999999999999</v>
      </c>
      <c r="C204" s="3">
        <f t="shared" si="10"/>
        <v>28.605</v>
      </c>
      <c r="D204" s="3">
        <f t="shared" si="11"/>
        <v>0.99618947736409713</v>
      </c>
      <c r="F204" s="3">
        <v>28.619</v>
      </c>
      <c r="G204" s="3">
        <v>28.731000000000002</v>
      </c>
      <c r="H204" s="3">
        <v>28.495999999999999</v>
      </c>
      <c r="J204" s="3">
        <v>28.605</v>
      </c>
      <c r="K204" s="3">
        <v>28.759</v>
      </c>
      <c r="L204" s="3">
        <v>28.623000000000001</v>
      </c>
    </row>
    <row r="205" spans="1:12" x14ac:dyDescent="0.45">
      <c r="A205" s="1" t="s">
        <v>174</v>
      </c>
      <c r="B205" s="3">
        <f t="shared" si="9"/>
        <v>23.030999999999999</v>
      </c>
      <c r="C205" s="3">
        <f t="shared" si="10"/>
        <v>3.4249999999999998</v>
      </c>
      <c r="D205" s="3">
        <f t="shared" si="11"/>
        <v>6.7243795620437954</v>
      </c>
      <c r="F205" s="3">
        <v>23.628</v>
      </c>
      <c r="G205" s="3">
        <v>23.518999999999998</v>
      </c>
      <c r="H205" s="3">
        <v>23.030999999999999</v>
      </c>
      <c r="J205" s="3">
        <v>3.4289999999999998</v>
      </c>
      <c r="K205" s="3">
        <v>3.4249999999999998</v>
      </c>
      <c r="L205" s="3">
        <v>3.5249999999999999</v>
      </c>
    </row>
    <row r="206" spans="1:12" x14ac:dyDescent="0.45">
      <c r="A206" s="1" t="s">
        <v>175</v>
      </c>
      <c r="B206" s="3">
        <f t="shared" si="9"/>
        <v>35.762999999999998</v>
      </c>
      <c r="C206" s="3">
        <f t="shared" si="10"/>
        <v>36.045000000000002</v>
      </c>
      <c r="D206" s="3">
        <f t="shared" si="11"/>
        <v>0.99217644610903033</v>
      </c>
      <c r="F206" s="3">
        <v>36.213000000000001</v>
      </c>
      <c r="G206" s="3">
        <v>35.762999999999998</v>
      </c>
      <c r="H206" s="3">
        <v>36.198</v>
      </c>
      <c r="J206" s="3">
        <v>36.048000000000002</v>
      </c>
      <c r="K206" s="3">
        <v>36.494</v>
      </c>
      <c r="L206" s="3">
        <v>36.045000000000002</v>
      </c>
    </row>
    <row r="207" spans="1:12" x14ac:dyDescent="0.45">
      <c r="A207" s="1" t="s">
        <v>176</v>
      </c>
      <c r="B207" s="3">
        <f t="shared" si="9"/>
        <v>35.651000000000003</v>
      </c>
      <c r="C207" s="3">
        <f t="shared" si="10"/>
        <v>35.691000000000003</v>
      </c>
      <c r="D207" s="3">
        <f t="shared" si="11"/>
        <v>0.99887926928357296</v>
      </c>
      <c r="F207" s="3">
        <v>35.72</v>
      </c>
      <c r="G207" s="3">
        <v>35.651000000000003</v>
      </c>
      <c r="H207" s="3">
        <v>35.734000000000002</v>
      </c>
      <c r="J207" s="3">
        <v>36.347000000000001</v>
      </c>
      <c r="K207" s="3">
        <v>36.128999999999998</v>
      </c>
      <c r="L207" s="3">
        <v>35.691000000000003</v>
      </c>
    </row>
    <row r="208" spans="1:12" x14ac:dyDescent="0.45">
      <c r="A208" s="1" t="s">
        <v>177</v>
      </c>
      <c r="B208" s="3">
        <f t="shared" si="9"/>
        <v>28.146999999999998</v>
      </c>
      <c r="C208" s="3">
        <f t="shared" si="10"/>
        <v>28.228999999999999</v>
      </c>
      <c r="D208" s="3">
        <f t="shared" si="11"/>
        <v>0.99709518580183498</v>
      </c>
      <c r="F208" s="3">
        <v>28.841999999999999</v>
      </c>
      <c r="G208" s="3">
        <v>28.704999999999998</v>
      </c>
      <c r="H208" s="3">
        <v>28.146999999999998</v>
      </c>
      <c r="J208" s="3">
        <v>28.228999999999999</v>
      </c>
      <c r="K208" s="3">
        <v>28.611000000000001</v>
      </c>
      <c r="L208" s="3">
        <v>28.603000000000002</v>
      </c>
    </row>
    <row r="209" spans="1:12" x14ac:dyDescent="0.45">
      <c r="A209" s="1" t="s">
        <v>401</v>
      </c>
      <c r="B209" s="3">
        <f t="shared" si="9"/>
        <v>50.375</v>
      </c>
      <c r="C209" s="3">
        <f t="shared" si="10"/>
        <v>50.723999999999997</v>
      </c>
      <c r="D209" s="3">
        <f t="shared" si="11"/>
        <v>0.99311962778960661</v>
      </c>
      <c r="F209" s="3">
        <v>51.069000000000003</v>
      </c>
      <c r="G209" s="3">
        <v>50.375</v>
      </c>
      <c r="H209" s="3">
        <v>51.003</v>
      </c>
      <c r="J209" s="3">
        <v>51.262999999999998</v>
      </c>
      <c r="K209" s="3">
        <v>50.723999999999997</v>
      </c>
      <c r="L209" s="3">
        <v>50.957000000000001</v>
      </c>
    </row>
    <row r="210" spans="1:12" x14ac:dyDescent="0.45">
      <c r="A210" s="1" t="s">
        <v>402</v>
      </c>
      <c r="B210" s="3">
        <f t="shared" si="9"/>
        <v>2.1629999999999998</v>
      </c>
      <c r="C210" s="3">
        <f t="shared" si="10"/>
        <v>2.1429999999999998</v>
      </c>
      <c r="D210" s="3">
        <f t="shared" si="11"/>
        <v>1.0093327111525898</v>
      </c>
      <c r="F210" s="3">
        <v>2.2719999999999998</v>
      </c>
      <c r="G210" s="3">
        <v>2.1760000000000002</v>
      </c>
      <c r="H210" s="3">
        <v>2.1629999999999998</v>
      </c>
      <c r="J210" s="3">
        <v>2.194</v>
      </c>
      <c r="K210" s="3">
        <v>2.15</v>
      </c>
      <c r="L210" s="3">
        <v>2.1429999999999998</v>
      </c>
    </row>
    <row r="211" spans="1:12" x14ac:dyDescent="0.45">
      <c r="A211" s="1" t="s">
        <v>178</v>
      </c>
      <c r="B211" s="3">
        <f t="shared" si="9"/>
        <v>63.74</v>
      </c>
      <c r="C211" s="3">
        <f t="shared" si="10"/>
        <v>63.47</v>
      </c>
      <c r="D211" s="3">
        <f t="shared" si="11"/>
        <v>1.0042539782574444</v>
      </c>
      <c r="F211" s="3">
        <v>64.040999999999997</v>
      </c>
      <c r="G211" s="3">
        <v>63.74</v>
      </c>
      <c r="H211" s="3">
        <v>64.093999999999994</v>
      </c>
      <c r="J211" s="3">
        <v>63.956000000000003</v>
      </c>
      <c r="K211" s="3">
        <v>63.47</v>
      </c>
      <c r="L211" s="3">
        <v>64.721999999999994</v>
      </c>
    </row>
    <row r="212" spans="1:12" x14ac:dyDescent="0.45">
      <c r="A212" s="1" t="s">
        <v>179</v>
      </c>
      <c r="B212" s="3">
        <f t="shared" si="9"/>
        <v>63.838000000000001</v>
      </c>
      <c r="C212" s="3">
        <f t="shared" si="10"/>
        <v>63.42</v>
      </c>
      <c r="D212" s="3">
        <f t="shared" si="11"/>
        <v>1.0065909807631661</v>
      </c>
      <c r="F212" s="3">
        <v>64.200999999999993</v>
      </c>
      <c r="G212" s="3">
        <v>63.838000000000001</v>
      </c>
      <c r="H212" s="3">
        <v>63.848999999999997</v>
      </c>
      <c r="J212" s="3">
        <v>64.352000000000004</v>
      </c>
      <c r="K212" s="3">
        <v>63.42</v>
      </c>
      <c r="L212" s="3">
        <v>64.358000000000004</v>
      </c>
    </row>
    <row r="213" spans="1:12" x14ac:dyDescent="0.45">
      <c r="A213" s="1" t="s">
        <v>180</v>
      </c>
      <c r="B213" s="3">
        <f t="shared" si="9"/>
        <v>42.128999999999998</v>
      </c>
      <c r="C213" s="3">
        <f t="shared" si="10"/>
        <v>42.03</v>
      </c>
      <c r="D213" s="3">
        <f t="shared" si="11"/>
        <v>1.002355460385439</v>
      </c>
      <c r="F213" s="3">
        <v>43.256</v>
      </c>
      <c r="G213" s="3">
        <v>42.624000000000002</v>
      </c>
      <c r="H213" s="3">
        <v>42.128999999999998</v>
      </c>
      <c r="J213" s="3">
        <v>42.71</v>
      </c>
      <c r="K213" s="3">
        <v>42.271000000000001</v>
      </c>
      <c r="L213" s="3">
        <v>42.03</v>
      </c>
    </row>
    <row r="214" spans="1:12" x14ac:dyDescent="0.45">
      <c r="A214" s="1" t="s">
        <v>181</v>
      </c>
      <c r="B214" s="3">
        <f t="shared" si="9"/>
        <v>59.244999999999997</v>
      </c>
      <c r="C214" s="3">
        <f t="shared" si="10"/>
        <v>59.32</v>
      </c>
      <c r="D214" s="3">
        <f t="shared" si="11"/>
        <v>0.99873567093728921</v>
      </c>
      <c r="F214" s="3">
        <v>60.170999999999999</v>
      </c>
      <c r="G214" s="3">
        <v>59.244999999999997</v>
      </c>
      <c r="H214" s="3">
        <v>59.359000000000002</v>
      </c>
      <c r="J214" s="3">
        <v>59.805999999999997</v>
      </c>
      <c r="K214" s="3">
        <v>59.49</v>
      </c>
      <c r="L214" s="3">
        <v>59.32</v>
      </c>
    </row>
    <row r="215" spans="1:12" x14ac:dyDescent="0.45">
      <c r="A215" s="1" t="s">
        <v>182</v>
      </c>
      <c r="B215" s="3">
        <f t="shared" si="9"/>
        <v>59.533000000000001</v>
      </c>
      <c r="C215" s="3">
        <f t="shared" si="10"/>
        <v>59.533999999999999</v>
      </c>
      <c r="D215" s="3">
        <f t="shared" si="11"/>
        <v>0.99998320287566778</v>
      </c>
      <c r="F215" s="3">
        <v>59.963000000000001</v>
      </c>
      <c r="G215" s="3">
        <v>59.945</v>
      </c>
      <c r="H215" s="3">
        <v>59.533000000000001</v>
      </c>
      <c r="J215" s="3">
        <v>59.533999999999999</v>
      </c>
      <c r="K215" s="3">
        <v>60.252000000000002</v>
      </c>
      <c r="L215" s="3">
        <v>60.005000000000003</v>
      </c>
    </row>
    <row r="216" spans="1:12" x14ac:dyDescent="0.45">
      <c r="A216" s="1" t="s">
        <v>183</v>
      </c>
      <c r="B216" s="3">
        <f t="shared" si="9"/>
        <v>31.494</v>
      </c>
      <c r="C216" s="3">
        <f t="shared" si="10"/>
        <v>31.36</v>
      </c>
      <c r="D216" s="3">
        <f t="shared" si="11"/>
        <v>1.0042729591836734</v>
      </c>
      <c r="F216" s="3">
        <v>31.693999999999999</v>
      </c>
      <c r="G216" s="3">
        <v>31.494</v>
      </c>
      <c r="H216" s="3">
        <v>32.316000000000003</v>
      </c>
      <c r="J216" s="3">
        <v>31.524999999999999</v>
      </c>
      <c r="K216" s="3">
        <v>31.635000000000002</v>
      </c>
      <c r="L216" s="3">
        <v>31.36</v>
      </c>
    </row>
    <row r="217" spans="1:12" x14ac:dyDescent="0.45">
      <c r="A217" s="1" t="s">
        <v>184</v>
      </c>
      <c r="B217" s="3">
        <f t="shared" si="9"/>
        <v>94.477999999999994</v>
      </c>
      <c r="C217" s="3">
        <f t="shared" si="10"/>
        <v>94.665000000000006</v>
      </c>
      <c r="D217" s="3">
        <f t="shared" si="11"/>
        <v>0.99802461310938562</v>
      </c>
      <c r="F217" s="3">
        <v>94.477999999999994</v>
      </c>
      <c r="G217" s="3">
        <v>94.516999999999996</v>
      </c>
      <c r="H217" s="3">
        <v>95.025999999999996</v>
      </c>
      <c r="J217" s="3">
        <v>96.888000000000005</v>
      </c>
      <c r="K217" s="3">
        <v>94.716999999999999</v>
      </c>
      <c r="L217" s="3">
        <v>94.665000000000006</v>
      </c>
    </row>
    <row r="218" spans="1:12" x14ac:dyDescent="0.45">
      <c r="A218" s="1" t="s">
        <v>185</v>
      </c>
      <c r="B218" s="3">
        <f t="shared" si="9"/>
        <v>34.749000000000002</v>
      </c>
      <c r="C218" s="3">
        <f t="shared" si="10"/>
        <v>2.8879999999999999</v>
      </c>
      <c r="D218" s="3">
        <f t="shared" si="11"/>
        <v>12.032202216066484</v>
      </c>
      <c r="F218" s="3">
        <v>34.945</v>
      </c>
      <c r="G218" s="3">
        <v>34.749000000000002</v>
      </c>
      <c r="H218" s="3">
        <v>35.048000000000002</v>
      </c>
      <c r="J218" s="3">
        <v>2.9089999999999998</v>
      </c>
      <c r="K218" s="3">
        <v>2.8879999999999999</v>
      </c>
      <c r="L218" s="3">
        <v>2.8879999999999999</v>
      </c>
    </row>
    <row r="219" spans="1:12" x14ac:dyDescent="0.45">
      <c r="A219" s="1" t="s">
        <v>186</v>
      </c>
      <c r="B219" s="3">
        <f t="shared" si="9"/>
        <v>22.475999999999999</v>
      </c>
      <c r="C219" s="3">
        <f t="shared" si="10"/>
        <v>22.63</v>
      </c>
      <c r="D219" s="3">
        <f t="shared" si="11"/>
        <v>0.99319487406098095</v>
      </c>
      <c r="F219" s="3">
        <v>22.581</v>
      </c>
      <c r="G219" s="3">
        <v>22.58</v>
      </c>
      <c r="H219" s="3">
        <v>22.475999999999999</v>
      </c>
      <c r="J219" s="3">
        <v>22.63</v>
      </c>
      <c r="K219" s="3">
        <v>23.710999999999999</v>
      </c>
      <c r="L219" s="3">
        <v>22.712</v>
      </c>
    </row>
    <row r="220" spans="1:12" x14ac:dyDescent="0.45">
      <c r="A220" s="1" t="s">
        <v>187</v>
      </c>
      <c r="B220" s="3">
        <f t="shared" si="9"/>
        <v>17.148</v>
      </c>
      <c r="C220" s="3">
        <f t="shared" si="10"/>
        <v>1.476</v>
      </c>
      <c r="D220" s="3">
        <f t="shared" si="11"/>
        <v>11.617886178861788</v>
      </c>
      <c r="F220" s="3">
        <v>17.199000000000002</v>
      </c>
      <c r="G220" s="3">
        <v>17.23</v>
      </c>
      <c r="H220" s="3">
        <v>17.148</v>
      </c>
      <c r="J220" s="3">
        <v>1.53</v>
      </c>
      <c r="K220" s="3">
        <v>1.476</v>
      </c>
      <c r="L220" s="3">
        <v>1.5569999999999999</v>
      </c>
    </row>
    <row r="221" spans="1:12" x14ac:dyDescent="0.45">
      <c r="A221" s="1" t="s">
        <v>188</v>
      </c>
      <c r="B221" s="3">
        <f t="shared" si="9"/>
        <v>22.832000000000001</v>
      </c>
      <c r="C221" s="3">
        <f t="shared" si="10"/>
        <v>22.907</v>
      </c>
      <c r="D221" s="3">
        <f t="shared" si="11"/>
        <v>0.99672589164884096</v>
      </c>
      <c r="F221" s="3">
        <v>22.832000000000001</v>
      </c>
      <c r="G221" s="3">
        <v>22.907</v>
      </c>
      <c r="H221" s="3">
        <v>22.855</v>
      </c>
      <c r="J221" s="3">
        <v>22.907</v>
      </c>
      <c r="K221" s="3">
        <v>23.084</v>
      </c>
      <c r="L221" s="3">
        <v>23.837</v>
      </c>
    </row>
    <row r="222" spans="1:12" x14ac:dyDescent="0.45">
      <c r="A222" s="1" t="s">
        <v>189</v>
      </c>
      <c r="B222" s="3">
        <f t="shared" si="9"/>
        <v>1.6359999999999999</v>
      </c>
      <c r="C222" s="3">
        <f t="shared" si="10"/>
        <v>1.0980000000000001</v>
      </c>
      <c r="D222" s="3">
        <f t="shared" si="11"/>
        <v>1.489981785063752</v>
      </c>
      <c r="F222" s="3">
        <v>1.762</v>
      </c>
      <c r="G222" s="3">
        <v>1.643</v>
      </c>
      <c r="H222" s="3">
        <v>1.6359999999999999</v>
      </c>
      <c r="J222" s="3">
        <v>1.0980000000000001</v>
      </c>
      <c r="K222" s="3">
        <v>1.1000000000000001</v>
      </c>
      <c r="L222" s="3">
        <v>1.121</v>
      </c>
    </row>
    <row r="223" spans="1:12" x14ac:dyDescent="0.45">
      <c r="A223" s="1" t="s">
        <v>190</v>
      </c>
      <c r="B223" s="3">
        <f t="shared" si="9"/>
        <v>94.225999999999999</v>
      </c>
      <c r="C223" s="3">
        <f t="shared" si="10"/>
        <v>94.902000000000001</v>
      </c>
      <c r="D223" s="3">
        <f t="shared" si="11"/>
        <v>0.99287686244757745</v>
      </c>
      <c r="F223" s="3">
        <v>94.225999999999999</v>
      </c>
      <c r="G223" s="3">
        <v>94.757000000000005</v>
      </c>
      <c r="H223" s="3">
        <v>94.707999999999998</v>
      </c>
      <c r="J223" s="3">
        <v>95.245000000000005</v>
      </c>
      <c r="K223" s="3">
        <v>94.902000000000001</v>
      </c>
      <c r="L223" s="3">
        <v>96.608999999999995</v>
      </c>
    </row>
    <row r="224" spans="1:12" x14ac:dyDescent="0.45">
      <c r="A224" s="1" t="s">
        <v>191</v>
      </c>
      <c r="B224" s="3">
        <f t="shared" si="9"/>
        <v>28.497</v>
      </c>
      <c r="C224" s="3">
        <f t="shared" si="10"/>
        <v>1.002</v>
      </c>
      <c r="D224" s="3">
        <f t="shared" si="11"/>
        <v>28.440119760479043</v>
      </c>
      <c r="F224" s="3">
        <v>28.632999999999999</v>
      </c>
      <c r="G224" s="3">
        <v>28.776</v>
      </c>
      <c r="H224" s="3">
        <v>28.497</v>
      </c>
      <c r="J224" s="3">
        <v>1.004</v>
      </c>
      <c r="K224" s="3">
        <v>1.002</v>
      </c>
      <c r="L224" s="3">
        <v>1.0029999999999999</v>
      </c>
    </row>
    <row r="225" spans="1:12" x14ac:dyDescent="0.45">
      <c r="A225" s="1" t="s">
        <v>192</v>
      </c>
      <c r="B225" s="3">
        <f t="shared" si="9"/>
        <v>40.439</v>
      </c>
      <c r="C225" s="3">
        <f t="shared" si="10"/>
        <v>40.244</v>
      </c>
      <c r="D225" s="3">
        <f t="shared" si="11"/>
        <v>1.0048454427989266</v>
      </c>
      <c r="F225" s="3">
        <v>41.606000000000002</v>
      </c>
      <c r="G225" s="3">
        <v>40.439</v>
      </c>
      <c r="H225" s="3">
        <v>40.563000000000002</v>
      </c>
      <c r="J225" s="3">
        <v>42.034999999999997</v>
      </c>
      <c r="K225" s="3">
        <v>40.502000000000002</v>
      </c>
      <c r="L225" s="3">
        <v>40.244</v>
      </c>
    </row>
    <row r="226" spans="1:12" x14ac:dyDescent="0.45">
      <c r="A226" s="1" t="s">
        <v>193</v>
      </c>
      <c r="B226" s="3">
        <f t="shared" si="9"/>
        <v>3.7719999999999998</v>
      </c>
      <c r="C226" s="3">
        <f t="shared" si="10"/>
        <v>0.73699999999999999</v>
      </c>
      <c r="D226" s="3">
        <f t="shared" si="11"/>
        <v>5.1180461329715063</v>
      </c>
      <c r="F226" s="3">
        <v>3.9420000000000002</v>
      </c>
      <c r="G226" s="3">
        <v>3.7719999999999998</v>
      </c>
      <c r="H226" s="3">
        <v>4.048</v>
      </c>
      <c r="J226" s="3">
        <v>0.73899999999999999</v>
      </c>
      <c r="K226" s="3">
        <v>0.73699999999999999</v>
      </c>
      <c r="L226" s="3">
        <v>0.74</v>
      </c>
    </row>
    <row r="227" spans="1:12" x14ac:dyDescent="0.45">
      <c r="A227" s="1" t="s">
        <v>194</v>
      </c>
      <c r="B227" s="3">
        <f t="shared" si="9"/>
        <v>18.949000000000002</v>
      </c>
      <c r="C227" s="3">
        <f t="shared" si="10"/>
        <v>0.61899999999999999</v>
      </c>
      <c r="D227" s="3">
        <f t="shared" si="11"/>
        <v>30.612277867528274</v>
      </c>
      <c r="F227" s="3">
        <v>19.256</v>
      </c>
      <c r="G227" s="3">
        <v>18.949000000000002</v>
      </c>
      <c r="H227" s="3">
        <v>18.992000000000001</v>
      </c>
      <c r="J227" s="3">
        <v>0.61899999999999999</v>
      </c>
      <c r="K227" s="3">
        <v>0.61899999999999999</v>
      </c>
      <c r="L227" s="3">
        <v>0.61899999999999999</v>
      </c>
    </row>
    <row r="228" spans="1:12" x14ac:dyDescent="0.45">
      <c r="A228" s="1" t="s">
        <v>195</v>
      </c>
      <c r="B228" s="3">
        <f t="shared" si="9"/>
        <v>19.32</v>
      </c>
      <c r="C228" s="3">
        <f t="shared" si="10"/>
        <v>0.52300000000000002</v>
      </c>
      <c r="D228" s="3">
        <f t="shared" si="11"/>
        <v>36.940726577437857</v>
      </c>
      <c r="F228" s="3">
        <v>19.452999999999999</v>
      </c>
      <c r="G228" s="3">
        <v>19.396999999999998</v>
      </c>
      <c r="H228" s="3">
        <v>19.32</v>
      </c>
      <c r="J228" s="3">
        <v>0.52300000000000002</v>
      </c>
      <c r="K228" s="3">
        <v>0.52300000000000002</v>
      </c>
      <c r="L228" s="3">
        <v>0.52300000000000002</v>
      </c>
    </row>
    <row r="229" spans="1:12" x14ac:dyDescent="0.45">
      <c r="A229" s="1" t="s">
        <v>196</v>
      </c>
      <c r="B229" s="3">
        <f t="shared" si="9"/>
        <v>0.66600000000000004</v>
      </c>
      <c r="C229" s="3">
        <f t="shared" si="10"/>
        <v>0.46400000000000002</v>
      </c>
      <c r="D229" s="3">
        <f t="shared" si="11"/>
        <v>1.4353448275862069</v>
      </c>
      <c r="F229" s="3">
        <v>0.66600000000000004</v>
      </c>
      <c r="G229" s="3">
        <v>0.66600000000000004</v>
      </c>
      <c r="H229" s="3">
        <v>0.66600000000000004</v>
      </c>
      <c r="J229" s="3">
        <v>0.46400000000000002</v>
      </c>
      <c r="K229" s="3">
        <v>0.46400000000000002</v>
      </c>
      <c r="L229" s="3">
        <v>0.46500000000000002</v>
      </c>
    </row>
    <row r="230" spans="1:12" x14ac:dyDescent="0.45">
      <c r="A230" s="1" t="s">
        <v>197</v>
      </c>
      <c r="B230" s="3">
        <f t="shared" si="9"/>
        <v>0.67500000000000004</v>
      </c>
      <c r="C230" s="3">
        <f t="shared" si="10"/>
        <v>1.073</v>
      </c>
      <c r="D230" s="3">
        <f t="shared" si="11"/>
        <v>0.62907735321528435</v>
      </c>
      <c r="F230" s="3">
        <v>0.68200000000000005</v>
      </c>
      <c r="G230" s="3">
        <v>0.67500000000000004</v>
      </c>
      <c r="H230" s="3">
        <v>0.67500000000000004</v>
      </c>
      <c r="J230" s="3">
        <v>1.08</v>
      </c>
      <c r="K230" s="3">
        <v>1.0740000000000001</v>
      </c>
      <c r="L230" s="3">
        <v>1.073</v>
      </c>
    </row>
    <row r="231" spans="1:12" x14ac:dyDescent="0.45">
      <c r="A231" s="1" t="s">
        <v>198</v>
      </c>
      <c r="B231" s="3">
        <f t="shared" si="9"/>
        <v>43.442</v>
      </c>
      <c r="C231" s="3">
        <f t="shared" si="10"/>
        <v>0.503</v>
      </c>
      <c r="D231" s="3">
        <f t="shared" si="11"/>
        <v>86.365805168986086</v>
      </c>
      <c r="F231" s="3">
        <v>43.771000000000001</v>
      </c>
      <c r="G231" s="3">
        <v>43.807000000000002</v>
      </c>
      <c r="H231" s="3">
        <v>43.442</v>
      </c>
      <c r="J231" s="3">
        <v>0.60399999999999998</v>
      </c>
      <c r="K231" s="3">
        <v>0.503</v>
      </c>
      <c r="L231" s="3">
        <v>0.503</v>
      </c>
    </row>
    <row r="232" spans="1:12" x14ac:dyDescent="0.45">
      <c r="A232" s="1" t="s">
        <v>199</v>
      </c>
      <c r="B232" s="3">
        <f t="shared" si="9"/>
        <v>12.122999999999999</v>
      </c>
      <c r="C232" s="3">
        <f t="shared" si="10"/>
        <v>0.503</v>
      </c>
      <c r="D232" s="3">
        <f t="shared" si="11"/>
        <v>24.101391650099401</v>
      </c>
      <c r="F232" s="3">
        <v>12.375999999999999</v>
      </c>
      <c r="G232" s="3">
        <v>12.122999999999999</v>
      </c>
      <c r="H232" s="3">
        <v>12.129</v>
      </c>
      <c r="J232" s="3">
        <v>0.505</v>
      </c>
      <c r="K232" s="3">
        <v>0.503</v>
      </c>
      <c r="L232" s="3">
        <v>0.503</v>
      </c>
    </row>
    <row r="233" spans="1:12" x14ac:dyDescent="0.45">
      <c r="A233" s="1" t="s">
        <v>200</v>
      </c>
      <c r="B233" s="3">
        <f t="shared" si="9"/>
        <v>1.01</v>
      </c>
      <c r="C233" s="3">
        <f t="shared" si="10"/>
        <v>0.49099999999999999</v>
      </c>
      <c r="D233" s="3">
        <f t="shared" si="11"/>
        <v>2.0570264765784114</v>
      </c>
      <c r="F233" s="3">
        <v>1.01</v>
      </c>
      <c r="G233" s="3">
        <v>1.0109999999999999</v>
      </c>
      <c r="H233" s="3">
        <v>1.111</v>
      </c>
      <c r="J233" s="3">
        <v>0.504</v>
      </c>
      <c r="K233" s="3">
        <v>0.504</v>
      </c>
      <c r="L233" s="3">
        <v>0.49099999999999999</v>
      </c>
    </row>
    <row r="234" spans="1:12" x14ac:dyDescent="0.45">
      <c r="A234" s="1" t="s">
        <v>201</v>
      </c>
      <c r="B234" s="3">
        <f t="shared" si="9"/>
        <v>43.603000000000002</v>
      </c>
      <c r="C234" s="3">
        <f t="shared" si="10"/>
        <v>0.49099999999999999</v>
      </c>
      <c r="D234" s="3">
        <f t="shared" si="11"/>
        <v>88.804480651731168</v>
      </c>
      <c r="F234" s="3">
        <v>43.866</v>
      </c>
      <c r="G234" s="3">
        <v>43.603000000000002</v>
      </c>
      <c r="H234" s="3">
        <v>43.646999999999998</v>
      </c>
      <c r="J234" s="3">
        <v>0.504</v>
      </c>
      <c r="K234" s="3">
        <v>0.503</v>
      </c>
      <c r="L234" s="3">
        <v>0.49099999999999999</v>
      </c>
    </row>
    <row r="235" spans="1:12" x14ac:dyDescent="0.45">
      <c r="A235" s="1" t="s">
        <v>202</v>
      </c>
      <c r="B235" s="3">
        <f t="shared" si="9"/>
        <v>31.728000000000002</v>
      </c>
      <c r="C235" s="3">
        <f t="shared" si="10"/>
        <v>0.46500000000000002</v>
      </c>
      <c r="D235" s="3">
        <f t="shared" si="11"/>
        <v>68.232258064516131</v>
      </c>
      <c r="F235" s="3">
        <v>32.119</v>
      </c>
      <c r="G235" s="3">
        <v>31.728000000000002</v>
      </c>
      <c r="H235" s="3">
        <v>31.765999999999998</v>
      </c>
      <c r="J235" s="3">
        <v>0.61099999999999999</v>
      </c>
      <c r="K235" s="3">
        <v>0.47699999999999998</v>
      </c>
      <c r="L235" s="3">
        <v>0.46500000000000002</v>
      </c>
    </row>
    <row r="236" spans="1:12" x14ac:dyDescent="0.45">
      <c r="A236" s="1" t="s">
        <v>203</v>
      </c>
      <c r="B236" s="3">
        <f t="shared" si="9"/>
        <v>13.244999999999999</v>
      </c>
      <c r="C236" s="3">
        <f t="shared" si="10"/>
        <v>0.66400000000000003</v>
      </c>
      <c r="D236" s="3">
        <f t="shared" si="11"/>
        <v>19.947289156626503</v>
      </c>
      <c r="F236" s="3">
        <v>13.244999999999999</v>
      </c>
      <c r="G236" s="3">
        <v>13.411</v>
      </c>
      <c r="H236" s="3">
        <v>13.385999999999999</v>
      </c>
      <c r="J236" s="3">
        <v>0.66400000000000003</v>
      </c>
      <c r="K236" s="3">
        <v>0.66400000000000003</v>
      </c>
      <c r="L236" s="3">
        <v>0.66400000000000003</v>
      </c>
    </row>
    <row r="237" spans="1:12" x14ac:dyDescent="0.45">
      <c r="A237" s="1" t="s">
        <v>204</v>
      </c>
      <c r="B237" s="3">
        <f t="shared" si="9"/>
        <v>43.692</v>
      </c>
      <c r="C237" s="3">
        <f t="shared" si="10"/>
        <v>0.58699999999999997</v>
      </c>
      <c r="D237" s="3">
        <f t="shared" si="11"/>
        <v>74.432708688245313</v>
      </c>
      <c r="F237" s="3">
        <v>47.923000000000002</v>
      </c>
      <c r="G237" s="3">
        <v>43.692</v>
      </c>
      <c r="H237" s="3">
        <v>43.712000000000003</v>
      </c>
      <c r="J237" s="3">
        <v>0.61399999999999999</v>
      </c>
      <c r="K237" s="3">
        <v>0.58799999999999997</v>
      </c>
      <c r="L237" s="3">
        <v>0.58699999999999997</v>
      </c>
    </row>
    <row r="238" spans="1:12" x14ac:dyDescent="0.45">
      <c r="A238" s="1" t="s">
        <v>205</v>
      </c>
      <c r="B238" s="3">
        <f t="shared" si="9"/>
        <v>0.72099999999999997</v>
      </c>
      <c r="C238" s="3">
        <f t="shared" si="10"/>
        <v>0.72199999999999998</v>
      </c>
      <c r="D238" s="3">
        <f t="shared" si="11"/>
        <v>0.99861495844875348</v>
      </c>
      <c r="F238" s="3">
        <v>0.72699999999999998</v>
      </c>
      <c r="G238" s="3">
        <v>0.72099999999999997</v>
      </c>
      <c r="H238" s="3">
        <v>0.72099999999999997</v>
      </c>
      <c r="J238" s="3">
        <v>0.72199999999999998</v>
      </c>
      <c r="K238" s="3">
        <v>0.72599999999999998</v>
      </c>
      <c r="L238" s="3">
        <v>0.72199999999999998</v>
      </c>
    </row>
    <row r="239" spans="1:12" x14ac:dyDescent="0.45">
      <c r="A239" s="1" t="s">
        <v>206</v>
      </c>
      <c r="B239" s="3">
        <f t="shared" si="9"/>
        <v>0.71599999999999997</v>
      </c>
      <c r="C239" s="3">
        <f t="shared" si="10"/>
        <v>0.71599999999999997</v>
      </c>
      <c r="D239" s="3">
        <f t="shared" si="11"/>
        <v>1</v>
      </c>
      <c r="F239" s="3">
        <v>0.71599999999999997</v>
      </c>
      <c r="G239" s="3">
        <v>0.71599999999999997</v>
      </c>
      <c r="H239" s="3">
        <v>0.73699999999999999</v>
      </c>
      <c r="J239" s="3">
        <v>0.71599999999999997</v>
      </c>
      <c r="K239" s="3">
        <v>0.71599999999999997</v>
      </c>
      <c r="L239" s="3">
        <v>0.71599999999999997</v>
      </c>
    </row>
    <row r="240" spans="1:12" x14ac:dyDescent="0.45">
      <c r="A240" s="1" t="s">
        <v>207</v>
      </c>
      <c r="B240" s="3">
        <f t="shared" si="9"/>
        <v>1.23</v>
      </c>
      <c r="C240" s="3">
        <f t="shared" si="10"/>
        <v>0.78500000000000003</v>
      </c>
      <c r="D240" s="3">
        <f t="shared" si="11"/>
        <v>1.5668789808917196</v>
      </c>
      <c r="F240" s="3">
        <v>1.23</v>
      </c>
      <c r="G240" s="3">
        <v>1.232</v>
      </c>
      <c r="H240" s="3">
        <v>1.2310000000000001</v>
      </c>
      <c r="J240" s="3">
        <v>0.78500000000000003</v>
      </c>
      <c r="K240" s="3">
        <v>0.78500000000000003</v>
      </c>
      <c r="L240" s="3">
        <v>0.78500000000000003</v>
      </c>
    </row>
    <row r="241" spans="1:12" x14ac:dyDescent="0.45">
      <c r="A241" s="1" t="s">
        <v>208</v>
      </c>
      <c r="B241" s="3">
        <f t="shared" si="9"/>
        <v>0.78600000000000003</v>
      </c>
      <c r="C241" s="3">
        <f t="shared" si="10"/>
        <v>0.78600000000000003</v>
      </c>
      <c r="D241" s="3">
        <f t="shared" si="11"/>
        <v>1</v>
      </c>
      <c r="F241" s="3">
        <v>0.78700000000000003</v>
      </c>
      <c r="G241" s="3">
        <v>0.78600000000000003</v>
      </c>
      <c r="H241" s="3">
        <v>0.78600000000000003</v>
      </c>
      <c r="J241" s="3">
        <v>0.78600000000000003</v>
      </c>
      <c r="K241" s="3">
        <v>0.78600000000000003</v>
      </c>
      <c r="L241" s="3">
        <v>0.78600000000000003</v>
      </c>
    </row>
    <row r="242" spans="1:12" x14ac:dyDescent="0.45">
      <c r="A242" s="1" t="s">
        <v>209</v>
      </c>
      <c r="B242" s="3">
        <f t="shared" si="9"/>
        <v>0.65500000000000003</v>
      </c>
      <c r="C242" s="3">
        <f t="shared" si="10"/>
        <v>0.65500000000000003</v>
      </c>
      <c r="D242" s="3">
        <f t="shared" si="11"/>
        <v>1</v>
      </c>
      <c r="F242" s="3">
        <v>0.65500000000000003</v>
      </c>
      <c r="G242" s="3">
        <v>0.68799999999999994</v>
      </c>
      <c r="H242" s="3">
        <v>0.65500000000000003</v>
      </c>
      <c r="J242" s="3">
        <v>0.65500000000000003</v>
      </c>
      <c r="K242" s="3">
        <v>0.65500000000000003</v>
      </c>
      <c r="L242" s="3">
        <v>0.65500000000000003</v>
      </c>
    </row>
    <row r="243" spans="1:12" x14ac:dyDescent="0.45">
      <c r="A243" s="1" t="s">
        <v>210</v>
      </c>
      <c r="B243" s="3">
        <f t="shared" si="9"/>
        <v>0.88700000000000001</v>
      </c>
      <c r="C243" s="3">
        <f t="shared" si="10"/>
        <v>0.88700000000000001</v>
      </c>
      <c r="D243" s="3">
        <f t="shared" si="11"/>
        <v>1</v>
      </c>
      <c r="F243" s="3">
        <v>0.88700000000000001</v>
      </c>
      <c r="G243" s="3">
        <v>0.92100000000000004</v>
      </c>
      <c r="H243" s="3">
        <v>1.0229999999999999</v>
      </c>
      <c r="J243" s="3">
        <v>0.88900000000000001</v>
      </c>
      <c r="K243" s="3">
        <v>0.88800000000000001</v>
      </c>
      <c r="L243" s="3">
        <v>0.88700000000000001</v>
      </c>
    </row>
    <row r="244" spans="1:12" x14ac:dyDescent="0.45">
      <c r="A244" s="1" t="s">
        <v>211</v>
      </c>
      <c r="B244" s="3">
        <f t="shared" si="9"/>
        <v>0.77</v>
      </c>
      <c r="C244" s="3">
        <f t="shared" si="10"/>
        <v>0.77</v>
      </c>
      <c r="D244" s="3">
        <f t="shared" si="11"/>
        <v>1</v>
      </c>
      <c r="F244" s="3">
        <v>0.77200000000000002</v>
      </c>
      <c r="G244" s="3">
        <v>0.77</v>
      </c>
      <c r="H244" s="3">
        <v>0.77100000000000002</v>
      </c>
      <c r="J244" s="3">
        <v>0.90400000000000003</v>
      </c>
      <c r="K244" s="3">
        <v>0.77</v>
      </c>
      <c r="L244" s="3">
        <v>0.77100000000000002</v>
      </c>
    </row>
    <row r="245" spans="1:12" x14ac:dyDescent="0.45">
      <c r="A245" s="1" t="s">
        <v>212</v>
      </c>
      <c r="B245" s="3">
        <f t="shared" si="9"/>
        <v>20.065000000000001</v>
      </c>
      <c r="C245" s="3">
        <f t="shared" si="10"/>
        <v>20.006</v>
      </c>
      <c r="D245" s="3">
        <f t="shared" si="11"/>
        <v>1.0029491152654204</v>
      </c>
      <c r="F245" s="3">
        <v>20.085999999999999</v>
      </c>
      <c r="G245" s="3">
        <v>20.065000000000001</v>
      </c>
      <c r="H245" s="3">
        <v>20.077999999999999</v>
      </c>
      <c r="J245" s="3">
        <v>20.707999999999998</v>
      </c>
      <c r="K245" s="3">
        <v>20.036000000000001</v>
      </c>
      <c r="L245" s="3">
        <v>20.006</v>
      </c>
    </row>
    <row r="246" spans="1:12" x14ac:dyDescent="0.45">
      <c r="A246" s="1" t="s">
        <v>213</v>
      </c>
      <c r="B246" s="3">
        <f t="shared" si="9"/>
        <v>22.696999999999999</v>
      </c>
      <c r="C246" s="3">
        <f t="shared" si="10"/>
        <v>22.593</v>
      </c>
      <c r="D246" s="3">
        <f t="shared" si="11"/>
        <v>1.0046031956800778</v>
      </c>
      <c r="F246" s="3">
        <v>22.876999999999999</v>
      </c>
      <c r="G246" s="3">
        <v>22.914999999999999</v>
      </c>
      <c r="H246" s="3">
        <v>22.696999999999999</v>
      </c>
      <c r="J246" s="3">
        <v>22.693999999999999</v>
      </c>
      <c r="K246" s="3">
        <v>23.390999999999998</v>
      </c>
      <c r="L246" s="3">
        <v>22.593</v>
      </c>
    </row>
    <row r="247" spans="1:12" x14ac:dyDescent="0.45">
      <c r="A247" s="1" t="s">
        <v>214</v>
      </c>
      <c r="B247" s="3">
        <f t="shared" si="9"/>
        <v>0.55400000000000005</v>
      </c>
      <c r="C247" s="3">
        <f t="shared" si="10"/>
        <v>0.55500000000000005</v>
      </c>
      <c r="D247" s="3">
        <f t="shared" si="11"/>
        <v>0.99819819819819822</v>
      </c>
      <c r="F247" s="3">
        <v>0.55400000000000005</v>
      </c>
      <c r="G247" s="3">
        <v>0.58799999999999997</v>
      </c>
      <c r="H247" s="3">
        <v>0.55400000000000005</v>
      </c>
      <c r="J247" s="3">
        <v>0.56399999999999995</v>
      </c>
      <c r="K247" s="3">
        <v>0.55500000000000005</v>
      </c>
      <c r="L247" s="3">
        <v>0.56200000000000006</v>
      </c>
    </row>
    <row r="248" spans="1:12" x14ac:dyDescent="0.45">
      <c r="A248" s="1" t="s">
        <v>215</v>
      </c>
      <c r="B248" s="3">
        <f t="shared" si="9"/>
        <v>20.803000000000001</v>
      </c>
      <c r="C248" s="3">
        <f t="shared" si="10"/>
        <v>20.710999999999999</v>
      </c>
      <c r="D248" s="3">
        <f t="shared" si="11"/>
        <v>1.0044420839167594</v>
      </c>
      <c r="F248" s="3">
        <v>20.983000000000001</v>
      </c>
      <c r="G248" s="3">
        <v>20.803000000000001</v>
      </c>
      <c r="H248" s="3">
        <v>20.83</v>
      </c>
      <c r="J248" s="3">
        <v>20.710999999999999</v>
      </c>
      <c r="K248" s="3">
        <v>21.216000000000001</v>
      </c>
      <c r="L248" s="3">
        <v>20.795999999999999</v>
      </c>
    </row>
    <row r="249" spans="1:12" x14ac:dyDescent="0.45">
      <c r="A249" s="1" t="s">
        <v>216</v>
      </c>
      <c r="B249" s="3">
        <f t="shared" si="9"/>
        <v>3.3479999999999999</v>
      </c>
      <c r="C249" s="3">
        <f t="shared" si="10"/>
        <v>3.2650000000000001</v>
      </c>
      <c r="D249" s="3">
        <f t="shared" si="11"/>
        <v>1.0254211332312404</v>
      </c>
      <c r="F249" s="3">
        <v>3.4060000000000001</v>
      </c>
      <c r="G249" s="3">
        <v>3.3479999999999999</v>
      </c>
      <c r="H249" s="3">
        <v>3.5270000000000001</v>
      </c>
      <c r="J249" s="3">
        <v>3.508</v>
      </c>
      <c r="K249" s="3">
        <v>3.2650000000000001</v>
      </c>
      <c r="L249" s="3">
        <v>3.2829999999999999</v>
      </c>
    </row>
    <row r="250" spans="1:12" x14ac:dyDescent="0.45">
      <c r="A250" s="1" t="s">
        <v>217</v>
      </c>
      <c r="B250" s="3">
        <f t="shared" si="9"/>
        <v>0.72199999999999998</v>
      </c>
      <c r="C250" s="3">
        <f t="shared" si="10"/>
        <v>0.50900000000000001</v>
      </c>
      <c r="D250" s="3">
        <f t="shared" si="11"/>
        <v>1.418467583497053</v>
      </c>
      <c r="F250" s="3">
        <v>0.72199999999999998</v>
      </c>
      <c r="G250" s="3">
        <v>0.72199999999999998</v>
      </c>
      <c r="H250" s="3">
        <v>0.72199999999999998</v>
      </c>
      <c r="J250" s="3">
        <v>0.51</v>
      </c>
      <c r="K250" s="3">
        <v>0.61699999999999999</v>
      </c>
      <c r="L250" s="3">
        <v>0.50900000000000001</v>
      </c>
    </row>
    <row r="251" spans="1:12" x14ac:dyDescent="0.45">
      <c r="A251" s="1" t="s">
        <v>218</v>
      </c>
      <c r="B251" s="3">
        <f t="shared" si="9"/>
        <v>0.72099999999999997</v>
      </c>
      <c r="C251" s="3">
        <f t="shared" si="10"/>
        <v>0.51600000000000001</v>
      </c>
      <c r="D251" s="3">
        <f t="shared" si="11"/>
        <v>1.3972868217054262</v>
      </c>
      <c r="F251" s="3">
        <v>0.72199999999999998</v>
      </c>
      <c r="G251" s="3">
        <v>0.72099999999999997</v>
      </c>
      <c r="H251" s="3">
        <v>0.72199999999999998</v>
      </c>
      <c r="J251" s="3">
        <v>0.63800000000000001</v>
      </c>
      <c r="K251" s="3">
        <v>0.51600000000000001</v>
      </c>
      <c r="L251" s="3">
        <v>0.51600000000000001</v>
      </c>
    </row>
    <row r="252" spans="1:12" x14ac:dyDescent="0.45">
      <c r="A252" s="1" t="s">
        <v>219</v>
      </c>
      <c r="B252" s="3">
        <f t="shared" si="9"/>
        <v>57.593000000000004</v>
      </c>
      <c r="C252" s="3">
        <f t="shared" si="10"/>
        <v>58.003999999999998</v>
      </c>
      <c r="D252" s="3">
        <f t="shared" si="11"/>
        <v>0.99291428177367091</v>
      </c>
      <c r="F252" s="3">
        <v>58.725000000000001</v>
      </c>
      <c r="G252" s="3">
        <v>57.66</v>
      </c>
      <c r="H252" s="3">
        <v>57.593000000000004</v>
      </c>
      <c r="J252" s="3">
        <v>58.142000000000003</v>
      </c>
      <c r="K252" s="3">
        <v>58.594999999999999</v>
      </c>
      <c r="L252" s="3">
        <v>58.003999999999998</v>
      </c>
    </row>
    <row r="253" spans="1:12" x14ac:dyDescent="0.45">
      <c r="A253" s="1" t="s">
        <v>220</v>
      </c>
      <c r="B253" s="3">
        <f t="shared" si="9"/>
        <v>41.451000000000001</v>
      </c>
      <c r="C253" s="3">
        <f t="shared" si="10"/>
        <v>2.968</v>
      </c>
      <c r="D253" s="3">
        <f t="shared" si="11"/>
        <v>13.965970350404312</v>
      </c>
      <c r="F253" s="3">
        <v>47.709000000000003</v>
      </c>
      <c r="G253" s="3">
        <v>41.746000000000002</v>
      </c>
      <c r="H253" s="3">
        <v>41.451000000000001</v>
      </c>
      <c r="J253" s="3">
        <v>2.968</v>
      </c>
      <c r="K253" s="3">
        <v>2.968</v>
      </c>
      <c r="L253" s="3">
        <v>2.968</v>
      </c>
    </row>
    <row r="254" spans="1:12" x14ac:dyDescent="0.45">
      <c r="A254" s="1" t="s">
        <v>221</v>
      </c>
      <c r="B254" s="3">
        <f t="shared" si="9"/>
        <v>55.704000000000001</v>
      </c>
      <c r="C254" s="3">
        <f t="shared" si="10"/>
        <v>55.786000000000001</v>
      </c>
      <c r="D254" s="3">
        <f t="shared" si="11"/>
        <v>0.99853009715699281</v>
      </c>
      <c r="F254" s="3">
        <v>58.145000000000003</v>
      </c>
      <c r="G254" s="3">
        <v>55.77</v>
      </c>
      <c r="H254" s="3">
        <v>55.704000000000001</v>
      </c>
      <c r="J254" s="3">
        <v>56.362000000000002</v>
      </c>
      <c r="K254" s="3">
        <v>57.372</v>
      </c>
      <c r="L254" s="3">
        <v>55.786000000000001</v>
      </c>
    </row>
    <row r="255" spans="1:12" x14ac:dyDescent="0.45">
      <c r="A255" s="1" t="s">
        <v>222</v>
      </c>
      <c r="B255" s="3">
        <f t="shared" si="9"/>
        <v>38.787999999999997</v>
      </c>
      <c r="C255" s="3">
        <f t="shared" si="10"/>
        <v>2.9870000000000001</v>
      </c>
      <c r="D255" s="3">
        <f t="shared" si="11"/>
        <v>12.985604285236022</v>
      </c>
      <c r="F255" s="3">
        <v>40.353000000000002</v>
      </c>
      <c r="G255" s="3">
        <v>38.999000000000002</v>
      </c>
      <c r="H255" s="3">
        <v>38.787999999999997</v>
      </c>
      <c r="J255" s="3">
        <v>2.9870000000000001</v>
      </c>
      <c r="K255" s="3">
        <v>2.9870000000000001</v>
      </c>
      <c r="L255" s="3">
        <v>2.9870000000000001</v>
      </c>
    </row>
    <row r="256" spans="1:12" x14ac:dyDescent="0.45">
      <c r="A256" s="1" t="s">
        <v>223</v>
      </c>
      <c r="B256" s="3">
        <f t="shared" si="9"/>
        <v>119.68300000000001</v>
      </c>
      <c r="C256" s="3">
        <f t="shared" si="10"/>
        <v>119.562</v>
      </c>
      <c r="D256" s="3">
        <f t="shared" si="11"/>
        <v>1.001012027232733</v>
      </c>
      <c r="F256" s="3">
        <v>122.21</v>
      </c>
      <c r="G256" s="3">
        <v>119.68300000000001</v>
      </c>
      <c r="H256" s="3">
        <v>120.61199999999999</v>
      </c>
      <c r="J256" s="3">
        <v>121.16200000000001</v>
      </c>
      <c r="K256" s="3">
        <v>119.562</v>
      </c>
      <c r="L256" s="3">
        <v>120.834</v>
      </c>
    </row>
    <row r="257" spans="1:12" x14ac:dyDescent="0.45">
      <c r="A257" s="1" t="s">
        <v>224</v>
      </c>
      <c r="B257" s="3">
        <f t="shared" si="9"/>
        <v>41.841999999999999</v>
      </c>
      <c r="C257" s="3">
        <f t="shared" si="10"/>
        <v>2.5760000000000001</v>
      </c>
      <c r="D257" s="3">
        <f t="shared" si="11"/>
        <v>16.243012422360248</v>
      </c>
      <c r="F257" s="3">
        <v>42.628</v>
      </c>
      <c r="G257" s="3">
        <v>43.393999999999998</v>
      </c>
      <c r="H257" s="3">
        <v>41.841999999999999</v>
      </c>
      <c r="J257" s="3">
        <v>2.577</v>
      </c>
      <c r="K257" s="3">
        <v>2.5760000000000001</v>
      </c>
      <c r="L257" s="3">
        <v>2.577</v>
      </c>
    </row>
    <row r="258" spans="1:12" x14ac:dyDescent="0.45">
      <c r="A258" s="1" t="s">
        <v>225</v>
      </c>
      <c r="B258" s="3">
        <f t="shared" si="9"/>
        <v>56.942999999999998</v>
      </c>
      <c r="C258" s="3">
        <f t="shared" si="10"/>
        <v>57.118000000000002</v>
      </c>
      <c r="D258" s="3">
        <f t="shared" si="11"/>
        <v>0.99693616723274614</v>
      </c>
      <c r="F258" s="3">
        <v>57.662999999999997</v>
      </c>
      <c r="G258" s="3">
        <v>57.902999999999999</v>
      </c>
      <c r="H258" s="3">
        <v>56.942999999999998</v>
      </c>
      <c r="J258" s="3">
        <v>59.033000000000001</v>
      </c>
      <c r="K258" s="3">
        <v>57.225999999999999</v>
      </c>
      <c r="L258" s="3">
        <v>57.118000000000002</v>
      </c>
    </row>
    <row r="259" spans="1:12" x14ac:dyDescent="0.45">
      <c r="A259" s="1" t="s">
        <v>226</v>
      </c>
      <c r="B259" s="3">
        <f t="shared" ref="B259:B322" si="12">MIN(F259:H259)</f>
        <v>46.354999999999997</v>
      </c>
      <c r="C259" s="3">
        <f t="shared" ref="C259:C322" si="13">MIN(J259:L259)</f>
        <v>4.7699999999999996</v>
      </c>
      <c r="D259" s="3">
        <f t="shared" ref="D259:D322" si="14">B259/C259</f>
        <v>9.7180293501048212</v>
      </c>
      <c r="F259" s="3">
        <v>47.392000000000003</v>
      </c>
      <c r="G259" s="3">
        <v>46.875</v>
      </c>
      <c r="H259" s="3">
        <v>46.354999999999997</v>
      </c>
      <c r="J259" s="3">
        <v>4.7709999999999999</v>
      </c>
      <c r="K259" s="3">
        <v>4.774</v>
      </c>
      <c r="L259" s="3">
        <v>4.7699999999999996</v>
      </c>
    </row>
    <row r="260" spans="1:12" x14ac:dyDescent="0.45">
      <c r="A260" s="1" t="s">
        <v>227</v>
      </c>
      <c r="B260" s="3">
        <f t="shared" si="12"/>
        <v>71.129000000000005</v>
      </c>
      <c r="C260" s="3">
        <f t="shared" si="13"/>
        <v>72.099999999999994</v>
      </c>
      <c r="D260" s="3">
        <f t="shared" si="14"/>
        <v>0.98653259361997236</v>
      </c>
      <c r="F260" s="3">
        <v>75.376999999999995</v>
      </c>
      <c r="G260" s="3">
        <v>75.608000000000004</v>
      </c>
      <c r="H260" s="3">
        <v>71.129000000000005</v>
      </c>
      <c r="J260" s="3">
        <v>73.016000000000005</v>
      </c>
      <c r="K260" s="3">
        <v>72.31</v>
      </c>
      <c r="L260" s="3">
        <v>72.099999999999994</v>
      </c>
    </row>
    <row r="261" spans="1:12" x14ac:dyDescent="0.45">
      <c r="A261" s="1" t="s">
        <v>228</v>
      </c>
      <c r="B261" s="3">
        <f t="shared" si="12"/>
        <v>73.209999999999994</v>
      </c>
      <c r="C261" s="3">
        <f t="shared" si="13"/>
        <v>71.570999999999998</v>
      </c>
      <c r="D261" s="3">
        <f t="shared" si="14"/>
        <v>1.0229003367285632</v>
      </c>
      <c r="F261" s="3">
        <v>74.317999999999998</v>
      </c>
      <c r="G261" s="3">
        <v>73.209999999999994</v>
      </c>
      <c r="H261" s="3">
        <v>73.466999999999999</v>
      </c>
      <c r="J261" s="3">
        <v>73.277000000000001</v>
      </c>
      <c r="K261" s="3">
        <v>72.114000000000004</v>
      </c>
      <c r="L261" s="3">
        <v>71.570999999999998</v>
      </c>
    </row>
    <row r="262" spans="1:12" x14ac:dyDescent="0.45">
      <c r="A262" s="1" t="s">
        <v>229</v>
      </c>
      <c r="B262" s="3">
        <f t="shared" si="12"/>
        <v>58.917000000000002</v>
      </c>
      <c r="C262" s="3">
        <f t="shared" si="13"/>
        <v>58.841999999999999</v>
      </c>
      <c r="D262" s="3">
        <f t="shared" si="14"/>
        <v>1.0012745997756705</v>
      </c>
      <c r="F262" s="3">
        <v>58.917000000000002</v>
      </c>
      <c r="G262" s="3">
        <v>59.411000000000001</v>
      </c>
      <c r="H262" s="3">
        <v>59.183</v>
      </c>
      <c r="J262" s="3">
        <v>58.841999999999999</v>
      </c>
      <c r="K262" s="3">
        <v>58.959000000000003</v>
      </c>
      <c r="L262" s="3">
        <v>59.061999999999998</v>
      </c>
    </row>
    <row r="263" spans="1:12" x14ac:dyDescent="0.45">
      <c r="A263" s="1" t="s">
        <v>491</v>
      </c>
      <c r="B263" s="3">
        <f t="shared" si="12"/>
        <v>102.751</v>
      </c>
      <c r="C263" s="3">
        <f t="shared" si="13"/>
        <v>102.749</v>
      </c>
      <c r="D263" s="3">
        <f t="shared" si="14"/>
        <v>1.0000194649096343</v>
      </c>
      <c r="F263" s="3">
        <v>103.48699999999999</v>
      </c>
      <c r="G263" s="3">
        <v>104.009</v>
      </c>
      <c r="H263" s="3">
        <v>102.751</v>
      </c>
      <c r="J263" s="3">
        <v>104.521</v>
      </c>
      <c r="K263" s="3">
        <v>103.63</v>
      </c>
      <c r="L263" s="3">
        <v>102.749</v>
      </c>
    </row>
    <row r="264" spans="1:12" x14ac:dyDescent="0.45">
      <c r="A264" s="1" t="s">
        <v>492</v>
      </c>
      <c r="B264" s="3">
        <f t="shared" si="12"/>
        <v>6.6719999999999997</v>
      </c>
      <c r="C264" s="3">
        <f t="shared" si="13"/>
        <v>6.1520000000000001</v>
      </c>
      <c r="D264" s="3">
        <f t="shared" si="14"/>
        <v>1.0845253576072822</v>
      </c>
      <c r="F264" s="3">
        <v>6.7069999999999999</v>
      </c>
      <c r="G264" s="3">
        <v>6.6719999999999997</v>
      </c>
      <c r="H264" s="3">
        <v>6.6719999999999997</v>
      </c>
      <c r="J264" s="3">
        <v>6.3440000000000003</v>
      </c>
      <c r="K264" s="3">
        <v>6.1520000000000001</v>
      </c>
      <c r="L264" s="3">
        <v>6.2240000000000002</v>
      </c>
    </row>
    <row r="265" spans="1:12" x14ac:dyDescent="0.45">
      <c r="A265" s="1" t="s">
        <v>230</v>
      </c>
      <c r="B265" s="3">
        <f t="shared" si="12"/>
        <v>128.45699999999999</v>
      </c>
      <c r="C265" s="3">
        <f t="shared" si="13"/>
        <v>128.923</v>
      </c>
      <c r="D265" s="3">
        <f t="shared" si="14"/>
        <v>0.99638543937078716</v>
      </c>
      <c r="F265" s="3">
        <v>128.876</v>
      </c>
      <c r="G265" s="3">
        <v>128.751</v>
      </c>
      <c r="H265" s="3">
        <v>128.45699999999999</v>
      </c>
      <c r="J265" s="3">
        <v>129.37700000000001</v>
      </c>
      <c r="K265" s="3">
        <v>129.29</v>
      </c>
      <c r="L265" s="3">
        <v>128.923</v>
      </c>
    </row>
    <row r="266" spans="1:12" x14ac:dyDescent="0.45">
      <c r="A266" s="1" t="s">
        <v>231</v>
      </c>
      <c r="B266" s="3">
        <f t="shared" si="12"/>
        <v>128.023</v>
      </c>
      <c r="C266" s="3">
        <f t="shared" si="13"/>
        <v>128.43100000000001</v>
      </c>
      <c r="D266" s="3">
        <f t="shared" si="14"/>
        <v>0.99682319689171606</v>
      </c>
      <c r="F266" s="3">
        <v>128.85499999999999</v>
      </c>
      <c r="G266" s="3">
        <v>128.715</v>
      </c>
      <c r="H266" s="3">
        <v>128.023</v>
      </c>
      <c r="J266" s="3">
        <v>128.65700000000001</v>
      </c>
      <c r="K266" s="3">
        <v>128.43100000000001</v>
      </c>
      <c r="L266" s="3">
        <v>128.47200000000001</v>
      </c>
    </row>
    <row r="267" spans="1:12" x14ac:dyDescent="0.45">
      <c r="A267" s="1" t="s">
        <v>232</v>
      </c>
      <c r="B267" s="3">
        <f t="shared" si="12"/>
        <v>84.561999999999998</v>
      </c>
      <c r="C267" s="3">
        <f t="shared" si="13"/>
        <v>84.358999999999995</v>
      </c>
      <c r="D267" s="3">
        <f t="shared" si="14"/>
        <v>1.0024063822473002</v>
      </c>
      <c r="F267" s="3">
        <v>85.53</v>
      </c>
      <c r="G267" s="3">
        <v>85.403000000000006</v>
      </c>
      <c r="H267" s="3">
        <v>84.561999999999998</v>
      </c>
      <c r="J267" s="3">
        <v>84.885999999999996</v>
      </c>
      <c r="K267" s="3">
        <v>84.358999999999995</v>
      </c>
      <c r="L267" s="3">
        <v>84.384</v>
      </c>
    </row>
    <row r="268" spans="1:12" x14ac:dyDescent="0.45">
      <c r="A268" s="1" t="s">
        <v>233</v>
      </c>
      <c r="B268" s="3">
        <f t="shared" si="12"/>
        <v>119.351</v>
      </c>
      <c r="C268" s="3">
        <f t="shared" si="13"/>
        <v>119.773</v>
      </c>
      <c r="D268" s="3">
        <f t="shared" si="14"/>
        <v>0.99647666836432258</v>
      </c>
      <c r="F268" s="3">
        <v>120.087</v>
      </c>
      <c r="G268" s="3">
        <v>119.351</v>
      </c>
      <c r="H268" s="3">
        <v>120.081</v>
      </c>
      <c r="J268" s="3">
        <v>119.773</v>
      </c>
      <c r="K268" s="3">
        <v>120.26900000000001</v>
      </c>
      <c r="L268" s="3">
        <v>120.05</v>
      </c>
    </row>
    <row r="269" spans="1:12" x14ac:dyDescent="0.45">
      <c r="A269" s="1" t="s">
        <v>234</v>
      </c>
      <c r="B269" s="3">
        <f t="shared" si="12"/>
        <v>119.535</v>
      </c>
      <c r="C269" s="3">
        <f t="shared" si="13"/>
        <v>118.83</v>
      </c>
      <c r="D269" s="3">
        <f t="shared" si="14"/>
        <v>1.0059328452411007</v>
      </c>
      <c r="F269" s="3">
        <v>120.06100000000001</v>
      </c>
      <c r="G269" s="3">
        <v>119.535</v>
      </c>
      <c r="H269" s="3">
        <v>120.336</v>
      </c>
      <c r="J269" s="3">
        <v>118.83</v>
      </c>
      <c r="K269" s="3">
        <v>121.24299999999999</v>
      </c>
      <c r="L269" s="3">
        <v>120.309</v>
      </c>
    </row>
    <row r="270" spans="1:12" x14ac:dyDescent="0.45">
      <c r="A270" s="1" t="s">
        <v>235</v>
      </c>
      <c r="B270" s="3">
        <f t="shared" si="12"/>
        <v>64.706000000000003</v>
      </c>
      <c r="C270" s="3">
        <f t="shared" si="13"/>
        <v>62.99</v>
      </c>
      <c r="D270" s="3">
        <f t="shared" si="14"/>
        <v>1.0272424194316558</v>
      </c>
      <c r="F270" s="3">
        <v>65.41</v>
      </c>
      <c r="G270" s="3">
        <v>64.706000000000003</v>
      </c>
      <c r="H270" s="3">
        <v>64.867999999999995</v>
      </c>
      <c r="J270" s="3">
        <v>63.860999999999997</v>
      </c>
      <c r="K270" s="3">
        <v>62.99</v>
      </c>
      <c r="L270" s="3">
        <v>63.381</v>
      </c>
    </row>
    <row r="271" spans="1:12" x14ac:dyDescent="0.45">
      <c r="A271" s="1" t="s">
        <v>236</v>
      </c>
      <c r="B271" s="3">
        <f t="shared" si="12"/>
        <v>189.078</v>
      </c>
      <c r="C271" s="3">
        <f t="shared" si="13"/>
        <v>188.90899999999999</v>
      </c>
      <c r="D271" s="3">
        <f t="shared" si="14"/>
        <v>1.0008946106326326</v>
      </c>
      <c r="F271" s="3">
        <v>189.70599999999999</v>
      </c>
      <c r="G271" s="3">
        <v>189.078</v>
      </c>
      <c r="H271" s="3">
        <v>189.315</v>
      </c>
      <c r="J271" s="3">
        <v>190.91399999999999</v>
      </c>
      <c r="K271" s="3">
        <v>188.90899999999999</v>
      </c>
      <c r="L271" s="3">
        <v>190.167</v>
      </c>
    </row>
    <row r="272" spans="1:12" x14ac:dyDescent="0.45">
      <c r="A272" s="1" t="s">
        <v>237</v>
      </c>
      <c r="B272" s="3">
        <f t="shared" si="12"/>
        <v>67.539000000000001</v>
      </c>
      <c r="C272" s="3">
        <f t="shared" si="13"/>
        <v>8.3490000000000002</v>
      </c>
      <c r="D272" s="3">
        <f t="shared" si="14"/>
        <v>8.0894717930291051</v>
      </c>
      <c r="F272" s="3">
        <v>68.423000000000002</v>
      </c>
      <c r="G272" s="3">
        <v>67.539000000000001</v>
      </c>
      <c r="H272" s="3">
        <v>67.799000000000007</v>
      </c>
      <c r="J272" s="3">
        <v>8.9209999999999994</v>
      </c>
      <c r="K272" s="3">
        <v>8.3930000000000007</v>
      </c>
      <c r="L272" s="3">
        <v>8.3490000000000002</v>
      </c>
    </row>
    <row r="273" spans="1:12" x14ac:dyDescent="0.45">
      <c r="A273" s="1" t="s">
        <v>238</v>
      </c>
      <c r="B273" s="3">
        <f t="shared" si="12"/>
        <v>45.475000000000001</v>
      </c>
      <c r="C273" s="3">
        <f t="shared" si="13"/>
        <v>45.088000000000001</v>
      </c>
      <c r="D273" s="3">
        <f t="shared" si="14"/>
        <v>1.008583215046132</v>
      </c>
      <c r="F273" s="3">
        <v>45.475000000000001</v>
      </c>
      <c r="G273" s="3">
        <v>45.543999999999997</v>
      </c>
      <c r="H273" s="3">
        <v>45.518000000000001</v>
      </c>
      <c r="J273" s="3">
        <v>46.131999999999998</v>
      </c>
      <c r="K273" s="3">
        <v>45.776000000000003</v>
      </c>
      <c r="L273" s="3">
        <v>45.088000000000001</v>
      </c>
    </row>
    <row r="274" spans="1:12" x14ac:dyDescent="0.45">
      <c r="A274" s="1" t="s">
        <v>239</v>
      </c>
      <c r="B274" s="3">
        <f t="shared" si="12"/>
        <v>35.722000000000001</v>
      </c>
      <c r="C274" s="3">
        <f t="shared" si="13"/>
        <v>1.73</v>
      </c>
      <c r="D274" s="3">
        <f t="shared" si="14"/>
        <v>20.648554913294799</v>
      </c>
      <c r="F274" s="3">
        <v>35.924999999999997</v>
      </c>
      <c r="G274" s="3">
        <v>35.722000000000001</v>
      </c>
      <c r="H274" s="3">
        <v>35.871000000000002</v>
      </c>
      <c r="J274" s="3">
        <v>1.73</v>
      </c>
      <c r="K274" s="3">
        <v>1.734</v>
      </c>
      <c r="L274" s="3">
        <v>1.7310000000000001</v>
      </c>
    </row>
    <row r="275" spans="1:12" x14ac:dyDescent="0.45">
      <c r="A275" s="1" t="s">
        <v>240</v>
      </c>
      <c r="B275" s="3">
        <f t="shared" si="12"/>
        <v>46.707000000000001</v>
      </c>
      <c r="C275" s="3">
        <f t="shared" si="13"/>
        <v>46.353999999999999</v>
      </c>
      <c r="D275" s="3">
        <f t="shared" si="14"/>
        <v>1.0076153082797601</v>
      </c>
      <c r="F275" s="3">
        <v>47.853000000000002</v>
      </c>
      <c r="G275" s="3">
        <v>46.707000000000001</v>
      </c>
      <c r="H275" s="3">
        <v>47.511000000000003</v>
      </c>
      <c r="J275" s="3">
        <v>47.274000000000001</v>
      </c>
      <c r="K275" s="3">
        <v>46.526000000000003</v>
      </c>
      <c r="L275" s="3">
        <v>46.353999999999999</v>
      </c>
    </row>
    <row r="276" spans="1:12" x14ac:dyDescent="0.45">
      <c r="A276" s="1" t="s">
        <v>241</v>
      </c>
      <c r="B276" s="3">
        <f t="shared" si="12"/>
        <v>4.2519999999999998</v>
      </c>
      <c r="C276" s="3">
        <f t="shared" si="13"/>
        <v>1.26</v>
      </c>
      <c r="D276" s="3">
        <f t="shared" si="14"/>
        <v>3.3746031746031746</v>
      </c>
      <c r="F276" s="3">
        <v>5.0030000000000001</v>
      </c>
      <c r="G276" s="3">
        <v>5.1680000000000001</v>
      </c>
      <c r="H276" s="3">
        <v>4.2519999999999998</v>
      </c>
      <c r="J276" s="3">
        <v>1.2609999999999999</v>
      </c>
      <c r="K276" s="3">
        <v>1.26</v>
      </c>
      <c r="L276" s="3">
        <v>1.26</v>
      </c>
    </row>
    <row r="277" spans="1:12" x14ac:dyDescent="0.45">
      <c r="A277" s="1" t="s">
        <v>242</v>
      </c>
      <c r="B277" s="3">
        <f t="shared" si="12"/>
        <v>188.404</v>
      </c>
      <c r="C277" s="3">
        <f t="shared" si="13"/>
        <v>189.49799999999999</v>
      </c>
      <c r="D277" s="3">
        <f t="shared" si="14"/>
        <v>0.99422685199843797</v>
      </c>
      <c r="F277" s="3">
        <v>189.36500000000001</v>
      </c>
      <c r="G277" s="3">
        <v>190.04300000000001</v>
      </c>
      <c r="H277" s="3">
        <v>188.404</v>
      </c>
      <c r="J277" s="3">
        <v>189.49799999999999</v>
      </c>
      <c r="K277" s="3">
        <v>191.333</v>
      </c>
      <c r="L277" s="3">
        <v>191.00700000000001</v>
      </c>
    </row>
    <row r="278" spans="1:12" x14ac:dyDescent="0.45">
      <c r="A278" s="1" t="s">
        <v>243</v>
      </c>
      <c r="B278" s="3">
        <f t="shared" si="12"/>
        <v>58.28</v>
      </c>
      <c r="C278" s="3">
        <f t="shared" si="13"/>
        <v>1.167</v>
      </c>
      <c r="D278" s="3">
        <f t="shared" si="14"/>
        <v>49.940017137960581</v>
      </c>
      <c r="F278" s="3">
        <v>58.28</v>
      </c>
      <c r="G278" s="3">
        <v>58.476999999999997</v>
      </c>
      <c r="H278" s="3">
        <v>58.372</v>
      </c>
      <c r="J278" s="3">
        <v>1.167</v>
      </c>
      <c r="K278" s="3">
        <v>1.1719999999999999</v>
      </c>
      <c r="L278" s="3">
        <v>1.181</v>
      </c>
    </row>
    <row r="279" spans="1:12" x14ac:dyDescent="0.45">
      <c r="A279" s="1" t="s">
        <v>244</v>
      </c>
      <c r="B279" s="3">
        <f t="shared" si="12"/>
        <v>80.97</v>
      </c>
      <c r="C279" s="3">
        <f t="shared" si="13"/>
        <v>81.165000000000006</v>
      </c>
      <c r="D279" s="3">
        <f t="shared" si="14"/>
        <v>0.99759748660136749</v>
      </c>
      <c r="F279" s="3">
        <v>81.748000000000005</v>
      </c>
      <c r="G279" s="3">
        <v>80.97</v>
      </c>
      <c r="H279" s="3">
        <v>81.323999999999998</v>
      </c>
      <c r="J279" s="3">
        <v>81.891999999999996</v>
      </c>
      <c r="K279" s="3">
        <v>81.165000000000006</v>
      </c>
      <c r="L279" s="3">
        <v>81.295000000000002</v>
      </c>
    </row>
    <row r="280" spans="1:12" x14ac:dyDescent="0.45">
      <c r="A280" s="1" t="s">
        <v>245</v>
      </c>
      <c r="B280" s="3">
        <f t="shared" si="12"/>
        <v>2.8570000000000002</v>
      </c>
      <c r="C280" s="3">
        <f t="shared" si="13"/>
        <v>0.85499999999999998</v>
      </c>
      <c r="D280" s="3">
        <f t="shared" si="14"/>
        <v>3.3415204678362578</v>
      </c>
      <c r="F280" s="3">
        <v>2.8570000000000002</v>
      </c>
      <c r="G280" s="3">
        <v>2.8570000000000002</v>
      </c>
      <c r="H280" s="3">
        <v>2.899</v>
      </c>
      <c r="J280" s="3">
        <v>0.85599999999999998</v>
      </c>
      <c r="K280" s="3">
        <v>0.85599999999999998</v>
      </c>
      <c r="L280" s="3">
        <v>0.85499999999999998</v>
      </c>
    </row>
    <row r="281" spans="1:12" x14ac:dyDescent="0.45">
      <c r="A281" s="1" t="s">
        <v>246</v>
      </c>
      <c r="B281" s="3">
        <f t="shared" si="12"/>
        <v>37.844999999999999</v>
      </c>
      <c r="C281" s="3">
        <f t="shared" si="13"/>
        <v>0.61899999999999999</v>
      </c>
      <c r="D281" s="3">
        <f t="shared" si="14"/>
        <v>61.1389337641357</v>
      </c>
      <c r="F281" s="3">
        <v>37.92</v>
      </c>
      <c r="G281" s="3">
        <v>38.204999999999998</v>
      </c>
      <c r="H281" s="3">
        <v>37.844999999999999</v>
      </c>
      <c r="J281" s="3">
        <v>0.61899999999999999</v>
      </c>
      <c r="K281" s="3">
        <v>0.61899999999999999</v>
      </c>
      <c r="L281" s="3">
        <v>0.61899999999999999</v>
      </c>
    </row>
    <row r="282" spans="1:12" x14ac:dyDescent="0.45">
      <c r="A282" s="1" t="s">
        <v>247</v>
      </c>
      <c r="B282" s="3">
        <f t="shared" si="12"/>
        <v>37.698</v>
      </c>
      <c r="C282" s="3">
        <f t="shared" si="13"/>
        <v>0.58699999999999997</v>
      </c>
      <c r="D282" s="3">
        <f t="shared" si="14"/>
        <v>64.221465076660991</v>
      </c>
      <c r="F282" s="3">
        <v>37.698</v>
      </c>
      <c r="G282" s="3">
        <v>37.905999999999999</v>
      </c>
      <c r="H282" s="3">
        <v>37.917000000000002</v>
      </c>
      <c r="J282" s="3">
        <v>0.58699999999999997</v>
      </c>
      <c r="K282" s="3">
        <v>0.58699999999999997</v>
      </c>
      <c r="L282" s="3">
        <v>0.58799999999999997</v>
      </c>
    </row>
    <row r="283" spans="1:12" x14ac:dyDescent="0.45">
      <c r="A283" s="1" t="s">
        <v>248</v>
      </c>
      <c r="B283" s="3">
        <f t="shared" si="12"/>
        <v>1.3340000000000001</v>
      </c>
      <c r="C283" s="3">
        <f t="shared" si="13"/>
        <v>0.49299999999999999</v>
      </c>
      <c r="D283" s="3">
        <f t="shared" si="14"/>
        <v>2.7058823529411766</v>
      </c>
      <c r="F283" s="3">
        <v>1.3340000000000001</v>
      </c>
      <c r="G283" s="3">
        <v>1.3340000000000001</v>
      </c>
      <c r="H283" s="3">
        <v>1.3340000000000001</v>
      </c>
      <c r="J283" s="3">
        <v>0.49399999999999999</v>
      </c>
      <c r="K283" s="3">
        <v>0.49399999999999999</v>
      </c>
      <c r="L283" s="3">
        <v>0.49299999999999999</v>
      </c>
    </row>
    <row r="284" spans="1:12" x14ac:dyDescent="0.45">
      <c r="A284" s="1" t="s">
        <v>249</v>
      </c>
      <c r="B284" s="3">
        <f t="shared" si="12"/>
        <v>1.3440000000000001</v>
      </c>
      <c r="C284" s="3">
        <f t="shared" si="13"/>
        <v>0.51600000000000001</v>
      </c>
      <c r="D284" s="3">
        <f t="shared" si="14"/>
        <v>2.6046511627906979</v>
      </c>
      <c r="F284" s="3">
        <v>1.3440000000000001</v>
      </c>
      <c r="G284" s="3">
        <v>1.3440000000000001</v>
      </c>
      <c r="H284" s="3">
        <v>1.351</v>
      </c>
      <c r="J284" s="3">
        <v>0.53600000000000003</v>
      </c>
      <c r="K284" s="3">
        <v>0.51600000000000001</v>
      </c>
      <c r="L284" s="3">
        <v>0.51600000000000001</v>
      </c>
    </row>
    <row r="285" spans="1:12" x14ac:dyDescent="0.45">
      <c r="A285" s="1" t="s">
        <v>250</v>
      </c>
      <c r="B285" s="3">
        <f t="shared" si="12"/>
        <v>86.878</v>
      </c>
      <c r="C285" s="3">
        <f t="shared" si="13"/>
        <v>1.2989999999999999</v>
      </c>
      <c r="D285" s="3">
        <f t="shared" si="14"/>
        <v>66.880677444187839</v>
      </c>
      <c r="F285" s="3">
        <v>87.456000000000003</v>
      </c>
      <c r="G285" s="3">
        <v>86.878</v>
      </c>
      <c r="H285" s="3">
        <v>87.361000000000004</v>
      </c>
      <c r="J285" s="3">
        <v>1.2989999999999999</v>
      </c>
      <c r="K285" s="3">
        <v>1.2989999999999999</v>
      </c>
      <c r="L285" s="3">
        <v>1.3</v>
      </c>
    </row>
    <row r="286" spans="1:12" x14ac:dyDescent="0.45">
      <c r="A286" s="1" t="s">
        <v>251</v>
      </c>
      <c r="B286" s="3">
        <f t="shared" si="12"/>
        <v>23.731999999999999</v>
      </c>
      <c r="C286" s="3">
        <f t="shared" si="13"/>
        <v>1.2989999999999999</v>
      </c>
      <c r="D286" s="3">
        <f t="shared" si="14"/>
        <v>18.269438029253273</v>
      </c>
      <c r="F286" s="3">
        <v>23.783000000000001</v>
      </c>
      <c r="G286" s="3">
        <v>23.798999999999999</v>
      </c>
      <c r="H286" s="3">
        <v>23.731999999999999</v>
      </c>
      <c r="J286" s="3">
        <v>1.2989999999999999</v>
      </c>
      <c r="K286" s="3">
        <v>1.2989999999999999</v>
      </c>
      <c r="L286" s="3">
        <v>1.2989999999999999</v>
      </c>
    </row>
    <row r="287" spans="1:12" x14ac:dyDescent="0.45">
      <c r="A287" s="1" t="s">
        <v>252</v>
      </c>
      <c r="B287" s="3">
        <f t="shared" si="12"/>
        <v>3.0059999999999998</v>
      </c>
      <c r="C287" s="3">
        <f t="shared" si="13"/>
        <v>1.2989999999999999</v>
      </c>
      <c r="D287" s="3">
        <f t="shared" si="14"/>
        <v>2.3140877598152425</v>
      </c>
      <c r="F287" s="3">
        <v>3.0059999999999998</v>
      </c>
      <c r="G287" s="3">
        <v>3.036</v>
      </c>
      <c r="H287" s="3">
        <v>3.032</v>
      </c>
      <c r="J287" s="3">
        <v>1.304</v>
      </c>
      <c r="K287" s="3">
        <v>1.4239999999999999</v>
      </c>
      <c r="L287" s="3">
        <v>1.2989999999999999</v>
      </c>
    </row>
    <row r="288" spans="1:12" x14ac:dyDescent="0.45">
      <c r="A288" s="1" t="s">
        <v>253</v>
      </c>
      <c r="B288" s="3">
        <f t="shared" si="12"/>
        <v>87.518000000000001</v>
      </c>
      <c r="C288" s="3">
        <f t="shared" si="13"/>
        <v>1.2989999999999999</v>
      </c>
      <c r="D288" s="3">
        <f t="shared" si="14"/>
        <v>67.373364126250962</v>
      </c>
      <c r="F288" s="3">
        <v>87.745999999999995</v>
      </c>
      <c r="G288" s="3">
        <v>87.822000000000003</v>
      </c>
      <c r="H288" s="3">
        <v>87.518000000000001</v>
      </c>
      <c r="J288" s="3">
        <v>1.2989999999999999</v>
      </c>
      <c r="K288" s="3">
        <v>1.2989999999999999</v>
      </c>
      <c r="L288" s="3">
        <v>1.403</v>
      </c>
    </row>
    <row r="289" spans="1:12" x14ac:dyDescent="0.45">
      <c r="A289" s="1" t="s">
        <v>254</v>
      </c>
      <c r="B289" s="3">
        <f t="shared" si="12"/>
        <v>64.16</v>
      </c>
      <c r="C289" s="3">
        <f t="shared" si="13"/>
        <v>0.52</v>
      </c>
      <c r="D289" s="3">
        <f t="shared" si="14"/>
        <v>123.38461538461537</v>
      </c>
      <c r="F289" s="3">
        <v>64.263999999999996</v>
      </c>
      <c r="G289" s="3">
        <v>64.16</v>
      </c>
      <c r="H289" s="3">
        <v>64.603999999999999</v>
      </c>
      <c r="J289" s="3">
        <v>0.52</v>
      </c>
      <c r="K289" s="3">
        <v>0.52</v>
      </c>
      <c r="L289" s="3">
        <v>0.52100000000000002</v>
      </c>
    </row>
    <row r="290" spans="1:12" x14ac:dyDescent="0.45">
      <c r="A290" s="1" t="s">
        <v>256</v>
      </c>
      <c r="B290" s="3">
        <f t="shared" si="12"/>
        <v>25.582000000000001</v>
      </c>
      <c r="C290" s="3">
        <f t="shared" si="13"/>
        <v>0.84199999999999997</v>
      </c>
      <c r="D290" s="3">
        <f t="shared" si="14"/>
        <v>30.382422802850357</v>
      </c>
      <c r="F290" s="3">
        <v>25.582000000000001</v>
      </c>
      <c r="G290" s="3">
        <v>25.952000000000002</v>
      </c>
      <c r="H290" s="3">
        <v>25.609000000000002</v>
      </c>
      <c r="J290" s="3">
        <v>0.85099999999999998</v>
      </c>
      <c r="K290" s="3">
        <v>0.96599999999999997</v>
      </c>
      <c r="L290" s="3">
        <v>0.84199999999999997</v>
      </c>
    </row>
    <row r="291" spans="1:12" x14ac:dyDescent="0.45">
      <c r="A291" s="1" t="s">
        <v>257</v>
      </c>
      <c r="B291" s="3">
        <f t="shared" si="12"/>
        <v>87.451999999999998</v>
      </c>
      <c r="C291" s="3">
        <f t="shared" si="13"/>
        <v>0.747</v>
      </c>
      <c r="D291" s="3">
        <f t="shared" si="14"/>
        <v>117.07095046854083</v>
      </c>
      <c r="F291" s="3">
        <v>88.218999999999994</v>
      </c>
      <c r="G291" s="3">
        <v>87.451999999999998</v>
      </c>
      <c r="H291" s="3">
        <v>87.927999999999997</v>
      </c>
      <c r="J291" s="3">
        <v>0.748</v>
      </c>
      <c r="K291" s="3">
        <v>0.747</v>
      </c>
      <c r="L291" s="3">
        <v>0.747</v>
      </c>
    </row>
    <row r="292" spans="1:12" x14ac:dyDescent="0.45">
      <c r="A292" s="1" t="s">
        <v>259</v>
      </c>
      <c r="B292" s="3">
        <f t="shared" si="12"/>
        <v>1.657</v>
      </c>
      <c r="C292" s="3">
        <f t="shared" si="13"/>
        <v>0.63100000000000001</v>
      </c>
      <c r="D292" s="3">
        <f t="shared" si="14"/>
        <v>2.6259904912836767</v>
      </c>
      <c r="F292" s="3">
        <v>1.6579999999999999</v>
      </c>
      <c r="G292" s="3">
        <v>1.657</v>
      </c>
      <c r="H292" s="3">
        <v>1.657</v>
      </c>
      <c r="J292" s="3">
        <v>0.67800000000000005</v>
      </c>
      <c r="K292" s="3">
        <v>0.63100000000000001</v>
      </c>
      <c r="L292" s="3">
        <v>0.63100000000000001</v>
      </c>
    </row>
    <row r="293" spans="1:12" x14ac:dyDescent="0.45">
      <c r="A293" s="1" t="s">
        <v>261</v>
      </c>
      <c r="B293" s="3">
        <f t="shared" si="12"/>
        <v>1.669</v>
      </c>
      <c r="C293" s="3">
        <f t="shared" si="13"/>
        <v>0.63200000000000001</v>
      </c>
      <c r="D293" s="3">
        <f t="shared" si="14"/>
        <v>2.6408227848101267</v>
      </c>
      <c r="F293" s="3">
        <v>1.669</v>
      </c>
      <c r="G293" s="3">
        <v>1.7030000000000001</v>
      </c>
      <c r="H293" s="3">
        <v>1.776</v>
      </c>
      <c r="J293" s="3">
        <v>0.67100000000000004</v>
      </c>
      <c r="K293" s="3">
        <v>0.63200000000000001</v>
      </c>
      <c r="L293" s="3">
        <v>0.63200000000000001</v>
      </c>
    </row>
    <row r="294" spans="1:12" x14ac:dyDescent="0.45">
      <c r="A294" s="1" t="s">
        <v>263</v>
      </c>
      <c r="B294" s="3">
        <f t="shared" si="12"/>
        <v>2.157</v>
      </c>
      <c r="C294" s="3">
        <f t="shared" si="13"/>
        <v>0.80600000000000005</v>
      </c>
      <c r="D294" s="3">
        <f t="shared" si="14"/>
        <v>2.6761786600496276</v>
      </c>
      <c r="F294" s="3">
        <v>2.161</v>
      </c>
      <c r="G294" s="3">
        <v>2.1749999999999998</v>
      </c>
      <c r="H294" s="3">
        <v>2.157</v>
      </c>
      <c r="J294" s="3">
        <v>0.81799999999999995</v>
      </c>
      <c r="K294" s="3">
        <v>0.80600000000000005</v>
      </c>
      <c r="L294" s="3">
        <v>0.80600000000000005</v>
      </c>
    </row>
    <row r="295" spans="1:12" x14ac:dyDescent="0.45">
      <c r="A295" s="1" t="s">
        <v>265</v>
      </c>
      <c r="B295" s="3">
        <f t="shared" si="12"/>
        <v>2.0209999999999999</v>
      </c>
      <c r="C295" s="3">
        <f t="shared" si="13"/>
        <v>0.81499999999999995</v>
      </c>
      <c r="D295" s="3">
        <f t="shared" si="14"/>
        <v>2.4797546012269938</v>
      </c>
      <c r="F295" s="3">
        <v>2.125</v>
      </c>
      <c r="G295" s="3">
        <v>2.1269999999999998</v>
      </c>
      <c r="H295" s="3">
        <v>2.0209999999999999</v>
      </c>
      <c r="J295" s="3">
        <v>0.84799999999999998</v>
      </c>
      <c r="K295" s="3">
        <v>0.81499999999999995</v>
      </c>
      <c r="L295" s="3">
        <v>0.81499999999999995</v>
      </c>
    </row>
    <row r="296" spans="1:12" x14ac:dyDescent="0.45">
      <c r="A296" s="1" t="s">
        <v>267</v>
      </c>
      <c r="B296" s="3">
        <f t="shared" si="12"/>
        <v>1.1000000000000001</v>
      </c>
      <c r="C296" s="3">
        <f t="shared" si="13"/>
        <v>0.68100000000000005</v>
      </c>
      <c r="D296" s="3">
        <f t="shared" si="14"/>
        <v>1.6152716593245229</v>
      </c>
      <c r="F296" s="3">
        <v>1.1000000000000001</v>
      </c>
      <c r="G296" s="3">
        <v>1.1000000000000001</v>
      </c>
      <c r="H296" s="3">
        <v>1.1000000000000001</v>
      </c>
      <c r="J296" s="3">
        <v>0.68799999999999994</v>
      </c>
      <c r="K296" s="3">
        <v>0.68200000000000005</v>
      </c>
      <c r="L296" s="3">
        <v>0.68100000000000005</v>
      </c>
    </row>
    <row r="297" spans="1:12" x14ac:dyDescent="0.45">
      <c r="A297" s="1" t="s">
        <v>269</v>
      </c>
      <c r="B297" s="3">
        <f t="shared" si="12"/>
        <v>1.343</v>
      </c>
      <c r="C297" s="3">
        <f t="shared" si="13"/>
        <v>1.349</v>
      </c>
      <c r="D297" s="3">
        <f t="shared" si="14"/>
        <v>0.99555226093402516</v>
      </c>
      <c r="F297" s="3">
        <v>1.349</v>
      </c>
      <c r="G297" s="3">
        <v>1.343</v>
      </c>
      <c r="H297" s="3">
        <v>1.456</v>
      </c>
      <c r="J297" s="3">
        <v>1.476</v>
      </c>
      <c r="K297" s="3">
        <v>1.349</v>
      </c>
      <c r="L297" s="3">
        <v>1.349</v>
      </c>
    </row>
    <row r="298" spans="1:12" x14ac:dyDescent="0.45">
      <c r="A298" s="1" t="s">
        <v>270</v>
      </c>
      <c r="B298" s="3">
        <f t="shared" si="12"/>
        <v>1.65</v>
      </c>
      <c r="C298" s="3">
        <f t="shared" si="13"/>
        <v>0.81</v>
      </c>
      <c r="D298" s="3">
        <f t="shared" si="14"/>
        <v>2.0370370370370368</v>
      </c>
      <c r="F298" s="3">
        <v>1.653</v>
      </c>
      <c r="G298" s="3">
        <v>1.65</v>
      </c>
      <c r="H298" s="3">
        <v>1.657</v>
      </c>
      <c r="J298" s="3">
        <v>1.0900000000000001</v>
      </c>
      <c r="K298" s="3">
        <v>0.81399999999999995</v>
      </c>
      <c r="L298" s="3">
        <v>0.81</v>
      </c>
    </row>
    <row r="299" spans="1:12" x14ac:dyDescent="0.45">
      <c r="A299" s="1" t="s">
        <v>255</v>
      </c>
      <c r="B299" s="3">
        <f t="shared" si="12"/>
        <v>25.27</v>
      </c>
      <c r="C299" s="3">
        <f t="shared" si="13"/>
        <v>0.94699999999999995</v>
      </c>
      <c r="D299" s="3">
        <f t="shared" si="14"/>
        <v>26.684266103484688</v>
      </c>
      <c r="F299" s="3">
        <v>25.27</v>
      </c>
      <c r="G299" s="3">
        <v>25.356000000000002</v>
      </c>
      <c r="H299" s="3">
        <v>25.440999999999999</v>
      </c>
      <c r="J299" s="3">
        <v>0.94799999999999995</v>
      </c>
      <c r="K299" s="3">
        <v>0.94699999999999995</v>
      </c>
      <c r="L299" s="3">
        <v>0.94699999999999995</v>
      </c>
    </row>
    <row r="300" spans="1:12" x14ac:dyDescent="0.45">
      <c r="A300" s="1" t="s">
        <v>258</v>
      </c>
      <c r="B300" s="3">
        <f t="shared" si="12"/>
        <v>1.244</v>
      </c>
      <c r="C300" s="3">
        <f t="shared" si="13"/>
        <v>0.72199999999999998</v>
      </c>
      <c r="D300" s="3">
        <f t="shared" si="14"/>
        <v>1.7229916897506925</v>
      </c>
      <c r="F300" s="3">
        <v>1.244</v>
      </c>
      <c r="G300" s="3">
        <v>1.248</v>
      </c>
      <c r="H300" s="3">
        <v>1.2490000000000001</v>
      </c>
      <c r="J300" s="3">
        <v>0.72199999999999998</v>
      </c>
      <c r="K300" s="3">
        <v>0.72199999999999998</v>
      </c>
      <c r="L300" s="3">
        <v>0.72599999999999998</v>
      </c>
    </row>
    <row r="301" spans="1:12" x14ac:dyDescent="0.45">
      <c r="A301" s="1" t="s">
        <v>260</v>
      </c>
      <c r="B301" s="3">
        <f t="shared" si="12"/>
        <v>1.262</v>
      </c>
      <c r="C301" s="3">
        <f t="shared" si="13"/>
        <v>0.72199999999999998</v>
      </c>
      <c r="D301" s="3">
        <f t="shared" si="14"/>
        <v>1.7479224376731302</v>
      </c>
      <c r="F301" s="3">
        <v>1.262</v>
      </c>
      <c r="G301" s="3">
        <v>1.262</v>
      </c>
      <c r="H301" s="3">
        <v>1.2669999999999999</v>
      </c>
      <c r="J301" s="3">
        <v>0.72199999999999998</v>
      </c>
      <c r="K301" s="3">
        <v>0.72199999999999998</v>
      </c>
      <c r="L301" s="3">
        <v>0.72199999999999998</v>
      </c>
    </row>
    <row r="302" spans="1:12" x14ac:dyDescent="0.45">
      <c r="A302" s="1" t="s">
        <v>262</v>
      </c>
      <c r="B302" s="3">
        <f t="shared" si="12"/>
        <v>2.0550000000000002</v>
      </c>
      <c r="C302" s="3">
        <f t="shared" si="13"/>
        <v>1.4670000000000001</v>
      </c>
      <c r="D302" s="3">
        <f t="shared" si="14"/>
        <v>1.4008179959100204</v>
      </c>
      <c r="F302" s="3">
        <v>2.246</v>
      </c>
      <c r="G302" s="3">
        <v>2.0550000000000002</v>
      </c>
      <c r="H302" s="3">
        <v>2.36</v>
      </c>
      <c r="J302" s="3">
        <v>1.63</v>
      </c>
      <c r="K302" s="3">
        <v>1.4730000000000001</v>
      </c>
      <c r="L302" s="3">
        <v>1.4670000000000001</v>
      </c>
    </row>
    <row r="303" spans="1:12" x14ac:dyDescent="0.45">
      <c r="A303" s="1" t="s">
        <v>264</v>
      </c>
      <c r="B303" s="3">
        <f t="shared" si="12"/>
        <v>1.99</v>
      </c>
      <c r="C303" s="3">
        <f t="shared" si="13"/>
        <v>0.95199999999999996</v>
      </c>
      <c r="D303" s="3">
        <f t="shared" si="14"/>
        <v>2.0903361344537816</v>
      </c>
      <c r="F303" s="3">
        <v>2.1440000000000001</v>
      </c>
      <c r="G303" s="3">
        <v>2.0009999999999999</v>
      </c>
      <c r="H303" s="3">
        <v>1.99</v>
      </c>
      <c r="J303" s="3">
        <v>0.97299999999999998</v>
      </c>
      <c r="K303" s="3">
        <v>0.95199999999999996</v>
      </c>
      <c r="L303" s="3">
        <v>0.95199999999999996</v>
      </c>
    </row>
    <row r="304" spans="1:12" x14ac:dyDescent="0.45">
      <c r="A304" s="1" t="s">
        <v>266</v>
      </c>
      <c r="B304" s="3">
        <f t="shared" si="12"/>
        <v>1.1000000000000001</v>
      </c>
      <c r="C304" s="3">
        <f t="shared" si="13"/>
        <v>0.75700000000000001</v>
      </c>
      <c r="D304" s="3">
        <f t="shared" si="14"/>
        <v>1.4531043593130781</v>
      </c>
      <c r="F304" s="3">
        <v>1.1000000000000001</v>
      </c>
      <c r="G304" s="3">
        <v>1.2270000000000001</v>
      </c>
      <c r="H304" s="3">
        <v>1.1000000000000001</v>
      </c>
      <c r="J304" s="3">
        <v>0.76</v>
      </c>
      <c r="K304" s="3">
        <v>0.75700000000000001</v>
      </c>
      <c r="L304" s="3">
        <v>0.75700000000000001</v>
      </c>
    </row>
    <row r="305" spans="1:12" x14ac:dyDescent="0.45">
      <c r="A305" s="1" t="s">
        <v>268</v>
      </c>
      <c r="B305" s="3">
        <f t="shared" si="12"/>
        <v>2.5990000000000002</v>
      </c>
      <c r="C305" s="3">
        <f t="shared" si="13"/>
        <v>2.65</v>
      </c>
      <c r="D305" s="3">
        <f t="shared" si="14"/>
        <v>0.98075471698113215</v>
      </c>
      <c r="F305" s="3">
        <v>2.6560000000000001</v>
      </c>
      <c r="G305" s="3">
        <v>2.5990000000000002</v>
      </c>
      <c r="H305" s="3">
        <v>2.6539999999999999</v>
      </c>
      <c r="J305" s="3">
        <v>2.65</v>
      </c>
      <c r="K305" s="3">
        <v>2.65</v>
      </c>
      <c r="L305" s="3">
        <v>2.653</v>
      </c>
    </row>
    <row r="306" spans="1:12" x14ac:dyDescent="0.45">
      <c r="A306" s="1" t="s">
        <v>271</v>
      </c>
      <c r="B306" s="3">
        <f t="shared" si="12"/>
        <v>20.913</v>
      </c>
      <c r="C306" s="3">
        <f t="shared" si="13"/>
        <v>21.190999999999999</v>
      </c>
      <c r="D306" s="3">
        <f t="shared" si="14"/>
        <v>0.98688122316077587</v>
      </c>
      <c r="F306" s="3">
        <v>20.913</v>
      </c>
      <c r="G306" s="3">
        <v>21.105</v>
      </c>
      <c r="H306" s="3">
        <v>21.015999999999998</v>
      </c>
      <c r="J306" s="3">
        <v>21.231000000000002</v>
      </c>
      <c r="K306" s="3">
        <v>21.550999999999998</v>
      </c>
      <c r="L306" s="3">
        <v>21.190999999999999</v>
      </c>
    </row>
    <row r="307" spans="1:12" x14ac:dyDescent="0.45">
      <c r="A307" s="1" t="s">
        <v>272</v>
      </c>
      <c r="B307" s="3">
        <f t="shared" si="12"/>
        <v>24.012</v>
      </c>
      <c r="C307" s="3">
        <f t="shared" si="13"/>
        <v>23.765999999999998</v>
      </c>
      <c r="D307" s="3">
        <f t="shared" si="14"/>
        <v>1.0103509214844737</v>
      </c>
      <c r="F307" s="3">
        <v>24.695</v>
      </c>
      <c r="G307" s="3">
        <v>24.012</v>
      </c>
      <c r="H307" s="3">
        <v>24.071999999999999</v>
      </c>
      <c r="J307" s="3">
        <v>23.765999999999998</v>
      </c>
      <c r="K307" s="3">
        <v>24.286999999999999</v>
      </c>
      <c r="L307" s="3">
        <v>24.545000000000002</v>
      </c>
    </row>
    <row r="308" spans="1:12" x14ac:dyDescent="0.45">
      <c r="A308" s="1" t="s">
        <v>273</v>
      </c>
      <c r="B308" s="3">
        <f t="shared" si="12"/>
        <v>0.73</v>
      </c>
      <c r="C308" s="3">
        <f t="shared" si="13"/>
        <v>0.73</v>
      </c>
      <c r="D308" s="3">
        <f t="shared" si="14"/>
        <v>1</v>
      </c>
      <c r="F308" s="3">
        <v>0.747</v>
      </c>
      <c r="G308" s="3">
        <v>0.73</v>
      </c>
      <c r="H308" s="3">
        <v>0.73</v>
      </c>
      <c r="J308" s="3">
        <v>0.73</v>
      </c>
      <c r="K308" s="3">
        <v>0.73</v>
      </c>
      <c r="L308" s="3">
        <v>0.73</v>
      </c>
    </row>
    <row r="309" spans="1:12" x14ac:dyDescent="0.45">
      <c r="A309" s="1" t="s">
        <v>274</v>
      </c>
      <c r="B309" s="3">
        <f t="shared" si="12"/>
        <v>1.482</v>
      </c>
      <c r="C309" s="3">
        <f t="shared" si="13"/>
        <v>1.482</v>
      </c>
      <c r="D309" s="3">
        <f t="shared" si="14"/>
        <v>1</v>
      </c>
      <c r="F309" s="3">
        <v>1.482</v>
      </c>
      <c r="G309" s="3">
        <v>1.5329999999999999</v>
      </c>
      <c r="H309" s="3">
        <v>1.6220000000000001</v>
      </c>
      <c r="J309" s="3">
        <v>1.589</v>
      </c>
      <c r="K309" s="3">
        <v>1.482</v>
      </c>
      <c r="L309" s="3">
        <v>1.4830000000000001</v>
      </c>
    </row>
    <row r="310" spans="1:12" x14ac:dyDescent="0.45">
      <c r="A310" s="1" t="s">
        <v>275</v>
      </c>
      <c r="B310" s="3">
        <f t="shared" si="12"/>
        <v>23.457000000000001</v>
      </c>
      <c r="C310" s="3">
        <f t="shared" si="13"/>
        <v>23.462</v>
      </c>
      <c r="D310" s="3">
        <f t="shared" si="14"/>
        <v>0.99978688943824057</v>
      </c>
      <c r="F310" s="3">
        <v>23.457000000000001</v>
      </c>
      <c r="G310" s="3">
        <v>23.663</v>
      </c>
      <c r="H310" s="3">
        <v>23.815000000000001</v>
      </c>
      <c r="J310" s="3">
        <v>24.129000000000001</v>
      </c>
      <c r="K310" s="3">
        <v>23.568000000000001</v>
      </c>
      <c r="L310" s="3">
        <v>23.462</v>
      </c>
    </row>
    <row r="311" spans="1:12" x14ac:dyDescent="0.45">
      <c r="A311" s="1" t="s">
        <v>276</v>
      </c>
      <c r="B311" s="3">
        <f t="shared" si="12"/>
        <v>5.1219999999999999</v>
      </c>
      <c r="C311" s="3">
        <f t="shared" si="13"/>
        <v>5.08</v>
      </c>
      <c r="D311" s="3">
        <f t="shared" si="14"/>
        <v>1.008267716535433</v>
      </c>
      <c r="F311" s="3">
        <v>5.1219999999999999</v>
      </c>
      <c r="G311" s="3">
        <v>5.2130000000000001</v>
      </c>
      <c r="H311" s="3">
        <v>5.2919999999999998</v>
      </c>
      <c r="J311" s="3">
        <v>5.4489999999999998</v>
      </c>
      <c r="K311" s="3">
        <v>5.2510000000000003</v>
      </c>
      <c r="L311" s="3">
        <v>5.08</v>
      </c>
    </row>
    <row r="312" spans="1:12" x14ac:dyDescent="0.45">
      <c r="A312" s="1" t="s">
        <v>277</v>
      </c>
      <c r="B312" s="3">
        <f t="shared" si="12"/>
        <v>1.2190000000000001</v>
      </c>
      <c r="C312" s="3">
        <f t="shared" si="13"/>
        <v>0.80700000000000005</v>
      </c>
      <c r="D312" s="3">
        <f t="shared" si="14"/>
        <v>1.5105328376703842</v>
      </c>
      <c r="F312" s="3">
        <v>1.306</v>
      </c>
      <c r="G312" s="3">
        <v>1.24</v>
      </c>
      <c r="H312" s="3">
        <v>1.2190000000000001</v>
      </c>
      <c r="J312" s="3">
        <v>0.81200000000000006</v>
      </c>
      <c r="K312" s="3">
        <v>0.81299999999999994</v>
      </c>
      <c r="L312" s="3">
        <v>0.80700000000000005</v>
      </c>
    </row>
    <row r="313" spans="1:12" x14ac:dyDescent="0.45">
      <c r="A313" s="1" t="s">
        <v>278</v>
      </c>
      <c r="B313" s="3">
        <f t="shared" si="12"/>
        <v>1.2190000000000001</v>
      </c>
      <c r="C313" s="3">
        <f t="shared" si="13"/>
        <v>0.81299999999999994</v>
      </c>
      <c r="D313" s="3">
        <f t="shared" si="14"/>
        <v>1.4993849938499386</v>
      </c>
      <c r="F313" s="3">
        <v>1.2250000000000001</v>
      </c>
      <c r="G313" s="3">
        <v>1.232</v>
      </c>
      <c r="H313" s="3">
        <v>1.2190000000000001</v>
      </c>
      <c r="J313" s="3">
        <v>0.81299999999999994</v>
      </c>
      <c r="K313" s="3">
        <v>0.83399999999999996</v>
      </c>
      <c r="L313" s="3">
        <v>0.81299999999999994</v>
      </c>
    </row>
    <row r="314" spans="1:12" x14ac:dyDescent="0.45">
      <c r="A314" s="1" t="s">
        <v>279</v>
      </c>
      <c r="B314" s="3">
        <f t="shared" si="12"/>
        <v>85.3</v>
      </c>
      <c r="C314" s="3">
        <f t="shared" si="13"/>
        <v>84.983000000000004</v>
      </c>
      <c r="D314" s="3">
        <f t="shared" si="14"/>
        <v>1.003730157796265</v>
      </c>
      <c r="F314" s="3">
        <v>86.134</v>
      </c>
      <c r="G314" s="3">
        <v>85.38</v>
      </c>
      <c r="H314" s="3">
        <v>85.3</v>
      </c>
      <c r="J314" s="3">
        <v>84.983000000000004</v>
      </c>
      <c r="K314" s="3">
        <v>85.462000000000003</v>
      </c>
      <c r="L314" s="3">
        <v>87.254000000000005</v>
      </c>
    </row>
    <row r="315" spans="1:12" x14ac:dyDescent="0.45">
      <c r="A315" s="1" t="s">
        <v>280</v>
      </c>
      <c r="B315" s="3">
        <f t="shared" si="12"/>
        <v>61.667000000000002</v>
      </c>
      <c r="C315" s="3">
        <f t="shared" si="13"/>
        <v>2.9710000000000001</v>
      </c>
      <c r="D315" s="3">
        <f t="shared" si="14"/>
        <v>20.756311006395155</v>
      </c>
      <c r="F315" s="3">
        <v>62.744999999999997</v>
      </c>
      <c r="G315" s="3">
        <v>61.667000000000002</v>
      </c>
      <c r="H315" s="3">
        <v>62.996000000000002</v>
      </c>
      <c r="J315" s="3">
        <v>2.9710000000000001</v>
      </c>
      <c r="K315" s="3">
        <v>2.9750000000000001</v>
      </c>
      <c r="L315" s="3">
        <v>2.9860000000000002</v>
      </c>
    </row>
    <row r="316" spans="1:12" x14ac:dyDescent="0.45">
      <c r="A316" s="1" t="s">
        <v>281</v>
      </c>
      <c r="B316" s="3">
        <f t="shared" si="12"/>
        <v>84.23</v>
      </c>
      <c r="C316" s="3">
        <f t="shared" si="13"/>
        <v>83.986000000000004</v>
      </c>
      <c r="D316" s="3">
        <f t="shared" si="14"/>
        <v>1.0029052461124472</v>
      </c>
      <c r="F316" s="3">
        <v>84.754000000000005</v>
      </c>
      <c r="G316" s="3">
        <v>84.23</v>
      </c>
      <c r="H316" s="3">
        <v>84.656000000000006</v>
      </c>
      <c r="J316" s="3">
        <v>83.986000000000004</v>
      </c>
      <c r="K316" s="3">
        <v>84.144999999999996</v>
      </c>
      <c r="L316" s="3">
        <v>84.165000000000006</v>
      </c>
    </row>
    <row r="317" spans="1:12" x14ac:dyDescent="0.45">
      <c r="A317" s="1" t="s">
        <v>282</v>
      </c>
      <c r="B317" s="3">
        <f t="shared" si="12"/>
        <v>58.960999999999999</v>
      </c>
      <c r="C317" s="3">
        <f t="shared" si="13"/>
        <v>2.9809999999999999</v>
      </c>
      <c r="D317" s="3">
        <f t="shared" si="14"/>
        <v>19.778933243877894</v>
      </c>
      <c r="F317" s="3">
        <v>60.506</v>
      </c>
      <c r="G317" s="3">
        <v>58.960999999999999</v>
      </c>
      <c r="H317" s="3">
        <v>59.331000000000003</v>
      </c>
      <c r="J317" s="3">
        <v>2.9809999999999999</v>
      </c>
      <c r="K317" s="3">
        <v>2.9820000000000002</v>
      </c>
      <c r="L317" s="3">
        <v>2.9870000000000001</v>
      </c>
    </row>
    <row r="318" spans="1:12" x14ac:dyDescent="0.45">
      <c r="A318" s="1" t="s">
        <v>283</v>
      </c>
      <c r="B318" s="3">
        <f t="shared" si="12"/>
        <v>179.46</v>
      </c>
      <c r="C318" s="3">
        <f t="shared" si="13"/>
        <v>179.60300000000001</v>
      </c>
      <c r="D318" s="3">
        <f t="shared" si="14"/>
        <v>0.99920379949109983</v>
      </c>
      <c r="F318" s="3">
        <v>179.46</v>
      </c>
      <c r="G318" s="3">
        <v>181.30600000000001</v>
      </c>
      <c r="H318" s="3">
        <v>182.11099999999999</v>
      </c>
      <c r="J318" s="3">
        <v>179.65700000000001</v>
      </c>
      <c r="K318" s="3">
        <v>179.60300000000001</v>
      </c>
      <c r="L318" s="3">
        <v>180.59100000000001</v>
      </c>
    </row>
    <row r="319" spans="1:12" x14ac:dyDescent="0.45">
      <c r="A319" s="1" t="s">
        <v>284</v>
      </c>
      <c r="B319" s="3">
        <f t="shared" si="12"/>
        <v>63.66</v>
      </c>
      <c r="C319" s="3">
        <f t="shared" si="13"/>
        <v>2.9529999999999998</v>
      </c>
      <c r="D319" s="3">
        <f t="shared" si="14"/>
        <v>21.557737893667458</v>
      </c>
      <c r="F319" s="3">
        <v>63.66</v>
      </c>
      <c r="G319" s="3">
        <v>68.855000000000004</v>
      </c>
      <c r="H319" s="3">
        <v>64.203999999999994</v>
      </c>
      <c r="J319" s="3">
        <v>3.0590000000000002</v>
      </c>
      <c r="K319" s="3">
        <v>2.9529999999999998</v>
      </c>
      <c r="L319" s="3">
        <v>2.9609999999999999</v>
      </c>
    </row>
    <row r="320" spans="1:12" x14ac:dyDescent="0.45">
      <c r="A320" s="1" t="s">
        <v>285</v>
      </c>
      <c r="B320" s="3">
        <f t="shared" si="12"/>
        <v>86.167000000000002</v>
      </c>
      <c r="C320" s="3">
        <f t="shared" si="13"/>
        <v>85.87</v>
      </c>
      <c r="D320" s="3">
        <f t="shared" si="14"/>
        <v>1.0034587166647257</v>
      </c>
      <c r="F320" s="3">
        <v>86.272999999999996</v>
      </c>
      <c r="G320" s="3">
        <v>86.167000000000002</v>
      </c>
      <c r="H320" s="3">
        <v>86.697999999999993</v>
      </c>
      <c r="J320" s="3">
        <v>86.135999999999996</v>
      </c>
      <c r="K320" s="3">
        <v>85.87</v>
      </c>
      <c r="L320" s="3">
        <v>86.049000000000007</v>
      </c>
    </row>
    <row r="321" spans="1:12" x14ac:dyDescent="0.45">
      <c r="A321" s="1" t="s">
        <v>286</v>
      </c>
      <c r="B321" s="3">
        <f t="shared" si="12"/>
        <v>66.197000000000003</v>
      </c>
      <c r="C321" s="3">
        <f t="shared" si="13"/>
        <v>5.3929999999999998</v>
      </c>
      <c r="D321" s="3">
        <f t="shared" si="14"/>
        <v>12.274615241980346</v>
      </c>
      <c r="F321" s="3">
        <v>67.117000000000004</v>
      </c>
      <c r="G321" s="3">
        <v>66.197000000000003</v>
      </c>
      <c r="H321" s="3">
        <v>67.498000000000005</v>
      </c>
      <c r="J321" s="3">
        <v>5.5190000000000001</v>
      </c>
      <c r="K321" s="3">
        <v>5.3929999999999998</v>
      </c>
      <c r="L321" s="3">
        <v>5.4589999999999996</v>
      </c>
    </row>
    <row r="322" spans="1:12" x14ac:dyDescent="0.45">
      <c r="A322" s="1" t="s">
        <v>287</v>
      </c>
      <c r="B322" s="3">
        <f t="shared" si="12"/>
        <v>107.35899999999999</v>
      </c>
      <c r="C322" s="3">
        <f t="shared" si="13"/>
        <v>107.416</v>
      </c>
      <c r="D322" s="3">
        <f t="shared" si="14"/>
        <v>0.99946935279660387</v>
      </c>
      <c r="F322" s="3">
        <v>107.54600000000001</v>
      </c>
      <c r="G322" s="3">
        <v>107.999</v>
      </c>
      <c r="H322" s="3">
        <v>107.35899999999999</v>
      </c>
      <c r="J322" s="3">
        <v>107.416</v>
      </c>
      <c r="K322" s="3">
        <v>107.592</v>
      </c>
      <c r="L322" s="3">
        <v>107.902</v>
      </c>
    </row>
    <row r="323" spans="1:12" x14ac:dyDescent="0.45">
      <c r="A323" s="1" t="s">
        <v>288</v>
      </c>
      <c r="B323" s="3">
        <f t="shared" ref="B323:B386" si="15">MIN(F323:H323)</f>
        <v>110.747</v>
      </c>
      <c r="C323" s="3">
        <f t="shared" ref="C323:C386" si="16">MIN(J323:L323)</f>
        <v>109.877</v>
      </c>
      <c r="D323" s="3">
        <f t="shared" ref="D323:D386" si="17">B323/C323</f>
        <v>1.0079179446107922</v>
      </c>
      <c r="F323" s="3">
        <v>110.83799999999999</v>
      </c>
      <c r="G323" s="3">
        <v>111.79900000000001</v>
      </c>
      <c r="H323" s="3">
        <v>110.747</v>
      </c>
      <c r="J323" s="3">
        <v>111.545</v>
      </c>
      <c r="K323" s="3">
        <v>111.262</v>
      </c>
      <c r="L323" s="3">
        <v>109.877</v>
      </c>
    </row>
    <row r="324" spans="1:12" x14ac:dyDescent="0.45">
      <c r="A324" s="1" t="s">
        <v>289</v>
      </c>
      <c r="B324" s="3">
        <f t="shared" si="15"/>
        <v>88.980999999999995</v>
      </c>
      <c r="C324" s="3">
        <f t="shared" si="16"/>
        <v>89.07</v>
      </c>
      <c r="D324" s="3">
        <f t="shared" si="17"/>
        <v>0.99900078589873131</v>
      </c>
      <c r="F324" s="3">
        <v>90.027000000000001</v>
      </c>
      <c r="G324" s="3">
        <v>88.980999999999995</v>
      </c>
      <c r="H324" s="3">
        <v>89.567999999999998</v>
      </c>
      <c r="J324" s="3">
        <v>90.097999999999999</v>
      </c>
      <c r="K324" s="3">
        <v>89.07</v>
      </c>
      <c r="L324" s="3">
        <v>89.072999999999993</v>
      </c>
    </row>
    <row r="325" spans="1:12" x14ac:dyDescent="0.45">
      <c r="A325" s="1" t="s">
        <v>493</v>
      </c>
      <c r="B325" s="3">
        <f t="shared" si="15"/>
        <v>150.417</v>
      </c>
      <c r="C325" s="3">
        <f t="shared" si="16"/>
        <v>151.26499999999999</v>
      </c>
      <c r="D325" s="3">
        <f t="shared" si="17"/>
        <v>0.99439394440220819</v>
      </c>
      <c r="F325" s="3">
        <v>150.417</v>
      </c>
      <c r="G325" s="3">
        <v>151.83699999999999</v>
      </c>
      <c r="H325" s="3">
        <v>150.804</v>
      </c>
      <c r="J325" s="3">
        <v>151.26499999999999</v>
      </c>
      <c r="K325" s="3">
        <v>151.648</v>
      </c>
      <c r="L325" s="3">
        <v>151.441</v>
      </c>
    </row>
    <row r="326" spans="1:12" x14ac:dyDescent="0.45">
      <c r="A326" s="1" t="s">
        <v>494</v>
      </c>
      <c r="B326" s="3">
        <f t="shared" si="15"/>
        <v>8.3109999999999999</v>
      </c>
      <c r="C326" s="3">
        <f t="shared" si="16"/>
        <v>7.3609999999999998</v>
      </c>
      <c r="D326" s="3">
        <f t="shared" si="17"/>
        <v>1.1290585518271974</v>
      </c>
      <c r="F326" s="3">
        <v>8.4139999999999997</v>
      </c>
      <c r="G326" s="3">
        <v>8.423</v>
      </c>
      <c r="H326" s="3">
        <v>8.3109999999999999</v>
      </c>
      <c r="J326" s="3">
        <v>7.3609999999999998</v>
      </c>
      <c r="K326" s="3">
        <v>7.3920000000000003</v>
      </c>
      <c r="L326" s="3">
        <v>7.5670000000000002</v>
      </c>
    </row>
    <row r="327" spans="1:12" x14ac:dyDescent="0.45">
      <c r="A327" s="1" t="s">
        <v>290</v>
      </c>
      <c r="B327" s="3">
        <f t="shared" si="15"/>
        <v>192.01400000000001</v>
      </c>
      <c r="C327" s="3">
        <f t="shared" si="16"/>
        <v>191.809</v>
      </c>
      <c r="D327" s="3">
        <f t="shared" si="17"/>
        <v>1.0010687715383533</v>
      </c>
      <c r="F327" s="3">
        <v>192.96100000000001</v>
      </c>
      <c r="G327" s="3">
        <v>194.04599999999999</v>
      </c>
      <c r="H327" s="3">
        <v>192.01400000000001</v>
      </c>
      <c r="J327" s="3">
        <v>191.809</v>
      </c>
      <c r="K327" s="3">
        <v>194.267</v>
      </c>
      <c r="L327" s="3">
        <v>194.12899999999999</v>
      </c>
    </row>
    <row r="328" spans="1:12" x14ac:dyDescent="0.45">
      <c r="A328" s="1" t="s">
        <v>291</v>
      </c>
      <c r="B328" s="3">
        <f t="shared" si="15"/>
        <v>192.16300000000001</v>
      </c>
      <c r="C328" s="3">
        <f t="shared" si="16"/>
        <v>192.363</v>
      </c>
      <c r="D328" s="3">
        <f t="shared" si="17"/>
        <v>0.99896029901800243</v>
      </c>
      <c r="F328" s="3">
        <v>195.548</v>
      </c>
      <c r="G328" s="3">
        <v>194.386</v>
      </c>
      <c r="H328" s="3">
        <v>192.16300000000001</v>
      </c>
      <c r="J328" s="3">
        <v>193.41</v>
      </c>
      <c r="K328" s="3">
        <v>192.363</v>
      </c>
      <c r="L328" s="3">
        <v>192.994</v>
      </c>
    </row>
    <row r="329" spans="1:12" x14ac:dyDescent="0.45">
      <c r="A329" s="1" t="s">
        <v>292</v>
      </c>
      <c r="B329" s="3">
        <f t="shared" si="15"/>
        <v>127.53700000000001</v>
      </c>
      <c r="C329" s="3">
        <f t="shared" si="16"/>
        <v>126.017</v>
      </c>
      <c r="D329" s="3">
        <f t="shared" si="17"/>
        <v>1.0120618646690527</v>
      </c>
      <c r="F329" s="3">
        <v>127.53700000000001</v>
      </c>
      <c r="G329" s="3">
        <v>127.667</v>
      </c>
      <c r="H329" s="3">
        <v>128.16499999999999</v>
      </c>
      <c r="J329" s="3">
        <v>126.206</v>
      </c>
      <c r="K329" s="3">
        <v>126.017</v>
      </c>
      <c r="L329" s="3">
        <v>126.70399999999999</v>
      </c>
    </row>
    <row r="330" spans="1:12" x14ac:dyDescent="0.45">
      <c r="A330" s="1" t="s">
        <v>293</v>
      </c>
      <c r="B330" s="3">
        <f t="shared" si="15"/>
        <v>177.83099999999999</v>
      </c>
      <c r="C330" s="3">
        <f t="shared" si="16"/>
        <v>179.09</v>
      </c>
      <c r="D330" s="3">
        <f t="shared" si="17"/>
        <v>0.99297001507621863</v>
      </c>
      <c r="F330" s="3">
        <v>177.83099999999999</v>
      </c>
      <c r="G330" s="3">
        <v>178.10499999999999</v>
      </c>
      <c r="H330" s="3">
        <v>178.816</v>
      </c>
      <c r="J330" s="3">
        <v>180.178</v>
      </c>
      <c r="K330" s="3">
        <v>179.24799999999999</v>
      </c>
      <c r="L330" s="3">
        <v>179.09</v>
      </c>
    </row>
    <row r="331" spans="1:12" x14ac:dyDescent="0.45">
      <c r="A331" s="1" t="s">
        <v>294</v>
      </c>
      <c r="B331" s="3">
        <f t="shared" si="15"/>
        <v>178.214</v>
      </c>
      <c r="C331" s="3">
        <f t="shared" si="16"/>
        <v>178.578</v>
      </c>
      <c r="D331" s="3">
        <f t="shared" si="17"/>
        <v>0.99796167501035959</v>
      </c>
      <c r="F331" s="3">
        <v>179.03800000000001</v>
      </c>
      <c r="G331" s="3">
        <v>179.57599999999999</v>
      </c>
      <c r="H331" s="3">
        <v>178.214</v>
      </c>
      <c r="J331" s="3">
        <v>180.02099999999999</v>
      </c>
      <c r="K331" s="3">
        <v>179.26900000000001</v>
      </c>
      <c r="L331" s="3">
        <v>178.578</v>
      </c>
    </row>
    <row r="332" spans="1:12" x14ac:dyDescent="0.45">
      <c r="A332" s="1" t="s">
        <v>295</v>
      </c>
      <c r="B332" s="3">
        <f t="shared" si="15"/>
        <v>100.68300000000001</v>
      </c>
      <c r="C332" s="3">
        <f t="shared" si="16"/>
        <v>94.545000000000002</v>
      </c>
      <c r="D332" s="3">
        <f t="shared" si="17"/>
        <v>1.0649214659685864</v>
      </c>
      <c r="F332" s="3">
        <v>100.925</v>
      </c>
      <c r="G332" s="3">
        <v>103.11199999999999</v>
      </c>
      <c r="H332" s="3">
        <v>100.68300000000001</v>
      </c>
      <c r="J332" s="3">
        <v>94.826999999999998</v>
      </c>
      <c r="K332" s="3">
        <v>94.545000000000002</v>
      </c>
      <c r="L332" s="3">
        <v>95.206000000000003</v>
      </c>
    </row>
    <row r="333" spans="1:12" x14ac:dyDescent="0.45">
      <c r="A333" s="1" t="s">
        <v>296</v>
      </c>
      <c r="B333" s="3">
        <f t="shared" si="15"/>
        <v>283.56599999999997</v>
      </c>
      <c r="C333" s="3">
        <f t="shared" si="16"/>
        <v>283.31900000000002</v>
      </c>
      <c r="D333" s="3">
        <f t="shared" si="17"/>
        <v>1.0008718088091513</v>
      </c>
      <c r="F333" s="3">
        <v>284.36900000000003</v>
      </c>
      <c r="G333" s="3">
        <v>285.286</v>
      </c>
      <c r="H333" s="3">
        <v>283.56599999999997</v>
      </c>
      <c r="J333" s="3">
        <v>284.50200000000001</v>
      </c>
      <c r="K333" s="3">
        <v>283.31900000000002</v>
      </c>
      <c r="L333" s="3">
        <v>284.59500000000003</v>
      </c>
    </row>
    <row r="334" spans="1:12" x14ac:dyDescent="0.45">
      <c r="A334" s="1" t="s">
        <v>297</v>
      </c>
      <c r="B334" s="3">
        <f t="shared" si="15"/>
        <v>99.147999999999996</v>
      </c>
      <c r="C334" s="3">
        <f t="shared" si="16"/>
        <v>9.7799999999999994</v>
      </c>
      <c r="D334" s="3">
        <f t="shared" si="17"/>
        <v>10.137832310838446</v>
      </c>
      <c r="F334" s="3">
        <v>99.147999999999996</v>
      </c>
      <c r="G334" s="3">
        <v>99.347999999999999</v>
      </c>
      <c r="H334" s="3">
        <v>99.356999999999999</v>
      </c>
      <c r="J334" s="3">
        <v>9.8369999999999997</v>
      </c>
      <c r="K334" s="3">
        <v>9.9169999999999998</v>
      </c>
      <c r="L334" s="3">
        <v>9.7799999999999994</v>
      </c>
    </row>
    <row r="335" spans="1:12" x14ac:dyDescent="0.45">
      <c r="A335" s="1" t="s">
        <v>298</v>
      </c>
      <c r="B335" s="3">
        <f t="shared" si="15"/>
        <v>67.956999999999994</v>
      </c>
      <c r="C335" s="3">
        <f t="shared" si="16"/>
        <v>68.055999999999997</v>
      </c>
      <c r="D335" s="3">
        <f t="shared" si="17"/>
        <v>0.99854531562242854</v>
      </c>
      <c r="F335" s="3">
        <v>68.025999999999996</v>
      </c>
      <c r="G335" s="3">
        <v>68.141999999999996</v>
      </c>
      <c r="H335" s="3">
        <v>67.956999999999994</v>
      </c>
      <c r="J335" s="3">
        <v>68.055999999999997</v>
      </c>
      <c r="K335" s="3">
        <v>68.057000000000002</v>
      </c>
      <c r="L335" s="3">
        <v>68.215999999999994</v>
      </c>
    </row>
    <row r="336" spans="1:12" x14ac:dyDescent="0.45">
      <c r="A336" s="1" t="s">
        <v>299</v>
      </c>
      <c r="B336" s="3">
        <f t="shared" si="15"/>
        <v>52.567999999999998</v>
      </c>
      <c r="C336" s="3">
        <f t="shared" si="16"/>
        <v>2.5350000000000001</v>
      </c>
      <c r="D336" s="3">
        <f t="shared" si="17"/>
        <v>20.736883629191318</v>
      </c>
      <c r="F336" s="3">
        <v>52.805</v>
      </c>
      <c r="G336" s="3">
        <v>52.567999999999998</v>
      </c>
      <c r="H336" s="3">
        <v>52.704000000000001</v>
      </c>
      <c r="J336" s="3">
        <v>2.5350000000000001</v>
      </c>
      <c r="K336" s="3">
        <v>2.5350000000000001</v>
      </c>
      <c r="L336" s="3">
        <v>2.54</v>
      </c>
    </row>
    <row r="337" spans="1:12" x14ac:dyDescent="0.45">
      <c r="A337" s="1" t="s">
        <v>300</v>
      </c>
      <c r="B337" s="3">
        <f t="shared" si="15"/>
        <v>70.367000000000004</v>
      </c>
      <c r="C337" s="3">
        <f t="shared" si="16"/>
        <v>71.16</v>
      </c>
      <c r="D337" s="3">
        <f t="shared" si="17"/>
        <v>0.98885609893198434</v>
      </c>
      <c r="F337" s="3">
        <v>71.853999999999999</v>
      </c>
      <c r="G337" s="3">
        <v>71.088999999999999</v>
      </c>
      <c r="H337" s="3">
        <v>70.367000000000004</v>
      </c>
      <c r="J337" s="3">
        <v>71.698999999999998</v>
      </c>
      <c r="K337" s="3">
        <v>71.16</v>
      </c>
      <c r="L337" s="3">
        <v>71.762</v>
      </c>
    </row>
    <row r="338" spans="1:12" x14ac:dyDescent="0.45">
      <c r="A338" s="1" t="s">
        <v>301</v>
      </c>
      <c r="B338" s="3">
        <f t="shared" si="15"/>
        <v>5.9909999999999997</v>
      </c>
      <c r="C338" s="3">
        <f t="shared" si="16"/>
        <v>1.5309999999999999</v>
      </c>
      <c r="D338" s="3">
        <f t="shared" si="17"/>
        <v>3.9131286740692359</v>
      </c>
      <c r="F338" s="3">
        <v>6.01</v>
      </c>
      <c r="G338" s="3">
        <v>11.16</v>
      </c>
      <c r="H338" s="3">
        <v>5.9909999999999997</v>
      </c>
      <c r="J338" s="3">
        <v>1.5369999999999999</v>
      </c>
      <c r="K338" s="3">
        <v>1.5309999999999999</v>
      </c>
      <c r="L338" s="3">
        <v>1.5369999999999999</v>
      </c>
    </row>
    <row r="339" spans="1:12" x14ac:dyDescent="0.45">
      <c r="A339" s="1" t="s">
        <v>302</v>
      </c>
      <c r="B339" s="3">
        <f t="shared" si="15"/>
        <v>284.36700000000002</v>
      </c>
      <c r="C339" s="3">
        <f t="shared" si="16"/>
        <v>285.24700000000001</v>
      </c>
      <c r="D339" s="3">
        <f t="shared" si="17"/>
        <v>0.99691495440793421</v>
      </c>
      <c r="F339" s="3">
        <v>284.36700000000002</v>
      </c>
      <c r="G339" s="3">
        <v>284.96199999999999</v>
      </c>
      <c r="H339" s="3">
        <v>286.61</v>
      </c>
      <c r="J339" s="3">
        <v>287.464</v>
      </c>
      <c r="K339" s="3">
        <v>285.78899999999999</v>
      </c>
      <c r="L339" s="3">
        <v>285.24700000000001</v>
      </c>
    </row>
    <row r="340" spans="1:12" x14ac:dyDescent="0.45">
      <c r="A340" s="1" t="s">
        <v>303</v>
      </c>
      <c r="B340" s="3">
        <f t="shared" si="15"/>
        <v>87.716999999999999</v>
      </c>
      <c r="C340" s="3">
        <f t="shared" si="16"/>
        <v>1.5740000000000001</v>
      </c>
      <c r="D340" s="3">
        <f t="shared" si="17"/>
        <v>55.728716645489193</v>
      </c>
      <c r="F340" s="3">
        <v>87.94</v>
      </c>
      <c r="G340" s="3">
        <v>87.716999999999999</v>
      </c>
      <c r="H340" s="3">
        <v>88.447000000000003</v>
      </c>
      <c r="J340" s="3">
        <v>1.577</v>
      </c>
      <c r="K340" s="3">
        <v>1.575</v>
      </c>
      <c r="L340" s="3">
        <v>1.5740000000000001</v>
      </c>
    </row>
    <row r="341" spans="1:12" x14ac:dyDescent="0.45">
      <c r="A341" s="1" t="s">
        <v>304</v>
      </c>
      <c r="B341" s="3">
        <f t="shared" si="15"/>
        <v>122.301</v>
      </c>
      <c r="C341" s="3">
        <f t="shared" si="16"/>
        <v>122.002</v>
      </c>
      <c r="D341" s="3">
        <f t="shared" si="17"/>
        <v>1.0024507794954181</v>
      </c>
      <c r="F341" s="3">
        <v>122.301</v>
      </c>
      <c r="G341" s="3">
        <v>123.276</v>
      </c>
      <c r="H341" s="3">
        <v>122.352</v>
      </c>
      <c r="J341" s="3">
        <v>126.316</v>
      </c>
      <c r="K341" s="3">
        <v>123.069</v>
      </c>
      <c r="L341" s="3">
        <v>122.002</v>
      </c>
    </row>
    <row r="342" spans="1:12" x14ac:dyDescent="0.45">
      <c r="A342" s="1" t="s">
        <v>305</v>
      </c>
      <c r="B342" s="3">
        <f t="shared" si="15"/>
        <v>4.1050000000000004</v>
      </c>
      <c r="C342" s="3">
        <f t="shared" si="16"/>
        <v>1.212</v>
      </c>
      <c r="D342" s="3">
        <f t="shared" si="17"/>
        <v>3.3869636963696372</v>
      </c>
      <c r="F342" s="3">
        <v>4.444</v>
      </c>
      <c r="G342" s="3">
        <v>4.1849999999999996</v>
      </c>
      <c r="H342" s="3">
        <v>4.1050000000000004</v>
      </c>
      <c r="J342" s="3">
        <v>1.216</v>
      </c>
      <c r="K342" s="3">
        <v>1.212</v>
      </c>
      <c r="L342" s="3">
        <v>1.216</v>
      </c>
    </row>
    <row r="343" spans="1:12" x14ac:dyDescent="0.45">
      <c r="A343" s="1" t="s">
        <v>306</v>
      </c>
      <c r="B343" s="3">
        <f t="shared" si="15"/>
        <v>56.374000000000002</v>
      </c>
      <c r="C343" s="3">
        <f t="shared" si="16"/>
        <v>1.236</v>
      </c>
      <c r="D343" s="3">
        <f t="shared" si="17"/>
        <v>45.610032362459549</v>
      </c>
      <c r="F343" s="3">
        <v>56.837000000000003</v>
      </c>
      <c r="G343" s="3">
        <v>56.988999999999997</v>
      </c>
      <c r="H343" s="3">
        <v>56.374000000000002</v>
      </c>
      <c r="J343" s="3">
        <v>1.236</v>
      </c>
      <c r="K343" s="3">
        <v>1.236</v>
      </c>
      <c r="L343" s="3">
        <v>1.35</v>
      </c>
    </row>
    <row r="344" spans="1:12" x14ac:dyDescent="0.45">
      <c r="A344" s="1" t="s">
        <v>307</v>
      </c>
      <c r="B344" s="3">
        <f t="shared" si="15"/>
        <v>56.63</v>
      </c>
      <c r="C344" s="3">
        <f t="shared" si="16"/>
        <v>0.94499999999999995</v>
      </c>
      <c r="D344" s="3">
        <f t="shared" si="17"/>
        <v>59.925925925925931</v>
      </c>
      <c r="F344" s="3">
        <v>57.698999999999998</v>
      </c>
      <c r="G344" s="3">
        <v>56.63</v>
      </c>
      <c r="H344" s="3">
        <v>57.081000000000003</v>
      </c>
      <c r="J344" s="3">
        <v>0.94899999999999995</v>
      </c>
      <c r="K344" s="3">
        <v>1.036</v>
      </c>
      <c r="L344" s="3">
        <v>0.94499999999999995</v>
      </c>
    </row>
    <row r="345" spans="1:12" x14ac:dyDescent="0.45">
      <c r="A345" s="1" t="s">
        <v>308</v>
      </c>
      <c r="B345" s="3">
        <f t="shared" si="15"/>
        <v>1.994</v>
      </c>
      <c r="C345" s="3">
        <f t="shared" si="16"/>
        <v>0.75600000000000001</v>
      </c>
      <c r="D345" s="3">
        <f t="shared" si="17"/>
        <v>2.6375661375661377</v>
      </c>
      <c r="F345" s="3">
        <v>2.0649999999999999</v>
      </c>
      <c r="G345" s="3">
        <v>1.994</v>
      </c>
      <c r="H345" s="3">
        <v>2.0939999999999999</v>
      </c>
      <c r="J345" s="3">
        <v>0.75800000000000001</v>
      </c>
      <c r="K345" s="3">
        <v>0.75800000000000001</v>
      </c>
      <c r="L345" s="3">
        <v>0.75600000000000001</v>
      </c>
    </row>
    <row r="346" spans="1:12" x14ac:dyDescent="0.45">
      <c r="A346" s="1" t="s">
        <v>309</v>
      </c>
      <c r="B346" s="3">
        <f t="shared" si="15"/>
        <v>2.0569999999999999</v>
      </c>
      <c r="C346" s="3">
        <f t="shared" si="16"/>
        <v>0.86499999999999999</v>
      </c>
      <c r="D346" s="3">
        <f t="shared" si="17"/>
        <v>2.3780346820809246</v>
      </c>
      <c r="F346" s="3">
        <v>2.0569999999999999</v>
      </c>
      <c r="G346" s="3">
        <v>2.35</v>
      </c>
      <c r="H346" s="3">
        <v>2.1110000000000002</v>
      </c>
      <c r="J346" s="3">
        <v>0.86499999999999999</v>
      </c>
      <c r="K346" s="3">
        <v>0.86499999999999999</v>
      </c>
      <c r="L346" s="3">
        <v>0.86699999999999999</v>
      </c>
    </row>
    <row r="347" spans="1:12" x14ac:dyDescent="0.45">
      <c r="A347" s="1" t="s">
        <v>310</v>
      </c>
      <c r="B347" s="3">
        <f t="shared" si="15"/>
        <v>130.35300000000001</v>
      </c>
      <c r="C347" s="3">
        <f t="shared" si="16"/>
        <v>0.70099999999999996</v>
      </c>
      <c r="D347" s="3">
        <f t="shared" si="17"/>
        <v>185.95292439372326</v>
      </c>
      <c r="F347" s="3">
        <v>130.387</v>
      </c>
      <c r="G347" s="3">
        <v>130.73599999999999</v>
      </c>
      <c r="H347" s="3">
        <v>130.35300000000001</v>
      </c>
      <c r="J347" s="3">
        <v>0.70099999999999996</v>
      </c>
      <c r="K347" s="3">
        <v>0.70099999999999996</v>
      </c>
      <c r="L347" s="3">
        <v>0.78900000000000003</v>
      </c>
    </row>
    <row r="348" spans="1:12" x14ac:dyDescent="0.45">
      <c r="A348" s="1" t="s">
        <v>311</v>
      </c>
      <c r="B348" s="3">
        <f t="shared" si="15"/>
        <v>34.165999999999997</v>
      </c>
      <c r="C348" s="3">
        <f t="shared" si="16"/>
        <v>0.70099999999999996</v>
      </c>
      <c r="D348" s="3">
        <f t="shared" si="17"/>
        <v>48.73894436519258</v>
      </c>
      <c r="F348" s="3">
        <v>34.341000000000001</v>
      </c>
      <c r="G348" s="3">
        <v>34.165999999999997</v>
      </c>
      <c r="H348" s="3">
        <v>34.588999999999999</v>
      </c>
      <c r="J348" s="3">
        <v>0.70099999999999996</v>
      </c>
      <c r="K348" s="3">
        <v>0.81</v>
      </c>
      <c r="L348" s="3">
        <v>0.78800000000000003</v>
      </c>
    </row>
    <row r="349" spans="1:12" x14ac:dyDescent="0.45">
      <c r="A349" s="1" t="s">
        <v>312</v>
      </c>
      <c r="B349" s="3">
        <f t="shared" si="15"/>
        <v>2.9329999999999998</v>
      </c>
      <c r="C349" s="3">
        <f t="shared" si="16"/>
        <v>0.70099999999999996</v>
      </c>
      <c r="D349" s="3">
        <f t="shared" si="17"/>
        <v>4.1840228245363766</v>
      </c>
      <c r="F349" s="3">
        <v>2.9340000000000002</v>
      </c>
      <c r="G349" s="3">
        <v>2.9329999999999998</v>
      </c>
      <c r="H349" s="3">
        <v>2.9340000000000002</v>
      </c>
      <c r="J349" s="3">
        <v>0.70099999999999996</v>
      </c>
      <c r="K349" s="3">
        <v>0.70099999999999996</v>
      </c>
      <c r="L349" s="3">
        <v>0.78800000000000003</v>
      </c>
    </row>
    <row r="350" spans="1:12" x14ac:dyDescent="0.45">
      <c r="A350" s="1" t="s">
        <v>313</v>
      </c>
      <c r="B350" s="3">
        <f t="shared" si="15"/>
        <v>130.55600000000001</v>
      </c>
      <c r="C350" s="3">
        <f t="shared" si="16"/>
        <v>0.70099999999999996</v>
      </c>
      <c r="D350" s="3">
        <f t="shared" si="17"/>
        <v>186.24251069900146</v>
      </c>
      <c r="F350" s="3">
        <v>131.29400000000001</v>
      </c>
      <c r="G350" s="3">
        <v>130.93199999999999</v>
      </c>
      <c r="H350" s="3">
        <v>130.55600000000001</v>
      </c>
      <c r="J350" s="3">
        <v>0.70099999999999996</v>
      </c>
      <c r="K350" s="3">
        <v>0.70099999999999996</v>
      </c>
      <c r="L350" s="3">
        <v>0.78800000000000003</v>
      </c>
    </row>
    <row r="351" spans="1:12" x14ac:dyDescent="0.45">
      <c r="A351" s="1" t="s">
        <v>314</v>
      </c>
      <c r="B351" s="3">
        <f t="shared" si="15"/>
        <v>95.293000000000006</v>
      </c>
      <c r="C351" s="3">
        <f t="shared" si="16"/>
        <v>0.80100000000000005</v>
      </c>
      <c r="D351" s="3">
        <f t="shared" si="17"/>
        <v>118.96754057428215</v>
      </c>
      <c r="F351" s="3">
        <v>95.616</v>
      </c>
      <c r="G351" s="3">
        <v>95.355999999999995</v>
      </c>
      <c r="H351" s="3">
        <v>95.293000000000006</v>
      </c>
      <c r="J351" s="3">
        <v>0.80100000000000005</v>
      </c>
      <c r="K351" s="3">
        <v>0.80200000000000005</v>
      </c>
      <c r="L351" s="3">
        <v>0.80200000000000005</v>
      </c>
    </row>
    <row r="352" spans="1:12" x14ac:dyDescent="0.45">
      <c r="A352" s="1" t="s">
        <v>316</v>
      </c>
      <c r="B352" s="3">
        <f t="shared" si="15"/>
        <v>38.087000000000003</v>
      </c>
      <c r="C352" s="3">
        <f t="shared" si="16"/>
        <v>1.2170000000000001</v>
      </c>
      <c r="D352" s="3">
        <f t="shared" si="17"/>
        <v>31.295809367296631</v>
      </c>
      <c r="F352" s="3">
        <v>38.667000000000002</v>
      </c>
      <c r="G352" s="3">
        <v>38.185000000000002</v>
      </c>
      <c r="H352" s="3">
        <v>38.087000000000003</v>
      </c>
      <c r="J352" s="3">
        <v>1.2170000000000001</v>
      </c>
      <c r="K352" s="3">
        <v>1.224</v>
      </c>
      <c r="L352" s="3">
        <v>1.218</v>
      </c>
    </row>
    <row r="353" spans="1:12" x14ac:dyDescent="0.45">
      <c r="A353" s="1" t="s">
        <v>317</v>
      </c>
      <c r="B353" s="3">
        <f t="shared" si="15"/>
        <v>131.70699999999999</v>
      </c>
      <c r="C353" s="3">
        <f t="shared" si="16"/>
        <v>1.117</v>
      </c>
      <c r="D353" s="3">
        <f t="shared" si="17"/>
        <v>117.911369740376</v>
      </c>
      <c r="F353" s="3">
        <v>133.51900000000001</v>
      </c>
      <c r="G353" s="3">
        <v>132.54599999999999</v>
      </c>
      <c r="H353" s="3">
        <v>131.70699999999999</v>
      </c>
      <c r="J353" s="3">
        <v>1.1890000000000001</v>
      </c>
      <c r="K353" s="3">
        <v>1.117</v>
      </c>
      <c r="L353" s="3">
        <v>1.121</v>
      </c>
    </row>
    <row r="354" spans="1:12" x14ac:dyDescent="0.45">
      <c r="A354" s="1" t="s">
        <v>319</v>
      </c>
      <c r="B354" s="3">
        <f t="shared" si="15"/>
        <v>2.11</v>
      </c>
      <c r="C354" s="3">
        <f t="shared" si="16"/>
        <v>0.95699999999999996</v>
      </c>
      <c r="D354" s="3">
        <f t="shared" si="17"/>
        <v>2.2048066875653083</v>
      </c>
      <c r="F354" s="3">
        <v>2.11</v>
      </c>
      <c r="G354" s="3">
        <v>2.16</v>
      </c>
      <c r="H354" s="3">
        <v>2.15</v>
      </c>
      <c r="J354" s="3">
        <v>0.95699999999999996</v>
      </c>
      <c r="K354" s="3">
        <v>0.96199999999999997</v>
      </c>
      <c r="L354" s="3">
        <v>0.96899999999999997</v>
      </c>
    </row>
    <row r="355" spans="1:12" x14ac:dyDescent="0.45">
      <c r="A355" s="1" t="s">
        <v>321</v>
      </c>
      <c r="B355" s="3">
        <f t="shared" si="15"/>
        <v>2.1480000000000001</v>
      </c>
      <c r="C355" s="3">
        <f t="shared" si="16"/>
        <v>0.95599999999999996</v>
      </c>
      <c r="D355" s="3">
        <f t="shared" si="17"/>
        <v>2.2468619246861925</v>
      </c>
      <c r="F355" s="3">
        <v>2.2469999999999999</v>
      </c>
      <c r="G355" s="3">
        <v>2.1629999999999998</v>
      </c>
      <c r="H355" s="3">
        <v>2.1480000000000001</v>
      </c>
      <c r="J355" s="3">
        <v>0.95599999999999996</v>
      </c>
      <c r="K355" s="3">
        <v>0.96599999999999997</v>
      </c>
      <c r="L355" s="3">
        <v>0.96399999999999997</v>
      </c>
    </row>
    <row r="356" spans="1:12" x14ac:dyDescent="0.45">
      <c r="A356" s="1" t="s">
        <v>323</v>
      </c>
      <c r="B356" s="3">
        <f t="shared" si="15"/>
        <v>2.7890000000000001</v>
      </c>
      <c r="C356" s="3">
        <f t="shared" si="16"/>
        <v>1.089</v>
      </c>
      <c r="D356" s="3">
        <f t="shared" si="17"/>
        <v>2.5610651974288339</v>
      </c>
      <c r="F356" s="3">
        <v>2.8180000000000001</v>
      </c>
      <c r="G356" s="3">
        <v>2.8330000000000002</v>
      </c>
      <c r="H356" s="3">
        <v>2.7890000000000001</v>
      </c>
      <c r="J356" s="3">
        <v>1.089</v>
      </c>
      <c r="K356" s="3">
        <v>1.1020000000000001</v>
      </c>
      <c r="L356" s="3">
        <v>1.101</v>
      </c>
    </row>
    <row r="357" spans="1:12" x14ac:dyDescent="0.45">
      <c r="A357" s="1" t="s">
        <v>325</v>
      </c>
      <c r="B357" s="3">
        <f t="shared" si="15"/>
        <v>2.7770000000000001</v>
      </c>
      <c r="C357" s="3">
        <f t="shared" si="16"/>
        <v>1.159</v>
      </c>
      <c r="D357" s="3">
        <f t="shared" si="17"/>
        <v>2.3960310612597069</v>
      </c>
      <c r="F357" s="3">
        <v>2.8370000000000002</v>
      </c>
      <c r="G357" s="3">
        <v>2.907</v>
      </c>
      <c r="H357" s="3">
        <v>2.7770000000000001</v>
      </c>
      <c r="J357" s="3">
        <v>1.169</v>
      </c>
      <c r="K357" s="3">
        <v>1.159</v>
      </c>
      <c r="L357" s="3">
        <v>1.1930000000000001</v>
      </c>
    </row>
    <row r="358" spans="1:12" x14ac:dyDescent="0.45">
      <c r="A358" s="1" t="s">
        <v>327</v>
      </c>
      <c r="B358" s="3">
        <f t="shared" si="15"/>
        <v>1.7829999999999999</v>
      </c>
      <c r="C358" s="3">
        <f t="shared" si="16"/>
        <v>1.01</v>
      </c>
      <c r="D358" s="3">
        <f t="shared" si="17"/>
        <v>1.7653465346534654</v>
      </c>
      <c r="F358" s="3">
        <v>1.8029999999999999</v>
      </c>
      <c r="G358" s="3">
        <v>1.7829999999999999</v>
      </c>
      <c r="H358" s="3">
        <v>1.877</v>
      </c>
      <c r="J358" s="3">
        <v>1.01</v>
      </c>
      <c r="K358" s="3">
        <v>1.016</v>
      </c>
      <c r="L358" s="3">
        <v>1.0149999999999999</v>
      </c>
    </row>
    <row r="359" spans="1:12" x14ac:dyDescent="0.45">
      <c r="A359" s="1" t="s">
        <v>329</v>
      </c>
      <c r="B359" s="3">
        <f t="shared" si="15"/>
        <v>2.077</v>
      </c>
      <c r="C359" s="3">
        <f t="shared" si="16"/>
        <v>2.0209999999999999</v>
      </c>
      <c r="D359" s="3">
        <f t="shared" si="17"/>
        <v>1.0277090549233052</v>
      </c>
      <c r="F359" s="3">
        <v>2.0979999999999999</v>
      </c>
      <c r="G359" s="3">
        <v>2.2069999999999999</v>
      </c>
      <c r="H359" s="3">
        <v>2.077</v>
      </c>
      <c r="J359" s="3">
        <v>2.0880000000000001</v>
      </c>
      <c r="K359" s="3">
        <v>2.0590000000000002</v>
      </c>
      <c r="L359" s="3">
        <v>2.0209999999999999</v>
      </c>
    </row>
    <row r="360" spans="1:12" x14ac:dyDescent="0.45">
      <c r="A360" s="1" t="s">
        <v>330</v>
      </c>
      <c r="B360" s="3">
        <f t="shared" si="15"/>
        <v>2.113</v>
      </c>
      <c r="C360" s="3">
        <f t="shared" si="16"/>
        <v>1.1020000000000001</v>
      </c>
      <c r="D360" s="3">
        <f t="shared" si="17"/>
        <v>1.9174228675136114</v>
      </c>
      <c r="F360" s="3">
        <v>2.3540000000000001</v>
      </c>
      <c r="G360" s="3">
        <v>2.113</v>
      </c>
      <c r="H360" s="3">
        <v>2.1379999999999999</v>
      </c>
      <c r="J360" s="3">
        <v>1.2050000000000001</v>
      </c>
      <c r="K360" s="3">
        <v>1.1020000000000001</v>
      </c>
      <c r="L360" s="3">
        <v>1.1040000000000001</v>
      </c>
    </row>
    <row r="361" spans="1:12" x14ac:dyDescent="0.45">
      <c r="A361" s="1" t="s">
        <v>315</v>
      </c>
      <c r="B361" s="3">
        <f t="shared" si="15"/>
        <v>37.697000000000003</v>
      </c>
      <c r="C361" s="3">
        <f t="shared" si="16"/>
        <v>1.254</v>
      </c>
      <c r="D361" s="3">
        <f t="shared" si="17"/>
        <v>30.061403508771932</v>
      </c>
      <c r="F361" s="3">
        <v>37.85</v>
      </c>
      <c r="G361" s="3">
        <v>37.697000000000003</v>
      </c>
      <c r="H361" s="3">
        <v>37.774999999999999</v>
      </c>
      <c r="J361" s="3">
        <v>1.254</v>
      </c>
      <c r="K361" s="3">
        <v>1.2889999999999999</v>
      </c>
      <c r="L361" s="3">
        <v>1.3660000000000001</v>
      </c>
    </row>
    <row r="362" spans="1:12" x14ac:dyDescent="0.45">
      <c r="A362" s="1" t="s">
        <v>318</v>
      </c>
      <c r="B362" s="3">
        <f t="shared" si="15"/>
        <v>1.843</v>
      </c>
      <c r="C362" s="3">
        <f t="shared" si="16"/>
        <v>0.96699999999999997</v>
      </c>
      <c r="D362" s="3">
        <f t="shared" si="17"/>
        <v>1.9058945191313341</v>
      </c>
      <c r="F362" s="3">
        <v>1.853</v>
      </c>
      <c r="G362" s="3">
        <v>1.843</v>
      </c>
      <c r="H362" s="3">
        <v>1.851</v>
      </c>
      <c r="J362" s="3">
        <v>0.96699999999999997</v>
      </c>
      <c r="K362" s="3">
        <v>1.133</v>
      </c>
      <c r="L362" s="3">
        <v>0.97</v>
      </c>
    </row>
    <row r="363" spans="1:12" x14ac:dyDescent="0.45">
      <c r="A363" s="1" t="s">
        <v>320</v>
      </c>
      <c r="B363" s="3">
        <f t="shared" si="15"/>
        <v>1.72</v>
      </c>
      <c r="C363" s="3">
        <f t="shared" si="16"/>
        <v>0.96499999999999997</v>
      </c>
      <c r="D363" s="3">
        <f t="shared" si="17"/>
        <v>1.7823834196891193</v>
      </c>
      <c r="F363" s="3">
        <v>1.7789999999999999</v>
      </c>
      <c r="G363" s="3">
        <v>1.9510000000000001</v>
      </c>
      <c r="H363" s="3">
        <v>1.72</v>
      </c>
      <c r="J363" s="3">
        <v>0.96499999999999997</v>
      </c>
      <c r="K363" s="3">
        <v>0.98599999999999999</v>
      </c>
      <c r="L363" s="3">
        <v>0.97199999999999998</v>
      </c>
    </row>
    <row r="364" spans="1:12" x14ac:dyDescent="0.45">
      <c r="A364" s="1" t="s">
        <v>322</v>
      </c>
      <c r="B364" s="3">
        <f t="shared" si="15"/>
        <v>2.7770000000000001</v>
      </c>
      <c r="C364" s="3">
        <f t="shared" si="16"/>
        <v>1.7170000000000001</v>
      </c>
      <c r="D364" s="3">
        <f t="shared" si="17"/>
        <v>1.617355853232382</v>
      </c>
      <c r="F364" s="3">
        <v>2.8279999999999998</v>
      </c>
      <c r="G364" s="3">
        <v>2.8279999999999998</v>
      </c>
      <c r="H364" s="3">
        <v>2.7770000000000001</v>
      </c>
      <c r="J364" s="3">
        <v>1.7170000000000001</v>
      </c>
      <c r="K364" s="3">
        <v>1.7729999999999999</v>
      </c>
      <c r="L364" s="3">
        <v>1.782</v>
      </c>
    </row>
    <row r="365" spans="1:12" x14ac:dyDescent="0.45">
      <c r="A365" s="1" t="s">
        <v>324</v>
      </c>
      <c r="B365" s="3">
        <f t="shared" si="15"/>
        <v>2.4289999999999998</v>
      </c>
      <c r="C365" s="3">
        <f t="shared" si="16"/>
        <v>1.1990000000000001</v>
      </c>
      <c r="D365" s="3">
        <f t="shared" si="17"/>
        <v>2.0258548790658879</v>
      </c>
      <c r="F365" s="3">
        <v>2.5579999999999998</v>
      </c>
      <c r="G365" s="3">
        <v>2.4289999999999998</v>
      </c>
      <c r="H365" s="3">
        <v>2.5819999999999999</v>
      </c>
      <c r="J365" s="3">
        <v>1.1990000000000001</v>
      </c>
      <c r="K365" s="3">
        <v>1.222</v>
      </c>
      <c r="L365" s="3">
        <v>1.2210000000000001</v>
      </c>
    </row>
    <row r="366" spans="1:12" x14ac:dyDescent="0.45">
      <c r="A366" s="1" t="s">
        <v>326</v>
      </c>
      <c r="B366" s="3">
        <f t="shared" si="15"/>
        <v>1.569</v>
      </c>
      <c r="C366" s="3">
        <f t="shared" si="16"/>
        <v>0.98599999999999999</v>
      </c>
      <c r="D366" s="3">
        <f t="shared" si="17"/>
        <v>1.5912778904665315</v>
      </c>
      <c r="F366" s="3">
        <v>1.6339999999999999</v>
      </c>
      <c r="G366" s="3">
        <v>1.569</v>
      </c>
      <c r="H366" s="3">
        <v>1.599</v>
      </c>
      <c r="J366" s="3">
        <v>0.98599999999999999</v>
      </c>
      <c r="K366" s="3">
        <v>1.0880000000000001</v>
      </c>
      <c r="L366" s="3">
        <v>1.0720000000000001</v>
      </c>
    </row>
    <row r="367" spans="1:12" x14ac:dyDescent="0.45">
      <c r="A367" s="1" t="s">
        <v>328</v>
      </c>
      <c r="B367" s="3">
        <f t="shared" si="15"/>
        <v>1.61</v>
      </c>
      <c r="C367" s="3">
        <f t="shared" si="16"/>
        <v>1.6140000000000001</v>
      </c>
      <c r="D367" s="3">
        <f t="shared" si="17"/>
        <v>0.99752168525402729</v>
      </c>
      <c r="F367" s="3">
        <v>1.613</v>
      </c>
      <c r="G367" s="3">
        <v>1.61</v>
      </c>
      <c r="H367" s="3">
        <v>1.639</v>
      </c>
      <c r="J367" s="3">
        <v>1.6140000000000001</v>
      </c>
      <c r="K367" s="3">
        <v>1.6160000000000001</v>
      </c>
      <c r="L367" s="3">
        <v>1.736</v>
      </c>
    </row>
    <row r="368" spans="1:12" x14ac:dyDescent="0.45">
      <c r="A368" s="1" t="s">
        <v>331</v>
      </c>
      <c r="B368" s="3">
        <f t="shared" si="15"/>
        <v>20.861000000000001</v>
      </c>
      <c r="C368" s="3">
        <f t="shared" si="16"/>
        <v>20.928000000000001</v>
      </c>
      <c r="D368" s="3">
        <f t="shared" si="17"/>
        <v>0.99679854740061158</v>
      </c>
      <c r="F368" s="3">
        <v>20.986000000000001</v>
      </c>
      <c r="G368" s="3">
        <v>21.215</v>
      </c>
      <c r="H368" s="3">
        <v>20.861000000000001</v>
      </c>
      <c r="J368" s="3">
        <v>21.061</v>
      </c>
      <c r="K368" s="3">
        <v>21.253</v>
      </c>
      <c r="L368" s="3">
        <v>20.928000000000001</v>
      </c>
    </row>
    <row r="369" spans="1:12" x14ac:dyDescent="0.45">
      <c r="A369" s="1" t="s">
        <v>332</v>
      </c>
      <c r="B369" s="3">
        <f t="shared" si="15"/>
        <v>24.225000000000001</v>
      </c>
      <c r="C369" s="3">
        <f t="shared" si="16"/>
        <v>24.956</v>
      </c>
      <c r="D369" s="3">
        <f t="shared" si="17"/>
        <v>0.97070844686648505</v>
      </c>
      <c r="F369" s="3">
        <v>24.225000000000001</v>
      </c>
      <c r="G369" s="3">
        <v>24.581</v>
      </c>
      <c r="H369" s="3">
        <v>24.614999999999998</v>
      </c>
      <c r="J369" s="3">
        <v>25.116</v>
      </c>
      <c r="K369" s="3">
        <v>24.956</v>
      </c>
      <c r="L369" s="3">
        <v>24.984000000000002</v>
      </c>
    </row>
    <row r="370" spans="1:12" x14ac:dyDescent="0.45">
      <c r="A370" s="1" t="s">
        <v>333</v>
      </c>
      <c r="B370" s="3">
        <f t="shared" si="15"/>
        <v>24.114000000000001</v>
      </c>
      <c r="C370" s="3">
        <f t="shared" si="16"/>
        <v>27.238</v>
      </c>
      <c r="D370" s="3">
        <f t="shared" si="17"/>
        <v>0.88530729128423535</v>
      </c>
      <c r="F370" s="3">
        <v>24.369</v>
      </c>
      <c r="G370" s="3">
        <v>24.872</v>
      </c>
      <c r="H370" s="3">
        <v>24.114000000000001</v>
      </c>
      <c r="J370" s="3">
        <v>27.238</v>
      </c>
      <c r="K370" s="3">
        <v>27.613</v>
      </c>
      <c r="L370" s="3">
        <v>28.140999999999998</v>
      </c>
    </row>
    <row r="371" spans="1:12" x14ac:dyDescent="0.45">
      <c r="A371" s="1" t="s">
        <v>334</v>
      </c>
      <c r="B371" s="3">
        <f t="shared" si="15"/>
        <v>1.234</v>
      </c>
      <c r="C371" s="3">
        <f t="shared" si="16"/>
        <v>0.59899999999999998</v>
      </c>
      <c r="D371" s="3">
        <f t="shared" si="17"/>
        <v>2.0601001669449084</v>
      </c>
      <c r="F371" s="3">
        <v>1.234</v>
      </c>
      <c r="G371" s="3">
        <v>1.256</v>
      </c>
      <c r="H371" s="3">
        <v>1.2470000000000001</v>
      </c>
      <c r="J371" s="3">
        <v>1.69</v>
      </c>
      <c r="K371" s="3">
        <v>0.59899999999999998</v>
      </c>
      <c r="L371" s="3">
        <v>0.748</v>
      </c>
    </row>
    <row r="372" spans="1:12" x14ac:dyDescent="0.45">
      <c r="A372" s="1" t="s">
        <v>335</v>
      </c>
      <c r="B372" s="3">
        <f t="shared" si="15"/>
        <v>1.2310000000000001</v>
      </c>
      <c r="C372" s="3">
        <f t="shared" si="16"/>
        <v>0.56799999999999995</v>
      </c>
      <c r="D372" s="3">
        <f t="shared" si="17"/>
        <v>2.167253521126761</v>
      </c>
      <c r="F372" s="3">
        <v>1.2310000000000001</v>
      </c>
      <c r="G372" s="3">
        <v>1.2509999999999999</v>
      </c>
      <c r="H372" s="3">
        <v>1.25</v>
      </c>
      <c r="J372" s="3">
        <v>0.64600000000000002</v>
      </c>
      <c r="K372" s="3">
        <v>0.56799999999999995</v>
      </c>
      <c r="L372" s="3">
        <v>0.59899999999999998</v>
      </c>
    </row>
    <row r="373" spans="1:12" x14ac:dyDescent="0.45">
      <c r="A373" s="1" t="s">
        <v>336</v>
      </c>
      <c r="B373" s="3">
        <f t="shared" si="15"/>
        <v>113.55</v>
      </c>
      <c r="C373" s="3">
        <f t="shared" si="16"/>
        <v>113.63200000000001</v>
      </c>
      <c r="D373" s="3">
        <f t="shared" si="17"/>
        <v>0.9992783722894959</v>
      </c>
      <c r="F373" s="3">
        <v>114.22</v>
      </c>
      <c r="G373" s="3">
        <v>116.55200000000001</v>
      </c>
      <c r="H373" s="3">
        <v>113.55</v>
      </c>
      <c r="J373" s="3">
        <v>113.726</v>
      </c>
      <c r="K373" s="3">
        <v>113.63200000000001</v>
      </c>
      <c r="L373" s="3">
        <v>116.122</v>
      </c>
    </row>
    <row r="374" spans="1:12" x14ac:dyDescent="0.45">
      <c r="A374" s="1" t="s">
        <v>337</v>
      </c>
      <c r="B374" s="3">
        <f t="shared" si="15"/>
        <v>83.578999999999994</v>
      </c>
      <c r="C374" s="3">
        <f t="shared" si="16"/>
        <v>2.847</v>
      </c>
      <c r="D374" s="3">
        <f t="shared" si="17"/>
        <v>29.35686687741482</v>
      </c>
      <c r="F374" s="3">
        <v>84.265000000000001</v>
      </c>
      <c r="G374" s="3">
        <v>83.59</v>
      </c>
      <c r="H374" s="3">
        <v>83.578999999999994</v>
      </c>
      <c r="J374" s="3">
        <v>2.9860000000000002</v>
      </c>
      <c r="K374" s="3">
        <v>3.0190000000000001</v>
      </c>
      <c r="L374" s="3">
        <v>2.847</v>
      </c>
    </row>
    <row r="375" spans="1:12" x14ac:dyDescent="0.45">
      <c r="A375" s="1" t="s">
        <v>338</v>
      </c>
      <c r="B375" s="3">
        <f t="shared" si="15"/>
        <v>111.676</v>
      </c>
      <c r="C375" s="3">
        <f t="shared" si="16"/>
        <v>111.904</v>
      </c>
      <c r="D375" s="3">
        <f t="shared" si="17"/>
        <v>0.9979625393194167</v>
      </c>
      <c r="F375" s="3">
        <v>111.676</v>
      </c>
      <c r="G375" s="3">
        <v>112.31</v>
      </c>
      <c r="H375" s="3">
        <v>112.65600000000001</v>
      </c>
      <c r="J375" s="3">
        <v>112.88800000000001</v>
      </c>
      <c r="K375" s="3">
        <v>111.904</v>
      </c>
      <c r="L375" s="3">
        <v>112.75</v>
      </c>
    </row>
    <row r="376" spans="1:12" x14ac:dyDescent="0.45">
      <c r="A376" s="1" t="s">
        <v>339</v>
      </c>
      <c r="B376" s="3">
        <f t="shared" si="15"/>
        <v>78.522000000000006</v>
      </c>
      <c r="C376" s="3">
        <f t="shared" si="16"/>
        <v>2.85</v>
      </c>
      <c r="D376" s="3">
        <f t="shared" si="17"/>
        <v>27.551578947368423</v>
      </c>
      <c r="F376" s="3">
        <v>79.656000000000006</v>
      </c>
      <c r="G376" s="3">
        <v>78.522000000000006</v>
      </c>
      <c r="H376" s="3">
        <v>79.346999999999994</v>
      </c>
      <c r="J376" s="3">
        <v>2.8820000000000001</v>
      </c>
      <c r="K376" s="3">
        <v>2.851</v>
      </c>
      <c r="L376" s="3">
        <v>2.85</v>
      </c>
    </row>
    <row r="377" spans="1:12" x14ac:dyDescent="0.45">
      <c r="A377" s="1" t="s">
        <v>340</v>
      </c>
      <c r="B377" s="3">
        <f t="shared" si="15"/>
        <v>238.38399999999999</v>
      </c>
      <c r="C377" s="3">
        <f t="shared" si="16"/>
        <v>238.19499999999999</v>
      </c>
      <c r="D377" s="3">
        <f t="shared" si="17"/>
        <v>1.000793467537102</v>
      </c>
      <c r="F377" s="3">
        <v>239.16</v>
      </c>
      <c r="G377" s="3">
        <v>238.38399999999999</v>
      </c>
      <c r="H377" s="3">
        <v>239.08799999999999</v>
      </c>
      <c r="J377" s="3">
        <v>239.33099999999999</v>
      </c>
      <c r="K377" s="3">
        <v>239.518</v>
      </c>
      <c r="L377" s="3">
        <v>238.19499999999999</v>
      </c>
    </row>
    <row r="378" spans="1:12" x14ac:dyDescent="0.45">
      <c r="A378" s="1" t="s">
        <v>341</v>
      </c>
      <c r="B378" s="3">
        <f t="shared" si="15"/>
        <v>84.911000000000001</v>
      </c>
      <c r="C378" s="3">
        <f t="shared" si="16"/>
        <v>2.58</v>
      </c>
      <c r="D378" s="3">
        <f t="shared" si="17"/>
        <v>32.911240310077517</v>
      </c>
      <c r="F378" s="3">
        <v>88.132000000000005</v>
      </c>
      <c r="G378" s="3">
        <v>84.911000000000001</v>
      </c>
      <c r="H378" s="3">
        <v>85.94</v>
      </c>
      <c r="J378" s="3">
        <v>2.5830000000000002</v>
      </c>
      <c r="K378" s="3">
        <v>2.58</v>
      </c>
      <c r="L378" s="3">
        <v>2.581</v>
      </c>
    </row>
    <row r="379" spans="1:12" x14ac:dyDescent="0.45">
      <c r="A379" s="1" t="s">
        <v>342</v>
      </c>
      <c r="B379" s="3">
        <f t="shared" si="15"/>
        <v>114.64400000000001</v>
      </c>
      <c r="C379" s="3">
        <f t="shared" si="16"/>
        <v>114.74299999999999</v>
      </c>
      <c r="D379" s="3">
        <f t="shared" si="17"/>
        <v>0.9991372022694196</v>
      </c>
      <c r="F379" s="3">
        <v>114.976</v>
      </c>
      <c r="G379" s="3">
        <v>114.854</v>
      </c>
      <c r="H379" s="3">
        <v>114.64400000000001</v>
      </c>
      <c r="J379" s="3">
        <v>115.761</v>
      </c>
      <c r="K379" s="3">
        <v>114.798</v>
      </c>
      <c r="L379" s="3">
        <v>114.74299999999999</v>
      </c>
    </row>
    <row r="380" spans="1:12" x14ac:dyDescent="0.45">
      <c r="A380" s="1" t="s">
        <v>343</v>
      </c>
      <c r="B380" s="3">
        <f t="shared" si="15"/>
        <v>89.802999999999997</v>
      </c>
      <c r="C380" s="3">
        <f t="shared" si="16"/>
        <v>8.673</v>
      </c>
      <c r="D380" s="3">
        <f t="shared" si="17"/>
        <v>10.354317998385795</v>
      </c>
      <c r="F380" s="3">
        <v>90.763000000000005</v>
      </c>
      <c r="G380" s="3">
        <v>90.421999999999997</v>
      </c>
      <c r="H380" s="3">
        <v>89.802999999999997</v>
      </c>
      <c r="J380" s="3">
        <v>8.8719999999999999</v>
      </c>
      <c r="K380" s="3">
        <v>8.7070000000000007</v>
      </c>
      <c r="L380" s="3">
        <v>8.673</v>
      </c>
    </row>
    <row r="381" spans="1:12" x14ac:dyDescent="0.45">
      <c r="A381" s="1" t="s">
        <v>344</v>
      </c>
      <c r="B381" s="3">
        <f t="shared" si="15"/>
        <v>143.56299999999999</v>
      </c>
      <c r="C381" s="3">
        <f t="shared" si="16"/>
        <v>142.833</v>
      </c>
      <c r="D381" s="3">
        <f t="shared" si="17"/>
        <v>1.0051108637359714</v>
      </c>
      <c r="F381" s="3">
        <v>144.60599999999999</v>
      </c>
      <c r="G381" s="3">
        <v>143.97900000000001</v>
      </c>
      <c r="H381" s="3">
        <v>143.56299999999999</v>
      </c>
      <c r="J381" s="3">
        <v>143.50200000000001</v>
      </c>
      <c r="K381" s="3">
        <v>147.93600000000001</v>
      </c>
      <c r="L381" s="3">
        <v>142.833</v>
      </c>
    </row>
    <row r="382" spans="1:12" x14ac:dyDescent="0.45">
      <c r="A382" s="1" t="s">
        <v>345</v>
      </c>
      <c r="B382" s="3">
        <f t="shared" si="15"/>
        <v>143.172</v>
      </c>
      <c r="C382" s="3">
        <f t="shared" si="16"/>
        <v>146.19800000000001</v>
      </c>
      <c r="D382" s="3">
        <f t="shared" si="17"/>
        <v>0.97930204243560093</v>
      </c>
      <c r="F382" s="3">
        <v>145.636</v>
      </c>
      <c r="G382" s="3">
        <v>146.851</v>
      </c>
      <c r="H382" s="3">
        <v>143.172</v>
      </c>
      <c r="J382" s="3">
        <v>146.91399999999999</v>
      </c>
      <c r="K382" s="3">
        <v>146.19800000000001</v>
      </c>
      <c r="L382" s="3">
        <v>146.34200000000001</v>
      </c>
    </row>
    <row r="383" spans="1:12" x14ac:dyDescent="0.45">
      <c r="A383" s="1" t="s">
        <v>346</v>
      </c>
      <c r="B383" s="3">
        <f t="shared" si="15"/>
        <v>120.31100000000001</v>
      </c>
      <c r="C383" s="3">
        <f t="shared" si="16"/>
        <v>120.29</v>
      </c>
      <c r="D383" s="3">
        <f t="shared" si="17"/>
        <v>1.0001745781029179</v>
      </c>
      <c r="F383" s="3">
        <v>121.38800000000001</v>
      </c>
      <c r="G383" s="3">
        <v>120.795</v>
      </c>
      <c r="H383" s="3">
        <v>120.31100000000001</v>
      </c>
      <c r="J383" s="3">
        <v>121.167</v>
      </c>
      <c r="K383" s="3">
        <v>120.29</v>
      </c>
      <c r="L383" s="3">
        <v>120.331</v>
      </c>
    </row>
    <row r="384" spans="1:12" x14ac:dyDescent="0.45">
      <c r="A384" s="1" t="s">
        <v>495</v>
      </c>
      <c r="B384" s="3">
        <f t="shared" si="15"/>
        <v>202.40600000000001</v>
      </c>
      <c r="C384" s="3">
        <f t="shared" si="16"/>
        <v>201.89099999999999</v>
      </c>
      <c r="D384" s="3">
        <f t="shared" si="17"/>
        <v>1.0025508814162098</v>
      </c>
      <c r="F384" s="3">
        <v>202.40600000000001</v>
      </c>
      <c r="G384" s="3">
        <v>203.857</v>
      </c>
      <c r="H384" s="3">
        <v>205.14500000000001</v>
      </c>
      <c r="J384" s="3">
        <v>201.89099999999999</v>
      </c>
      <c r="K384" s="3">
        <v>202.64699999999999</v>
      </c>
      <c r="L384" s="3">
        <v>202.38900000000001</v>
      </c>
    </row>
    <row r="385" spans="1:12" x14ac:dyDescent="0.45">
      <c r="A385" s="1" t="s">
        <v>496</v>
      </c>
      <c r="B385" s="3">
        <f t="shared" si="15"/>
        <v>13.364000000000001</v>
      </c>
      <c r="C385" s="3">
        <f t="shared" si="16"/>
        <v>13.394</v>
      </c>
      <c r="D385" s="3">
        <f t="shared" si="17"/>
        <v>0.99776019113035697</v>
      </c>
      <c r="F385" s="3">
        <v>13.531000000000001</v>
      </c>
      <c r="G385" s="3">
        <v>13.718</v>
      </c>
      <c r="H385" s="3">
        <v>13.364000000000001</v>
      </c>
      <c r="J385" s="3">
        <v>14.074</v>
      </c>
      <c r="K385" s="3">
        <v>13.394</v>
      </c>
      <c r="L385" s="3">
        <v>15.62</v>
      </c>
    </row>
    <row r="386" spans="1:12" x14ac:dyDescent="0.45">
      <c r="A386" s="1" t="s">
        <v>347</v>
      </c>
      <c r="B386" s="3">
        <f t="shared" si="15"/>
        <v>256.16800000000001</v>
      </c>
      <c r="C386" s="3">
        <f t="shared" si="16"/>
        <v>256.34199999999998</v>
      </c>
      <c r="D386" s="3">
        <f t="shared" si="17"/>
        <v>0.99932121930857998</v>
      </c>
      <c r="F386" s="3">
        <v>258.27999999999997</v>
      </c>
      <c r="G386" s="3">
        <v>256.16800000000001</v>
      </c>
      <c r="H386" s="3">
        <v>257.27100000000002</v>
      </c>
      <c r="J386" s="3">
        <v>256.83499999999998</v>
      </c>
      <c r="K386" s="3">
        <v>256.40899999999999</v>
      </c>
      <c r="L386" s="3">
        <v>256.34199999999998</v>
      </c>
    </row>
    <row r="387" spans="1:12" x14ac:dyDescent="0.45">
      <c r="A387" s="1" t="s">
        <v>348</v>
      </c>
      <c r="B387" s="3">
        <f t="shared" ref="B387:B426" si="18">MIN(F387:H387)</f>
        <v>255.03</v>
      </c>
      <c r="C387" s="3">
        <f t="shared" ref="C387:C426" si="19">MIN(J387:L387)</f>
        <v>256.33199999999999</v>
      </c>
      <c r="D387" s="3">
        <f t="shared" ref="D387:D426" si="20">B387/C387</f>
        <v>0.99492064978231354</v>
      </c>
      <c r="F387" s="3">
        <v>255.03</v>
      </c>
      <c r="G387" s="3">
        <v>257.76400000000001</v>
      </c>
      <c r="H387" s="3">
        <v>256.30900000000003</v>
      </c>
      <c r="J387" s="3">
        <v>256.33199999999999</v>
      </c>
      <c r="K387" s="3">
        <v>256.553</v>
      </c>
      <c r="L387" s="3">
        <v>257.327</v>
      </c>
    </row>
    <row r="388" spans="1:12" x14ac:dyDescent="0.45">
      <c r="A388" s="1" t="s">
        <v>349</v>
      </c>
      <c r="B388" s="3">
        <f t="shared" si="18"/>
        <v>170.03200000000001</v>
      </c>
      <c r="C388" s="3">
        <f t="shared" si="19"/>
        <v>168.495</v>
      </c>
      <c r="D388" s="3">
        <f t="shared" si="20"/>
        <v>1.009121932401555</v>
      </c>
      <c r="F388" s="3">
        <v>170.339</v>
      </c>
      <c r="G388" s="3">
        <v>171.66399999999999</v>
      </c>
      <c r="H388" s="3">
        <v>170.03200000000001</v>
      </c>
      <c r="J388" s="3">
        <v>168.495</v>
      </c>
      <c r="K388" s="3">
        <v>170.113</v>
      </c>
      <c r="L388" s="3">
        <v>169.56700000000001</v>
      </c>
    </row>
    <row r="389" spans="1:12" x14ac:dyDescent="0.45">
      <c r="A389" s="1" t="s">
        <v>350</v>
      </c>
      <c r="B389" s="3">
        <f t="shared" si="18"/>
        <v>237.94499999999999</v>
      </c>
      <c r="C389" s="3">
        <f t="shared" si="19"/>
        <v>239.744</v>
      </c>
      <c r="D389" s="3">
        <f t="shared" si="20"/>
        <v>0.99249616257341167</v>
      </c>
      <c r="F389" s="3">
        <v>238.74700000000001</v>
      </c>
      <c r="G389" s="3">
        <v>237.94499999999999</v>
      </c>
      <c r="H389" s="3">
        <v>238.744</v>
      </c>
      <c r="J389" s="3">
        <v>239.80199999999999</v>
      </c>
      <c r="K389" s="3">
        <v>239.965</v>
      </c>
      <c r="L389" s="3">
        <v>239.744</v>
      </c>
    </row>
    <row r="390" spans="1:12" x14ac:dyDescent="0.45">
      <c r="A390" s="1" t="s">
        <v>351</v>
      </c>
      <c r="B390" s="3">
        <f t="shared" si="18"/>
        <v>238.14400000000001</v>
      </c>
      <c r="C390" s="3">
        <f t="shared" si="19"/>
        <v>238.99600000000001</v>
      </c>
      <c r="D390" s="3">
        <f t="shared" si="20"/>
        <v>0.99643508677969506</v>
      </c>
      <c r="F390" s="3">
        <v>239.43299999999999</v>
      </c>
      <c r="G390" s="3">
        <v>238.14400000000001</v>
      </c>
      <c r="H390" s="3">
        <v>239.57900000000001</v>
      </c>
      <c r="J390" s="3">
        <v>238.99600000000001</v>
      </c>
      <c r="K390" s="3">
        <v>241.911</v>
      </c>
      <c r="L390" s="3">
        <v>241.572</v>
      </c>
    </row>
    <row r="391" spans="1:12" x14ac:dyDescent="0.45">
      <c r="A391" s="1" t="s">
        <v>352</v>
      </c>
      <c r="B391" s="3">
        <f t="shared" si="18"/>
        <v>134.73500000000001</v>
      </c>
      <c r="C391" s="3">
        <f t="shared" si="19"/>
        <v>134.03800000000001</v>
      </c>
      <c r="D391" s="3">
        <f t="shared" si="20"/>
        <v>1.0052000179053702</v>
      </c>
      <c r="F391" s="3">
        <v>136.52500000000001</v>
      </c>
      <c r="G391" s="3">
        <v>134.73500000000001</v>
      </c>
      <c r="H391" s="3">
        <v>138.62200000000001</v>
      </c>
      <c r="J391" s="3">
        <v>134.44</v>
      </c>
      <c r="K391" s="3">
        <v>134.03800000000001</v>
      </c>
      <c r="L391" s="3">
        <v>134.94200000000001</v>
      </c>
    </row>
    <row r="392" spans="1:12" x14ac:dyDescent="0.45">
      <c r="A392" s="1" t="s">
        <v>353</v>
      </c>
      <c r="B392" s="3">
        <f t="shared" si="18"/>
        <v>378.33199999999999</v>
      </c>
      <c r="C392" s="3">
        <f t="shared" si="19"/>
        <v>379.298</v>
      </c>
      <c r="D392" s="3">
        <f t="shared" si="20"/>
        <v>0.99745318984017839</v>
      </c>
      <c r="F392" s="3">
        <v>379.40600000000001</v>
      </c>
      <c r="G392" s="3">
        <v>379.41</v>
      </c>
      <c r="H392" s="3">
        <v>378.33199999999999</v>
      </c>
      <c r="J392" s="3">
        <v>379.74700000000001</v>
      </c>
      <c r="K392" s="3">
        <v>380.96300000000002</v>
      </c>
      <c r="L392" s="3">
        <v>379.298</v>
      </c>
    </row>
    <row r="393" spans="1:12" x14ac:dyDescent="0.45">
      <c r="A393" s="1" t="s">
        <v>354</v>
      </c>
      <c r="B393" s="3">
        <f t="shared" si="18"/>
        <v>128.96600000000001</v>
      </c>
      <c r="C393" s="3">
        <f t="shared" si="19"/>
        <v>9.2880000000000003</v>
      </c>
      <c r="D393" s="3">
        <f t="shared" si="20"/>
        <v>13.885228251507321</v>
      </c>
      <c r="F393" s="3">
        <v>128.96600000000001</v>
      </c>
      <c r="G393" s="3">
        <v>129.30500000000001</v>
      </c>
      <c r="H393" s="3">
        <v>129.91</v>
      </c>
      <c r="J393" s="3">
        <v>10.429</v>
      </c>
      <c r="K393" s="3">
        <v>9.8260000000000005</v>
      </c>
      <c r="L393" s="3">
        <v>9.2880000000000003</v>
      </c>
    </row>
    <row r="394" spans="1:12" x14ac:dyDescent="0.45">
      <c r="A394" s="1" t="s">
        <v>355</v>
      </c>
      <c r="B394" s="3">
        <f t="shared" si="18"/>
        <v>90.022000000000006</v>
      </c>
      <c r="C394" s="3">
        <f t="shared" si="19"/>
        <v>90.070999999999998</v>
      </c>
      <c r="D394" s="3">
        <f t="shared" si="20"/>
        <v>0.99945598472316288</v>
      </c>
      <c r="F394" s="3">
        <v>90.256</v>
      </c>
      <c r="G394" s="3">
        <v>90.022000000000006</v>
      </c>
      <c r="H394" s="3">
        <v>91.498999999999995</v>
      </c>
      <c r="J394" s="3">
        <v>90.070999999999998</v>
      </c>
      <c r="K394" s="3">
        <v>90.879000000000005</v>
      </c>
      <c r="L394" s="3">
        <v>91.031999999999996</v>
      </c>
    </row>
    <row r="395" spans="1:12" x14ac:dyDescent="0.45">
      <c r="A395" s="1" t="s">
        <v>356</v>
      </c>
      <c r="B395" s="3">
        <f t="shared" si="18"/>
        <v>69.944000000000003</v>
      </c>
      <c r="C395" s="3">
        <f t="shared" si="19"/>
        <v>2.077</v>
      </c>
      <c r="D395" s="3">
        <f t="shared" si="20"/>
        <v>33.675493500240734</v>
      </c>
      <c r="F395" s="3">
        <v>70.36</v>
      </c>
      <c r="G395" s="3">
        <v>69.944000000000003</v>
      </c>
      <c r="H395" s="3">
        <v>69.968999999999994</v>
      </c>
      <c r="J395" s="3">
        <v>2.1269999999999998</v>
      </c>
      <c r="K395" s="3">
        <v>2.2069999999999999</v>
      </c>
      <c r="L395" s="3">
        <v>2.077</v>
      </c>
    </row>
    <row r="396" spans="1:12" x14ac:dyDescent="0.45">
      <c r="A396" s="1" t="s">
        <v>357</v>
      </c>
      <c r="B396" s="3">
        <f t="shared" si="18"/>
        <v>94.53</v>
      </c>
      <c r="C396" s="3">
        <f t="shared" si="19"/>
        <v>94.191000000000003</v>
      </c>
      <c r="D396" s="3">
        <f t="shared" si="20"/>
        <v>1.0035990699748383</v>
      </c>
      <c r="F396" s="3">
        <v>95.117000000000004</v>
      </c>
      <c r="G396" s="3">
        <v>95.075000000000003</v>
      </c>
      <c r="H396" s="3">
        <v>94.53</v>
      </c>
      <c r="J396" s="3">
        <v>96.251000000000005</v>
      </c>
      <c r="K396" s="3">
        <v>94.191000000000003</v>
      </c>
      <c r="L396" s="3">
        <v>94.52</v>
      </c>
    </row>
    <row r="397" spans="1:12" x14ac:dyDescent="0.45">
      <c r="A397" s="1" t="s">
        <v>358</v>
      </c>
      <c r="B397" s="3">
        <f t="shared" si="18"/>
        <v>7.5949999999999998</v>
      </c>
      <c r="C397" s="3">
        <f t="shared" si="19"/>
        <v>1.33</v>
      </c>
      <c r="D397" s="3">
        <f t="shared" si="20"/>
        <v>5.7105263157894735</v>
      </c>
      <c r="F397" s="3">
        <v>7.5949999999999998</v>
      </c>
      <c r="G397" s="3">
        <v>7.6840000000000002</v>
      </c>
      <c r="H397" s="3">
        <v>7.7069999999999999</v>
      </c>
      <c r="J397" s="3">
        <v>1.3340000000000001</v>
      </c>
      <c r="K397" s="3">
        <v>1.33</v>
      </c>
      <c r="L397" s="3">
        <v>1.3380000000000001</v>
      </c>
    </row>
    <row r="398" spans="1:12" x14ac:dyDescent="0.45">
      <c r="A398" s="1" t="s">
        <v>359</v>
      </c>
      <c r="B398" s="3">
        <f t="shared" si="18"/>
        <v>376.983</v>
      </c>
      <c r="C398" s="3">
        <f t="shared" si="19"/>
        <v>381.67399999999998</v>
      </c>
      <c r="D398" s="3">
        <f t="shared" si="20"/>
        <v>0.98770940645681926</v>
      </c>
      <c r="F398" s="3">
        <v>379.93799999999999</v>
      </c>
      <c r="G398" s="3">
        <v>376.983</v>
      </c>
      <c r="H398" s="3">
        <v>378.68099999999998</v>
      </c>
      <c r="J398" s="3">
        <v>381.83199999999999</v>
      </c>
      <c r="K398" s="3">
        <v>381.67399999999998</v>
      </c>
      <c r="L398" s="3">
        <v>382.20499999999998</v>
      </c>
    </row>
    <row r="399" spans="1:12" x14ac:dyDescent="0.45">
      <c r="A399" s="1" t="s">
        <v>360</v>
      </c>
      <c r="B399" s="3">
        <f t="shared" si="18"/>
        <v>116.90300000000001</v>
      </c>
      <c r="C399" s="3">
        <f t="shared" si="19"/>
        <v>1.2549999999999999</v>
      </c>
      <c r="D399" s="3">
        <f t="shared" si="20"/>
        <v>93.149800796812755</v>
      </c>
      <c r="F399" s="3">
        <v>117.31399999999999</v>
      </c>
      <c r="G399" s="3">
        <v>117.35299999999999</v>
      </c>
      <c r="H399" s="3">
        <v>116.90300000000001</v>
      </c>
      <c r="J399" s="3">
        <v>1.2989999999999999</v>
      </c>
      <c r="K399" s="3">
        <v>1.2549999999999999</v>
      </c>
      <c r="L399" s="3">
        <v>1.27</v>
      </c>
    </row>
    <row r="400" spans="1:12" x14ac:dyDescent="0.45">
      <c r="A400" s="1" t="s">
        <v>361</v>
      </c>
      <c r="B400" s="3">
        <f t="shared" si="18"/>
        <v>162.64699999999999</v>
      </c>
      <c r="C400" s="3">
        <f t="shared" si="19"/>
        <v>163.14599999999999</v>
      </c>
      <c r="D400" s="3">
        <f t="shared" si="20"/>
        <v>0.9969413899206846</v>
      </c>
      <c r="F400" s="3">
        <v>162.64699999999999</v>
      </c>
      <c r="G400" s="3">
        <v>165.34800000000001</v>
      </c>
      <c r="H400" s="3">
        <v>163.83600000000001</v>
      </c>
      <c r="J400" s="3">
        <v>169.947</v>
      </c>
      <c r="K400" s="3">
        <v>163.14599999999999</v>
      </c>
      <c r="L400" s="3">
        <v>163.941</v>
      </c>
    </row>
    <row r="401" spans="1:12" x14ac:dyDescent="0.45">
      <c r="A401" s="1" t="s">
        <v>362</v>
      </c>
      <c r="B401" s="3">
        <f t="shared" si="18"/>
        <v>5.0910000000000002</v>
      </c>
      <c r="C401" s="3">
        <f t="shared" si="19"/>
        <v>1.0049999999999999</v>
      </c>
      <c r="D401" s="3">
        <f t="shared" si="20"/>
        <v>5.0656716417910452</v>
      </c>
      <c r="F401" s="3">
        <v>5.157</v>
      </c>
      <c r="G401" s="3">
        <v>5.2060000000000004</v>
      </c>
      <c r="H401" s="3">
        <v>5.0910000000000002</v>
      </c>
      <c r="J401" s="3">
        <v>1.022</v>
      </c>
      <c r="K401" s="3">
        <v>1.0049999999999999</v>
      </c>
      <c r="L401" s="3">
        <v>1.1879999999999999</v>
      </c>
    </row>
    <row r="402" spans="1:12" x14ac:dyDescent="0.45">
      <c r="A402" s="1" t="s">
        <v>363</v>
      </c>
      <c r="B402" s="3">
        <f t="shared" si="18"/>
        <v>75.224999999999994</v>
      </c>
      <c r="C402" s="3">
        <f t="shared" si="19"/>
        <v>1.236</v>
      </c>
      <c r="D402" s="3">
        <f t="shared" si="20"/>
        <v>60.86165048543689</v>
      </c>
      <c r="F402" s="3">
        <v>75.509</v>
      </c>
      <c r="G402" s="3">
        <v>75.224999999999994</v>
      </c>
      <c r="H402" s="3">
        <v>75.941999999999993</v>
      </c>
      <c r="J402" s="3">
        <v>1.2390000000000001</v>
      </c>
      <c r="K402" s="3">
        <v>1.236</v>
      </c>
      <c r="L402" s="3">
        <v>1.236</v>
      </c>
    </row>
    <row r="403" spans="1:12" x14ac:dyDescent="0.45">
      <c r="A403" s="1" t="s">
        <v>364</v>
      </c>
      <c r="B403" s="3">
        <f t="shared" si="18"/>
        <v>75.334999999999994</v>
      </c>
      <c r="C403" s="3">
        <f t="shared" si="19"/>
        <v>0.55900000000000005</v>
      </c>
      <c r="D403" s="3">
        <f t="shared" si="20"/>
        <v>134.76744186046508</v>
      </c>
      <c r="F403" s="3">
        <v>75.873000000000005</v>
      </c>
      <c r="G403" s="3">
        <v>75.334999999999994</v>
      </c>
      <c r="H403" s="3">
        <v>75.41</v>
      </c>
      <c r="J403" s="3">
        <v>0.65300000000000002</v>
      </c>
      <c r="K403" s="3">
        <v>0.55900000000000005</v>
      </c>
      <c r="L403" s="3">
        <v>0.65100000000000002</v>
      </c>
    </row>
    <row r="404" spans="1:12" x14ac:dyDescent="0.45">
      <c r="A404" s="1" t="s">
        <v>365</v>
      </c>
      <c r="B404" s="3">
        <f t="shared" si="18"/>
        <v>2.3660000000000001</v>
      </c>
      <c r="C404" s="3">
        <f t="shared" si="19"/>
        <v>0.51300000000000001</v>
      </c>
      <c r="D404" s="3">
        <f t="shared" si="20"/>
        <v>4.6120857699805073</v>
      </c>
      <c r="F404" s="3">
        <v>2.4289999999999998</v>
      </c>
      <c r="G404" s="3">
        <v>2.3660000000000001</v>
      </c>
      <c r="H404" s="3">
        <v>2.5030000000000001</v>
      </c>
      <c r="J404" s="3">
        <v>0.58299999999999996</v>
      </c>
      <c r="K404" s="3">
        <v>0.51300000000000001</v>
      </c>
      <c r="L404" s="3">
        <v>0.60199999999999998</v>
      </c>
    </row>
    <row r="405" spans="1:12" x14ac:dyDescent="0.45">
      <c r="A405" s="1" t="s">
        <v>366</v>
      </c>
      <c r="B405" s="3">
        <f t="shared" si="18"/>
        <v>2.625</v>
      </c>
      <c r="C405" s="3">
        <f t="shared" si="19"/>
        <v>0.61299999999999999</v>
      </c>
      <c r="D405" s="3">
        <f t="shared" si="20"/>
        <v>4.282218597063622</v>
      </c>
      <c r="F405" s="3">
        <v>2.625</v>
      </c>
      <c r="G405" s="3">
        <v>2.6259999999999999</v>
      </c>
      <c r="H405" s="3">
        <v>2.6259999999999999</v>
      </c>
      <c r="J405" s="3">
        <v>0.68600000000000005</v>
      </c>
      <c r="K405" s="3">
        <v>0.61299999999999999</v>
      </c>
      <c r="L405" s="3">
        <v>0.82</v>
      </c>
    </row>
    <row r="406" spans="1:12" x14ac:dyDescent="0.45">
      <c r="A406" s="1" t="s">
        <v>367</v>
      </c>
      <c r="B406" s="3">
        <f t="shared" si="18"/>
        <v>172.77199999999999</v>
      </c>
      <c r="C406" s="3">
        <f t="shared" si="19"/>
        <v>0.77700000000000002</v>
      </c>
      <c r="D406" s="3">
        <f t="shared" si="20"/>
        <v>222.35778635778635</v>
      </c>
      <c r="F406" s="3">
        <v>173.56800000000001</v>
      </c>
      <c r="G406" s="3">
        <v>172.77199999999999</v>
      </c>
      <c r="H406" s="3">
        <v>173.92</v>
      </c>
      <c r="J406" s="3">
        <v>0.77800000000000002</v>
      </c>
      <c r="K406" s="3">
        <v>1.0509999999999999</v>
      </c>
      <c r="L406" s="3">
        <v>0.77700000000000002</v>
      </c>
    </row>
    <row r="407" spans="1:12" x14ac:dyDescent="0.45">
      <c r="A407" s="1" t="s">
        <v>368</v>
      </c>
      <c r="B407" s="3">
        <f t="shared" si="18"/>
        <v>46.606000000000002</v>
      </c>
      <c r="C407" s="3">
        <f t="shared" si="19"/>
        <v>0.77700000000000002</v>
      </c>
      <c r="D407" s="3">
        <f t="shared" si="20"/>
        <v>59.981981981981981</v>
      </c>
      <c r="F407" s="3">
        <v>46.636000000000003</v>
      </c>
      <c r="G407" s="3">
        <v>46.606000000000002</v>
      </c>
      <c r="H407" s="3">
        <v>46.798000000000002</v>
      </c>
      <c r="J407" s="3">
        <v>0.77800000000000002</v>
      </c>
      <c r="K407" s="3">
        <v>1.0489999999999999</v>
      </c>
      <c r="L407" s="3">
        <v>0.77700000000000002</v>
      </c>
    </row>
    <row r="408" spans="1:12" x14ac:dyDescent="0.45">
      <c r="A408" s="1" t="s">
        <v>369</v>
      </c>
      <c r="B408" s="3">
        <f t="shared" si="18"/>
        <v>3.86</v>
      </c>
      <c r="C408" s="3">
        <f t="shared" si="19"/>
        <v>0.77700000000000002</v>
      </c>
      <c r="D408" s="3">
        <f t="shared" si="20"/>
        <v>4.9678249678249671</v>
      </c>
      <c r="F408" s="3">
        <v>3.9649999999999999</v>
      </c>
      <c r="G408" s="3">
        <v>3.86</v>
      </c>
      <c r="H408" s="3">
        <v>3.863</v>
      </c>
      <c r="J408" s="3">
        <v>0.77800000000000002</v>
      </c>
      <c r="K408" s="3">
        <v>1.0569999999999999</v>
      </c>
      <c r="L408" s="3">
        <v>0.77700000000000002</v>
      </c>
    </row>
    <row r="409" spans="1:12" x14ac:dyDescent="0.45">
      <c r="A409" s="1" t="s">
        <v>370</v>
      </c>
      <c r="B409" s="3">
        <f t="shared" si="18"/>
        <v>173.64699999999999</v>
      </c>
      <c r="C409" s="3">
        <f t="shared" si="19"/>
        <v>0.77700000000000002</v>
      </c>
      <c r="D409" s="3">
        <f t="shared" si="20"/>
        <v>223.48391248391246</v>
      </c>
      <c r="F409" s="3">
        <v>175.81299999999999</v>
      </c>
      <c r="G409" s="3">
        <v>173.86099999999999</v>
      </c>
      <c r="H409" s="3">
        <v>173.64699999999999</v>
      </c>
      <c r="J409" s="3">
        <v>0.77800000000000002</v>
      </c>
      <c r="K409" s="3">
        <v>1.056</v>
      </c>
      <c r="L409" s="3">
        <v>0.77700000000000002</v>
      </c>
    </row>
    <row r="410" spans="1:12" x14ac:dyDescent="0.45">
      <c r="A410" s="1" t="s">
        <v>371</v>
      </c>
      <c r="B410" s="3">
        <f t="shared" si="18"/>
        <v>126.56</v>
      </c>
      <c r="C410" s="3">
        <f t="shared" si="19"/>
        <v>0.51800000000000002</v>
      </c>
      <c r="D410" s="3">
        <f t="shared" si="20"/>
        <v>244.32432432432432</v>
      </c>
      <c r="F410" s="3">
        <v>130.77099999999999</v>
      </c>
      <c r="G410" s="3">
        <v>127.258</v>
      </c>
      <c r="H410" s="3">
        <v>126.56</v>
      </c>
      <c r="J410" s="3">
        <v>0.86399999999999999</v>
      </c>
      <c r="K410" s="3">
        <v>0.51800000000000002</v>
      </c>
      <c r="L410" s="3">
        <v>0.86199999999999999</v>
      </c>
    </row>
    <row r="411" spans="1:12" x14ac:dyDescent="0.45">
      <c r="A411" s="1" t="s">
        <v>373</v>
      </c>
      <c r="B411" s="3">
        <f t="shared" si="18"/>
        <v>50.21</v>
      </c>
      <c r="C411" s="3">
        <f t="shared" si="19"/>
        <v>0.85199999999999998</v>
      </c>
      <c r="D411" s="3">
        <f t="shared" si="20"/>
        <v>58.931924882629112</v>
      </c>
      <c r="F411" s="3">
        <v>50.540999999999997</v>
      </c>
      <c r="G411" s="3">
        <v>50.21</v>
      </c>
      <c r="H411" s="3">
        <v>50.386000000000003</v>
      </c>
      <c r="J411" s="3">
        <v>0.86899999999999999</v>
      </c>
      <c r="K411" s="3">
        <v>0.85299999999999998</v>
      </c>
      <c r="L411" s="3">
        <v>0.85199999999999998</v>
      </c>
    </row>
    <row r="412" spans="1:12" x14ac:dyDescent="0.45">
      <c r="A412" s="1" t="s">
        <v>374</v>
      </c>
      <c r="B412" s="3">
        <f t="shared" si="18"/>
        <v>176.09299999999999</v>
      </c>
      <c r="C412" s="3">
        <f t="shared" si="19"/>
        <v>0.70799999999999996</v>
      </c>
      <c r="D412" s="3">
        <f t="shared" si="20"/>
        <v>248.7189265536723</v>
      </c>
      <c r="F412" s="3">
        <v>176.09299999999999</v>
      </c>
      <c r="G412" s="3">
        <v>176.62799999999999</v>
      </c>
      <c r="H412" s="3">
        <v>177.131</v>
      </c>
      <c r="J412" s="3">
        <v>0.74199999999999999</v>
      </c>
      <c r="K412" s="3">
        <v>0.70799999999999996</v>
      </c>
      <c r="L412" s="3">
        <v>0.71499999999999997</v>
      </c>
    </row>
    <row r="413" spans="1:12" x14ac:dyDescent="0.45">
      <c r="A413" s="1" t="s">
        <v>376</v>
      </c>
      <c r="B413" s="3">
        <f t="shared" si="18"/>
        <v>2.6</v>
      </c>
      <c r="C413" s="3">
        <f t="shared" si="19"/>
        <v>0.63100000000000001</v>
      </c>
      <c r="D413" s="3">
        <f t="shared" si="20"/>
        <v>4.1204437400950873</v>
      </c>
      <c r="F413" s="3">
        <v>2.71</v>
      </c>
      <c r="G413" s="3">
        <v>2.8740000000000001</v>
      </c>
      <c r="H413" s="3">
        <v>2.6</v>
      </c>
      <c r="J413" s="3">
        <v>0.69299999999999995</v>
      </c>
      <c r="K413" s="3">
        <v>0.63100000000000001</v>
      </c>
      <c r="L413" s="3">
        <v>0.63800000000000001</v>
      </c>
    </row>
    <row r="414" spans="1:12" x14ac:dyDescent="0.45">
      <c r="A414" s="1" t="s">
        <v>378</v>
      </c>
      <c r="B414" s="3">
        <f t="shared" si="18"/>
        <v>2.6070000000000002</v>
      </c>
      <c r="C414" s="3">
        <f t="shared" si="19"/>
        <v>0.63200000000000001</v>
      </c>
      <c r="D414" s="3">
        <f t="shared" si="20"/>
        <v>4.125</v>
      </c>
      <c r="F414" s="3">
        <v>2.6110000000000002</v>
      </c>
      <c r="G414" s="3">
        <v>2.629</v>
      </c>
      <c r="H414" s="3">
        <v>2.6070000000000002</v>
      </c>
      <c r="J414" s="3">
        <v>0.69299999999999995</v>
      </c>
      <c r="K414" s="3">
        <v>0.63200000000000001</v>
      </c>
      <c r="L414" s="3">
        <v>1.256</v>
      </c>
    </row>
    <row r="415" spans="1:12" x14ac:dyDescent="0.45">
      <c r="A415" s="1" t="s">
        <v>380</v>
      </c>
      <c r="B415" s="3">
        <f t="shared" si="18"/>
        <v>3.5910000000000002</v>
      </c>
      <c r="C415" s="3">
        <f t="shared" si="19"/>
        <v>0.81200000000000006</v>
      </c>
      <c r="D415" s="3">
        <f t="shared" si="20"/>
        <v>4.4224137931034484</v>
      </c>
      <c r="F415" s="3">
        <v>3.5910000000000002</v>
      </c>
      <c r="G415" s="3">
        <v>3.72</v>
      </c>
      <c r="H415" s="3">
        <v>3.7589999999999999</v>
      </c>
      <c r="J415" s="3">
        <v>0.83699999999999997</v>
      </c>
      <c r="K415" s="3">
        <v>0.81200000000000006</v>
      </c>
      <c r="L415" s="3">
        <v>0.81899999999999995</v>
      </c>
    </row>
    <row r="416" spans="1:12" x14ac:dyDescent="0.45">
      <c r="A416" s="1" t="s">
        <v>382</v>
      </c>
      <c r="B416" s="3">
        <f t="shared" si="18"/>
        <v>2.6789999999999998</v>
      </c>
      <c r="C416" s="3">
        <f t="shared" si="19"/>
        <v>0.80700000000000005</v>
      </c>
      <c r="D416" s="3">
        <f t="shared" si="20"/>
        <v>3.3197026022304827</v>
      </c>
      <c r="F416" s="3">
        <v>2.6789999999999998</v>
      </c>
      <c r="G416" s="3">
        <v>2.9649999999999999</v>
      </c>
      <c r="H416" s="3">
        <v>2.9350000000000001</v>
      </c>
      <c r="J416" s="3">
        <v>0.83399999999999996</v>
      </c>
      <c r="K416" s="3">
        <v>0.80700000000000005</v>
      </c>
      <c r="L416" s="3">
        <v>0.81299999999999994</v>
      </c>
    </row>
    <row r="417" spans="1:12" x14ac:dyDescent="0.45">
      <c r="A417" s="1" t="s">
        <v>384</v>
      </c>
      <c r="B417" s="3">
        <f t="shared" si="18"/>
        <v>2.1339999999999999</v>
      </c>
      <c r="C417" s="3">
        <f t="shared" si="19"/>
        <v>0.67300000000000004</v>
      </c>
      <c r="D417" s="3">
        <f t="shared" si="20"/>
        <v>3.1708766716196135</v>
      </c>
      <c r="F417" s="3">
        <v>2.1509999999999998</v>
      </c>
      <c r="G417" s="3">
        <v>2.1339999999999999</v>
      </c>
      <c r="H417" s="3">
        <v>2.1520000000000001</v>
      </c>
      <c r="J417" s="3">
        <v>0.72199999999999998</v>
      </c>
      <c r="K417" s="3">
        <v>0.67300000000000004</v>
      </c>
      <c r="L417" s="3">
        <v>0.68899999999999995</v>
      </c>
    </row>
    <row r="418" spans="1:12" x14ac:dyDescent="0.45">
      <c r="A418" s="1" t="s">
        <v>386</v>
      </c>
      <c r="B418" s="3">
        <f t="shared" si="18"/>
        <v>2.504</v>
      </c>
      <c r="C418" s="3">
        <f t="shared" si="19"/>
        <v>1.4059999999999999</v>
      </c>
      <c r="D418" s="3">
        <f t="shared" si="20"/>
        <v>1.7809388335704126</v>
      </c>
      <c r="F418" s="3">
        <v>2.504</v>
      </c>
      <c r="G418" s="3">
        <v>2.6480000000000001</v>
      </c>
      <c r="H418" s="3">
        <v>2.5099999999999998</v>
      </c>
      <c r="J418" s="3">
        <v>1.4590000000000001</v>
      </c>
      <c r="K418" s="3">
        <v>1.4059999999999999</v>
      </c>
      <c r="L418" s="3">
        <v>1.4159999999999999</v>
      </c>
    </row>
    <row r="419" spans="1:12" x14ac:dyDescent="0.45">
      <c r="A419" s="1" t="s">
        <v>387</v>
      </c>
      <c r="B419" s="3">
        <f t="shared" si="18"/>
        <v>2.4990000000000001</v>
      </c>
      <c r="C419" s="3">
        <f t="shared" si="19"/>
        <v>0.81200000000000006</v>
      </c>
      <c r="D419" s="3">
        <f t="shared" si="20"/>
        <v>3.0775862068965516</v>
      </c>
      <c r="F419" s="3">
        <v>2.6709999999999998</v>
      </c>
      <c r="G419" s="3">
        <v>2.4990000000000001</v>
      </c>
      <c r="H419" s="3">
        <v>2.5299999999999998</v>
      </c>
      <c r="J419" s="3">
        <v>0.83599999999999997</v>
      </c>
      <c r="K419" s="3">
        <v>0.81200000000000006</v>
      </c>
      <c r="L419" s="3">
        <v>0.82</v>
      </c>
    </row>
    <row r="420" spans="1:12" x14ac:dyDescent="0.45">
      <c r="A420" s="1" t="s">
        <v>372</v>
      </c>
      <c r="B420" s="3">
        <f t="shared" si="18"/>
        <v>50.011000000000003</v>
      </c>
      <c r="C420" s="3">
        <f t="shared" si="19"/>
        <v>0.91</v>
      </c>
      <c r="D420" s="3">
        <f t="shared" si="20"/>
        <v>54.957142857142856</v>
      </c>
      <c r="F420" s="3">
        <v>50.011000000000003</v>
      </c>
      <c r="G420" s="3">
        <v>50.125</v>
      </c>
      <c r="H420" s="3">
        <v>50.143000000000001</v>
      </c>
      <c r="J420" s="3">
        <v>0.94499999999999995</v>
      </c>
      <c r="K420" s="3">
        <v>0.91</v>
      </c>
      <c r="L420" s="3">
        <v>0.93600000000000005</v>
      </c>
    </row>
    <row r="421" spans="1:12" x14ac:dyDescent="0.45">
      <c r="A421" s="1" t="s">
        <v>375</v>
      </c>
      <c r="B421" s="3">
        <f t="shared" si="18"/>
        <v>2.1150000000000002</v>
      </c>
      <c r="C421" s="3">
        <f t="shared" si="19"/>
        <v>0.72699999999999998</v>
      </c>
      <c r="D421" s="3">
        <f t="shared" si="20"/>
        <v>2.9092159559834943</v>
      </c>
      <c r="F421" s="3">
        <v>2.29</v>
      </c>
      <c r="G421" s="3">
        <v>2.133</v>
      </c>
      <c r="H421" s="3">
        <v>2.1150000000000002</v>
      </c>
      <c r="J421" s="3">
        <v>1.476</v>
      </c>
      <c r="K421" s="3">
        <v>0.72699999999999998</v>
      </c>
      <c r="L421" s="3">
        <v>0.84199999999999997</v>
      </c>
    </row>
    <row r="422" spans="1:12" x14ac:dyDescent="0.45">
      <c r="A422" s="1" t="s">
        <v>377</v>
      </c>
      <c r="B422" s="3">
        <f t="shared" si="18"/>
        <v>2.0470000000000002</v>
      </c>
      <c r="C422" s="3">
        <f t="shared" si="19"/>
        <v>0.81699999999999995</v>
      </c>
      <c r="D422" s="3">
        <f t="shared" si="20"/>
        <v>2.5055079559363529</v>
      </c>
      <c r="F422" s="3">
        <v>2.0470000000000002</v>
      </c>
      <c r="G422" s="3">
        <v>2.1619999999999999</v>
      </c>
      <c r="H422" s="3">
        <v>2.0489999999999999</v>
      </c>
      <c r="J422" s="3">
        <v>1.508</v>
      </c>
      <c r="K422" s="3">
        <v>0.81699999999999995</v>
      </c>
      <c r="L422" s="3">
        <v>0.94199999999999995</v>
      </c>
    </row>
    <row r="423" spans="1:12" x14ac:dyDescent="0.45">
      <c r="A423" s="1" t="s">
        <v>379</v>
      </c>
      <c r="B423" s="3">
        <f t="shared" si="18"/>
        <v>5.3490000000000002</v>
      </c>
      <c r="C423" s="3">
        <f t="shared" si="19"/>
        <v>1.4750000000000001</v>
      </c>
      <c r="D423" s="3">
        <f t="shared" si="20"/>
        <v>3.6264406779661016</v>
      </c>
      <c r="F423" s="3">
        <v>5.6840000000000002</v>
      </c>
      <c r="G423" s="3">
        <v>5.4610000000000003</v>
      </c>
      <c r="H423" s="3">
        <v>5.3490000000000002</v>
      </c>
      <c r="J423" s="3">
        <v>1.4750000000000001</v>
      </c>
      <c r="K423" s="3">
        <v>1.4910000000000001</v>
      </c>
      <c r="L423" s="3">
        <v>1.478</v>
      </c>
    </row>
    <row r="424" spans="1:12" x14ac:dyDescent="0.45">
      <c r="A424" s="1" t="s">
        <v>381</v>
      </c>
      <c r="B424" s="3">
        <f t="shared" si="18"/>
        <v>2.1480000000000001</v>
      </c>
      <c r="C424" s="3">
        <f t="shared" si="19"/>
        <v>0.90800000000000003</v>
      </c>
      <c r="D424" s="3">
        <f t="shared" si="20"/>
        <v>2.3656387665198237</v>
      </c>
      <c r="F424" s="3">
        <v>2.1480000000000001</v>
      </c>
      <c r="G424" s="3">
        <v>2.1680000000000001</v>
      </c>
      <c r="H424" s="3">
        <v>2.2189999999999999</v>
      </c>
      <c r="J424" s="3">
        <v>1.19</v>
      </c>
      <c r="K424" s="3">
        <v>0.90800000000000003</v>
      </c>
      <c r="L424" s="3">
        <v>0.92700000000000005</v>
      </c>
    </row>
    <row r="425" spans="1:12" x14ac:dyDescent="0.45">
      <c r="A425" s="1" t="s">
        <v>383</v>
      </c>
      <c r="B425" s="3">
        <f t="shared" si="18"/>
        <v>1.772</v>
      </c>
      <c r="C425" s="3">
        <f t="shared" si="19"/>
        <v>0.77800000000000002</v>
      </c>
      <c r="D425" s="3">
        <f t="shared" si="20"/>
        <v>2.2776349614395888</v>
      </c>
      <c r="F425" s="3">
        <v>1.772</v>
      </c>
      <c r="G425" s="3">
        <v>1.7969999999999999</v>
      </c>
      <c r="H425" s="3">
        <v>1.806</v>
      </c>
      <c r="J425" s="3">
        <v>0.79600000000000004</v>
      </c>
      <c r="K425" s="3">
        <v>0.85899999999999999</v>
      </c>
      <c r="L425" s="3">
        <v>0.77800000000000002</v>
      </c>
    </row>
    <row r="426" spans="1:12" x14ac:dyDescent="0.45">
      <c r="A426" s="1" t="s">
        <v>385</v>
      </c>
      <c r="B426" s="3">
        <f t="shared" si="18"/>
        <v>1.851</v>
      </c>
      <c r="C426" s="3">
        <f t="shared" si="19"/>
        <v>1.8740000000000001</v>
      </c>
      <c r="D426" s="3">
        <f t="shared" si="20"/>
        <v>0.98772678762006394</v>
      </c>
      <c r="F426" s="3">
        <v>1.8680000000000001</v>
      </c>
      <c r="G426" s="3">
        <v>1.9119999999999999</v>
      </c>
      <c r="H426" s="3">
        <v>1.851</v>
      </c>
      <c r="J426" s="3">
        <v>1.887</v>
      </c>
      <c r="K426" s="3">
        <v>1.8740000000000001</v>
      </c>
      <c r="L426" s="3">
        <v>1.899</v>
      </c>
    </row>
  </sheetData>
  <conditionalFormatting sqref="D2:D426">
    <cfRule type="cellIs" dxfId="5" priority="1" operator="greaterThan">
      <formula>5</formula>
    </cfRule>
    <cfRule type="cellIs" dxfId="4" priority="2" operator="greaterThan">
      <formula>1.5</formula>
    </cfRule>
    <cfRule type="cellIs" dxfId="3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Benchmarks</vt:lpstr>
      <vt:lpstr>x86-32</vt:lpstr>
      <vt:lpstr>x86-64</vt:lpstr>
      <vt:lpstr>MacOS64</vt:lpstr>
      <vt:lpstr>Arm32</vt:lpstr>
      <vt:lpstr>Arm64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2015-09-21T16:25:19Z</dcterms:created>
  <dcterms:modified xsi:type="dcterms:W3CDTF">2019-06-09T17:34:53Z</dcterms:modified>
</cp:coreProperties>
</file>