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omar-my.sharepoint.com/personal/matt_bianchi_jomar_com/Documents/Jomar/Specification Sales/Projects/Training App/"/>
    </mc:Choice>
  </mc:AlternateContent>
  <xr:revisionPtr revIDLastSave="0" documentId="8_{3B7B8E7E-9A83-42E8-BC18-3076BC9DC470}" xr6:coauthVersionLast="47" xr6:coauthVersionMax="47" xr10:uidLastSave="{00000000-0000-0000-0000-000000000000}"/>
  <bookViews>
    <workbookView xWindow="-120" yWindow="-120" windowWidth="29040" windowHeight="15720" xr2:uid="{4143ED1D-7BF1-4C60-8F52-57CD4B97505F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4" i="1" l="1"/>
  <c r="D365" i="1"/>
  <c r="D363" i="1"/>
  <c r="D347" i="1"/>
  <c r="D272" i="1"/>
  <c r="D273" i="1"/>
  <c r="D274" i="1"/>
  <c r="D269" i="1"/>
  <c r="D349" i="1"/>
  <c r="D348" i="1"/>
  <c r="D340" i="1"/>
  <c r="D341" i="1"/>
  <c r="D342" i="1"/>
  <c r="D343" i="1"/>
  <c r="D344" i="1"/>
  <c r="D345" i="1"/>
  <c r="D346" i="1"/>
  <c r="D350" i="1"/>
  <c r="D339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17" i="1"/>
  <c r="D318" i="1"/>
  <c r="D319" i="1"/>
  <c r="D320" i="1"/>
  <c r="D321" i="1"/>
  <c r="D322" i="1"/>
  <c r="D323" i="1"/>
  <c r="D324" i="1"/>
  <c r="D325" i="1"/>
  <c r="D316" i="1"/>
  <c r="D313" i="1"/>
  <c r="D314" i="1"/>
  <c r="D315" i="1"/>
  <c r="D294" i="1"/>
  <c r="D295" i="1"/>
  <c r="D296" i="1"/>
  <c r="D297" i="1"/>
  <c r="D298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292" i="1"/>
  <c r="D293" i="1"/>
  <c r="D286" i="1"/>
  <c r="D287" i="1"/>
  <c r="D288" i="1"/>
  <c r="D289" i="1"/>
  <c r="D290" i="1"/>
  <c r="D291" i="1"/>
  <c r="D262" i="1"/>
  <c r="D263" i="1"/>
  <c r="D264" i="1"/>
  <c r="D265" i="1"/>
  <c r="D266" i="1"/>
  <c r="D267" i="1"/>
  <c r="D268" i="1"/>
  <c r="D239" i="1"/>
  <c r="D240" i="1"/>
  <c r="D241" i="1"/>
  <c r="D242" i="1"/>
  <c r="D243" i="1"/>
  <c r="D244" i="1"/>
  <c r="D245" i="1"/>
  <c r="D251" i="1"/>
  <c r="D252" i="1"/>
  <c r="D253" i="1"/>
  <c r="D254" i="1"/>
  <c r="D255" i="1"/>
  <c r="D256" i="1"/>
  <c r="D257" i="1"/>
  <c r="D258" i="1"/>
  <c r="D259" i="1"/>
  <c r="D260" i="1"/>
  <c r="D261" i="1"/>
  <c r="D231" i="1"/>
  <c r="D232" i="1"/>
  <c r="D233" i="1"/>
  <c r="D234" i="1"/>
  <c r="D235" i="1"/>
  <c r="D236" i="1"/>
  <c r="D237" i="1"/>
  <c r="D238" i="1"/>
  <c r="D228" i="1"/>
  <c r="D229" i="1"/>
  <c r="D230" i="1"/>
  <c r="D205" i="1"/>
  <c r="D206" i="1"/>
  <c r="D207" i="1"/>
  <c r="D208" i="1"/>
  <c r="D209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11" i="1"/>
  <c r="D212" i="1"/>
  <c r="D213" i="1"/>
  <c r="D188" i="1"/>
  <c r="D185" i="1"/>
  <c r="D182" i="1"/>
  <c r="D183" i="1"/>
  <c r="D184" i="1"/>
  <c r="D126" i="1"/>
  <c r="D128" i="1"/>
  <c r="D162" i="1"/>
  <c r="D163" i="1"/>
  <c r="D164" i="1"/>
  <c r="D165" i="1"/>
  <c r="D166" i="1"/>
  <c r="D167" i="1"/>
  <c r="D168" i="1"/>
  <c r="D169" i="1"/>
  <c r="D170" i="1"/>
  <c r="D171" i="1"/>
  <c r="D173" i="1"/>
  <c r="D174" i="1"/>
  <c r="D175" i="1"/>
  <c r="D176" i="1"/>
  <c r="D177" i="1"/>
  <c r="D178" i="1"/>
  <c r="D179" i="1"/>
  <c r="D180" i="1"/>
  <c r="D181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7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03" i="1"/>
  <c r="D96" i="1"/>
  <c r="D97" i="1"/>
  <c r="D98" i="1"/>
  <c r="D93" i="1"/>
  <c r="D90" i="1"/>
  <c r="D91" i="1"/>
  <c r="D84" i="1"/>
  <c r="D85" i="1"/>
  <c r="D86" i="1"/>
  <c r="D87" i="1"/>
  <c r="D88" i="1"/>
  <c r="D89" i="1"/>
  <c r="D83" i="1"/>
  <c r="D78" i="1"/>
  <c r="D70" i="1"/>
  <c r="D71" i="1"/>
  <c r="D72" i="1"/>
  <c r="D73" i="1"/>
  <c r="D74" i="1"/>
  <c r="D75" i="1"/>
  <c r="D76" i="1"/>
  <c r="D77" i="1"/>
  <c r="D69" i="1"/>
  <c r="D2" i="1"/>
  <c r="D3" i="1"/>
  <c r="E2112" i="2"/>
  <c r="E2111" i="2"/>
  <c r="E2110" i="2"/>
  <c r="E2108" i="2"/>
  <c r="E2105" i="2"/>
  <c r="E2104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47" i="2"/>
  <c r="E1946" i="2"/>
  <c r="E1945" i="2"/>
  <c r="E1944" i="2"/>
  <c r="E1943" i="2"/>
  <c r="E1942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5" i="2"/>
  <c r="E1864" i="2"/>
  <c r="E1863" i="2"/>
  <c r="E1862" i="2"/>
  <c r="E1861" i="2"/>
  <c r="E1860" i="2"/>
  <c r="E1859" i="2"/>
  <c r="E1858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89" i="2"/>
  <c r="E1787" i="2"/>
  <c r="E1786" i="2"/>
  <c r="E1784" i="2"/>
  <c r="E1783" i="2"/>
  <c r="E1782" i="2"/>
  <c r="E1781" i="2"/>
  <c r="E1780" i="2"/>
  <c r="E1779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13" i="2"/>
  <c r="E1612" i="2"/>
  <c r="E1611" i="2"/>
  <c r="E1610" i="2"/>
  <c r="E1609" i="2"/>
  <c r="E1608" i="2"/>
  <c r="E1607" i="2"/>
  <c r="E1605" i="2"/>
  <c r="E1604" i="2"/>
  <c r="E1603" i="2"/>
  <c r="E1602" i="2"/>
  <c r="E1601" i="2"/>
  <c r="E1600" i="2"/>
  <c r="E1599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39" i="2"/>
  <c r="E1138" i="2"/>
  <c r="E1137" i="2"/>
  <c r="E1136" i="2"/>
  <c r="E1135" i="2"/>
  <c r="E1134" i="2"/>
  <c r="E1133" i="2"/>
  <c r="E1132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7" i="2"/>
  <c r="E1006" i="2"/>
  <c r="E1005" i="2"/>
  <c r="E1004" i="2"/>
  <c r="E1003" i="2"/>
  <c r="E1002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1" i="2"/>
  <c r="E680" i="2"/>
  <c r="E679" i="2"/>
  <c r="E678" i="2"/>
  <c r="E677" i="2"/>
  <c r="E676" i="2"/>
  <c r="E675" i="2"/>
  <c r="E674" i="2"/>
  <c r="E673" i="2"/>
  <c r="E670" i="2"/>
  <c r="E669" i="2"/>
  <c r="E668" i="2"/>
  <c r="E667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4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77" i="2"/>
  <c r="E576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19" i="2"/>
  <c r="E218" i="2"/>
  <c r="E217" i="2"/>
  <c r="E216" i="2"/>
  <c r="E211" i="2"/>
  <c r="E210" i="2"/>
  <c r="E209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<sst xmlns="http://schemas.openxmlformats.org/spreadsheetml/2006/main" count="12612" uniqueCount="3899">
  <si>
    <t>Model</t>
  </si>
  <si>
    <t>URL</t>
  </si>
  <si>
    <t>Add-a-Valve</t>
  </si>
  <si>
    <t>Category</t>
  </si>
  <si>
    <t>Subcategory</t>
  </si>
  <si>
    <t>Description</t>
  </si>
  <si>
    <t>https://www.jomarvalve.com/specsheets/LF-AAV.pdf</t>
  </si>
  <si>
    <t>https://www.jomarvalve.com/specsheets/AAV.pdf</t>
  </si>
  <si>
    <t>Actuation</t>
  </si>
  <si>
    <t>AE-180-120-12</t>
  </si>
  <si>
    <t>AE-350</t>
  </si>
  <si>
    <t>AE-700</t>
  </si>
  <si>
    <t>AE-880</t>
  </si>
  <si>
    <t>AE-1400</t>
  </si>
  <si>
    <t>AE-2100</t>
  </si>
  <si>
    <t>AE-3100</t>
  </si>
  <si>
    <t>AE-4400</t>
  </si>
  <si>
    <t>AE-7000</t>
  </si>
  <si>
    <t>AE-9700</t>
  </si>
  <si>
    <t>AE Series Actuator</t>
  </si>
  <si>
    <t>https://www.jomarvalve.com/specsheets/AE-180.pdf</t>
  </si>
  <si>
    <t>https://www.jomarvalve.com/specsheets/AE-350.pdf</t>
  </si>
  <si>
    <t>https://www.jomarvalve.com/specsheets/AE-700.pdf</t>
  </si>
  <si>
    <t>https://www.jomarvalve.com/specsheets/AE-880.pdf</t>
  </si>
  <si>
    <t>https://www.jomarvalve.com/specsheets/AE-1400-9700.pdf</t>
  </si>
  <si>
    <t>AE-700M</t>
  </si>
  <si>
    <t>AE-880M</t>
  </si>
  <si>
    <t>AE-1400M</t>
  </si>
  <si>
    <t>AE-2100M</t>
  </si>
  <si>
    <t>AE-3100M</t>
  </si>
  <si>
    <t>AE-4400M</t>
  </si>
  <si>
    <t>AE-7000M</t>
  </si>
  <si>
    <t>AE-9700M</t>
  </si>
  <si>
    <t>https://www.jomarvalve.com/specsheets/AE-700M.pdf</t>
  </si>
  <si>
    <t>https://www.jomarvalve.com/specsheets/AE-880M.pdf</t>
  </si>
  <si>
    <t>https://www.jomarvalve.com/specsheets/AE-1400-9700M.pdf</t>
  </si>
  <si>
    <t>AE-180-24VDC</t>
  </si>
  <si>
    <t>AE-350-24VDC</t>
  </si>
  <si>
    <t>AE-700-24VDC</t>
  </si>
  <si>
    <t>AE-880-24VDC</t>
  </si>
  <si>
    <t>AE-1400-24VDC</t>
  </si>
  <si>
    <t>AE-2100-24VDC</t>
  </si>
  <si>
    <t>AE-3100-24VDC</t>
  </si>
  <si>
    <t>AE-4400-24VDC</t>
  </si>
  <si>
    <t>AE-7000-24VDC</t>
  </si>
  <si>
    <t>AE-9700-24VDC</t>
  </si>
  <si>
    <t>https://www.jomarvalve.com/specsheets/AE-180-24DC.pdf</t>
  </si>
  <si>
    <t>AE Series Actuator: 24VDC</t>
  </si>
  <si>
    <t>https://www.jomarvalve.com/specsheets/AE-350-24VDC.pdf</t>
  </si>
  <si>
    <t>https://www.jomarvalve.com/specsheets/AE-700-24VDC.pdf</t>
  </si>
  <si>
    <t>https://www.jomarvalve.com/specsheets/AE-880-24VDC.pdf</t>
  </si>
  <si>
    <t>https://www.jomarvalve.com/specsheets/AE-1400-9700-24VDC.pdf</t>
  </si>
  <si>
    <t>https://cdn-ilabjep.nitrocdn.com/byhKirIaaYsNuCwveZEShuGeKrssTLzI/assets/images/optimized/rev-cf1f084/www.jomarvalve.com/wp-content/uploads/ae-180.jpg</t>
  </si>
  <si>
    <t>https://cdn-ilabjep.nitrocdn.com/byhKirIaaYsNuCwveZEShuGeKrssTLzI/assets/images/optimized/rev-cf1f084/www.jomarvalve.com/wp-content/uploads/ae-350.jpg</t>
  </si>
  <si>
    <t>Image</t>
  </si>
  <si>
    <t>https://cdn-ilabjep.nitrocdn.com/byhKirIaaYsNuCwveZEShuGeKrssTLzI/assets/images/optimized/rev-cf1f084/www.jomarvalve.com/wp-content/uploads/LF-AAV.webp</t>
  </si>
  <si>
    <t>https://cdn-ilabjep.nitrocdn.com/byhKirIaaYsNuCwveZEShuGeKrssTLzI/assets/images/optimized/rev-cf1f084/www.jomarvalve.com/wp-content/uploads/2022/11/aav.jpg</t>
  </si>
  <si>
    <t>https://cdn-ilabjep.nitrocdn.com/byhKirIaaYsNuCwveZEShuGeKrssTLzI/assets/images/optimized/rev-cf1f084/www.jomarvalve.com/wp-content/uploads/ae-700.jpg</t>
  </si>
  <si>
    <t>https://cdn-ilabjep.nitrocdn.com/byhKirIaaYsNuCwveZEShuGeKrssTLzI/assets/images/optimized/rev-cf1f084/www.jomarvalve.com/wp-content/uploads/ae-880.jpg</t>
  </si>
  <si>
    <t>https://cdn-ilabjep.nitrocdn.com/byhKirIaaYsNuCwveZEShuGeKrssTLzI/assets/images/optimized/rev-cf1f084/www.jomarvalve.com/wp-content/uploads/2023/01/ae-1400.jpg</t>
  </si>
  <si>
    <t>AE Series Actuator: Modulating</t>
  </si>
  <si>
    <t>AE-180-24VAC</t>
  </si>
  <si>
    <t>AE-700-24VAC</t>
  </si>
  <si>
    <t>AE-880-24VAC</t>
  </si>
  <si>
    <t>AE-1400-24VAC</t>
  </si>
  <si>
    <t>AE-2100-24VAC</t>
  </si>
  <si>
    <t>AE-3100-24VAC</t>
  </si>
  <si>
    <t>AE-4400-24VAC</t>
  </si>
  <si>
    <t>AE-7000-24VAC</t>
  </si>
  <si>
    <t>AE-9700-24VAC</t>
  </si>
  <si>
    <t>AE Series Actuator: 24VAC</t>
  </si>
  <si>
    <t>https://www.jomarvalve.com/specsheets/AE-180-24VAC.pdf</t>
  </si>
  <si>
    <t>https://www.jomarvalve.com/specsheets/AE-700-24VAC.pdf</t>
  </si>
  <si>
    <t>https://www.jomarvalve.com/specsheets/AE-880-24VAC.pdf</t>
  </si>
  <si>
    <t>https://www.jomarvalve.com/specsheets/AE-1400-9700-24VAC.pdf</t>
  </si>
  <si>
    <t>Electric Actuators</t>
  </si>
  <si>
    <t>Electric Actuators: Modulating</t>
  </si>
  <si>
    <t>Electric Actuators: 24VDC</t>
  </si>
  <si>
    <t>Electric Actuators: 24VAC</t>
  </si>
  <si>
    <t>Pneumatic Actuators: Double Acting</t>
  </si>
  <si>
    <t>https://cdn-ilabjep.nitrocdn.com/byhKirIaaYsNuCwveZEShuGeKrssTLzI/assets/images/optimized/rev-cf1f084/www.jomarvalve.com/wp-content/uploads/2023/01/JV-Series.jpg</t>
  </si>
  <si>
    <t>JV-50-DA</t>
  </si>
  <si>
    <t>JV-60-DA</t>
  </si>
  <si>
    <t>JV-70-DA</t>
  </si>
  <si>
    <t>JV-80-DA</t>
  </si>
  <si>
    <t>JV-90-DA</t>
  </si>
  <si>
    <t>JV-100-DA</t>
  </si>
  <si>
    <t>JV-120-DA</t>
  </si>
  <si>
    <t>JV-140-DA</t>
  </si>
  <si>
    <t>JV-160-DA</t>
  </si>
  <si>
    <t>JV-190-DA</t>
  </si>
  <si>
    <t>JV-200-DA</t>
  </si>
  <si>
    <t>JV-240-DA</t>
  </si>
  <si>
    <t>JV-270-DA</t>
  </si>
  <si>
    <t>JV-300-DA</t>
  </si>
  <si>
    <t>JV Series Actuator: Double Acting Pneumatic</t>
  </si>
  <si>
    <t>https://www.jomarvalve.com/specsheets/JV_Series.pdf</t>
  </si>
  <si>
    <t>https://cdn-ilabjep.nitrocdn.com/byhKirIaaYsNuCwveZEShuGeKrssTLzI/assets/images/optimized/rev-cf1f084/www.jomarvalve.com/wp-content/uploads/2023/01/JV-Series2.jpg</t>
  </si>
  <si>
    <t>JV-50-SR</t>
  </si>
  <si>
    <t>JV-60-SR</t>
  </si>
  <si>
    <t>JV-70-SR</t>
  </si>
  <si>
    <t>JV-80-SR</t>
  </si>
  <si>
    <t>JV-90-SR</t>
  </si>
  <si>
    <t>JV-100-SR</t>
  </si>
  <si>
    <t>JV-120-SR</t>
  </si>
  <si>
    <t>JV-140-SR</t>
  </si>
  <si>
    <t>JV-160-SR</t>
  </si>
  <si>
    <t>JV-190-SR</t>
  </si>
  <si>
    <t>JV-200-SR</t>
  </si>
  <si>
    <t>JV-240-SR</t>
  </si>
  <si>
    <t>JV-270-SR</t>
  </si>
  <si>
    <t>JV-300-SR</t>
  </si>
  <si>
    <t>Pneumatic Actuators: Spring Return</t>
  </si>
  <si>
    <t>T-200CSSG</t>
  </si>
  <si>
    <t>200-401SSG</t>
  </si>
  <si>
    <t>1/4"</t>
  </si>
  <si>
    <t>200-402SSG</t>
  </si>
  <si>
    <t>3/8"</t>
  </si>
  <si>
    <t>200-403SSG</t>
  </si>
  <si>
    <t>1/2"</t>
  </si>
  <si>
    <t>200-404SSG</t>
  </si>
  <si>
    <t>3/4"</t>
  </si>
  <si>
    <t>200-405SSG</t>
  </si>
  <si>
    <t>1"</t>
  </si>
  <si>
    <t>200-406SSG</t>
  </si>
  <si>
    <t>1-1/4"</t>
  </si>
  <si>
    <t>200-407SSG</t>
  </si>
  <si>
    <t>1-1/2"</t>
  </si>
  <si>
    <t>200-408SSG</t>
  </si>
  <si>
    <t>2"</t>
  </si>
  <si>
    <t>200-409SSG</t>
  </si>
  <si>
    <t>2-1/2”</t>
  </si>
  <si>
    <t>200-410SSG</t>
  </si>
  <si>
    <t>3”</t>
  </si>
  <si>
    <t>S-200CSSG</t>
  </si>
  <si>
    <t>200-413SSG</t>
  </si>
  <si>
    <t>200-414SSG</t>
  </si>
  <si>
    <t>200-415SSG</t>
  </si>
  <si>
    <t>200-416SSG</t>
  </si>
  <si>
    <t>200-417SSG</t>
  </si>
  <si>
    <t>200-418SSG</t>
  </si>
  <si>
    <t>200-419SSG</t>
  </si>
  <si>
    <t>200-420SSG</t>
  </si>
  <si>
    <t>T-200CSSG-LH</t>
  </si>
  <si>
    <t>200-401SSG-LH</t>
  </si>
  <si>
    <t>200-402SSG-LH</t>
  </si>
  <si>
    <t>200-403SSG-LH</t>
  </si>
  <si>
    <t>200-404SSG-LH</t>
  </si>
  <si>
    <t>200-405SSG-LH</t>
  </si>
  <si>
    <t>200-406SSG-LH</t>
  </si>
  <si>
    <t>200-407SSG-LH</t>
  </si>
  <si>
    <t>200-408SSG-LH</t>
  </si>
  <si>
    <t>200-409SSG-LH</t>
  </si>
  <si>
    <t>200-410SSG-LH</t>
  </si>
  <si>
    <t>S-200CSSG-LH</t>
  </si>
  <si>
    <t>200-413SSG-LH</t>
  </si>
  <si>
    <t>200-414SSG-LH</t>
  </si>
  <si>
    <t>200-415SSG-LH</t>
  </si>
  <si>
    <t>200-416SSG-LH</t>
  </si>
  <si>
    <t>200-417SSG-LH</t>
  </si>
  <si>
    <t>200-418SSG-LH</t>
  </si>
  <si>
    <t>200-419SSG-LH</t>
  </si>
  <si>
    <t>200-420SSG-LH</t>
  </si>
  <si>
    <t>T-200CSSG-IH</t>
  </si>
  <si>
    <t>200-403SSG-IH</t>
  </si>
  <si>
    <t>200-404SSG-IH</t>
  </si>
  <si>
    <t>200-405SSG-IH</t>
  </si>
  <si>
    <t>200-406SSG-IH</t>
  </si>
  <si>
    <t>200-407SSG-IH</t>
  </si>
  <si>
    <t>200-408SSG-IH</t>
  </si>
  <si>
    <t>S-200CSSG-IH</t>
  </si>
  <si>
    <t>200-413SSG-IH</t>
  </si>
  <si>
    <t>200-414SSG-IH</t>
  </si>
  <si>
    <t>200-415SSG-IH</t>
  </si>
  <si>
    <t>200-416SSG-IH</t>
  </si>
  <si>
    <t>200-417SSG-IH</t>
  </si>
  <si>
    <t>200-418SSG-IH</t>
  </si>
  <si>
    <t>T-200CSSG-EH</t>
  </si>
  <si>
    <t>200-401SSG-EH</t>
  </si>
  <si>
    <t>200-402SSG-EH</t>
  </si>
  <si>
    <t>200-403SSG-EH</t>
  </si>
  <si>
    <t>200-404SSG-EH</t>
  </si>
  <si>
    <t>200-405SSG-EH</t>
  </si>
  <si>
    <t>200-406SSG-EH</t>
  </si>
  <si>
    <t>200-407SSG-EH</t>
  </si>
  <si>
    <t>200-408SSG-EH</t>
  </si>
  <si>
    <t>S-200CSSG-EH</t>
  </si>
  <si>
    <t>200-413SSG-EH</t>
  </si>
  <si>
    <t>200-414SSG-EH</t>
  </si>
  <si>
    <t>200-415SSG-EH</t>
  </si>
  <si>
    <t>200-416SSG-EH</t>
  </si>
  <si>
    <t>200-417SSG-EH</t>
  </si>
  <si>
    <t>200-418SSG-EH</t>
  </si>
  <si>
    <t>T-200CSSG-LHEH</t>
  </si>
  <si>
    <t>200-401SSG-LHEH</t>
  </si>
  <si>
    <t>200-402SSG-LHEH</t>
  </si>
  <si>
    <t>200-403SSG-LHEH</t>
  </si>
  <si>
    <t xml:space="preserve">1/2" </t>
  </si>
  <si>
    <t>200-404SSG-LHEH</t>
  </si>
  <si>
    <t xml:space="preserve">3/4" </t>
  </si>
  <si>
    <t>200-405SSG-LHEH</t>
  </si>
  <si>
    <t xml:space="preserve">1" </t>
  </si>
  <si>
    <t>200-406SSG-LHEH</t>
  </si>
  <si>
    <t xml:space="preserve">1-1/4" </t>
  </si>
  <si>
    <t>200-407SSG-LHEH</t>
  </si>
  <si>
    <t xml:space="preserve">1-1/2" </t>
  </si>
  <si>
    <t>200-408SSG-LHEH</t>
  </si>
  <si>
    <t xml:space="preserve">2" </t>
  </si>
  <si>
    <t>S-200CSSG-LHEH</t>
  </si>
  <si>
    <t>200-413SSG-LHEH</t>
  </si>
  <si>
    <t>200-414SSG-LHEH</t>
  </si>
  <si>
    <t>200-415SSG-LHEH</t>
  </si>
  <si>
    <t>200-416SSG-LHEH</t>
  </si>
  <si>
    <t>200-417SSG-LHEH</t>
  </si>
  <si>
    <t>200-418SSG-LHEH</t>
  </si>
  <si>
    <t>T-100CG</t>
  </si>
  <si>
    <t>100-403G</t>
  </si>
  <si>
    <t>100-404G</t>
  </si>
  <si>
    <t>100-405G</t>
  </si>
  <si>
    <t>100-406G</t>
  </si>
  <si>
    <t>100-407G</t>
  </si>
  <si>
    <t>100-408G</t>
  </si>
  <si>
    <t>100-409G</t>
  </si>
  <si>
    <t>2-1/2"</t>
  </si>
  <si>
    <t>100-410G</t>
  </si>
  <si>
    <t>3"</t>
  </si>
  <si>
    <t>100-411G</t>
  </si>
  <si>
    <t>4"</t>
  </si>
  <si>
    <t>S-100CG</t>
  </si>
  <si>
    <t>100-413G</t>
  </si>
  <si>
    <t>100-414G</t>
  </si>
  <si>
    <t>100-415G</t>
  </si>
  <si>
    <t>100-416G</t>
  </si>
  <si>
    <t>100-417G</t>
  </si>
  <si>
    <t>100-418G</t>
  </si>
  <si>
    <t>100-419G</t>
  </si>
  <si>
    <t>100-420G</t>
  </si>
  <si>
    <t>100-421G</t>
  </si>
  <si>
    <t>T-100CG-LH</t>
  </si>
  <si>
    <t>100-403G-LH</t>
  </si>
  <si>
    <t>100-404G-LH</t>
  </si>
  <si>
    <t>100-405G-LH</t>
  </si>
  <si>
    <t>100-406G-LH</t>
  </si>
  <si>
    <t>100-407G-LH</t>
  </si>
  <si>
    <t>100-408G-LH</t>
  </si>
  <si>
    <t>S-100CG-LH</t>
  </si>
  <si>
    <t>100-413G-LH</t>
  </si>
  <si>
    <t>100-414G-LH</t>
  </si>
  <si>
    <t>100-415G-LH</t>
  </si>
  <si>
    <t>100-416G-LH</t>
  </si>
  <si>
    <t>100-417G-LH</t>
  </si>
  <si>
    <t>100-418G-LH</t>
  </si>
  <si>
    <t>T-100CG-IH</t>
  </si>
  <si>
    <t>100-403G-IH</t>
  </si>
  <si>
    <t>100-404G-IH</t>
  </si>
  <si>
    <t>100-405G-IH</t>
  </si>
  <si>
    <t>100-406G-IH</t>
  </si>
  <si>
    <t>100-407G-IH</t>
  </si>
  <si>
    <t>100-408G-IH</t>
  </si>
  <si>
    <t>S-100CG-IH</t>
  </si>
  <si>
    <t>100-413G-IH</t>
  </si>
  <si>
    <t>100-414G-IH</t>
  </si>
  <si>
    <t>100-415G-IH</t>
  </si>
  <si>
    <t>100-416G-IH</t>
  </si>
  <si>
    <t>100-417G-IH</t>
  </si>
  <si>
    <t>100-418G-IH</t>
  </si>
  <si>
    <t>T-100CSSG</t>
  </si>
  <si>
    <t>100-403SSG</t>
  </si>
  <si>
    <t>100-404SSG</t>
  </si>
  <si>
    <t>100-405SSG</t>
  </si>
  <si>
    <t>100-406SSG</t>
  </si>
  <si>
    <t>100-407SSG</t>
  </si>
  <si>
    <t>100-408SSG</t>
  </si>
  <si>
    <t>S-100CSSG</t>
  </si>
  <si>
    <t>100-413SSG</t>
  </si>
  <si>
    <t>100-414SSG</t>
  </si>
  <si>
    <t>100-415SSG</t>
  </si>
  <si>
    <t>100-416SSG</t>
  </si>
  <si>
    <t>100-417SSG</t>
  </si>
  <si>
    <t>100-418SSG</t>
  </si>
  <si>
    <t>T-100CSSG-LH</t>
  </si>
  <si>
    <t>100-403SSG-LH</t>
  </si>
  <si>
    <t>100-404SSG-LH</t>
  </si>
  <si>
    <t>100-405SSG-LH</t>
  </si>
  <si>
    <t>100-406SSG-LH</t>
  </si>
  <si>
    <t>100-407SSG-LH</t>
  </si>
  <si>
    <t>100-408SSG-LH</t>
  </si>
  <si>
    <t>S-100CSSG-LH</t>
  </si>
  <si>
    <t>100-413SSG-LH</t>
  </si>
  <si>
    <t>100-414SSG-LH</t>
  </si>
  <si>
    <t>100-415SSG-LH</t>
  </si>
  <si>
    <t>100-416SSG-LH</t>
  </si>
  <si>
    <t>100-417SSG-LH</t>
  </si>
  <si>
    <t>100-418SSG-LH</t>
  </si>
  <si>
    <t>T-100CSSG-IH</t>
  </si>
  <si>
    <t>100-403SSG-IH</t>
  </si>
  <si>
    <t>100-404SSG-IH</t>
  </si>
  <si>
    <t>100-405SSG-IH</t>
  </si>
  <si>
    <t>100-406SSG-IH</t>
  </si>
  <si>
    <t>100-407SSG-IH</t>
  </si>
  <si>
    <t>100-408SSG-IH</t>
  </si>
  <si>
    <t>S-100CSSG-IH</t>
  </si>
  <si>
    <t>100-413SSG-IH</t>
  </si>
  <si>
    <t>100-414SSG-IH</t>
  </si>
  <si>
    <t>100-415SSG-IH</t>
  </si>
  <si>
    <t>100-416SSG-IH</t>
  </si>
  <si>
    <t>100-417SSG-IH</t>
  </si>
  <si>
    <t>100-418SSG-IH</t>
  </si>
  <si>
    <t>JP-100G</t>
  </si>
  <si>
    <t>100-203G</t>
  </si>
  <si>
    <t>100-204G</t>
  </si>
  <si>
    <t>100-205G</t>
  </si>
  <si>
    <t>100-206G</t>
  </si>
  <si>
    <t>100-207G</t>
  </si>
  <si>
    <t>100-208G</t>
  </si>
  <si>
    <t>JP-100G XLC</t>
  </si>
  <si>
    <t>100-209XLCG</t>
  </si>
  <si>
    <t>100-210XLCG</t>
  </si>
  <si>
    <t>100-211XLCG</t>
  </si>
  <si>
    <t>4”</t>
  </si>
  <si>
    <t>JP-100G-LH</t>
  </si>
  <si>
    <t>100-203G-LH</t>
  </si>
  <si>
    <t>100-204G-LH</t>
  </si>
  <si>
    <t>100-205G-LH</t>
  </si>
  <si>
    <t>100-206G-LH</t>
  </si>
  <si>
    <t>100-207G-LH</t>
  </si>
  <si>
    <t>100-208G-LH</t>
  </si>
  <si>
    <t>JP-100G-IH</t>
  </si>
  <si>
    <t>100-203G-IH</t>
  </si>
  <si>
    <t>100-204G-IH</t>
  </si>
  <si>
    <t>100-205G-IH</t>
  </si>
  <si>
    <t>100-206G-IH</t>
  </si>
  <si>
    <t>100-207G-IH</t>
  </si>
  <si>
    <t>100-208G-IH</t>
  </si>
  <si>
    <t>JP-100SSG</t>
  </si>
  <si>
    <t>100-203SSG</t>
  </si>
  <si>
    <t>100-204SSG</t>
  </si>
  <si>
    <t>100-205SSG</t>
  </si>
  <si>
    <t>100-206SSG</t>
  </si>
  <si>
    <t>100-207SSG</t>
  </si>
  <si>
    <t>100-208SSG</t>
  </si>
  <si>
    <t>JP-100SSG XLC</t>
  </si>
  <si>
    <t>100-209XLCSSG</t>
  </si>
  <si>
    <t>100-210XLCSSG</t>
  </si>
  <si>
    <t>100-211XLCSSG</t>
  </si>
  <si>
    <t>JP-100SSG-LH</t>
  </si>
  <si>
    <t>100-203SSG-LH</t>
  </si>
  <si>
    <t>100-204SSG-LH</t>
  </si>
  <si>
    <t>100-205SSG-LH</t>
  </si>
  <si>
    <t>100-206SSG-LH</t>
  </si>
  <si>
    <t>100-207SSG-LH</t>
  </si>
  <si>
    <t>100-208SSG-LH</t>
  </si>
  <si>
    <t>JP-100SSG-IH</t>
  </si>
  <si>
    <t>100-203SSG-IH</t>
  </si>
  <si>
    <t>100-204SSG-IH</t>
  </si>
  <si>
    <t>100-205SSG-IH</t>
  </si>
  <si>
    <t>100-206SSG-IH</t>
  </si>
  <si>
    <t>100-207SSG-IH</t>
  </si>
  <si>
    <t>100-208SSG-IH</t>
  </si>
  <si>
    <t>T-100FBG</t>
  </si>
  <si>
    <t>100-833G</t>
  </si>
  <si>
    <t>100-834G</t>
  </si>
  <si>
    <t>100-835G</t>
  </si>
  <si>
    <t>100-836G</t>
  </si>
  <si>
    <t>100-837G</t>
  </si>
  <si>
    <t>100-838G</t>
  </si>
  <si>
    <t>TWV-3W-KIT-G</t>
  </si>
  <si>
    <t>810-504G</t>
  </si>
  <si>
    <t>3/4" FIP x 3/4" FIP</t>
  </si>
  <si>
    <t>810-514G</t>
  </si>
  <si>
    <t>3/4" SOLDER x 3/4" FIP</t>
  </si>
  <si>
    <t>810-524G</t>
  </si>
  <si>
    <t>3/4" PRESS x 3/4" FIP</t>
  </si>
  <si>
    <t>810-404G</t>
  </si>
  <si>
    <t>-</t>
  </si>
  <si>
    <t>810-414G</t>
  </si>
  <si>
    <t>810-424G</t>
  </si>
  <si>
    <t>810-604G</t>
  </si>
  <si>
    <t>810-614G</t>
  </si>
  <si>
    <t>TWV-3W-KIT-CG</t>
  </si>
  <si>
    <t>850-504G</t>
  </si>
  <si>
    <t>TWV-3W-KIT-G-1</t>
  </si>
  <si>
    <t>810-505G</t>
  </si>
  <si>
    <t>1" FIP x 1" FIP</t>
  </si>
  <si>
    <t>T-100UEG</t>
  </si>
  <si>
    <t>160-106G</t>
  </si>
  <si>
    <t>160-107G</t>
  </si>
  <si>
    <t>160-108G</t>
  </si>
  <si>
    <t>JF-100T-FLG</t>
  </si>
  <si>
    <t>110-104FLG</t>
  </si>
  <si>
    <t>110-105FLG</t>
  </si>
  <si>
    <t>110-106FLG</t>
  </si>
  <si>
    <t>JF-100S-FLG</t>
  </si>
  <si>
    <t>110-114FLG</t>
  </si>
  <si>
    <t>110-116FLG</t>
  </si>
  <si>
    <t>JF-110T-FLG</t>
  </si>
  <si>
    <t>110-204FLG</t>
  </si>
  <si>
    <t>110-205FLG</t>
  </si>
  <si>
    <t>110-206FLG</t>
  </si>
  <si>
    <t>JF-110S-FLG</t>
  </si>
  <si>
    <t>110-214FLG</t>
  </si>
  <si>
    <t>JF-100TG</t>
  </si>
  <si>
    <t>100-101SSG</t>
  </si>
  <si>
    <t>100-102SSG</t>
  </si>
  <si>
    <t>100-103SSG</t>
  </si>
  <si>
    <t>100-104SSG</t>
  </si>
  <si>
    <t>100-105SSG</t>
  </si>
  <si>
    <t>100-106SSG</t>
  </si>
  <si>
    <t>100-107SSG</t>
  </si>
  <si>
    <t>100-108SSG</t>
  </si>
  <si>
    <t>100-109SSG</t>
  </si>
  <si>
    <t>100-110SSG</t>
  </si>
  <si>
    <t>100-111SSG</t>
  </si>
  <si>
    <t>JF-100SG</t>
  </si>
  <si>
    <t>100-113SSG</t>
  </si>
  <si>
    <t>100-114SSG</t>
  </si>
  <si>
    <t>100-115SSG</t>
  </si>
  <si>
    <t>100-116SSG</t>
  </si>
  <si>
    <t>100-117SSG</t>
  </si>
  <si>
    <t>100-118SSG</t>
  </si>
  <si>
    <t>100-119SSG</t>
  </si>
  <si>
    <t>100-120SSG</t>
  </si>
  <si>
    <t>100-121SSG</t>
  </si>
  <si>
    <t>JF-100TG-LH</t>
  </si>
  <si>
    <t>100-101SSG-LH</t>
  </si>
  <si>
    <t>100-102SSG-LH</t>
  </si>
  <si>
    <t>100-103SSG-LH</t>
  </si>
  <si>
    <t>100-104SSG-LH</t>
  </si>
  <si>
    <t>100-105SSG-LH</t>
  </si>
  <si>
    <t>100-106SSG-LH</t>
  </si>
  <si>
    <t>100-107SSG-LH</t>
  </si>
  <si>
    <t>100-108SSG-LH</t>
  </si>
  <si>
    <t>100-109SSG-LH</t>
  </si>
  <si>
    <t>100-110SSG-LH</t>
  </si>
  <si>
    <t>100-111SSG-LH</t>
  </si>
  <si>
    <t>JF-100SG-LH</t>
  </si>
  <si>
    <t>100-113SSG-LH</t>
  </si>
  <si>
    <t>100-114SSG-LH</t>
  </si>
  <si>
    <t>100-115SSG-LH</t>
  </si>
  <si>
    <t>100-116SSG-LH</t>
  </si>
  <si>
    <t>100-117SSG-LH</t>
  </si>
  <si>
    <t>100-118SSG-LH</t>
  </si>
  <si>
    <t>100-119SSG-LH</t>
  </si>
  <si>
    <t>100-120SSG-LH</t>
  </si>
  <si>
    <t>100-121SSG-LH</t>
  </si>
  <si>
    <t>JF-100TLBG</t>
  </si>
  <si>
    <t>100-123G</t>
  </si>
  <si>
    <t>100-124G</t>
  </si>
  <si>
    <t>JF-100SLBG</t>
  </si>
  <si>
    <t>100-153G</t>
  </si>
  <si>
    <t>100-154G</t>
  </si>
  <si>
    <t>JP-150G</t>
  </si>
  <si>
    <t>150-203G</t>
  </si>
  <si>
    <t>150-204G</t>
  </si>
  <si>
    <t>150-205G</t>
  </si>
  <si>
    <t>150-206G</t>
  </si>
  <si>
    <t>150-207G</t>
  </si>
  <si>
    <t>150-208G</t>
  </si>
  <si>
    <t>JP-150G XLC</t>
  </si>
  <si>
    <t>150-209XLCG</t>
  </si>
  <si>
    <t>150-210XLCG</t>
  </si>
  <si>
    <t>150-211XLCG</t>
  </si>
  <si>
    <t>JP-150GWH</t>
  </si>
  <si>
    <t>150-203G-WH</t>
  </si>
  <si>
    <t>150-204G-WH</t>
  </si>
  <si>
    <t>150-205G-WH</t>
  </si>
  <si>
    <t>150-206G-WH</t>
  </si>
  <si>
    <t>150-207G-WH</t>
  </si>
  <si>
    <t>150-208G-WH</t>
  </si>
  <si>
    <t>JP-150LBG</t>
  </si>
  <si>
    <t>150-213G</t>
  </si>
  <si>
    <t>150-214G</t>
  </si>
  <si>
    <t>JP-150G Press x FIP</t>
  </si>
  <si>
    <t>150-563G</t>
  </si>
  <si>
    <t>150-564G</t>
  </si>
  <si>
    <t>150-565G</t>
  </si>
  <si>
    <t>JP-150G Press x MIP</t>
  </si>
  <si>
    <t>150-573G</t>
  </si>
  <si>
    <t>150-574G</t>
  </si>
  <si>
    <t>150-575G</t>
  </si>
  <si>
    <t>T-150G</t>
  </si>
  <si>
    <t>150-103G</t>
  </si>
  <si>
    <t>150-104G</t>
  </si>
  <si>
    <t>150-105G</t>
  </si>
  <si>
    <t>150-106G</t>
  </si>
  <si>
    <t>150-107G</t>
  </si>
  <si>
    <t>150-108G</t>
  </si>
  <si>
    <t>150-109G</t>
  </si>
  <si>
    <t>150-110G</t>
  </si>
  <si>
    <t>150-111G</t>
  </si>
  <si>
    <t>T-150GWH</t>
  </si>
  <si>
    <t>150-103G-WH</t>
  </si>
  <si>
    <t>150-104G-WH</t>
  </si>
  <si>
    <t>150-105G-WH</t>
  </si>
  <si>
    <t>150-106G-WH</t>
  </si>
  <si>
    <t>150-107G-WH</t>
  </si>
  <si>
    <t>150-108G-WH</t>
  </si>
  <si>
    <t>S-150G</t>
  </si>
  <si>
    <t>150-113G</t>
  </si>
  <si>
    <t>150-114G</t>
  </si>
  <si>
    <t>150-115G</t>
  </si>
  <si>
    <t>150-116G</t>
  </si>
  <si>
    <t>150-117G</t>
  </si>
  <si>
    <t>150-118G</t>
  </si>
  <si>
    <t>150-119G</t>
  </si>
  <si>
    <t>150-120G</t>
  </si>
  <si>
    <t>150-121G</t>
  </si>
  <si>
    <t>S-150GWH</t>
  </si>
  <si>
    <t>150-113G-WH</t>
  </si>
  <si>
    <t>150-114G-WH</t>
  </si>
  <si>
    <t>150-115G-WH</t>
  </si>
  <si>
    <t>150-116G-WH</t>
  </si>
  <si>
    <t>150-117G-WH</t>
  </si>
  <si>
    <t>150-118G-WH</t>
  </si>
  <si>
    <t>T-110G</t>
  </si>
  <si>
    <t>100-633G</t>
  </si>
  <si>
    <t>100-634G</t>
  </si>
  <si>
    <t>100-635G</t>
  </si>
  <si>
    <t>S-110G</t>
  </si>
  <si>
    <t>100-643G</t>
  </si>
  <si>
    <t>100-644G</t>
  </si>
  <si>
    <t>100-645G</t>
  </si>
  <si>
    <t>JP-110G</t>
  </si>
  <si>
    <t>150-233G</t>
  </si>
  <si>
    <t>150-234G</t>
  </si>
  <si>
    <t>150-235G</t>
  </si>
  <si>
    <t>C-402G</t>
  </si>
  <si>
    <t>102-653G</t>
  </si>
  <si>
    <t>102-654G</t>
  </si>
  <si>
    <t>102-655G</t>
  </si>
  <si>
    <t>102-663G</t>
  </si>
  <si>
    <t>102-664G</t>
  </si>
  <si>
    <t>102-665G</t>
  </si>
  <si>
    <t>T-422G</t>
  </si>
  <si>
    <t>104-523PG</t>
  </si>
  <si>
    <t>104-524PG</t>
  </si>
  <si>
    <t>104-525PG</t>
  </si>
  <si>
    <t>104-526PG</t>
  </si>
  <si>
    <t>104-527PG</t>
  </si>
  <si>
    <t>11/2"</t>
  </si>
  <si>
    <t>104-528PG</t>
  </si>
  <si>
    <t>104-529PG</t>
  </si>
  <si>
    <t>104-530PG</t>
  </si>
  <si>
    <t>S-422G</t>
  </si>
  <si>
    <t>104-533PG</t>
  </si>
  <si>
    <t>104-534PG</t>
  </si>
  <si>
    <t>104-535PG</t>
  </si>
  <si>
    <t>T-422G MIP</t>
  </si>
  <si>
    <t>104-534MPG</t>
  </si>
  <si>
    <t>3/4”</t>
  </si>
  <si>
    <t>T-422G FIP</t>
  </si>
  <si>
    <t>104-554PG</t>
  </si>
  <si>
    <t>104-555PG</t>
  </si>
  <si>
    <t>104-563PG</t>
  </si>
  <si>
    <t>104-564PG</t>
  </si>
  <si>
    <t>104-565PG</t>
  </si>
  <si>
    <t>T-423G</t>
  </si>
  <si>
    <t>104-543PG</t>
  </si>
  <si>
    <t>104-544PG</t>
  </si>
  <si>
    <t>104-545PG</t>
  </si>
  <si>
    <t>T-422G T-handle</t>
  </si>
  <si>
    <t>104-523PG-TH</t>
  </si>
  <si>
    <t>104-524PG-TH</t>
  </si>
  <si>
    <t>104-525PG-TH</t>
  </si>
  <si>
    <t>T-422G Wing Handle</t>
  </si>
  <si>
    <t>104-523PG-WH</t>
  </si>
  <si>
    <t>104-524PG-WH</t>
  </si>
  <si>
    <t>104-525PG-WH</t>
  </si>
  <si>
    <t>104-526PG-WH</t>
  </si>
  <si>
    <t>104-527PG-WH</t>
  </si>
  <si>
    <t>104-528PG-WH</t>
  </si>
  <si>
    <t>S-422G T-handle</t>
  </si>
  <si>
    <t>104-533PG-TH</t>
  </si>
  <si>
    <t>104-534PG-TH</t>
  </si>
  <si>
    <t>T-422G MIP T-handle</t>
  </si>
  <si>
    <t>104-534MPG-TH</t>
  </si>
  <si>
    <t>T-422G FIP T-handle</t>
  </si>
  <si>
    <t>104-554PG-TH</t>
  </si>
  <si>
    <t>104-555PG-TH</t>
  </si>
  <si>
    <t>T-423G T-handle</t>
  </si>
  <si>
    <t>104-543PG-TH</t>
  </si>
  <si>
    <t>104-544PG-TH</t>
  </si>
  <si>
    <t>T-412G</t>
  </si>
  <si>
    <t>103-523PG</t>
  </si>
  <si>
    <t>103-524PG</t>
  </si>
  <si>
    <t>103-525PG</t>
  </si>
  <si>
    <t>103-526PG</t>
  </si>
  <si>
    <t>103-527PG</t>
  </si>
  <si>
    <t>103-528PG</t>
  </si>
  <si>
    <t>S-412G</t>
  </si>
  <si>
    <t>103-533PG</t>
  </si>
  <si>
    <t>103-534PG</t>
  </si>
  <si>
    <t>103-535PG</t>
  </si>
  <si>
    <t>T-412G MIP</t>
  </si>
  <si>
    <t>103-534MPG</t>
  </si>
  <si>
    <t>T-412G FIP</t>
  </si>
  <si>
    <t>103-554PG</t>
  </si>
  <si>
    <t>103-555PG</t>
  </si>
  <si>
    <t>T-412G PRESS</t>
  </si>
  <si>
    <t>103-563PG</t>
  </si>
  <si>
    <t>103-564PG</t>
  </si>
  <si>
    <t>103-565PG</t>
  </si>
  <si>
    <t>T-413G</t>
  </si>
  <si>
    <t>103-543PG</t>
  </si>
  <si>
    <t>103-544PG</t>
  </si>
  <si>
    <t>T-412G T-handle</t>
  </si>
  <si>
    <t>103-523PG-TH</t>
  </si>
  <si>
    <t>103-524PG-TH</t>
  </si>
  <si>
    <t>103-525PG-TH</t>
  </si>
  <si>
    <t>T-412G Wing Handle</t>
  </si>
  <si>
    <t>103-523PG-WH</t>
  </si>
  <si>
    <t>103-524PG-WH</t>
  </si>
  <si>
    <t>103-525PG-WH</t>
  </si>
  <si>
    <t>103-526PG-WH</t>
  </si>
  <si>
    <t>103-527PG-WH</t>
  </si>
  <si>
    <t>103-528PG-WH</t>
  </si>
  <si>
    <t>S-412G T-handle</t>
  </si>
  <si>
    <t>103-533PG-TH</t>
  </si>
  <si>
    <t>103-534PG-TH</t>
  </si>
  <si>
    <t>103-535PG-TH</t>
  </si>
  <si>
    <t>T-412G MIP T-handle</t>
  </si>
  <si>
    <t>103-534MPG-TH</t>
  </si>
  <si>
    <t>T-412G FIP T-handle</t>
  </si>
  <si>
    <t>103-554PG-TH</t>
  </si>
  <si>
    <t>103-555PG-TH</t>
  </si>
  <si>
    <t>T-413G T-handle</t>
  </si>
  <si>
    <t>103-543PG-TH</t>
  </si>
  <si>
    <t>103-544PG-TH</t>
  </si>
  <si>
    <t>JF-100GMxF</t>
  </si>
  <si>
    <t>100-131G</t>
  </si>
  <si>
    <t>100-132G</t>
  </si>
  <si>
    <t>100-133G</t>
  </si>
  <si>
    <t>100-134G</t>
  </si>
  <si>
    <t>100-135G</t>
  </si>
  <si>
    <t>100-136G</t>
  </si>
  <si>
    <t>1-1/4”</t>
  </si>
  <si>
    <t>100-137G</t>
  </si>
  <si>
    <t>1-1/2”</t>
  </si>
  <si>
    <t>100-138G</t>
  </si>
  <si>
    <t>2”</t>
  </si>
  <si>
    <t>JF-100GMXC</t>
  </si>
  <si>
    <t>100-143G</t>
  </si>
  <si>
    <t>100-144G</t>
  </si>
  <si>
    <t>T-83CG</t>
  </si>
  <si>
    <t>100-396G</t>
  </si>
  <si>
    <t>1/8" FIP x 1/8” MIP</t>
  </si>
  <si>
    <t>100-397G</t>
  </si>
  <si>
    <t>100-398G</t>
  </si>
  <si>
    <t>1/4" FIP x 1/8” MIP</t>
  </si>
  <si>
    <t>100-399G</t>
  </si>
  <si>
    <t>1/4" FIP x 1/4” MIP</t>
  </si>
  <si>
    <t>100-400G</t>
  </si>
  <si>
    <t>1/4" FIP x 1/4” FIP</t>
  </si>
  <si>
    <t>T-83CG T-handle</t>
  </si>
  <si>
    <t>100-397G-TH</t>
  </si>
  <si>
    <t>100-398G-TH</t>
  </si>
  <si>
    <t>100-399G-TH</t>
  </si>
  <si>
    <t>100-400G-TH</t>
  </si>
  <si>
    <t>T-100HCG</t>
  </si>
  <si>
    <t>100-753G</t>
  </si>
  <si>
    <t>100-754G</t>
  </si>
  <si>
    <t>JP-100HCG</t>
  </si>
  <si>
    <t>100-773G</t>
  </si>
  <si>
    <t>100-774G</t>
  </si>
  <si>
    <t>T-100HFG</t>
  </si>
  <si>
    <t>100-653G</t>
  </si>
  <si>
    <t>1/2" x 3/4" Hose</t>
  </si>
  <si>
    <t>100-654G</t>
  </si>
  <si>
    <t>3/4" x 3/4" Hose</t>
  </si>
  <si>
    <t>S-100HSG</t>
  </si>
  <si>
    <t>100-663G</t>
  </si>
  <si>
    <t>100-664G</t>
  </si>
  <si>
    <t>P-100HPG</t>
  </si>
  <si>
    <t>100-673G</t>
  </si>
  <si>
    <t>100-674G</t>
  </si>
  <si>
    <t>100-080RVSSG</t>
  </si>
  <si>
    <t>100-100RVSSG</t>
  </si>
  <si>
    <t>100-125RVSSG</t>
  </si>
  <si>
    <t>101-080RVSSG</t>
  </si>
  <si>
    <t>101-100RVSSG</t>
  </si>
  <si>
    <t>101-125RVSSG</t>
  </si>
  <si>
    <t>102-080RVSSG</t>
  </si>
  <si>
    <t>102-100RVSSG</t>
  </si>
  <si>
    <t>102-125RVSSG</t>
  </si>
  <si>
    <t>103-080RVSSG</t>
  </si>
  <si>
    <t>103-100RVSSG</t>
  </si>
  <si>
    <t>103-125RVSSG</t>
  </si>
  <si>
    <t>104-080RVSSG</t>
  </si>
  <si>
    <t>104-100RVSSG</t>
  </si>
  <si>
    <t>104-125RVSSG</t>
  </si>
  <si>
    <t>JFPG-100</t>
  </si>
  <si>
    <t>100-103JFPG</t>
  </si>
  <si>
    <t>100-104JFPG</t>
  </si>
  <si>
    <t>100-105JFPG</t>
  </si>
  <si>
    <t>S-155G</t>
  </si>
  <si>
    <t>150-603G</t>
  </si>
  <si>
    <t>150-604G</t>
  </si>
  <si>
    <t>150-605G</t>
  </si>
  <si>
    <t>S-165G</t>
  </si>
  <si>
    <t>150-663G</t>
  </si>
  <si>
    <t>150-664G</t>
  </si>
  <si>
    <t>150-665G</t>
  </si>
  <si>
    <t>Dielectric Union FIP x Solder LF</t>
  </si>
  <si>
    <t>701-103G</t>
  </si>
  <si>
    <t>701-104G</t>
  </si>
  <si>
    <t>701-105G</t>
  </si>
  <si>
    <t>701-106G</t>
  </si>
  <si>
    <t>701-107G</t>
  </si>
  <si>
    <t>701-108G</t>
  </si>
  <si>
    <t>Dielectric Union MIP x Solder LF</t>
  </si>
  <si>
    <t>701-304G</t>
  </si>
  <si>
    <t>701-306G</t>
  </si>
  <si>
    <t>Dielectric Union FIP x FIP LF</t>
  </si>
  <si>
    <t>701-503G</t>
  </si>
  <si>
    <t>701-504G</t>
  </si>
  <si>
    <t>701-505G</t>
  </si>
  <si>
    <t>Dielectric Union Press x FIP</t>
  </si>
  <si>
    <t>701-703G</t>
  </si>
  <si>
    <t>701-704G</t>
  </si>
  <si>
    <t>701-705G</t>
  </si>
  <si>
    <t>701-706G</t>
  </si>
  <si>
    <t>701-707G</t>
  </si>
  <si>
    <t>701-708G</t>
  </si>
  <si>
    <t>Dielectric Union Press x MIP</t>
  </si>
  <si>
    <t>701-803G</t>
  </si>
  <si>
    <t>701-804G</t>
  </si>
  <si>
    <t>T-653G</t>
  </si>
  <si>
    <t>203-204G</t>
  </si>
  <si>
    <t>P-521G</t>
  </si>
  <si>
    <t>105-623G</t>
  </si>
  <si>
    <t>105-624G</t>
  </si>
  <si>
    <t>105-625G</t>
  </si>
  <si>
    <t>105-626G</t>
  </si>
  <si>
    <t>105-627G</t>
  </si>
  <si>
    <t>105-628G</t>
  </si>
  <si>
    <t>T-521G</t>
  </si>
  <si>
    <t>105-603G</t>
  </si>
  <si>
    <t>105-604G</t>
  </si>
  <si>
    <t>105-605G</t>
  </si>
  <si>
    <t>105-606G</t>
  </si>
  <si>
    <t>105-607G</t>
  </si>
  <si>
    <t>105-608G</t>
  </si>
  <si>
    <t>S-521G</t>
  </si>
  <si>
    <t>105-613G</t>
  </si>
  <si>
    <t>105-614G</t>
  </si>
  <si>
    <t>105-615G</t>
  </si>
  <si>
    <t>105-616G</t>
  </si>
  <si>
    <t>105-617G</t>
  </si>
  <si>
    <t>105-618G</t>
  </si>
  <si>
    <t>E-521G</t>
  </si>
  <si>
    <t>105-633G</t>
  </si>
  <si>
    <t>105-634G</t>
  </si>
  <si>
    <t>105-635G</t>
  </si>
  <si>
    <t>T-511G</t>
  </si>
  <si>
    <t>105-303G</t>
  </si>
  <si>
    <t>105-304G</t>
  </si>
  <si>
    <t>105-305G</t>
  </si>
  <si>
    <t>105-306G</t>
  </si>
  <si>
    <t>105-307G</t>
  </si>
  <si>
    <t>105-308G</t>
  </si>
  <si>
    <t>S-511G</t>
  </si>
  <si>
    <t>105-403G</t>
  </si>
  <si>
    <t>105-404G</t>
  </si>
  <si>
    <t>105-405G</t>
  </si>
  <si>
    <t>105-406G</t>
  </si>
  <si>
    <t>105-407G</t>
  </si>
  <si>
    <t>105-408G</t>
  </si>
  <si>
    <t>P-511G</t>
  </si>
  <si>
    <t>105-553G</t>
  </si>
  <si>
    <t>105-554G</t>
  </si>
  <si>
    <t>105-555G</t>
  </si>
  <si>
    <t>105-556G</t>
  </si>
  <si>
    <t>105-557G</t>
  </si>
  <si>
    <t>105-558G</t>
  </si>
  <si>
    <t>P-501G</t>
  </si>
  <si>
    <t>105-003G</t>
  </si>
  <si>
    <t>105-004G</t>
  </si>
  <si>
    <t>105-005G</t>
  </si>
  <si>
    <t>105-006G</t>
  </si>
  <si>
    <t>105-007G</t>
  </si>
  <si>
    <t>105-008G</t>
  </si>
  <si>
    <t>T-501G</t>
  </si>
  <si>
    <t>105-103G</t>
  </si>
  <si>
    <t>105-104G</t>
  </si>
  <si>
    <t>105-105G</t>
  </si>
  <si>
    <t>105-106G</t>
  </si>
  <si>
    <t>105-107G</t>
  </si>
  <si>
    <t>105-108G</t>
  </si>
  <si>
    <t>105-109G</t>
  </si>
  <si>
    <t>105-110G</t>
  </si>
  <si>
    <t>105-111G</t>
  </si>
  <si>
    <t>S-501G</t>
  </si>
  <si>
    <t>105-203G</t>
  </si>
  <si>
    <t>105-204G</t>
  </si>
  <si>
    <t>105-205G</t>
  </si>
  <si>
    <t>105-206G</t>
  </si>
  <si>
    <t>105-207G</t>
  </si>
  <si>
    <t>105-208G</t>
  </si>
  <si>
    <t>105-209G</t>
  </si>
  <si>
    <t>105-210G</t>
  </si>
  <si>
    <t>T-301G</t>
  </si>
  <si>
    <t>103-303G</t>
  </si>
  <si>
    <t>103-304G</t>
  </si>
  <si>
    <t>103-305G</t>
  </si>
  <si>
    <t>103-306G</t>
  </si>
  <si>
    <t>103-307G</t>
  </si>
  <si>
    <t>103-308G</t>
  </si>
  <si>
    <t>S-301G</t>
  </si>
  <si>
    <t>103-403G</t>
  </si>
  <si>
    <t>103-404G</t>
  </si>
  <si>
    <t>103-405G</t>
  </si>
  <si>
    <t>103-406G</t>
  </si>
  <si>
    <t>103-407G</t>
  </si>
  <si>
    <t>103-408G</t>
  </si>
  <si>
    <t>T-351G</t>
  </si>
  <si>
    <t>103-353G</t>
  </si>
  <si>
    <t>103-354G</t>
  </si>
  <si>
    <t>103-355G</t>
  </si>
  <si>
    <t>103-356G</t>
  </si>
  <si>
    <t>103-357G</t>
  </si>
  <si>
    <t>103-358G</t>
  </si>
  <si>
    <t>S-351G</t>
  </si>
  <si>
    <t>103-453G</t>
  </si>
  <si>
    <t>103-454G</t>
  </si>
  <si>
    <t>103-455G</t>
  </si>
  <si>
    <t>103-456G</t>
  </si>
  <si>
    <t>103-457G</t>
  </si>
  <si>
    <t>103-458G</t>
  </si>
  <si>
    <t>T-621G</t>
  </si>
  <si>
    <t>201-003G</t>
  </si>
  <si>
    <t>201-004G</t>
  </si>
  <si>
    <t>T-622G</t>
  </si>
  <si>
    <t>201-103G</t>
  </si>
  <si>
    <t>201-104G</t>
  </si>
  <si>
    <t>T-624G</t>
  </si>
  <si>
    <t>201-123G</t>
  </si>
  <si>
    <t>T-623G</t>
  </si>
  <si>
    <t>201-113G</t>
  </si>
  <si>
    <t>P-623G</t>
  </si>
  <si>
    <t>201-133G</t>
  </si>
  <si>
    <t>201-134G</t>
  </si>
  <si>
    <t>T-601G</t>
  </si>
  <si>
    <t>200-003G</t>
  </si>
  <si>
    <t>200-004G</t>
  </si>
  <si>
    <t>S-601G</t>
  </si>
  <si>
    <t>200-103G</t>
  </si>
  <si>
    <t>200-104G</t>
  </si>
  <si>
    <t>T-611G</t>
  </si>
  <si>
    <t>200-203G</t>
  </si>
  <si>
    <t>200-204G</t>
  </si>
  <si>
    <t>S-611G</t>
  </si>
  <si>
    <t>200-303G</t>
  </si>
  <si>
    <t>200-304G</t>
  </si>
  <si>
    <t>T-641G</t>
  </si>
  <si>
    <t>202-003G</t>
  </si>
  <si>
    <t>202-004G</t>
  </si>
  <si>
    <t>S-641G</t>
  </si>
  <si>
    <t>202-103G</t>
  </si>
  <si>
    <t>202-104G</t>
  </si>
  <si>
    <t>T-632G</t>
  </si>
  <si>
    <t>201-205G</t>
  </si>
  <si>
    <t>201-206G</t>
  </si>
  <si>
    <t>201-215G</t>
  </si>
  <si>
    <t>201-216G</t>
  </si>
  <si>
    <t>T-632NKG</t>
  </si>
  <si>
    <t>201-207G</t>
  </si>
  <si>
    <t>201-208G</t>
  </si>
  <si>
    <t>201-217G</t>
  </si>
  <si>
    <t>201-218G</t>
  </si>
  <si>
    <t>P-632NKG</t>
  </si>
  <si>
    <t>201-203G</t>
  </si>
  <si>
    <t>201-204G</t>
  </si>
  <si>
    <t>T-651G</t>
  </si>
  <si>
    <t>106-303G</t>
  </si>
  <si>
    <t>106-304G</t>
  </si>
  <si>
    <t>106-305G</t>
  </si>
  <si>
    <t>106-306G</t>
  </si>
  <si>
    <t>106-307G</t>
  </si>
  <si>
    <t>106-308G</t>
  </si>
  <si>
    <t>106-309G</t>
  </si>
  <si>
    <t>106-310G</t>
  </si>
  <si>
    <t>S-651G</t>
  </si>
  <si>
    <t>106-403G</t>
  </si>
  <si>
    <t>106-404G</t>
  </si>
  <si>
    <t>106-405G</t>
  </si>
  <si>
    <t>106-406G</t>
  </si>
  <si>
    <t>106-407G</t>
  </si>
  <si>
    <t>106-408G</t>
  </si>
  <si>
    <t>P-651G</t>
  </si>
  <si>
    <t>106-553G</t>
  </si>
  <si>
    <t>106-554G</t>
  </si>
  <si>
    <t>106-555G</t>
  </si>
  <si>
    <t>106-556G</t>
  </si>
  <si>
    <t>106-557G</t>
  </si>
  <si>
    <t>106-558G</t>
  </si>
  <si>
    <t>TBG</t>
  </si>
  <si>
    <t>TBG-AFF</t>
  </si>
  <si>
    <t>TBG-BFF</t>
  </si>
  <si>
    <t>TAF</t>
  </si>
  <si>
    <t>TAF-AFF</t>
  </si>
  <si>
    <t>TAF-BFF</t>
  </si>
  <si>
    <t>TAF-CFF</t>
  </si>
  <si>
    <t>TGG</t>
  </si>
  <si>
    <t>TGG-AFF</t>
  </si>
  <si>
    <t>TGG-BFF</t>
  </si>
  <si>
    <t>TGG-CFF</t>
  </si>
  <si>
    <t>TGG-DFF</t>
  </si>
  <si>
    <t>TGG-EFF</t>
  </si>
  <si>
    <t>TGG-FFF</t>
  </si>
  <si>
    <t>TGG-ACC</t>
  </si>
  <si>
    <t>TGG-BCC</t>
  </si>
  <si>
    <t>TGG-CCC</t>
  </si>
  <si>
    <t>TGG-DCC</t>
  </si>
  <si>
    <t>TGG-ECC</t>
  </si>
  <si>
    <t>TGG-FCC</t>
  </si>
  <si>
    <t>TGG-APP</t>
  </si>
  <si>
    <t>TGG-BPP</t>
  </si>
  <si>
    <t>TGG-CPP</t>
  </si>
  <si>
    <t>TGG-DPP</t>
  </si>
  <si>
    <t>TGG-EPP</t>
  </si>
  <si>
    <t>TGG-FPP</t>
  </si>
  <si>
    <t>TRAA</t>
  </si>
  <si>
    <t>TRAA-BFF</t>
  </si>
  <si>
    <t>TRAA-BFF-Q</t>
  </si>
  <si>
    <t>TRAB</t>
  </si>
  <si>
    <t>TRAB-BFF</t>
  </si>
  <si>
    <t>TRAB-BFF-Q</t>
  </si>
  <si>
    <t>TB-120G</t>
  </si>
  <si>
    <t>180-103G-B</t>
  </si>
  <si>
    <t>180-104G-B</t>
  </si>
  <si>
    <t>180-103G-B-C</t>
  </si>
  <si>
    <t>180-104G-B-C</t>
  </si>
  <si>
    <t>TB-120MG</t>
  </si>
  <si>
    <t>180-103MG-B-I</t>
  </si>
  <si>
    <t>180-104MG-B-I</t>
  </si>
  <si>
    <t>TB-120MFG</t>
  </si>
  <si>
    <t>180-103MFG-B-I</t>
  </si>
  <si>
    <t>180-104MFG-B-I</t>
  </si>
  <si>
    <t>TB-130G</t>
  </si>
  <si>
    <t>180-103G-D</t>
  </si>
  <si>
    <t>180-104G-D</t>
  </si>
  <si>
    <t>180-103G-D-C</t>
  </si>
  <si>
    <t>180-104G-D-C</t>
  </si>
  <si>
    <t>TB-130MG</t>
  </si>
  <si>
    <t>180-103MG-D-I</t>
  </si>
  <si>
    <t>180-104MG-D-I</t>
  </si>
  <si>
    <t>TB-130MFG</t>
  </si>
  <si>
    <t>180-103MFG-D-I</t>
  </si>
  <si>
    <t>180-104MFG-D-I</t>
  </si>
  <si>
    <t>TB-150G</t>
  </si>
  <si>
    <t>180-103G-X</t>
  </si>
  <si>
    <t>180-104G-X</t>
  </si>
  <si>
    <t>180-103G-X-C</t>
  </si>
  <si>
    <t>180-104G-X-C</t>
  </si>
  <si>
    <t>180-103G-A</t>
  </si>
  <si>
    <t>180-104G-A</t>
  </si>
  <si>
    <t>180-103G-A-C</t>
  </si>
  <si>
    <t>180-104G-A-C</t>
  </si>
  <si>
    <t>TB-150MG</t>
  </si>
  <si>
    <t>180-103MG-X-I</t>
  </si>
  <si>
    <t>180-104MG-X-I</t>
  </si>
  <si>
    <t>180-103MG-A-I</t>
  </si>
  <si>
    <t>180-104MG-A-I</t>
  </si>
  <si>
    <t>TB-150MFG</t>
  </si>
  <si>
    <t>180-103MFG-A-I</t>
  </si>
  <si>
    <t>180-104MFG-A-I</t>
  </si>
  <si>
    <t>Add-A-Valve</t>
  </si>
  <si>
    <t>800-103ADD</t>
  </si>
  <si>
    <t>800-104ADD</t>
  </si>
  <si>
    <t>800-105ADD</t>
  </si>
  <si>
    <t>800-106ADD</t>
  </si>
  <si>
    <t>800-107ADD</t>
  </si>
  <si>
    <t>800-108ADD</t>
  </si>
  <si>
    <t>800-103ADDG</t>
  </si>
  <si>
    <t>800-104ADDG</t>
  </si>
  <si>
    <t>800-105ADDG</t>
  </si>
  <si>
    <t>800-106ADDG</t>
  </si>
  <si>
    <t>800-107ADDG</t>
  </si>
  <si>
    <t>800-108ADDG</t>
  </si>
  <si>
    <t>T-200CSS</t>
  </si>
  <si>
    <t>200-701</t>
  </si>
  <si>
    <t>200-702</t>
  </si>
  <si>
    <t>200-703</t>
  </si>
  <si>
    <t>200-704</t>
  </si>
  <si>
    <t>200-705</t>
  </si>
  <si>
    <t>200-706</t>
  </si>
  <si>
    <t>200-707</t>
  </si>
  <si>
    <t>200-708</t>
  </si>
  <si>
    <t>S-200CSS</t>
  </si>
  <si>
    <t>200-803</t>
  </si>
  <si>
    <t>200-804</t>
  </si>
  <si>
    <t>200-805</t>
  </si>
  <si>
    <t>200-806</t>
  </si>
  <si>
    <t>200-807</t>
  </si>
  <si>
    <t>200-808</t>
  </si>
  <si>
    <t>T-200CSS-LH</t>
  </si>
  <si>
    <t>200-701-LH</t>
  </si>
  <si>
    <t>200-702-LH</t>
  </si>
  <si>
    <t>200-703-LH</t>
  </si>
  <si>
    <t>200-704-LH</t>
  </si>
  <si>
    <t>200-705-LH</t>
  </si>
  <si>
    <t>200-706-LH</t>
  </si>
  <si>
    <t>200-707-LH</t>
  </si>
  <si>
    <t>200-708-LH</t>
  </si>
  <si>
    <t>S-200CSS-LH</t>
  </si>
  <si>
    <t>200-803-LH</t>
  </si>
  <si>
    <t>200-804-LH</t>
  </si>
  <si>
    <t>200-805-LH</t>
  </si>
  <si>
    <t>200-806-LH</t>
  </si>
  <si>
    <t>200-807-LH</t>
  </si>
  <si>
    <t>200-808-LH</t>
  </si>
  <si>
    <t>T-200CSS-IH</t>
  </si>
  <si>
    <t>200-703-IH</t>
  </si>
  <si>
    <t>200-704-IH</t>
  </si>
  <si>
    <t>200-705-IH</t>
  </si>
  <si>
    <t>200-706-IH</t>
  </si>
  <si>
    <t>200-707-IH</t>
  </si>
  <si>
    <t>S-200CSS-IH</t>
  </si>
  <si>
    <t>200-708-IH</t>
  </si>
  <si>
    <t>200-803-IH</t>
  </si>
  <si>
    <t>200-804-IH</t>
  </si>
  <si>
    <t>200-805-IH</t>
  </si>
  <si>
    <t>200-806-IH</t>
  </si>
  <si>
    <t>200-807-IH</t>
  </si>
  <si>
    <t>200-808-IH</t>
  </si>
  <si>
    <t>T-200CSS-EH</t>
  </si>
  <si>
    <t>200-701-EH</t>
  </si>
  <si>
    <t>200-702-EH</t>
  </si>
  <si>
    <t>200-703-EH</t>
  </si>
  <si>
    <t>200-704-EH</t>
  </si>
  <si>
    <t>200-705-EH</t>
  </si>
  <si>
    <t>200-706-EH</t>
  </si>
  <si>
    <t>200-707-EH</t>
  </si>
  <si>
    <t>200-708-EH</t>
  </si>
  <si>
    <t>S-200CSS-EH</t>
  </si>
  <si>
    <t>200-803-EH</t>
  </si>
  <si>
    <t>200-804-EH</t>
  </si>
  <si>
    <t>200-805-EH</t>
  </si>
  <si>
    <t>200-806-EH</t>
  </si>
  <si>
    <t>200-807-EH</t>
  </si>
  <si>
    <t>200-808-EH</t>
  </si>
  <si>
    <t>T-200CSS-LHEH</t>
  </si>
  <si>
    <t>200-701-LHEH</t>
  </si>
  <si>
    <t>200-702-LHEH</t>
  </si>
  <si>
    <t>200-703-LHEH</t>
  </si>
  <si>
    <t>200-704-LHEH</t>
  </si>
  <si>
    <t>200-705-LHEH</t>
  </si>
  <si>
    <t>200-706-LHEH</t>
  </si>
  <si>
    <t>200-707-LHEH</t>
  </si>
  <si>
    <t>200-708-LHEH</t>
  </si>
  <si>
    <t>S-200CSS-LHEH</t>
  </si>
  <si>
    <t>200-803-LHEH</t>
  </si>
  <si>
    <t>200-804-LHEH</t>
  </si>
  <si>
    <t>200-805-LHEH</t>
  </si>
  <si>
    <t>200-806-LHEH</t>
  </si>
  <si>
    <t>200-807-LHEH</t>
  </si>
  <si>
    <t>200-808-LHEH</t>
  </si>
  <si>
    <t>T-200CSS-4B</t>
  </si>
  <si>
    <t>500-703-LH</t>
  </si>
  <si>
    <t>500-704-LH</t>
  </si>
  <si>
    <t>500-705-LH</t>
  </si>
  <si>
    <t>500-706-LH</t>
  </si>
  <si>
    <t>500-707-LH</t>
  </si>
  <si>
    <t>500-708-LH</t>
  </si>
  <si>
    <t>S-200CSS-4B</t>
  </si>
  <si>
    <t>500-713-LH</t>
  </si>
  <si>
    <t>500-714-LH</t>
  </si>
  <si>
    <t>500-715-LH</t>
  </si>
  <si>
    <t>500-716-LH</t>
  </si>
  <si>
    <t>500-717-LH</t>
  </si>
  <si>
    <t>500-718-LH</t>
  </si>
  <si>
    <t>T-100NE</t>
  </si>
  <si>
    <t>100-701</t>
  </si>
  <si>
    <t>100-702</t>
  </si>
  <si>
    <t>100-703</t>
  </si>
  <si>
    <t>100-704</t>
  </si>
  <si>
    <t>100-705</t>
  </si>
  <si>
    <t>100-706</t>
  </si>
  <si>
    <t>100-707</t>
  </si>
  <si>
    <t>100-708</t>
  </si>
  <si>
    <t xml:space="preserve"> 2"</t>
  </si>
  <si>
    <t>100-709</t>
  </si>
  <si>
    <t>100-710</t>
  </si>
  <si>
    <t>100-711</t>
  </si>
  <si>
    <t>S-100NE</t>
  </si>
  <si>
    <t>100-803</t>
  </si>
  <si>
    <t>100-804</t>
  </si>
  <si>
    <t>100-805</t>
  </si>
  <si>
    <t>100-806</t>
  </si>
  <si>
    <t>100-807</t>
  </si>
  <si>
    <t>100-808</t>
  </si>
  <si>
    <t>100-809</t>
  </si>
  <si>
    <t>100-810</t>
  </si>
  <si>
    <t>T-100NE-LH</t>
  </si>
  <si>
    <t>100-701-LH</t>
  </si>
  <si>
    <t>100-702-LH</t>
  </si>
  <si>
    <t>100-703-LH</t>
  </si>
  <si>
    <t>100-704-LH</t>
  </si>
  <si>
    <t>100-705-LH</t>
  </si>
  <si>
    <t>100-706-LH</t>
  </si>
  <si>
    <t>100-707-LH</t>
  </si>
  <si>
    <t>100-708-LH</t>
  </si>
  <si>
    <t>T-100NE-IH</t>
  </si>
  <si>
    <t>100-703-IH</t>
  </si>
  <si>
    <t>100-704-IH</t>
  </si>
  <si>
    <t>100-705-IH</t>
  </si>
  <si>
    <t>100-706-IH</t>
  </si>
  <si>
    <t>100-707-IH</t>
  </si>
  <si>
    <t>100-708-IH</t>
  </si>
  <si>
    <t>T-100NE-OH</t>
  </si>
  <si>
    <t>100-701-OH</t>
  </si>
  <si>
    <t>100-702-OH</t>
  </si>
  <si>
    <t>100-703-OH</t>
  </si>
  <si>
    <t>100-704-OH</t>
  </si>
  <si>
    <t>100-705-OH</t>
  </si>
  <si>
    <t>100-706-OH</t>
  </si>
  <si>
    <t>100-707-OH</t>
  </si>
  <si>
    <t>100-708-OH</t>
  </si>
  <si>
    <t>100-501</t>
  </si>
  <si>
    <t>100-502</t>
  </si>
  <si>
    <t>100-503</t>
  </si>
  <si>
    <t>100-504</t>
  </si>
  <si>
    <t>100-505</t>
  </si>
  <si>
    <t>100-506</t>
  </si>
  <si>
    <t>100-507</t>
  </si>
  <si>
    <t>100-508</t>
  </si>
  <si>
    <t>100-509</t>
  </si>
  <si>
    <t>100-510</t>
  </si>
  <si>
    <t>JP-100</t>
  </si>
  <si>
    <t>100-203</t>
  </si>
  <si>
    <t>100-204</t>
  </si>
  <si>
    <t>100-205</t>
  </si>
  <si>
    <t>100-206</t>
  </si>
  <si>
    <t>100-207</t>
  </si>
  <si>
    <t>100-208</t>
  </si>
  <si>
    <t>JP-100 XLC</t>
  </si>
  <si>
    <t>100-209XLC</t>
  </si>
  <si>
    <t>100-210XLC</t>
  </si>
  <si>
    <t>100-211XLC</t>
  </si>
  <si>
    <t>T-100STN</t>
  </si>
  <si>
    <t>170-103</t>
  </si>
  <si>
    <t>170-104</t>
  </si>
  <si>
    <t>170-105</t>
  </si>
  <si>
    <t>170-106</t>
  </si>
  <si>
    <t>170-107</t>
  </si>
  <si>
    <t>170-108</t>
  </si>
  <si>
    <t>T-100-UE</t>
  </si>
  <si>
    <t>160-103</t>
  </si>
  <si>
    <t>160-104</t>
  </si>
  <si>
    <t>160-105</t>
  </si>
  <si>
    <t>160-106</t>
  </si>
  <si>
    <t>160-107</t>
  </si>
  <si>
    <t>160-108</t>
  </si>
  <si>
    <t>T-100SSS</t>
  </si>
  <si>
    <t>100-533</t>
  </si>
  <si>
    <t>100-534</t>
  </si>
  <si>
    <t>100-535</t>
  </si>
  <si>
    <t>100-536</t>
  </si>
  <si>
    <t>100-537</t>
  </si>
  <si>
    <t>100-538</t>
  </si>
  <si>
    <t>S-100-DUE</t>
  </si>
  <si>
    <t>160-503</t>
  </si>
  <si>
    <t>160-504</t>
  </si>
  <si>
    <t>160-505</t>
  </si>
  <si>
    <t>160-506</t>
  </si>
  <si>
    <t>160-507</t>
  </si>
  <si>
    <t>160-508</t>
  </si>
  <si>
    <t>T-100FB</t>
  </si>
  <si>
    <t>100-833</t>
  </si>
  <si>
    <t>100-834</t>
  </si>
  <si>
    <t>100-835</t>
  </si>
  <si>
    <t>100-836</t>
  </si>
  <si>
    <t>100-837</t>
  </si>
  <si>
    <t>100-838</t>
  </si>
  <si>
    <t>T-100FMN</t>
  </si>
  <si>
    <t>100-601</t>
  </si>
  <si>
    <t>100-602</t>
  </si>
  <si>
    <t>100-603</t>
  </si>
  <si>
    <t>100-604</t>
  </si>
  <si>
    <t>100-605</t>
  </si>
  <si>
    <t>T-82M</t>
  </si>
  <si>
    <t>100-295</t>
  </si>
  <si>
    <t xml:space="preserve">1/4" FIP x 1/4" MIP </t>
  </si>
  <si>
    <t>100-297</t>
  </si>
  <si>
    <t xml:space="preserve">1/8" FIP x 1/8" MIP </t>
  </si>
  <si>
    <t>100-298</t>
  </si>
  <si>
    <t>1/4" FIP x 1/8" MIP</t>
  </si>
  <si>
    <t>100-299</t>
  </si>
  <si>
    <t>1/4" FIP x 1/4" MIP</t>
  </si>
  <si>
    <t>100-300</t>
  </si>
  <si>
    <t>1/4" FIP x 1/4" FIP</t>
  </si>
  <si>
    <t>100-296G</t>
  </si>
  <si>
    <t>T-84-M</t>
  </si>
  <si>
    <t>100-430</t>
  </si>
  <si>
    <t>1/8"</t>
  </si>
  <si>
    <t>100-431</t>
  </si>
  <si>
    <t>100-432</t>
  </si>
  <si>
    <t>100-433</t>
  </si>
  <si>
    <t>100-440</t>
  </si>
  <si>
    <t>100-441</t>
  </si>
  <si>
    <t>100-442</t>
  </si>
  <si>
    <t>100-443</t>
  </si>
  <si>
    <t>100-460</t>
  </si>
  <si>
    <t>100-461</t>
  </si>
  <si>
    <t>100-462</t>
  </si>
  <si>
    <t>100-463</t>
  </si>
  <si>
    <t>JF-100T</t>
  </si>
  <si>
    <t>100-101</t>
  </si>
  <si>
    <t>100-102</t>
  </si>
  <si>
    <t>100-103</t>
  </si>
  <si>
    <t>100-104</t>
  </si>
  <si>
    <t>100-105</t>
  </si>
  <si>
    <t>100-106</t>
  </si>
  <si>
    <t>100-107</t>
  </si>
  <si>
    <t>100-108</t>
  </si>
  <si>
    <t>100-109</t>
  </si>
  <si>
    <t>2 1/2"</t>
  </si>
  <si>
    <t>100-110</t>
  </si>
  <si>
    <t>100-111</t>
  </si>
  <si>
    <t>100-101-TH</t>
  </si>
  <si>
    <t>100-102-TH</t>
  </si>
  <si>
    <t>100-103-TH</t>
  </si>
  <si>
    <t>100-104-TH</t>
  </si>
  <si>
    <t>100-105-TH</t>
  </si>
  <si>
    <t>JF-100S</t>
  </si>
  <si>
    <t>100-113</t>
  </si>
  <si>
    <t>100-114</t>
  </si>
  <si>
    <t>100-115</t>
  </si>
  <si>
    <t>100-116</t>
  </si>
  <si>
    <t>100-117</t>
  </si>
  <si>
    <t>100-118</t>
  </si>
  <si>
    <t>100-119</t>
  </si>
  <si>
    <t>100-120</t>
  </si>
  <si>
    <t>100-121</t>
  </si>
  <si>
    <t>JF-100T-LH</t>
  </si>
  <si>
    <t>100-101-LH</t>
  </si>
  <si>
    <t>100-102-LH</t>
  </si>
  <si>
    <t>100-103-LH</t>
  </si>
  <si>
    <t>100-104-LH</t>
  </si>
  <si>
    <t>100-105-LH</t>
  </si>
  <si>
    <t>100-106-LH</t>
  </si>
  <si>
    <t>100-107-LH</t>
  </si>
  <si>
    <t>100-108-LH</t>
  </si>
  <si>
    <t>100-109-LH</t>
  </si>
  <si>
    <t>100-110-LH</t>
  </si>
  <si>
    <t>100-111-LH</t>
  </si>
  <si>
    <t>JF-100S-LH</t>
  </si>
  <si>
    <t>100-113-LH</t>
  </si>
  <si>
    <t>100-114-LH</t>
  </si>
  <si>
    <t>100-115-LH</t>
  </si>
  <si>
    <t>100-116-LH</t>
  </si>
  <si>
    <t>100-117-LH</t>
  </si>
  <si>
    <t>100-118-LH</t>
  </si>
  <si>
    <t>100-119-LH</t>
  </si>
  <si>
    <t>100-120-LH</t>
  </si>
  <si>
    <t>100-121-LH</t>
  </si>
  <si>
    <t>JF-100TFM</t>
  </si>
  <si>
    <t>100-131</t>
  </si>
  <si>
    <t>100-132</t>
  </si>
  <si>
    <t>100-133</t>
  </si>
  <si>
    <t>100-134</t>
  </si>
  <si>
    <t>100-135</t>
  </si>
  <si>
    <t>JF-100TFM T-handle</t>
  </si>
  <si>
    <t>100-131-TH</t>
  </si>
  <si>
    <t>100-132-TH</t>
  </si>
  <si>
    <t>100-133-TH</t>
  </si>
  <si>
    <t>100-134-TH</t>
  </si>
  <si>
    <t>100-135-TH</t>
  </si>
  <si>
    <t>T-83C</t>
  </si>
  <si>
    <t>100-397</t>
  </si>
  <si>
    <t>100-398</t>
  </si>
  <si>
    <t>100-399</t>
  </si>
  <si>
    <t>100-400</t>
  </si>
  <si>
    <t>T-83C T-handle</t>
  </si>
  <si>
    <t>100-397-TH</t>
  </si>
  <si>
    <t>100-398-TH</t>
  </si>
  <si>
    <t>100-399-TH</t>
  </si>
  <si>
    <t>100-400-TH</t>
  </si>
  <si>
    <t>PF-86-M</t>
  </si>
  <si>
    <t>186-730</t>
  </si>
  <si>
    <t>1/8" MIP x 5/32" Puah-Fit</t>
  </si>
  <si>
    <t>186-731</t>
  </si>
  <si>
    <t>1/8" MIP x 1/4" Push-Fit</t>
  </si>
  <si>
    <t>186-741</t>
  </si>
  <si>
    <t>1/4" MIP x 1/4" Push-Fit</t>
  </si>
  <si>
    <t>186-743</t>
  </si>
  <si>
    <t>3/8" MIP x 3/8" Push-Fit</t>
  </si>
  <si>
    <t>PF-86-PF</t>
  </si>
  <si>
    <t>186-530</t>
  </si>
  <si>
    <t>186-531</t>
  </si>
  <si>
    <t>186-533</t>
  </si>
  <si>
    <t>Terminator G</t>
  </si>
  <si>
    <t>TG-AFF</t>
  </si>
  <si>
    <t>TG-BFF</t>
  </si>
  <si>
    <t>TG-CFF</t>
  </si>
  <si>
    <t>TG-DFF</t>
  </si>
  <si>
    <t>TG-EFF</t>
  </si>
  <si>
    <t>TG-FFF</t>
  </si>
  <si>
    <t>TG-ACC</t>
  </si>
  <si>
    <t>TG-BCC</t>
  </si>
  <si>
    <t>TG-CCC</t>
  </si>
  <si>
    <t>TG-DCC</t>
  </si>
  <si>
    <t>TG-ECC</t>
  </si>
  <si>
    <t>TG-FCC</t>
  </si>
  <si>
    <t>TG-GFF</t>
  </si>
  <si>
    <t>TG-HFF</t>
  </si>
  <si>
    <t>TG-IFF</t>
  </si>
  <si>
    <t>TG-KFF</t>
  </si>
  <si>
    <t>6"</t>
  </si>
  <si>
    <t>TG-LFF</t>
  </si>
  <si>
    <t>8"</t>
  </si>
  <si>
    <t>TG-MFF</t>
  </si>
  <si>
    <t>10"</t>
  </si>
  <si>
    <t>TG-NFF</t>
  </si>
  <si>
    <t>12"</t>
  </si>
  <si>
    <t>TG-GGG</t>
  </si>
  <si>
    <t>TG-HGG</t>
  </si>
  <si>
    <t>TG-IGG</t>
  </si>
  <si>
    <t>TG-KGG</t>
  </si>
  <si>
    <t>TG-LGG</t>
  </si>
  <si>
    <t>TG-MGG</t>
  </si>
  <si>
    <t>TG-NGG</t>
  </si>
  <si>
    <t>Terminator B</t>
  </si>
  <si>
    <t>TB-AFF</t>
  </si>
  <si>
    <t>TB-BFF</t>
  </si>
  <si>
    <t>TB-CFF</t>
  </si>
  <si>
    <t>TB-DFF</t>
  </si>
  <si>
    <t>TB-EFF</t>
  </si>
  <si>
    <t>TB-FFF</t>
  </si>
  <si>
    <t>TB-ACC</t>
  </si>
  <si>
    <t>TB-BCC</t>
  </si>
  <si>
    <t>TB-CCC</t>
  </si>
  <si>
    <t>TB-DCC</t>
  </si>
  <si>
    <t>TB-ECC</t>
  </si>
  <si>
    <t>TB-FCC</t>
  </si>
  <si>
    <t>T-600-4B</t>
  </si>
  <si>
    <t>500-603</t>
  </si>
  <si>
    <t>500-604</t>
  </si>
  <si>
    <t>500-605</t>
  </si>
  <si>
    <t>500-606</t>
  </si>
  <si>
    <t>500-607</t>
  </si>
  <si>
    <t>500-608</t>
  </si>
  <si>
    <t>S-600-4B</t>
  </si>
  <si>
    <t>500-613</t>
  </si>
  <si>
    <t>500-614</t>
  </si>
  <si>
    <t>500-615</t>
  </si>
  <si>
    <t>500-616</t>
  </si>
  <si>
    <t>500-617</t>
  </si>
  <si>
    <t>500-618</t>
  </si>
  <si>
    <t>S-650-CE-4B</t>
  </si>
  <si>
    <t>500-803</t>
  </si>
  <si>
    <t>500-804</t>
  </si>
  <si>
    <t>500-805</t>
  </si>
  <si>
    <t>500-806</t>
  </si>
  <si>
    <t>500-807</t>
  </si>
  <si>
    <t>500-808</t>
  </si>
  <si>
    <t>S-675-GP-4B</t>
  </si>
  <si>
    <t>500-823</t>
  </si>
  <si>
    <t>500-824</t>
  </si>
  <si>
    <t>S-675-DGP-4B</t>
  </si>
  <si>
    <t>500-833</t>
  </si>
  <si>
    <t>500-834</t>
  </si>
  <si>
    <t>500-835</t>
  </si>
  <si>
    <t>500-836</t>
  </si>
  <si>
    <t>500-837</t>
  </si>
  <si>
    <t>500-838</t>
  </si>
  <si>
    <t>500-833SS</t>
  </si>
  <si>
    <t>500-834SS</t>
  </si>
  <si>
    <t>500-835SS</t>
  </si>
  <si>
    <t>500-836SS</t>
  </si>
  <si>
    <t>500-837SS</t>
  </si>
  <si>
    <t>500-838SS</t>
  </si>
  <si>
    <t>T-204DU</t>
  </si>
  <si>
    <t>101-513DU</t>
  </si>
  <si>
    <t>1/2" FIP x 1/2" FL</t>
  </si>
  <si>
    <t>101-403DU</t>
  </si>
  <si>
    <t>1/2" FIP x 1/2" FIP</t>
  </si>
  <si>
    <t>101-404DU</t>
  </si>
  <si>
    <t>101-703DU</t>
  </si>
  <si>
    <t>1/2" MIP x 1/2" FL</t>
  </si>
  <si>
    <t>101-704DU</t>
  </si>
  <si>
    <t>3/4" MIP x 5/8" FL</t>
  </si>
  <si>
    <t>101-803DU</t>
  </si>
  <si>
    <t>1/2" MIP x 1/2" FIP</t>
  </si>
  <si>
    <t>101-804DU</t>
  </si>
  <si>
    <t>3/4" MIP x 3/4" FIP</t>
  </si>
  <si>
    <t>T-204</t>
  </si>
  <si>
    <t>101-401</t>
  </si>
  <si>
    <t>1/4" FIP</t>
  </si>
  <si>
    <t>101-402</t>
  </si>
  <si>
    <t>3/8" FIP</t>
  </si>
  <si>
    <t>101-403</t>
  </si>
  <si>
    <t>1/2" FIP</t>
  </si>
  <si>
    <t>101-404</t>
  </si>
  <si>
    <t>3/4" FIP</t>
  </si>
  <si>
    <t>101-502</t>
  </si>
  <si>
    <t>1/2" FIP x 3/8" FL</t>
  </si>
  <si>
    <t>101-503</t>
  </si>
  <si>
    <t>101-504</t>
  </si>
  <si>
    <t>3/4" FIP x 5/8" FL</t>
  </si>
  <si>
    <t>101-601</t>
  </si>
  <si>
    <t>1/2" FL x 3/8" FL</t>
  </si>
  <si>
    <t>101-602</t>
  </si>
  <si>
    <t>3/8" FL x 3/8" FL</t>
  </si>
  <si>
    <t>101-603</t>
  </si>
  <si>
    <t>1/2" FL x 1/2" FL</t>
  </si>
  <si>
    <t>101-604</t>
  </si>
  <si>
    <t>5/8" FL x 5/8" FL</t>
  </si>
  <si>
    <t>101-702</t>
  </si>
  <si>
    <t>1/2" MIP x 3/8" FL</t>
  </si>
  <si>
    <t>101-703</t>
  </si>
  <si>
    <t>T-204 Brass T-Handle</t>
  </si>
  <si>
    <t>101-404BRT</t>
  </si>
  <si>
    <t>T-204 Teardrop</t>
  </si>
  <si>
    <t>101-411</t>
  </si>
  <si>
    <t>101-412</t>
  </si>
  <si>
    <t>101-413</t>
  </si>
  <si>
    <t>101-414</t>
  </si>
  <si>
    <t>101-512</t>
  </si>
  <si>
    <t>101-513</t>
  </si>
  <si>
    <t>101-612</t>
  </si>
  <si>
    <t>101-613</t>
  </si>
  <si>
    <t>101-614</t>
  </si>
  <si>
    <t>T-203DU</t>
  </si>
  <si>
    <t>102-303DU</t>
  </si>
  <si>
    <t>1/2" FIP x 1/2" MIP</t>
  </si>
  <si>
    <t>102-304DU</t>
  </si>
  <si>
    <t>3/4" FIP x 3/4" MIP</t>
  </si>
  <si>
    <t>102-403DU</t>
  </si>
  <si>
    <t>1/2" FL x 1/2" MIP</t>
  </si>
  <si>
    <t>102-313DU</t>
  </si>
  <si>
    <t>102-314DU</t>
  </si>
  <si>
    <t>102-413DU</t>
  </si>
  <si>
    <t>1/2" FL x 1/2" FIP</t>
  </si>
  <si>
    <t>T-203</t>
  </si>
  <si>
    <t>102-301</t>
  </si>
  <si>
    <t>102-302</t>
  </si>
  <si>
    <t>102-303</t>
  </si>
  <si>
    <t>102-304</t>
  </si>
  <si>
    <t>102-402</t>
  </si>
  <si>
    <t>3/8" FL x FL</t>
  </si>
  <si>
    <t>102-403</t>
  </si>
  <si>
    <t>1/2" FL x FL</t>
  </si>
  <si>
    <t>102-404</t>
  </si>
  <si>
    <t>5/8" FL x FL</t>
  </si>
  <si>
    <t>102-405</t>
  </si>
  <si>
    <t>102-503</t>
  </si>
  <si>
    <t>102-504</t>
  </si>
  <si>
    <t>102-505</t>
  </si>
  <si>
    <t>1" FIP</t>
  </si>
  <si>
    <t>102-513</t>
  </si>
  <si>
    <t>102-514</t>
  </si>
  <si>
    <t>Brass LP Dielectric Union</t>
  </si>
  <si>
    <t>703-102</t>
  </si>
  <si>
    <t>703-103</t>
  </si>
  <si>
    <t>703-104</t>
  </si>
  <si>
    <t>1/2" MIP x 5/8" FL</t>
  </si>
  <si>
    <t>704-102</t>
  </si>
  <si>
    <t>3/4" MIP x 3/8" FL</t>
  </si>
  <si>
    <t>704-103</t>
  </si>
  <si>
    <t>3/4" MIP x 1/2" FL</t>
  </si>
  <si>
    <t>704-104</t>
  </si>
  <si>
    <t>102-603</t>
  </si>
  <si>
    <t>102-604</t>
  </si>
  <si>
    <t>102-605</t>
  </si>
  <si>
    <t>102-623</t>
  </si>
  <si>
    <t>102-624</t>
  </si>
  <si>
    <t>102-625</t>
  </si>
  <si>
    <t>T-2004C</t>
  </si>
  <si>
    <t>102-612</t>
  </si>
  <si>
    <t>102-613</t>
  </si>
  <si>
    <t>102-614</t>
  </si>
  <si>
    <t>102-633</t>
  </si>
  <si>
    <t>175-LWN</t>
  </si>
  <si>
    <t>240-003B</t>
  </si>
  <si>
    <t>1/2" BRASS</t>
  </si>
  <si>
    <t>240-003P</t>
  </si>
  <si>
    <t>1/2" PAINTED</t>
  </si>
  <si>
    <t>240-004B</t>
  </si>
  <si>
    <t>3/4" BRASS</t>
  </si>
  <si>
    <t>240-004P</t>
  </si>
  <si>
    <t>3/4" PAINTED</t>
  </si>
  <si>
    <t>240-004T</t>
  </si>
  <si>
    <t>3/4" TEA</t>
  </si>
  <si>
    <t>240-005B</t>
  </si>
  <si>
    <t>1" BRASS</t>
  </si>
  <si>
    <t>240-005P</t>
  </si>
  <si>
    <t>1" PAINTED</t>
  </si>
  <si>
    <t>240-005T</t>
  </si>
  <si>
    <t>1" TEA</t>
  </si>
  <si>
    <t>240-006B</t>
  </si>
  <si>
    <t>1-1/4" BRASS</t>
  </si>
  <si>
    <t>240-006P</t>
  </si>
  <si>
    <t>1-1/4" PAINTED</t>
  </si>
  <si>
    <t>240-006T</t>
  </si>
  <si>
    <t>1-1/4" TEA</t>
  </si>
  <si>
    <t>240-007B</t>
  </si>
  <si>
    <t>1-1/2" BRASS</t>
  </si>
  <si>
    <t>240-007P</t>
  </si>
  <si>
    <t>1-1/2" PAINTED</t>
  </si>
  <si>
    <t>240-007T</t>
  </si>
  <si>
    <t>1-1/2" TEA</t>
  </si>
  <si>
    <t>240-008B</t>
  </si>
  <si>
    <t>2" BRASS</t>
  </si>
  <si>
    <t>240-008P</t>
  </si>
  <si>
    <t>2" PAINTED</t>
  </si>
  <si>
    <t>240-008T</t>
  </si>
  <si>
    <t>2" TEA</t>
  </si>
  <si>
    <t>175-LWIN</t>
  </si>
  <si>
    <t>241-004D</t>
  </si>
  <si>
    <t>241-004P</t>
  </si>
  <si>
    <t>241-004T</t>
  </si>
  <si>
    <t>241-005D</t>
  </si>
  <si>
    <t>241-005P</t>
  </si>
  <si>
    <t>241-005T</t>
  </si>
  <si>
    <t>241-006D</t>
  </si>
  <si>
    <t>241-006P</t>
  </si>
  <si>
    <t>241-006T</t>
  </si>
  <si>
    <t>241-008T</t>
  </si>
  <si>
    <t>125-LWN</t>
  </si>
  <si>
    <t>242-005B</t>
  </si>
  <si>
    <t>242-005P</t>
  </si>
  <si>
    <t>246-005B</t>
  </si>
  <si>
    <t>1" MIP x 1" FIP, BRASS</t>
  </si>
  <si>
    <t>175-LWIBP</t>
  </si>
  <si>
    <t>243-004D</t>
  </si>
  <si>
    <t>243-004EXT</t>
  </si>
  <si>
    <t>125-LWIBP</t>
  </si>
  <si>
    <t>243-005D</t>
  </si>
  <si>
    <t>175-LWIBP Commercial Bypass</t>
  </si>
  <si>
    <t>243-104T</t>
  </si>
  <si>
    <t>243-006D</t>
  </si>
  <si>
    <t>243-006T</t>
  </si>
  <si>
    <t>243-008T</t>
  </si>
  <si>
    <t>243-204B</t>
  </si>
  <si>
    <t>125-LWBP</t>
  </si>
  <si>
    <t>244-005B</t>
  </si>
  <si>
    <t>244-005P</t>
  </si>
  <si>
    <t>175-LWBP Commercial Bypass</t>
  </si>
  <si>
    <t>244-006B</t>
  </si>
  <si>
    <t>244-007B</t>
  </si>
  <si>
    <t>244-008B</t>
  </si>
  <si>
    <t>244-008T</t>
  </si>
  <si>
    <t>125-LWUBP</t>
  </si>
  <si>
    <t>244-105B</t>
  </si>
  <si>
    <t>244-105P</t>
  </si>
  <si>
    <t>125-LWBP-S</t>
  </si>
  <si>
    <t>245-005B</t>
  </si>
  <si>
    <t>1" x 20lt, BRASS</t>
  </si>
  <si>
    <t>245-105B</t>
  </si>
  <si>
    <t>1"  x 30lt, BRASS</t>
  </si>
  <si>
    <t>125-LWBP-SA</t>
  </si>
  <si>
    <t>245-005BA</t>
  </si>
  <si>
    <t>245-105BA</t>
  </si>
  <si>
    <t>1" x 30lt, BRASS</t>
  </si>
  <si>
    <t>Bypass Key</t>
  </si>
  <si>
    <t>243-004K</t>
  </si>
  <si>
    <t>NA</t>
  </si>
  <si>
    <t>Bypass Key brass extension</t>
  </si>
  <si>
    <t>243-004KB</t>
  </si>
  <si>
    <t>White Stuff</t>
  </si>
  <si>
    <t>400-001</t>
  </si>
  <si>
    <t>2 oz.  tube</t>
  </si>
  <si>
    <t>White Stuff™</t>
  </si>
  <si>
    <t>400-002</t>
  </si>
  <si>
    <t>4 oz can</t>
  </si>
  <si>
    <t>400-003</t>
  </si>
  <si>
    <t>8 oz can</t>
  </si>
  <si>
    <t>400-004</t>
  </si>
  <si>
    <t>16 oz can</t>
  </si>
  <si>
    <t>400-005</t>
  </si>
  <si>
    <t xml:space="preserve">32 oz can </t>
  </si>
  <si>
    <t>Green Stuff</t>
  </si>
  <si>
    <t>400-101</t>
  </si>
  <si>
    <t>Green Stuff™</t>
  </si>
  <si>
    <t>400-102</t>
  </si>
  <si>
    <t>400-103</t>
  </si>
  <si>
    <t>400-104</t>
  </si>
  <si>
    <t>400-105</t>
  </si>
  <si>
    <t>Heavyweight</t>
  </si>
  <si>
    <t>400-202</t>
  </si>
  <si>
    <t>400-203</t>
  </si>
  <si>
    <t>400-204</t>
  </si>
  <si>
    <t>WOG Plus</t>
  </si>
  <si>
    <t>400-302</t>
  </si>
  <si>
    <t>400-303</t>
  </si>
  <si>
    <t>400-304</t>
  </si>
  <si>
    <t>Copper Anti Seize</t>
  </si>
  <si>
    <t>400-403</t>
  </si>
  <si>
    <t>400-404</t>
  </si>
  <si>
    <t>Nickel Anti Seize</t>
  </si>
  <si>
    <t>400-503</t>
  </si>
  <si>
    <t>400-504</t>
  </si>
  <si>
    <t>BFV-Lug EPDM</t>
  </si>
  <si>
    <t>600-02DSEL</t>
  </si>
  <si>
    <t>600-212DSEL</t>
  </si>
  <si>
    <t>600-03DSEL</t>
  </si>
  <si>
    <t>600-04DSEL</t>
  </si>
  <si>
    <t>600-04DSEG</t>
  </si>
  <si>
    <t>600-05DSEL</t>
  </si>
  <si>
    <t>5”</t>
  </si>
  <si>
    <t>600-06DSEL</t>
  </si>
  <si>
    <t>6”</t>
  </si>
  <si>
    <t>600-06DSEG</t>
  </si>
  <si>
    <t>600-08DSEB</t>
  </si>
  <si>
    <t>8”</t>
  </si>
  <si>
    <t>600-08DSEG</t>
  </si>
  <si>
    <t>600-10DSEG</t>
  </si>
  <si>
    <t>10”</t>
  </si>
  <si>
    <t>600-12DSEG</t>
  </si>
  <si>
    <t>12”</t>
  </si>
  <si>
    <t>600-14DSEG</t>
  </si>
  <si>
    <t>14”</t>
  </si>
  <si>
    <t>600-16DSEG</t>
  </si>
  <si>
    <t>16”</t>
  </si>
  <si>
    <t>600-18DSEG</t>
  </si>
  <si>
    <t>18”</t>
  </si>
  <si>
    <t>600-20DSEG</t>
  </si>
  <si>
    <t>20”</t>
  </si>
  <si>
    <t>600-24DSEG</t>
  </si>
  <si>
    <t>24”</t>
  </si>
  <si>
    <t>600-30DSEG</t>
  </si>
  <si>
    <t>30”</t>
  </si>
  <si>
    <t>600-36DSEG</t>
  </si>
  <si>
    <t>36”</t>
  </si>
  <si>
    <t>BFV-Lug C EPDM</t>
  </si>
  <si>
    <t>600-02DSCL</t>
  </si>
  <si>
    <t>600-212DSCL</t>
  </si>
  <si>
    <t>600-03DSCL</t>
  </si>
  <si>
    <t>600-04DSCL</t>
  </si>
  <si>
    <t>600-04DSCG</t>
  </si>
  <si>
    <t>600-05DSCL</t>
  </si>
  <si>
    <t>600-06DSCL</t>
  </si>
  <si>
    <t>600-06DSCG</t>
  </si>
  <si>
    <t>600-08DSCL</t>
  </si>
  <si>
    <t>600-08DSCG</t>
  </si>
  <si>
    <t>600-10DSCG</t>
  </si>
  <si>
    <t>600-12DSCG</t>
  </si>
  <si>
    <t>BFV-Lug BUNA-N</t>
  </si>
  <si>
    <t>600-02DSBL</t>
  </si>
  <si>
    <t>600-212DSBL</t>
  </si>
  <si>
    <t>600-03DSBL</t>
  </si>
  <si>
    <t>600-04DSBL</t>
  </si>
  <si>
    <t>600-05DSBL</t>
  </si>
  <si>
    <t>600-06DSBL</t>
  </si>
  <si>
    <t>600-08DSBB</t>
  </si>
  <si>
    <t>600-10DSBG</t>
  </si>
  <si>
    <t>600-12DSBG</t>
  </si>
  <si>
    <t>600-14DSBG</t>
  </si>
  <si>
    <t>600-16DSBG</t>
  </si>
  <si>
    <t>600-18DSBG</t>
  </si>
  <si>
    <t>600-20DSBG</t>
  </si>
  <si>
    <t>600-24DSBG</t>
  </si>
  <si>
    <t>600-30DSBG</t>
  </si>
  <si>
    <t>CALL</t>
  </si>
  <si>
    <t>600-36DSBG</t>
  </si>
  <si>
    <t>BFV-Lug PTFE</t>
  </si>
  <si>
    <t>600-02DSPL</t>
  </si>
  <si>
    <t>600-212DSPL</t>
  </si>
  <si>
    <t>600-03DSPL</t>
  </si>
  <si>
    <t>600-04DSPL</t>
  </si>
  <si>
    <t>600-04DSPG</t>
  </si>
  <si>
    <t>600-05DSPL</t>
  </si>
  <si>
    <t>600-06DSPL</t>
  </si>
  <si>
    <t>600-06DSPG</t>
  </si>
  <si>
    <t>600-08DSPB</t>
  </si>
  <si>
    <t>600-08DSPG</t>
  </si>
  <si>
    <t>600-10DSPG</t>
  </si>
  <si>
    <t>600-12DSPG</t>
  </si>
  <si>
    <t>600-14DSPG</t>
  </si>
  <si>
    <t>600-16DSPG</t>
  </si>
  <si>
    <t>600-18DSPG</t>
  </si>
  <si>
    <t>600-20DSPG</t>
  </si>
  <si>
    <t>600-24DSPG</t>
  </si>
  <si>
    <t>600-30DSPG</t>
  </si>
  <si>
    <t>600-36DSPG</t>
  </si>
  <si>
    <t>BFV-Lug Viton</t>
  </si>
  <si>
    <t>600-02DSVL</t>
  </si>
  <si>
    <t>600-212DSVL</t>
  </si>
  <si>
    <t>600-03DSVL</t>
  </si>
  <si>
    <t>600-04DSVL</t>
  </si>
  <si>
    <t>600-05DSVL</t>
  </si>
  <si>
    <t>600-06DSVL</t>
  </si>
  <si>
    <t>600-08DSVB</t>
  </si>
  <si>
    <t>600-10DSVG</t>
  </si>
  <si>
    <t>600-12DSVG</t>
  </si>
  <si>
    <t>600-14DSVG</t>
  </si>
  <si>
    <t>600-16DSVG</t>
  </si>
  <si>
    <t>600-18DSVG</t>
  </si>
  <si>
    <t>600-20DSVG</t>
  </si>
  <si>
    <t>600-24DSVG</t>
  </si>
  <si>
    <t>600-30DSVG</t>
  </si>
  <si>
    <t>600-36DSVG</t>
  </si>
  <si>
    <t>BFV-Wafer EPDM</t>
  </si>
  <si>
    <t>900-02DSEL</t>
  </si>
  <si>
    <t>900-212DSEL</t>
  </si>
  <si>
    <t>900-03DSEL</t>
  </si>
  <si>
    <t>900-04DSEL</t>
  </si>
  <si>
    <t>900-05DSEL</t>
  </si>
  <si>
    <t>900-06DSEL</t>
  </si>
  <si>
    <t>900-08DSEB</t>
  </si>
  <si>
    <t>900-10DSEG</t>
  </si>
  <si>
    <t>900-12DSEG</t>
  </si>
  <si>
    <t>900-14DSEG</t>
  </si>
  <si>
    <t>900-16DSEG</t>
  </si>
  <si>
    <t>900-18DSEG</t>
  </si>
  <si>
    <t>900-20DSEG</t>
  </si>
  <si>
    <t>900-24DSEG</t>
  </si>
  <si>
    <t>900-30DSEG</t>
  </si>
  <si>
    <t>900-36DSEG</t>
  </si>
  <si>
    <t>BFV-Wafer BUNA-N</t>
  </si>
  <si>
    <t>900-02DSBL</t>
  </si>
  <si>
    <t>900-212DSBL</t>
  </si>
  <si>
    <t>900-03DSBL</t>
  </si>
  <si>
    <t>900-04DSBL</t>
  </si>
  <si>
    <t>900-05DSBL</t>
  </si>
  <si>
    <t>900-06DSBL</t>
  </si>
  <si>
    <t>900-08DSBB</t>
  </si>
  <si>
    <t>900-10DSBG</t>
  </si>
  <si>
    <t>900-12DSBG</t>
  </si>
  <si>
    <t>900-14DSBG</t>
  </si>
  <si>
    <t>900-16DSBG</t>
  </si>
  <si>
    <t>900-18DSBG</t>
  </si>
  <si>
    <t>900-20DSBG</t>
  </si>
  <si>
    <t>900-24DSBG</t>
  </si>
  <si>
    <t>900-30DSBG</t>
  </si>
  <si>
    <t>900-36DSBG</t>
  </si>
  <si>
    <t>BFV-Wafer PTFE</t>
  </si>
  <si>
    <t>900-02DSPL</t>
  </si>
  <si>
    <t>900-212DSPL</t>
  </si>
  <si>
    <t>900-03DSPL</t>
  </si>
  <si>
    <t>900-04DSPL</t>
  </si>
  <si>
    <t>900-05DSPL</t>
  </si>
  <si>
    <t>900-06DSPL</t>
  </si>
  <si>
    <t>900-08DSPB</t>
  </si>
  <si>
    <t>900-10DSPG</t>
  </si>
  <si>
    <t>900-12DSPG</t>
  </si>
  <si>
    <t>900-14DSPG</t>
  </si>
  <si>
    <t>900-16DSPG</t>
  </si>
  <si>
    <t>900-18DSPG</t>
  </si>
  <si>
    <t>900-20DSPG</t>
  </si>
  <si>
    <t>900-24DSPG</t>
  </si>
  <si>
    <t>900-30DSPG</t>
  </si>
  <si>
    <t>900-36DSPG</t>
  </si>
  <si>
    <t>BFV-Wafer Viton</t>
  </si>
  <si>
    <t>900-02DSVL</t>
  </si>
  <si>
    <t>900-212DSVL</t>
  </si>
  <si>
    <t>900-03DSVL</t>
  </si>
  <si>
    <t>900-04DSVL</t>
  </si>
  <si>
    <t>900-05DSVL</t>
  </si>
  <si>
    <t>900-06DSVL</t>
  </si>
  <si>
    <t>900-08DSVB</t>
  </si>
  <si>
    <t>900-10DSVG</t>
  </si>
  <si>
    <t>900-12DSVG</t>
  </si>
  <si>
    <t>900-14DSVG</t>
  </si>
  <si>
    <t>900-16DSVG</t>
  </si>
  <si>
    <t>900-18DSVG</t>
  </si>
  <si>
    <t>900-20DSVG</t>
  </si>
  <si>
    <t>900-24DSVG</t>
  </si>
  <si>
    <t>900-30DSVG</t>
  </si>
  <si>
    <t>900-36DSVG</t>
  </si>
  <si>
    <t>Lever Handle</t>
  </si>
  <si>
    <t>BLH2-3</t>
  </si>
  <si>
    <t>2", 3"</t>
  </si>
  <si>
    <t>BLH4</t>
  </si>
  <si>
    <t>BLH5-6</t>
  </si>
  <si>
    <t>5", 6"</t>
  </si>
  <si>
    <t>BLH8</t>
  </si>
  <si>
    <t>Gear Operator</t>
  </si>
  <si>
    <t>BGO2-3</t>
  </si>
  <si>
    <t>BGO4</t>
  </si>
  <si>
    <t>BGO5-6</t>
  </si>
  <si>
    <t>BGO8</t>
  </si>
  <si>
    <t>BGO10</t>
  </si>
  <si>
    <t>BGO12-14</t>
  </si>
  <si>
    <t>12", 14"</t>
  </si>
  <si>
    <t>BGO16</t>
  </si>
  <si>
    <t>16"</t>
  </si>
  <si>
    <t>BGO18</t>
  </si>
  <si>
    <t>18"</t>
  </si>
  <si>
    <t>BGO20</t>
  </si>
  <si>
    <t>20"</t>
  </si>
  <si>
    <t>BGO24</t>
  </si>
  <si>
    <t>24"</t>
  </si>
  <si>
    <t>BGO30</t>
  </si>
  <si>
    <t>30"</t>
  </si>
  <si>
    <t>BGO36</t>
  </si>
  <si>
    <t>36"</t>
  </si>
  <si>
    <t>HPBFV-600-CS-150-LH</t>
  </si>
  <si>
    <t>600-02H1CSRL</t>
  </si>
  <si>
    <t>600-212H1CSRL</t>
  </si>
  <si>
    <t>600-03H1CSRL</t>
  </si>
  <si>
    <t>600-04H1CSRL</t>
  </si>
  <si>
    <t>600-05H1CSRL</t>
  </si>
  <si>
    <t>5"</t>
  </si>
  <si>
    <t>600-06H1CSRL</t>
  </si>
  <si>
    <t>HPBFV-600-CS-150-GO</t>
  </si>
  <si>
    <t>600-02H1CSRG</t>
  </si>
  <si>
    <t>600-212H1CSRG</t>
  </si>
  <si>
    <t>600-03H1CSRG</t>
  </si>
  <si>
    <t>600-04H1CSRG</t>
  </si>
  <si>
    <t>600-05H1CSRG</t>
  </si>
  <si>
    <t>600-06H1CSRG</t>
  </si>
  <si>
    <t>600-08H1CSRG</t>
  </si>
  <si>
    <t>600-10H1CSRG</t>
  </si>
  <si>
    <t>600-12H1CSRG</t>
  </si>
  <si>
    <t>600-14H1CSRG</t>
  </si>
  <si>
    <t>600-16H1CSRG</t>
  </si>
  <si>
    <t>600-18H1CSRG</t>
  </si>
  <si>
    <t>600-20H1CSRG</t>
  </si>
  <si>
    <t>600-24H1CSRG</t>
  </si>
  <si>
    <t>600-02H1CSFL</t>
  </si>
  <si>
    <t>600-212H1CSFL</t>
  </si>
  <si>
    <t>600-03H1CSFL</t>
  </si>
  <si>
    <t>600-04H1CSFL</t>
  </si>
  <si>
    <t>600-05H1CSFL</t>
  </si>
  <si>
    <t>600-06H1CSFL</t>
  </si>
  <si>
    <t>600-02H1CSFG</t>
  </si>
  <si>
    <t>600-212H1CSFG</t>
  </si>
  <si>
    <t>600-03H1CSFG</t>
  </si>
  <si>
    <t>600-04H1CSFG</t>
  </si>
  <si>
    <t>600-05H1CSFG</t>
  </si>
  <si>
    <t>600-06H1CSFG</t>
  </si>
  <si>
    <t>600-08H1CSFG</t>
  </si>
  <si>
    <t>600-10H1CSFG</t>
  </si>
  <si>
    <t>600-12H1CSFG</t>
  </si>
  <si>
    <t>HPBFV-600-SS-150-LH</t>
  </si>
  <si>
    <t>600-02H1SSRL</t>
  </si>
  <si>
    <t>600-212H1SSRL</t>
  </si>
  <si>
    <t>600-03H1SSRL</t>
  </si>
  <si>
    <t>600-04H1SSRL</t>
  </si>
  <si>
    <t>600-05H1SSRL</t>
  </si>
  <si>
    <t>600-06H1SSRL</t>
  </si>
  <si>
    <t>HPBFV-600-SS-150-GO</t>
  </si>
  <si>
    <t>600-02H1SSRG</t>
  </si>
  <si>
    <t>600-212H1SSRG</t>
  </si>
  <si>
    <t>600-03H1SSRG</t>
  </si>
  <si>
    <t>600-04H1SSRG</t>
  </si>
  <si>
    <t>600-05H1SSRG</t>
  </si>
  <si>
    <t>600-06H1SSRG</t>
  </si>
  <si>
    <t>600-08H1SSRG</t>
  </si>
  <si>
    <t>600-10H1SSRG</t>
  </si>
  <si>
    <t>600-12H1SSRG</t>
  </si>
  <si>
    <t>600-14H1SSRG</t>
  </si>
  <si>
    <t>600-16H1SSRG</t>
  </si>
  <si>
    <t>600-18H1SSRG</t>
  </si>
  <si>
    <t>600-20H1SSRG</t>
  </si>
  <si>
    <t>600-24H1SSRG</t>
  </si>
  <si>
    <t>600-02H1SSFL</t>
  </si>
  <si>
    <t>600-212H1SSFL</t>
  </si>
  <si>
    <t>600-03H1SSFL</t>
  </si>
  <si>
    <t>600-04H1SSFL</t>
  </si>
  <si>
    <t>600-05H1SSFL</t>
  </si>
  <si>
    <t>600-06H1SSFL</t>
  </si>
  <si>
    <t>600-02H1SSFG</t>
  </si>
  <si>
    <t>600-212H1SSFG</t>
  </si>
  <si>
    <t>600-03H1SSFG</t>
  </si>
  <si>
    <t>600-04H1SSFG</t>
  </si>
  <si>
    <t>600-05H1SSFG</t>
  </si>
  <si>
    <t>600-06H1SSFG</t>
  </si>
  <si>
    <t>600-08H1SSFG</t>
  </si>
  <si>
    <t>600-10H1SSFG</t>
  </si>
  <si>
    <t>600-12H1SSFG</t>
  </si>
  <si>
    <t>HPBFV-600-CS-300-LH</t>
  </si>
  <si>
    <t>600-02H3CSRL</t>
  </si>
  <si>
    <t>600-212H3CSRL</t>
  </si>
  <si>
    <t>600-03H3CSRL</t>
  </si>
  <si>
    <t>600-04H3CSRL</t>
  </si>
  <si>
    <t>HPBFV-600-CS-300-GO</t>
  </si>
  <si>
    <t>600-02H3CSRG</t>
  </si>
  <si>
    <t>600-212H3CSRG</t>
  </si>
  <si>
    <t>600-03H3CSRG</t>
  </si>
  <si>
    <t>600-04H3CSRG</t>
  </si>
  <si>
    <t>600-05H3CSRG</t>
  </si>
  <si>
    <t>600-06H3CSRG</t>
  </si>
  <si>
    <t>600-08H3CSRG</t>
  </si>
  <si>
    <t>600-10H3CSRG</t>
  </si>
  <si>
    <t>600-12H3CSRG</t>
  </si>
  <si>
    <t>HPBFV-600-SS-300-LH</t>
  </si>
  <si>
    <t>600-02H3SSRL</t>
  </si>
  <si>
    <t>600-212H3SSRL</t>
  </si>
  <si>
    <t>600-03H3SSRL</t>
  </si>
  <si>
    <t>600-04H3SSRL</t>
  </si>
  <si>
    <t>HPBFV-600-SS-300-GO</t>
  </si>
  <si>
    <t>600-02H3SSRG</t>
  </si>
  <si>
    <t>600-212H3SSRG</t>
  </si>
  <si>
    <t>600-03H3SSRG</t>
  </si>
  <si>
    <t>600-04H3SSRG</t>
  </si>
  <si>
    <t>600-05H3SSRG</t>
  </si>
  <si>
    <t>600-06H3SSRG</t>
  </si>
  <si>
    <t>600-08H3SSRG</t>
  </si>
  <si>
    <t>600-10H3SSRG</t>
  </si>
  <si>
    <t>600-12H3SSRG</t>
  </si>
  <si>
    <t>HPBFV-Fire Safe Seat</t>
  </si>
  <si>
    <t>899-02F</t>
  </si>
  <si>
    <t>899-212F</t>
  </si>
  <si>
    <t>899-03F</t>
  </si>
  <si>
    <t>899-04F</t>
  </si>
  <si>
    <t>899-05F</t>
  </si>
  <si>
    <t>899-06F</t>
  </si>
  <si>
    <t>899-08F</t>
  </si>
  <si>
    <t>899-10F</t>
  </si>
  <si>
    <t>899-12F</t>
  </si>
  <si>
    <t>HPBFV-RPTFE Seat</t>
  </si>
  <si>
    <t>899-02R</t>
  </si>
  <si>
    <t>899-212R</t>
  </si>
  <si>
    <t>899-03R</t>
  </si>
  <si>
    <t>899-04R</t>
  </si>
  <si>
    <t>899-05R</t>
  </si>
  <si>
    <t>899-06R</t>
  </si>
  <si>
    <t>899-08R</t>
  </si>
  <si>
    <t>899-10R</t>
  </si>
  <si>
    <t>899-12R</t>
  </si>
  <si>
    <t>899-14R</t>
  </si>
  <si>
    <t>899-16R</t>
  </si>
  <si>
    <t>899-18R</t>
  </si>
  <si>
    <t>899-20R</t>
  </si>
  <si>
    <t>HPBFV - Lever Handle</t>
  </si>
  <si>
    <t>HPLH2</t>
  </si>
  <si>
    <t>HPLH2.5-5</t>
  </si>
  <si>
    <t>2.5",3",4",5"</t>
  </si>
  <si>
    <t>HPLH6</t>
  </si>
  <si>
    <t>HPBFV - Gear Operator</t>
  </si>
  <si>
    <t>HPBGO2</t>
  </si>
  <si>
    <t>HPBGO2.5-5</t>
  </si>
  <si>
    <t>HPBGO6-8</t>
  </si>
  <si>
    <t>6",8"</t>
  </si>
  <si>
    <t>HPBGO10</t>
  </si>
  <si>
    <t>HPBGO12</t>
  </si>
  <si>
    <t>HPBGO14</t>
  </si>
  <si>
    <t>14"</t>
  </si>
  <si>
    <t>HPBGO16</t>
  </si>
  <si>
    <t>HPBGO18</t>
  </si>
  <si>
    <t>HPBGO20</t>
  </si>
  <si>
    <t>HPBGO24</t>
  </si>
  <si>
    <t>HPBFV - SS Lever Handle</t>
  </si>
  <si>
    <t>HPLH2SS</t>
  </si>
  <si>
    <t>HPLH2.5-5SS</t>
  </si>
  <si>
    <t>HPLH6SS</t>
  </si>
  <si>
    <t>T-SS-900N</t>
  </si>
  <si>
    <t>100-903</t>
  </si>
  <si>
    <t xml:space="preserve"> 1/2" </t>
  </si>
  <si>
    <t>100-904</t>
  </si>
  <si>
    <t xml:space="preserve"> 3/4" </t>
  </si>
  <si>
    <t>100-905</t>
  </si>
  <si>
    <t xml:space="preserve"> 1" </t>
  </si>
  <si>
    <t>100-906</t>
  </si>
  <si>
    <t xml:space="preserve"> 1-1/4" </t>
  </si>
  <si>
    <t>100-907</t>
  </si>
  <si>
    <t xml:space="preserve"> 1-1/2" </t>
  </si>
  <si>
    <t>100-908</t>
  </si>
  <si>
    <t xml:space="preserve"> 2" </t>
  </si>
  <si>
    <t>T-SS-1001N</t>
  </si>
  <si>
    <t>100-961</t>
  </si>
  <si>
    <t xml:space="preserve"> 1/4" </t>
  </si>
  <si>
    <t>100-962</t>
  </si>
  <si>
    <t xml:space="preserve"> 3/8" </t>
  </si>
  <si>
    <t>100-963</t>
  </si>
  <si>
    <t>100-964</t>
  </si>
  <si>
    <t>100-965</t>
  </si>
  <si>
    <t>100-966</t>
  </si>
  <si>
    <t>100-967</t>
  </si>
  <si>
    <t>100-968</t>
  </si>
  <si>
    <t>T-CS-1001N-SS</t>
  </si>
  <si>
    <t>100-971</t>
  </si>
  <si>
    <t>100-972</t>
  </si>
  <si>
    <t>100-973</t>
  </si>
  <si>
    <t>100-974</t>
  </si>
  <si>
    <t>100-975</t>
  </si>
  <si>
    <t>100-976</t>
  </si>
  <si>
    <t>100-977</t>
  </si>
  <si>
    <t>100-978</t>
  </si>
  <si>
    <t>T-SS-2000N</t>
  </si>
  <si>
    <t>100-931</t>
  </si>
  <si>
    <t>100-932</t>
  </si>
  <si>
    <t>100-933</t>
  </si>
  <si>
    <t>100-934</t>
  </si>
  <si>
    <t>100-935</t>
  </si>
  <si>
    <t>100-936</t>
  </si>
  <si>
    <t>100-937</t>
  </si>
  <si>
    <t>100-938</t>
  </si>
  <si>
    <t>T-SS-2000N-FP</t>
  </si>
  <si>
    <t>101-941</t>
  </si>
  <si>
    <t>101-942</t>
  </si>
  <si>
    <t>101-943</t>
  </si>
  <si>
    <t>101-944</t>
  </si>
  <si>
    <t>101-945</t>
  </si>
  <si>
    <t>101-946</t>
  </si>
  <si>
    <t>101-947</t>
  </si>
  <si>
    <t>101-948</t>
  </si>
  <si>
    <t>101-949</t>
  </si>
  <si>
    <t>101-950</t>
  </si>
  <si>
    <t>101-951</t>
  </si>
  <si>
    <t>T-SS-2000N-MF</t>
  </si>
  <si>
    <t>101-931</t>
  </si>
  <si>
    <t>101-933</t>
  </si>
  <si>
    <t>101-934</t>
  </si>
  <si>
    <t>101-935</t>
  </si>
  <si>
    <t>T-CS-2000N-SS</t>
  </si>
  <si>
    <t>100-951</t>
  </si>
  <si>
    <t>100-952</t>
  </si>
  <si>
    <t>100-953</t>
  </si>
  <si>
    <t>100-954</t>
  </si>
  <si>
    <t>100-955</t>
  </si>
  <si>
    <t>100-956</t>
  </si>
  <si>
    <t>100-957</t>
  </si>
  <si>
    <t>100-958</t>
  </si>
  <si>
    <t>T-SS-2000N-DH</t>
  </si>
  <si>
    <t>100-931DH</t>
  </si>
  <si>
    <t>100-932DH</t>
  </si>
  <si>
    <t>100-933DH</t>
  </si>
  <si>
    <t>100-934DH</t>
  </si>
  <si>
    <t>100-935DH</t>
  </si>
  <si>
    <t>100-936DH</t>
  </si>
  <si>
    <t>100-937DH</t>
  </si>
  <si>
    <t>100-938DH</t>
  </si>
  <si>
    <t>T-SS-1000N-4B</t>
  </si>
  <si>
    <t>500-301</t>
  </si>
  <si>
    <t>500-302</t>
  </si>
  <si>
    <t>500-303</t>
  </si>
  <si>
    <t>500-304</t>
  </si>
  <si>
    <t>500-305</t>
  </si>
  <si>
    <t>500-306</t>
  </si>
  <si>
    <t>500-307</t>
  </si>
  <si>
    <t>500-308</t>
  </si>
  <si>
    <t>500-310</t>
  </si>
  <si>
    <t xml:space="preserve"> 3" </t>
  </si>
  <si>
    <t>500-311</t>
  </si>
  <si>
    <t xml:space="preserve"> 4" </t>
  </si>
  <si>
    <t>501-308</t>
  </si>
  <si>
    <t>511-308</t>
  </si>
  <si>
    <t>500-358</t>
  </si>
  <si>
    <t>501-356</t>
  </si>
  <si>
    <t>501-358</t>
  </si>
  <si>
    <t>500-368</t>
  </si>
  <si>
    <t>S-SS-1000N-4B</t>
  </si>
  <si>
    <t>500-343</t>
  </si>
  <si>
    <t>500-344</t>
  </si>
  <si>
    <t>500-345</t>
  </si>
  <si>
    <t>500-346</t>
  </si>
  <si>
    <t>500-347</t>
  </si>
  <si>
    <t>500-348</t>
  </si>
  <si>
    <t>500-350</t>
  </si>
  <si>
    <t>500-351</t>
  </si>
  <si>
    <t xml:space="preserve">T-CS-1000N-SS-4B </t>
  </si>
  <si>
    <t>500-403</t>
  </si>
  <si>
    <t>500-404</t>
  </si>
  <si>
    <t>500-405</t>
  </si>
  <si>
    <t>500-406</t>
  </si>
  <si>
    <t>500-407</t>
  </si>
  <si>
    <t>500-408</t>
  </si>
  <si>
    <t>S-CS-1000N-SS-4B</t>
  </si>
  <si>
    <t>500-503</t>
  </si>
  <si>
    <t>500-504</t>
  </si>
  <si>
    <t>500-505</t>
  </si>
  <si>
    <t>500-506</t>
  </si>
  <si>
    <t>500-507</t>
  </si>
  <si>
    <t>500-508</t>
  </si>
  <si>
    <t>T-SS-1000</t>
  </si>
  <si>
    <t>500-098</t>
  </si>
  <si>
    <t>1/8" FIP x 1/8" MIP</t>
  </si>
  <si>
    <t>500-099</t>
  </si>
  <si>
    <t>500-101</t>
  </si>
  <si>
    <t xml:space="preserve"> 1/4" FIP x 1/4" FIP </t>
  </si>
  <si>
    <t>T-SS-1050N-3L</t>
  </si>
  <si>
    <t>500-203</t>
  </si>
  <si>
    <t>500-204</t>
  </si>
  <si>
    <t>500-205</t>
  </si>
  <si>
    <t>T-SS-2001N-4B</t>
  </si>
  <si>
    <t>601-603</t>
  </si>
  <si>
    <t>601-604</t>
  </si>
  <si>
    <t>601-605</t>
  </si>
  <si>
    <t>601-606</t>
  </si>
  <si>
    <t>601-607</t>
  </si>
  <si>
    <t>601-608</t>
  </si>
  <si>
    <t>S-SS-2001N-4B</t>
  </si>
  <si>
    <t>601-623</t>
  </si>
  <si>
    <t>601-624</t>
  </si>
  <si>
    <t>601-625</t>
  </si>
  <si>
    <t>601-626</t>
  </si>
  <si>
    <t>601-627</t>
  </si>
  <si>
    <t>601-628</t>
  </si>
  <si>
    <t>T-CS-2001N-SS-4B</t>
  </si>
  <si>
    <t>601-613</t>
  </si>
  <si>
    <t>601-614</t>
  </si>
  <si>
    <t>601-615</t>
  </si>
  <si>
    <t>601-616</t>
  </si>
  <si>
    <t>601-617</t>
  </si>
  <si>
    <t>601-618</t>
  </si>
  <si>
    <t>S-CS-2001N-SS-4B</t>
  </si>
  <si>
    <t>601-633</t>
  </si>
  <si>
    <t>601-634</t>
  </si>
  <si>
    <t>601-635</t>
  </si>
  <si>
    <t>601-636</t>
  </si>
  <si>
    <t>601-637</t>
  </si>
  <si>
    <t>601-638</t>
  </si>
  <si>
    <t>T-SS-2002N-DUE</t>
  </si>
  <si>
    <t>100-983</t>
  </si>
  <si>
    <t>100-984</t>
  </si>
  <si>
    <t>100-985</t>
  </si>
  <si>
    <t>100-986</t>
  </si>
  <si>
    <t>100-987</t>
  </si>
  <si>
    <t>100-988</t>
  </si>
  <si>
    <t>S-SS-2002N-DUE</t>
  </si>
  <si>
    <t>101-983</t>
  </si>
  <si>
    <t>101-984</t>
  </si>
  <si>
    <t>101-985</t>
  </si>
  <si>
    <t>101-986</t>
  </si>
  <si>
    <t>101-987</t>
  </si>
  <si>
    <t>101-988</t>
  </si>
  <si>
    <t>T-CS-2002N-SS-DUE</t>
  </si>
  <si>
    <t>100-991</t>
  </si>
  <si>
    <t>100-992</t>
  </si>
  <si>
    <t>100-993</t>
  </si>
  <si>
    <t>100-994</t>
  </si>
  <si>
    <t>100-995</t>
  </si>
  <si>
    <t>100-996</t>
  </si>
  <si>
    <t>100-997</t>
  </si>
  <si>
    <t>100-998</t>
  </si>
  <si>
    <t>S-CS-2002N-SS-DUE</t>
  </si>
  <si>
    <t>101-991</t>
  </si>
  <si>
    <t>101-992</t>
  </si>
  <si>
    <t>101-993</t>
  </si>
  <si>
    <t>101-994</t>
  </si>
  <si>
    <t>101-995</t>
  </si>
  <si>
    <t>101-996</t>
  </si>
  <si>
    <t>101-997</t>
  </si>
  <si>
    <t>101-998</t>
  </si>
  <si>
    <t>T-CS-4000</t>
  </si>
  <si>
    <t>100-941</t>
  </si>
  <si>
    <t>100-942</t>
  </si>
  <si>
    <t>100-943</t>
  </si>
  <si>
    <t>100-944</t>
  </si>
  <si>
    <t>100-945</t>
  </si>
  <si>
    <t>100-946</t>
  </si>
  <si>
    <t>100-947</t>
  </si>
  <si>
    <t>100-948</t>
  </si>
  <si>
    <t>FL-SS-100-150</t>
  </si>
  <si>
    <t>600-103</t>
  </si>
  <si>
    <t xml:space="preserve"> 1/2” </t>
  </si>
  <si>
    <t>600-104</t>
  </si>
  <si>
    <t xml:space="preserve"> 3/4” </t>
  </si>
  <si>
    <t>600-105</t>
  </si>
  <si>
    <t xml:space="preserve"> 1” </t>
  </si>
  <si>
    <t>600-107</t>
  </si>
  <si>
    <t xml:space="preserve"> 1-1/2” </t>
  </si>
  <si>
    <t>600-108</t>
  </si>
  <si>
    <t>600-109</t>
  </si>
  <si>
    <t xml:space="preserve"> 2-1/2” </t>
  </si>
  <si>
    <t>600-110</t>
  </si>
  <si>
    <t>600-111</t>
  </si>
  <si>
    <t>600-112</t>
  </si>
  <si>
    <t xml:space="preserve"> 6" </t>
  </si>
  <si>
    <t>600-113</t>
  </si>
  <si>
    <t xml:space="preserve"> 8" </t>
  </si>
  <si>
    <t>600-114</t>
  </si>
  <si>
    <t xml:space="preserve"> 10" </t>
  </si>
  <si>
    <t>600-115</t>
  </si>
  <si>
    <t xml:space="preserve"> 12" </t>
  </si>
  <si>
    <t>FL-SS-100-300</t>
  </si>
  <si>
    <t>600-128</t>
  </si>
  <si>
    <t>600-130</t>
  </si>
  <si>
    <t>600-131</t>
  </si>
  <si>
    <t>600-132</t>
  </si>
  <si>
    <t>600-133</t>
  </si>
  <si>
    <t>FL-CS-100-150</t>
  </si>
  <si>
    <t>600-203</t>
  </si>
  <si>
    <t>1/2”</t>
  </si>
  <si>
    <t>600-204</t>
  </si>
  <si>
    <t>600-205</t>
  </si>
  <si>
    <t>1”</t>
  </si>
  <si>
    <t>600-207</t>
  </si>
  <si>
    <t>600-208</t>
  </si>
  <si>
    <t>600-209</t>
  </si>
  <si>
    <t>600-210</t>
  </si>
  <si>
    <t>600-211</t>
  </si>
  <si>
    <t>600-212</t>
  </si>
  <si>
    <t>600-213</t>
  </si>
  <si>
    <t>600-214</t>
  </si>
  <si>
    <t>600-215</t>
  </si>
  <si>
    <t>FL-CS-100-300</t>
  </si>
  <si>
    <t>600-228</t>
  </si>
  <si>
    <t>600-230</t>
  </si>
  <si>
    <t>600-231</t>
  </si>
  <si>
    <t>600-232</t>
  </si>
  <si>
    <t>600-233</t>
  </si>
  <si>
    <t>Carbon Steel, Type A</t>
  </si>
  <si>
    <t>500-166-A</t>
  </si>
  <si>
    <t>500-176-A</t>
  </si>
  <si>
    <t>500-168-A</t>
  </si>
  <si>
    <t>500-178-A</t>
  </si>
  <si>
    <t>Carbon Steel, Type B</t>
  </si>
  <si>
    <t>500-166-B</t>
  </si>
  <si>
    <t>500-176-B</t>
  </si>
  <si>
    <t>500-168-B</t>
  </si>
  <si>
    <t>500-178-B</t>
  </si>
  <si>
    <t>Stainless Steel, Type A</t>
  </si>
  <si>
    <t>500-186-A</t>
  </si>
  <si>
    <t>500-196-A</t>
  </si>
  <si>
    <t>500-188-A</t>
  </si>
  <si>
    <t>500-198-A</t>
  </si>
  <si>
    <t>Stainless Steel, Type B</t>
  </si>
  <si>
    <t>500-186-B</t>
  </si>
  <si>
    <t>500-196-B</t>
  </si>
  <si>
    <t>500-188-B</t>
  </si>
  <si>
    <t>500-198-B</t>
  </si>
  <si>
    <t>Cast Iron Valves</t>
  </si>
  <si>
    <t>F-351</t>
  </si>
  <si>
    <t>103-525</t>
  </si>
  <si>
    <t>103-503</t>
  </si>
  <si>
    <t>103-504</t>
  </si>
  <si>
    <t>103-506</t>
  </si>
  <si>
    <t>103-508</t>
  </si>
  <si>
    <t>F-361</t>
  </si>
  <si>
    <t>103-625</t>
  </si>
  <si>
    <t>103-603</t>
  </si>
  <si>
    <t>103-604</t>
  </si>
  <si>
    <t>103-606</t>
  </si>
  <si>
    <t>103-608</t>
  </si>
  <si>
    <t>103-610</t>
  </si>
  <si>
    <t>103-612</t>
  </si>
  <si>
    <t>F-571</t>
  </si>
  <si>
    <t>105-725</t>
  </si>
  <si>
    <t>105-703</t>
  </si>
  <si>
    <t>105-704</t>
  </si>
  <si>
    <t>105-706</t>
  </si>
  <si>
    <t>105-708</t>
  </si>
  <si>
    <t>105-710</t>
  </si>
  <si>
    <t>105-712</t>
  </si>
  <si>
    <t>F-651</t>
  </si>
  <si>
    <t>106-625</t>
  </si>
  <si>
    <t>106-603</t>
  </si>
  <si>
    <t>106-604</t>
  </si>
  <si>
    <t>106-606</t>
  </si>
  <si>
    <t>106-608</t>
  </si>
  <si>
    <t>106-610</t>
  </si>
  <si>
    <t>106-612</t>
  </si>
  <si>
    <t>F-591</t>
  </si>
  <si>
    <t>105-925</t>
  </si>
  <si>
    <t>105-903</t>
  </si>
  <si>
    <t>105-904</t>
  </si>
  <si>
    <t>105-906</t>
  </si>
  <si>
    <t>105-908</t>
  </si>
  <si>
    <t>105-910</t>
  </si>
  <si>
    <t>105-912</t>
  </si>
  <si>
    <t>F-592</t>
  </si>
  <si>
    <t>105-525</t>
  </si>
  <si>
    <t>105-503</t>
  </si>
  <si>
    <t>105-504</t>
  </si>
  <si>
    <t>105-506</t>
  </si>
  <si>
    <t>105-508</t>
  </si>
  <si>
    <t>105-510</t>
  </si>
  <si>
    <t>105-512</t>
  </si>
  <si>
    <t xml:space="preserve">AE SERIES </t>
  </si>
  <si>
    <t>AE SERIES</t>
  </si>
  <si>
    <t>JV SERIES</t>
  </si>
  <si>
    <t>JV-350-DA</t>
  </si>
  <si>
    <t>JV-350-SR</t>
  </si>
  <si>
    <t>ASV SERIES</t>
  </si>
  <si>
    <t>ASV-120</t>
  </si>
  <si>
    <t>ASV-120XP</t>
  </si>
  <si>
    <t>ASV COIL</t>
  </si>
  <si>
    <t>ASC-24VDC Coil</t>
  </si>
  <si>
    <t>ASC-24VAC Coil</t>
  </si>
  <si>
    <t>ASC-240VAC Coil</t>
  </si>
  <si>
    <t>ASV ACCESSORIES</t>
  </si>
  <si>
    <t>ASCM-28</t>
  </si>
  <si>
    <t>ABV-28</t>
  </si>
  <si>
    <t>ASM SERIES</t>
  </si>
  <si>
    <t>ASM-200</t>
  </si>
  <si>
    <t>ASM-400</t>
  </si>
  <si>
    <t>ASP-210</t>
  </si>
  <si>
    <t>ASMX-200</t>
  </si>
  <si>
    <t>ASPX-210</t>
  </si>
  <si>
    <t>AEP SERIES</t>
  </si>
  <si>
    <t>AEP-100</t>
  </si>
  <si>
    <t>APP SERIES</t>
  </si>
  <si>
    <t>APP-200</t>
  </si>
  <si>
    <t>A1B SERIES</t>
  </si>
  <si>
    <t>A1B-A1C11</t>
  </si>
  <si>
    <t xml:space="preserve">1/4" - 1/2" </t>
  </si>
  <si>
    <t>A2B-A2C11</t>
  </si>
  <si>
    <t>A3B-A3C11</t>
  </si>
  <si>
    <t xml:space="preserve">1" - 1-1/4" </t>
  </si>
  <si>
    <t>A4B-A4C14</t>
  </si>
  <si>
    <t>1-1/2" - 2"</t>
  </si>
  <si>
    <t>FABRICATED</t>
  </si>
  <si>
    <t>2-1/2" - 4"</t>
  </si>
  <si>
    <t>AGS-GSV</t>
  </si>
  <si>
    <t>AGS-GSV12</t>
  </si>
  <si>
    <t>AGS-GSV34</t>
  </si>
  <si>
    <t xml:space="preserve">AGS-GSV1 </t>
  </si>
  <si>
    <t>AGS-GSV114</t>
  </si>
  <si>
    <t>AGS-GSV112</t>
  </si>
  <si>
    <t xml:space="preserve">AGS-GSV2 </t>
  </si>
  <si>
    <t>AGS-GSV212</t>
  </si>
  <si>
    <t>AGS-GSV3</t>
  </si>
  <si>
    <t>SOLVLV</t>
  </si>
  <si>
    <t>SOLVLV12</t>
  </si>
  <si>
    <t>SOLVLV34</t>
  </si>
  <si>
    <t>SOLVLV1</t>
  </si>
  <si>
    <t>SOLVLV114</t>
  </si>
  <si>
    <t>SOLVLV112</t>
  </si>
  <si>
    <t>SOLVLV2</t>
  </si>
  <si>
    <t>SOLVLVNO</t>
  </si>
  <si>
    <t>SOLVLVNO12</t>
  </si>
  <si>
    <t>SOLVLVNO34</t>
  </si>
  <si>
    <t>SOLVLVNO1</t>
  </si>
  <si>
    <t>SOLVLVNO114</t>
  </si>
  <si>
    <t>SOLVLVNO112</t>
  </si>
  <si>
    <t>SOLVLVNO2</t>
  </si>
  <si>
    <t>SOLVLVGP-120</t>
  </si>
  <si>
    <t>SOLVLVGP12</t>
  </si>
  <si>
    <t>SOLVLVGP34</t>
  </si>
  <si>
    <t>SOLVLVGP1</t>
  </si>
  <si>
    <t>SOLVLVGP114</t>
  </si>
  <si>
    <t>SOLVLVGP112</t>
  </si>
  <si>
    <t>SOLVLVGP2</t>
  </si>
  <si>
    <t>SOLVLVGP-24</t>
  </si>
  <si>
    <t>SOLVLVGP12-24V</t>
  </si>
  <si>
    <t>SOLVLVGP34-24V</t>
  </si>
  <si>
    <t>SOLVLVGP1-24V</t>
  </si>
  <si>
    <t>SOLVLVGP114-24V</t>
  </si>
  <si>
    <t>SOLVLVGP112-24V</t>
  </si>
  <si>
    <t xml:space="preserve">SOLVLVGP2-24V </t>
  </si>
  <si>
    <t>SOLVLVNOGP-120</t>
  </si>
  <si>
    <t>SOLVLVNOGP12</t>
  </si>
  <si>
    <t>SOLVLVNOGP34</t>
  </si>
  <si>
    <t>SOLVLVNOGP1</t>
  </si>
  <si>
    <t>SOLVLVNOGP114</t>
  </si>
  <si>
    <t>SOLVLVNOGP112</t>
  </si>
  <si>
    <t>SOLVLVNOGP2</t>
  </si>
  <si>
    <t>SOLVLVNOGP-24</t>
  </si>
  <si>
    <t>SOLVLVNOGP12-24V</t>
  </si>
  <si>
    <t>SOLVLVNOGP34-24V</t>
  </si>
  <si>
    <t>SOLVLVNOGP1-24V</t>
  </si>
  <si>
    <t>SOLVLVNOGP114-24V</t>
  </si>
  <si>
    <t>SOLVLVNOGP112-24V</t>
  </si>
  <si>
    <t xml:space="preserve">SOLVLVNOGP2-24V </t>
  </si>
  <si>
    <t>A101</t>
  </si>
  <si>
    <t>A101-12</t>
  </si>
  <si>
    <t>A101-34</t>
  </si>
  <si>
    <t>A101-1</t>
  </si>
  <si>
    <t>A101-114</t>
  </si>
  <si>
    <t>A101-112</t>
  </si>
  <si>
    <t>A101-2</t>
  </si>
  <si>
    <t>A751T</t>
  </si>
  <si>
    <t>A751T-14</t>
  </si>
  <si>
    <t>1/4”</t>
  </si>
  <si>
    <t>A751T-38</t>
  </si>
  <si>
    <t>3/8”</t>
  </si>
  <si>
    <t>A751T-12</t>
  </si>
  <si>
    <t>A751T-34</t>
  </si>
  <si>
    <t>A751T-1</t>
  </si>
  <si>
    <t>A751T-114</t>
  </si>
  <si>
    <t>A751T-112</t>
  </si>
  <si>
    <t>A751T-2</t>
  </si>
  <si>
    <t>A751T-212</t>
  </si>
  <si>
    <t>A751T-3</t>
  </si>
  <si>
    <t>A751L</t>
  </si>
  <si>
    <t>A751L-14</t>
  </si>
  <si>
    <t>A751L-38</t>
  </si>
  <si>
    <t>A751L-12</t>
  </si>
  <si>
    <t>A751L-34</t>
  </si>
  <si>
    <t>A751L-1</t>
  </si>
  <si>
    <t>A751L-114</t>
  </si>
  <si>
    <t>A751L-112</t>
  </si>
  <si>
    <t>A751L-2</t>
  </si>
  <si>
    <t>A751L-212</t>
  </si>
  <si>
    <t>A751L-3</t>
  </si>
  <si>
    <t>A1001</t>
  </si>
  <si>
    <t>A1001-14</t>
  </si>
  <si>
    <t>A1001-38</t>
  </si>
  <si>
    <t>A1001-12</t>
  </si>
  <si>
    <t>A1001-34</t>
  </si>
  <si>
    <t>A1001-1</t>
  </si>
  <si>
    <t>A1001-114</t>
  </si>
  <si>
    <t>A1001-112</t>
  </si>
  <si>
    <t>A1001-2</t>
  </si>
  <si>
    <t>A1000</t>
  </si>
  <si>
    <t>A1000-14</t>
  </si>
  <si>
    <t>A1000-38</t>
  </si>
  <si>
    <t>A1000-12</t>
  </si>
  <si>
    <t>A1000-34</t>
  </si>
  <si>
    <t>A1000-1</t>
  </si>
  <si>
    <t>A1000-114</t>
  </si>
  <si>
    <t>A1000-112</t>
  </si>
  <si>
    <t>A1000-2</t>
  </si>
  <si>
    <t>A1000-212</t>
  </si>
  <si>
    <t>A1000-3</t>
  </si>
  <si>
    <t>A1000-4</t>
  </si>
  <si>
    <t>A1000-V</t>
  </si>
  <si>
    <t>A1000-14-V</t>
  </si>
  <si>
    <t>A1000-38-V</t>
  </si>
  <si>
    <t>A1000-12-V</t>
  </si>
  <si>
    <t>A1000-34-V</t>
  </si>
  <si>
    <t>A1000-1-V</t>
  </si>
  <si>
    <t>A1000-114-V</t>
  </si>
  <si>
    <t>A1000-112-V</t>
  </si>
  <si>
    <t>A1000-2-V</t>
  </si>
  <si>
    <t>A1000-212-V</t>
  </si>
  <si>
    <t>A1000-3-V</t>
  </si>
  <si>
    <t>A1000-4-V</t>
  </si>
  <si>
    <t>A2020D</t>
  </si>
  <si>
    <t>A2020D-12</t>
  </si>
  <si>
    <t>A2020D-34</t>
  </si>
  <si>
    <t>A2020D-1</t>
  </si>
  <si>
    <t>A2020D-114</t>
  </si>
  <si>
    <t>A2020D-112</t>
  </si>
  <si>
    <t>A2020D-2</t>
  </si>
  <si>
    <t>A2020D-212</t>
  </si>
  <si>
    <t>A2020D-3</t>
  </si>
  <si>
    <t>A2020D-4</t>
  </si>
  <si>
    <t>A2020D-V</t>
  </si>
  <si>
    <t>A2020D-12-V</t>
  </si>
  <si>
    <t>A2020D-34-V</t>
  </si>
  <si>
    <t>A2020D-1-V</t>
  </si>
  <si>
    <t>A2020D-114-V</t>
  </si>
  <si>
    <t>A2020D-112-V</t>
  </si>
  <si>
    <t>A2020D-2-V</t>
  </si>
  <si>
    <t>A2020D-212-V</t>
  </si>
  <si>
    <t>A2020D-3-V</t>
  </si>
  <si>
    <t>A2020D-4-V</t>
  </si>
  <si>
    <t>A850L</t>
  </si>
  <si>
    <t>A850L-14</t>
  </si>
  <si>
    <t>A850L-38</t>
  </si>
  <si>
    <t>A850L-12</t>
  </si>
  <si>
    <t>A850L-34</t>
  </si>
  <si>
    <t>A850L-1</t>
  </si>
  <si>
    <t>A850L-114</t>
  </si>
  <si>
    <t>A850L-112</t>
  </si>
  <si>
    <t>A850L-2</t>
  </si>
  <si>
    <t>A850T</t>
  </si>
  <si>
    <t>A850T-14</t>
  </si>
  <si>
    <t>A850T-38</t>
  </si>
  <si>
    <t>A850T-12</t>
  </si>
  <si>
    <t>A850T-34</t>
  </si>
  <si>
    <t>A850T-1</t>
  </si>
  <si>
    <t>A850T-114</t>
  </si>
  <si>
    <t>A850T-112</t>
  </si>
  <si>
    <t>A850T-2</t>
  </si>
  <si>
    <t>A766L</t>
  </si>
  <si>
    <t>A766L-12</t>
  </si>
  <si>
    <t>A766L-34</t>
  </si>
  <si>
    <t>A766L-1</t>
  </si>
  <si>
    <t>A766L-112</t>
  </si>
  <si>
    <t>A766L-2</t>
  </si>
  <si>
    <t>A766L-212</t>
  </si>
  <si>
    <t>A766L-3</t>
  </si>
  <si>
    <t>A766L-4</t>
  </si>
  <si>
    <t>A766T</t>
  </si>
  <si>
    <t>A766T-12</t>
  </si>
  <si>
    <t>A766T-34</t>
  </si>
  <si>
    <t>A766T-1</t>
  </si>
  <si>
    <t>A766T-112</t>
  </si>
  <si>
    <t>A766T-2</t>
  </si>
  <si>
    <t>A766T-212</t>
  </si>
  <si>
    <t>A766T-3</t>
  </si>
  <si>
    <t>A766T-4</t>
  </si>
  <si>
    <t>A101DH</t>
  </si>
  <si>
    <t>A101-12DH</t>
  </si>
  <si>
    <t>A101-34DH</t>
  </si>
  <si>
    <t>A101-1DH</t>
  </si>
  <si>
    <t>A101-114DH</t>
  </si>
  <si>
    <t>A101-112DH</t>
  </si>
  <si>
    <t>A101-2DH</t>
  </si>
  <si>
    <t>T-511</t>
  </si>
  <si>
    <t>105-303</t>
  </si>
  <si>
    <t>105-304</t>
  </si>
  <si>
    <t>105-305</t>
  </si>
  <si>
    <t>105-306</t>
  </si>
  <si>
    <t>105-307</t>
  </si>
  <si>
    <t>105-308</t>
  </si>
  <si>
    <t>105-309</t>
  </si>
  <si>
    <t xml:space="preserve">2-1/2" </t>
  </si>
  <si>
    <t>105-310</t>
  </si>
  <si>
    <t xml:space="preserve">3" </t>
  </si>
  <si>
    <t>S-511</t>
  </si>
  <si>
    <t>105-403</t>
  </si>
  <si>
    <t>105-404</t>
  </si>
  <si>
    <t>105-405</t>
  </si>
  <si>
    <t>105-406</t>
  </si>
  <si>
    <t>105-407</t>
  </si>
  <si>
    <t>105-408</t>
  </si>
  <si>
    <t>105-409</t>
  </si>
  <si>
    <t>105-410</t>
  </si>
  <si>
    <t>T-501</t>
  </si>
  <si>
    <t>105-103</t>
  </si>
  <si>
    <t>105-104</t>
  </si>
  <si>
    <t>105-105</t>
  </si>
  <si>
    <t>105-106</t>
  </si>
  <si>
    <t>105-107</t>
  </si>
  <si>
    <t>105-108</t>
  </si>
  <si>
    <t>105-109</t>
  </si>
  <si>
    <t>105-110</t>
  </si>
  <si>
    <t>105-111</t>
  </si>
  <si>
    <t xml:space="preserve">4" </t>
  </si>
  <si>
    <t>S-501</t>
  </si>
  <si>
    <t>105-203</t>
  </si>
  <si>
    <t>105-204</t>
  </si>
  <si>
    <t>105-205</t>
  </si>
  <si>
    <t>105-206</t>
  </si>
  <si>
    <t>105-207</t>
  </si>
  <si>
    <t>105-208</t>
  </si>
  <si>
    <t xml:space="preserve">T-301 </t>
  </si>
  <si>
    <t>103-301</t>
  </si>
  <si>
    <t>103-302</t>
  </si>
  <si>
    <t>103-303</t>
  </si>
  <si>
    <t>103-304</t>
  </si>
  <si>
    <t>103-305</t>
  </si>
  <si>
    <t>103-306</t>
  </si>
  <si>
    <t>103-307</t>
  </si>
  <si>
    <t>103-308</t>
  </si>
  <si>
    <t>103-309</t>
  </si>
  <si>
    <t>103-310</t>
  </si>
  <si>
    <t>103-311</t>
  </si>
  <si>
    <t>S-301</t>
  </si>
  <si>
    <t>103-403</t>
  </si>
  <si>
    <t>103-404</t>
  </si>
  <si>
    <t>103-405</t>
  </si>
  <si>
    <t>103-406</t>
  </si>
  <si>
    <t>103-407</t>
  </si>
  <si>
    <t>103-408</t>
  </si>
  <si>
    <t>103-409</t>
  </si>
  <si>
    <t>103-410</t>
  </si>
  <si>
    <t xml:space="preserve">T-621  </t>
  </si>
  <si>
    <t>201-003</t>
  </si>
  <si>
    <t>201-004</t>
  </si>
  <si>
    <t>T-550</t>
  </si>
  <si>
    <t>105-803</t>
  </si>
  <si>
    <t>105-804</t>
  </si>
  <si>
    <t>105-805</t>
  </si>
  <si>
    <t>105-806</t>
  </si>
  <si>
    <t>105-807</t>
  </si>
  <si>
    <t>105-808</t>
  </si>
  <si>
    <t>T/S-703</t>
  </si>
  <si>
    <t>210-543</t>
  </si>
  <si>
    <t>210-544</t>
  </si>
  <si>
    <t>210-545</t>
  </si>
  <si>
    <t>210-546</t>
  </si>
  <si>
    <t>210-547</t>
  </si>
  <si>
    <t>210-548</t>
  </si>
  <si>
    <t>210-549</t>
  </si>
  <si>
    <t>210-550</t>
  </si>
  <si>
    <t>210-551</t>
  </si>
  <si>
    <t>T-701</t>
  </si>
  <si>
    <t>210-203</t>
  </si>
  <si>
    <t>210-204</t>
  </si>
  <si>
    <t>210-205</t>
  </si>
  <si>
    <t>210-206</t>
  </si>
  <si>
    <t>210-207</t>
  </si>
  <si>
    <t>210-208</t>
  </si>
  <si>
    <t>210-209</t>
  </si>
  <si>
    <t>210-210</t>
  </si>
  <si>
    <t>210-211</t>
  </si>
  <si>
    <t>S-701</t>
  </si>
  <si>
    <t>210-223</t>
  </si>
  <si>
    <t>210-224</t>
  </si>
  <si>
    <t>210-225</t>
  </si>
  <si>
    <t>210-226</t>
  </si>
  <si>
    <t>210-227</t>
  </si>
  <si>
    <t>210-228</t>
  </si>
  <si>
    <t>210-229</t>
  </si>
  <si>
    <t>210-230</t>
  </si>
  <si>
    <t>210-231</t>
  </si>
  <si>
    <t>T-702</t>
  </si>
  <si>
    <t>210-703</t>
  </si>
  <si>
    <t>210-704</t>
  </si>
  <si>
    <t>210-705</t>
  </si>
  <si>
    <t>210-706</t>
  </si>
  <si>
    <t>210-707</t>
  </si>
  <si>
    <t>210-708</t>
  </si>
  <si>
    <t>S-702</t>
  </si>
  <si>
    <t>210-723</t>
  </si>
  <si>
    <t>210-724</t>
  </si>
  <si>
    <t>210-725</t>
  </si>
  <si>
    <t>210-726</t>
  </si>
  <si>
    <t>210-727</t>
  </si>
  <si>
    <t>210-728</t>
  </si>
  <si>
    <t>S-605</t>
  </si>
  <si>
    <t>210-603</t>
  </si>
  <si>
    <t>210-604</t>
  </si>
  <si>
    <t>210-605</t>
  </si>
  <si>
    <t>210-606</t>
  </si>
  <si>
    <t>210-607</t>
  </si>
  <si>
    <t>210-608</t>
  </si>
  <si>
    <t>T-711</t>
  </si>
  <si>
    <t>210-303</t>
  </si>
  <si>
    <t>210-304</t>
  </si>
  <si>
    <t>210-305</t>
  </si>
  <si>
    <t>210-306</t>
  </si>
  <si>
    <t>210-307</t>
  </si>
  <si>
    <t>210-308</t>
  </si>
  <si>
    <t>S-700</t>
  </si>
  <si>
    <t>210-403</t>
  </si>
  <si>
    <t>210-404</t>
  </si>
  <si>
    <t>210-405</t>
  </si>
  <si>
    <t>210-406</t>
  </si>
  <si>
    <t>210-407</t>
  </si>
  <si>
    <t>210-408</t>
  </si>
  <si>
    <t>210-409</t>
  </si>
  <si>
    <t>210-410</t>
  </si>
  <si>
    <t>210-411</t>
  </si>
  <si>
    <t>Dielectric Union Solder x FIP</t>
  </si>
  <si>
    <t>701-103</t>
  </si>
  <si>
    <t>701-104</t>
  </si>
  <si>
    <t>701-105</t>
  </si>
  <si>
    <t>701-106</t>
  </si>
  <si>
    <t>701-107</t>
  </si>
  <si>
    <t>701-108</t>
  </si>
  <si>
    <t>Dielectric Union Black Iron FIP x FIP</t>
  </si>
  <si>
    <t>701-403</t>
  </si>
  <si>
    <t>701-404</t>
  </si>
  <si>
    <t>701-405</t>
  </si>
  <si>
    <t>701-406</t>
  </si>
  <si>
    <t>701-407</t>
  </si>
  <si>
    <t>701-408</t>
  </si>
  <si>
    <t>Dielectric Union Galv. FIP x FIP</t>
  </si>
  <si>
    <t>701-413</t>
  </si>
  <si>
    <t>701-414</t>
  </si>
  <si>
    <t>701-415</t>
  </si>
  <si>
    <t>701-416</t>
  </si>
  <si>
    <t>701-417</t>
  </si>
  <si>
    <t>701-418</t>
  </si>
  <si>
    <t>SS-306</t>
  </si>
  <si>
    <t>300-006</t>
  </si>
  <si>
    <t>300 Series Stainless Steel</t>
  </si>
  <si>
    <t>SS-306B</t>
  </si>
  <si>
    <t>300-008</t>
  </si>
  <si>
    <t>BS-313B</t>
  </si>
  <si>
    <t>300-017CLAM</t>
  </si>
  <si>
    <t>Brushed Stainless</t>
  </si>
  <si>
    <t>SS-304</t>
  </si>
  <si>
    <t>300-001</t>
  </si>
  <si>
    <t>Chrome Plated Brass</t>
  </si>
  <si>
    <t>SS-304B</t>
  </si>
  <si>
    <t>300-003</t>
  </si>
  <si>
    <t>BS-325B</t>
  </si>
  <si>
    <t>300-023CLAM</t>
  </si>
  <si>
    <t>SS-305</t>
  </si>
  <si>
    <t>300-004</t>
  </si>
  <si>
    <t>SS-420</t>
  </si>
  <si>
    <t>300-011</t>
  </si>
  <si>
    <t>SS-440B</t>
  </si>
  <si>
    <t>300-014</t>
  </si>
  <si>
    <t>SS-430</t>
  </si>
  <si>
    <t>300-013</t>
  </si>
  <si>
    <t>BS-323-DBS</t>
  </si>
  <si>
    <t>300-021CLAM</t>
  </si>
  <si>
    <t>SS-308</t>
  </si>
  <si>
    <t>300-101</t>
  </si>
  <si>
    <t>SS-310</t>
  </si>
  <si>
    <t>300-102</t>
  </si>
  <si>
    <t>SS406</t>
  </si>
  <si>
    <t>305-406</t>
  </si>
  <si>
    <t>430 Stainless Steel</t>
  </si>
  <si>
    <t>SS400</t>
  </si>
  <si>
    <t>305-400</t>
  </si>
  <si>
    <t>SS401</t>
  </si>
  <si>
    <t>305-401</t>
  </si>
  <si>
    <t>SS404</t>
  </si>
  <si>
    <t>305-404</t>
  </si>
  <si>
    <t>SS405</t>
  </si>
  <si>
    <t>305-405</t>
  </si>
  <si>
    <t>SS409</t>
  </si>
  <si>
    <t>305-408</t>
  </si>
  <si>
    <t>SS410</t>
  </si>
  <si>
    <t>305-410</t>
  </si>
  <si>
    <t>SS-304 BASKET</t>
  </si>
  <si>
    <t>301-001</t>
  </si>
  <si>
    <t>SS-306 BASKET</t>
  </si>
  <si>
    <t>301-002</t>
  </si>
  <si>
    <t>BRASS TAIL NUT</t>
  </si>
  <si>
    <t>302-106</t>
  </si>
  <si>
    <t>2 Piece, Full Port, Threaded Connection, Lead Free Bronze, Stainless Steel Ball &amp; Stem, 600 WOG</t>
  </si>
  <si>
    <t>2 Piece, Full Port, Solder Connection, Lead Free Bronze, Stainless Steel Ball &amp; Stem, 600 WOG</t>
  </si>
  <si>
    <t>2 Piece, Full Port, Threaded Connection, Lead Free Bronze, Stainless Steel Ball &amp; Stem, Latch Lock Handle, 600 WOG</t>
  </si>
  <si>
    <t>2 Piece, Full Port, Solder Connection, Lead Free Bronze, Stainless Steel Ball &amp; Stem, Latch Lock Handle, 600 WOG</t>
  </si>
  <si>
    <t>2 Piece, Full Port, Threaded Connection, Lead Free Bronze, Stainless Steel Ball &amp; Stem, Thermal-Block Insulated Handle, 600 WOG</t>
  </si>
  <si>
    <t>2 Piece, Full Port, Solder Connection, Lead Free Bronze, Stainless Steel Ball &amp; Stem, Thermal-Block Insulated Handle, 600 WOG</t>
  </si>
  <si>
    <t>2 Piece, Full Port, Threaded Connection, Lead Free Bronze, Stainless Steel Ball &amp; Stem, Stem Extension, 600 WOG</t>
  </si>
  <si>
    <t>2 Piece, Full Port, Solder Connection, Lead Free Bronze, Stainless Steel Ball &amp; Stem, Stem Extension, 600 WOG</t>
  </si>
  <si>
    <t>2 Piece, Full Port, Threaded Connection, Lead Free Bronze, Stainless Steel Ball &amp; Stem, Stem Extension, Latch Lock Handle, 600 WOG</t>
  </si>
  <si>
    <t>2 Piece, Full Port, Solder Connection, Lead Free Bronze, Stainless Steel Ball &amp; Stem, Stem Extension, Latch Lock Handle, 600 WOG</t>
  </si>
  <si>
    <t>2 Piece, Full Port, Threaded Connection, Dezincification Resistant Brass, 600 WOG</t>
  </si>
  <si>
    <t>2 Piece, Full Port, Solder Connection, Dezincification Resistant Brass, 600 WOG</t>
  </si>
  <si>
    <t xml:space="preserve">2 Piece, Full Port, Threaded Connection, Dezincification Resistant Brass, Latch Lock Handle, 600 WOG </t>
  </si>
  <si>
    <t xml:space="preserve">2 Piece, Full Port, Solder Connection, Dezincification Resistant Brass, Latch Lock Handle, 600 WOG </t>
  </si>
  <si>
    <t xml:space="preserve">2 Piece, Full Port, Threaded Connection, Dezincification Resistant Brass, Thermal-Block Insulated Handle, 600 WOG </t>
  </si>
  <si>
    <t xml:space="preserve">2 Piece, Full Port, Solder Connection, Dezincification Resistant Brass, Thermal-Block Insulated Handle, 600 WOG </t>
  </si>
  <si>
    <t>2 Piece, Full Port, Threaded Connection, Dezincification Resistant Brass, Stainless Steel Ball &amp; Stem, 600 WOG</t>
  </si>
  <si>
    <t>2 Piece, Full Port, Solder Connection, Dezincification Resistant Brass, Stainless Steel Ball &amp; Stem, 600 WOG</t>
  </si>
  <si>
    <t>2 Piece, Full Port, Threaded Connection, Dezincification Reistant Brass, Stainless Steel Ball &amp; Stem, Latch Lock Handle, 600 WOG</t>
  </si>
  <si>
    <t>2 Piece, Full Port, Solder Connection, Dezincification Reistant Brass, Stainless Steel Ball &amp; Stem, Latch Lock Handle, 600 WOG</t>
  </si>
  <si>
    <t>2 Piece, Full Port, Threaded Connection, Dezincification Reistant Brass, Stainless Steel Ball &amp; Stem, Thermal-Block Insulated Handle, 600 WOG</t>
  </si>
  <si>
    <t>2 Piece, Full Port, Solder Connection, Dezincification Reistant Brass, Stainless Steel Ball &amp; Stem, Thermal-Block Insulated Handle, 600 WOG</t>
  </si>
  <si>
    <t>2 Piece, Full Port, Press Connection, Dezincification Resistant Brass, 250 WOG</t>
  </si>
  <si>
    <t>2 Piece, Full Port, Press XLC Connection, Dezincification Resistant Brass, 200 WOG</t>
  </si>
  <si>
    <t>2-Piece, Full Port, Press Connection, Dezincification Resistant Brass, Latch Lock Handle, 250 WOG</t>
  </si>
  <si>
    <t>2 Piece, Full Port, Press Connection, Dezincification Resistant Brass, Thermal-Block Insulated Handle, 250 WOG</t>
  </si>
  <si>
    <t>2 Piece, Full Port, Press Connection, Dezincification Resistant Brass, Stainless Steel Ball &amp; Stem, 250 WOG</t>
  </si>
  <si>
    <t>2 Piece, Full Port, Press XLC Connection, Dezincification Resistant Brass, Stainless Steel Ball &amp; Stem, 200 WOG</t>
  </si>
  <si>
    <t>2 Piece, Full Port, Press Connection, Dezincification Resistant Brass, Stainless Steel Ball &amp; Stem, Latch Lock Handle, 250 WOG</t>
  </si>
  <si>
    <t>2 Piece, Full Port, Press Connection, Dezincification Resistant Brass, Stainless Steel Ball &amp; Stem, Insulated Handle, 250 WOG</t>
  </si>
  <si>
    <t>Combination Shutoff Valve &amp; Strainer, Full port, Threaded Connection, Dezincification Resistant Brass, 400 WOG</t>
  </si>
  <si>
    <t>3-Way Ball, Tankless Water Heater Valve Kit, Includes Pressure Relief Valve, 600 WOG</t>
  </si>
  <si>
    <t>3-Way Ball, Tankless Water Heater Valve Kit, Without Pressure Relief Valve, 600 WOG</t>
  </si>
  <si>
    <t>3-Way Ball, Tankless Water Heater Valve Kit, No Pressure Relief Port, 600 WOG</t>
  </si>
  <si>
    <t>3-Way Ball, Tankless Water Heater Valve Kit, Compact Design, Includes Pressure Relief Valve, 600 WOG</t>
  </si>
  <si>
    <t>3-Way Ball, Tankless Water Heater Valve Kit, 600 WOG</t>
  </si>
  <si>
    <t>2 Piece, Full Port, Single Union End, Threaded Connection, 600 WOG</t>
  </si>
  <si>
    <t>Lead Free Brass Ball Valve with Fixed Flange, Threaded Connection, 600WOG</t>
  </si>
  <si>
    <t>Lead Free Brass Ball Valve with Fixed Flange, Solder Connection, 600WOG</t>
  </si>
  <si>
    <t>Lead Free Brass Ball Valve with Fixed Flange &amp; Drain, Threaded Connection, 600WOG</t>
  </si>
  <si>
    <t>Lead Free Brass Ball Valve with Fixed Flange &amp; Drain, Solder Connection, 600WOG</t>
  </si>
  <si>
    <t>2 Piece, Full Port, Dezincification Resistant Lead Free Brass, Threaded Connection, Stainless Steel Ball &amp; Stem, 600 WOG</t>
  </si>
  <si>
    <t>2 Piece, Full Port, Dezincification Resistant Lead Free Brass, Solder Connection, Stainless Steel Ball &amp; Stem, 600 WOG</t>
  </si>
  <si>
    <t>2 Piece, Full Port, Dezincification Resistant Lead Free Brass, Threaded Connection, Stainless Steel Ball &amp; Stem, Latch Lock Handle, 600 WOG</t>
  </si>
  <si>
    <t>2 Piece, Full Port, Dezincification Resistant Lead Free Brass, Solder Connection, Stainless Steel Ball &amp; Stem, Latch Lock Handle, 600 WOG</t>
  </si>
  <si>
    <t>2 Piece, Full Port, Dezincification Resistant Lead Free Brass, Threaded Connection, Stainless Steel Ball &amp; Stem, Long Bonnet, T-Handle, 600 WOG</t>
  </si>
  <si>
    <t>2 Piece, Full Port, Dezincification Resistant Lead Free Brass, Solder Connection, Stainless Steel Ball &amp; Stem, Long Bonnet, T-Handle, 600 WOG</t>
  </si>
  <si>
    <t>2 Piece, Full Port, Dezincification Resistant Lead Free Brass, Press Connection, 250 WOG</t>
  </si>
  <si>
    <t>2 Piece, Full Port, Dezincification Resistant Lead Free Brass, Press XLC Connection, 250 WOG</t>
  </si>
  <si>
    <t>2 Piece, Full Port, Dezincification Resistant Lead Free Brass, Press Connection, Stainless Steel Wing Handle, 250 WOG</t>
  </si>
  <si>
    <t>2 Piece, Full Port, Dezincification Resistant Lead Free Brass, Press Connection, Long Bonnet, T-Handle, 250 WOG</t>
  </si>
  <si>
    <t>2 Piece, Full Port, Dezincification Resistant Lead Free Brass, Press x FIP Connection, 250 WOG</t>
  </si>
  <si>
    <t>2 Piece, Full Port, Dezincification Resistant Lead Free Brass, Press x MIP Connection, 250 WOG</t>
  </si>
  <si>
    <t>2 Piece, Full Port, Dezincification Resistant Lead Free Brass, Threaded Connection, 600 WOG</t>
  </si>
  <si>
    <t>2 Piece, Full Port, Dezincification Resistant Lead Free Brass, Threaded Connection, Stainless Steel Wing Handle, 600 WOG</t>
  </si>
  <si>
    <t>2 Piece, Full Port, Dezincification Resistant Lead Free Brass, Solder Connection, 600 WOG</t>
  </si>
  <si>
    <t>2 Piece, Full Port, Dezincification Resistant Lead Free Brass, Solder Connection, Stainless Steel Wing Handle, 600 WOG</t>
  </si>
  <si>
    <t>2 Piece, Full Port, Dezincification Resistant Lead Free Brass, Threaded Connection, Stainless Steel Ball &amp; Stem, Drain, 600 WOG</t>
  </si>
  <si>
    <t>2 Piece, Full Port, Dezincification Resistant Lead Free Brass, Solder Connection, Stainless Steel Ball &amp; Stem, Drain, 600 WOG</t>
  </si>
  <si>
    <t>2 Piece, Full Port, Dezincification Resistant Lead Free Brass, Press Connection, Stainless Steel Ball &amp; Stem, Drain, 600 WOG</t>
  </si>
  <si>
    <t>2 Piece, Full Port, Dezincification Resistant Lead Free Brass, Compression Connection, Stainless Steel Ball &amp; Stem, Drain, 600 WOG</t>
  </si>
  <si>
    <t>2 Piece, Full Port, Dezincification Resistant Lead Free Brass, Compression Connection, Stainless Steel Ball &amp; Stem, 600 WOG</t>
  </si>
  <si>
    <t>2 Piece, Standard Port, Dezincification Resistant Lead Free Brass, Expansion Pex Connection, Stainless Steel Ball &amp; Stem, 400 WOG</t>
  </si>
  <si>
    <t>2 Piece, Standard Port, Dezincification Resistant Lead Free Brass, Solder x Expansion Pex Connection, Stainless Steel Ball &amp; Stem, 400 WOG</t>
  </si>
  <si>
    <t>2 Piece, Standard Port, Dezincification Resistant Lead Free Brass, MNPT x Expansion Pex Connection, Stainless Steel Ball &amp; Stem, 400 WOG</t>
  </si>
  <si>
    <t>2 Piece, Standard Port, Dezincification Resistant Lead Free Brass, FNPT x Expansion Pex Connection, Stainless Steel Ball &amp; Stem, 400 WOG</t>
  </si>
  <si>
    <t>2 Piece, Standard Port, Dezincification Resistant Lead Free Brass, Press x Expansion Pex Connection, Stainless Steel Ball &amp; Stem, 250 WOG</t>
  </si>
  <si>
    <t>2 Piece, Standard Port, Dezincification Resistant Lead Free Brass, Expansion Pex Connection, Stainless Steel Ball &amp; Stem, Drain, 400 WOG</t>
  </si>
  <si>
    <t>2 Piece, Standard Port, Dezincification Resistant Lead Free Brass, Expansion Pex Connection, Stainless Steel Ball &amp; Stem, T-Handle, 400 WOG</t>
  </si>
  <si>
    <t>2 Piece, Standard Port, Dezincification Resistant Lead Free Brass, Expansion Pex Connection, Stainless Steel Ball &amp; Stem, Stainless Steel Wing Handle, 400 WOG</t>
  </si>
  <si>
    <t>2 Piece, Standard Port, Dezincification Resistant Lead Free Brass, Solder x Expansion Pex Connection, Stainless Steel Ball &amp; Stem, T-Handle, 400 WOG</t>
  </si>
  <si>
    <t>2 Piece, Standard Port, Dezincification Resistant Lead Free Brass, MNPT x Expansion Pex Connection, Stainless Steel Ball &amp; Stem, T-Handle, 400 WOG</t>
  </si>
  <si>
    <t>2 Piece, Standard Port, Dezincification Resistant Lead Free Brass, FNPT x Expansion Pex Connection, Stainless Steel Ball &amp; Stem, T-Handle, 400 WOG</t>
  </si>
  <si>
    <t>2 Piece, Standard Port, Dezincification Resistant Lead Free Brass, Expansion Pex Connection, Stainless Steel Ball &amp; Stem, T-Handle, Drain, 400 WOG</t>
  </si>
  <si>
    <t>2 Piece, Standard Port, Dezincification Resistant Lead Free Brass, Crimp Pex Connection, 400 WOG</t>
  </si>
  <si>
    <t>2 Piece, Standard Port, Dezincification Resistant Lead Free Brass, Solder x Crimp Pex Connection, 400 WOG</t>
  </si>
  <si>
    <t>2 Piece, Standard Port, Dezincification Resistant Lead Free Brass, MNPT x Crimp Pex Connection, 400 WOG</t>
  </si>
  <si>
    <t>2 Piece, Standard Port, Dezincification Resistant Lead Free Brass, FNPT x Crimp Pex Connection, 400 WOG</t>
  </si>
  <si>
    <t>2 Piece, Standard Port, Dezincification Resistant Lead Free Brass, Press x Crimp Pex Connection, 400 WOG</t>
  </si>
  <si>
    <t>2 Piece, Standard Port, Dezincification Resistant Lead Free Brass, Crimp Pex Connection, Drain, 400 WOG</t>
  </si>
  <si>
    <t>2 Piece, Standard Port, Dezincification Resistant Lead Free Brass, Crimp Pex Connection, T-Handle, Drain, 400 WOG</t>
  </si>
  <si>
    <t>2 Piece, Standard Port, Dezincification Resistant Lead Free Brass, Crimp Pex Connection, Stainless Steel Wing Handle, 400 WOG</t>
  </si>
  <si>
    <t>2 Piece, Standard Port, Dezincification Resistant Lead Free Brass, Solder x Crimp Pex Connection, T-Handle, 400 WOG</t>
  </si>
  <si>
    <t>2 Piece, Standard Port, Dezincification Resistant Lead Free Brass, MNPT x Crimp Pex Connection, T-Handle, 400 WOG</t>
  </si>
  <si>
    <t>2 Piece, Standard Port, Dezincification Resistant Lead Free Brass, FNPT x Crimp Pex Connection, T-Handle, 400 WOG</t>
  </si>
  <si>
    <t>2 Piece, Full Port, Dezincification Resistant Lead Free Brass, MNPT x FNPT Connection, Stainless Steel Ball &amp; Stem, 600 WOG</t>
  </si>
  <si>
    <t>2 Piece, Full Port, Dezincification Resistant Lead Free Brass, FNPT x Solder Connection, 600 WOG</t>
  </si>
  <si>
    <t>2 Piece, Full Port, Mini Ball Valve, Dezincification Resistant Lead Free Brass, Threaded Connection, Stainless Steel Ball &amp; Stem, 600 WOG</t>
  </si>
  <si>
    <t>2 Piece, Full Port, Dezincification Resistant Lead Free Brass, Threaded x 3/4" Hose Connection, Cap &amp; Strap, 600 WOG</t>
  </si>
  <si>
    <t>2 Piece, Full Port, Dezincification Resistant Lead Free Brass, Press x 3/4" Hose Connection, Cap &amp; Strap, 600 WOG</t>
  </si>
  <si>
    <t>2 Piece, Full Port, Dezincification Resistant Lead Free Brass, FNPT x 3/4" Hose Connection, Cap &amp; Chain, Stainless Steel Ball &amp; Stem, 600 WOG</t>
  </si>
  <si>
    <t>2 Piece, Full Port, Dezincification Resistant Lead Free Brass, Solder x 3/4" Hose Connection, Cap &amp; Chain, Stainless Steel Ball &amp; Stem, 600 WOG</t>
  </si>
  <si>
    <t>2 Piece, Full Port, Dezincification Resistant Lead Free Brass, Press x 3/4" Hose Connection, Cap &amp; Chain, Stainless Steel Ball &amp; Stem, 600 WOG</t>
  </si>
  <si>
    <t>2 Piece, Full Port, Dezincification Resistant Lead Free Brass, Threaded Connection, Stainless Steel Ball &amp; Stem, Thermal Expansion Relief Valve, 600 WOG</t>
  </si>
  <si>
    <t>2 Piece, Full Port, Dezincification Resistant Lead Free Brass, Solder Connection, Stainless Steel Ball &amp; Stem, Thermal Expansion Relief Valve, 600 WOG</t>
  </si>
  <si>
    <t>2 Piece, Full Port, Dezincification Resistant Lead Free Brass, Press Connection, Stainless Steel Ball &amp; Stem, Thermal Expansion Relief Valve, 600 WOG</t>
  </si>
  <si>
    <t>2 Piece, Full Port, Dezincification Resistant Lead Free Brass, Crimp Pex Connection, Stainless Steel Ball &amp; Stem, Thermal Expansion Relief Valve, 600 WOG</t>
  </si>
  <si>
    <t>2 Piece, Full Port, Dezincification Resistant Lead Free Brass, Expansion Pex Connection, Stainless Steel Ball &amp; Stem, Thermal Expansion Relief Valve, 600 WOG</t>
  </si>
  <si>
    <t>2 Piece, Full Port, Dezincification Resistant Lead Free Brass, Push-Fit Connection, 200 WOG</t>
  </si>
  <si>
    <t>2 Piece, Full Port, Dezincification Resistant Lead Free Brass, CPVC Connection, 150 WOG</t>
  </si>
  <si>
    <t>2 Piece, Full Port, Dezincification Resistant Lead Free Brass, CPVC Connection, Drain, 150 WOG</t>
  </si>
  <si>
    <t>Dielectric Union, Dezincification Resistant Lead Free Brass, Solder x Galvanized FNPT Connection, BUNA Seats, 250 PSI</t>
  </si>
  <si>
    <t>Dielectric Union, Dezincification Resistant Lead Free Brass, FNPT x Galvanized FNPT Connection, BUNA Seats, 250 PSI</t>
  </si>
  <si>
    <t>Dielectric Union, Dezincification Resistant Lead Free Brass, Press x Galvanized FNPT Connection, BUNA Seats, 250 PSI</t>
  </si>
  <si>
    <t>Dielectric Union, Dezincification Resistant Lead Free Brass, Press x Galvanized MNPT Connection, BUNA Seats, 250 PSI</t>
  </si>
  <si>
    <t xml:space="preserve">Vacuum Breaker, Dezincification Resistant Lead Free Brass, 3/4" Hose Connection </t>
  </si>
  <si>
    <t>Inline Check Valve, Dezincification Resistant Lead Free Brass, Press Connection, Class 150, 300 WOG</t>
  </si>
  <si>
    <t>Inline Check Valve, Dezincification Resistant Lead Free Brass, Threaded Connection, Class 150, 300 WOG</t>
  </si>
  <si>
    <t>Inline Check Valve, Dezincification Resistant Lead Free Brass, Solder Connection, Class 150, 300 WOG</t>
  </si>
  <si>
    <t>Inline Check Valve, Dezincification Resistant Lead Free Brass, Expansion Pex Connection, Class 150, 300 WOG</t>
  </si>
  <si>
    <t>Y-Pattern Swing Check Valve, Lead Free Bronze, Threaded Connection, Class 150, 300 WOG</t>
  </si>
  <si>
    <t>Y-pattern Swing Check Valve, Lead Free Bronze, Solder Connection, Class 150, 300 WOG</t>
  </si>
  <si>
    <t>Y-pattern Swing Check Valve, Lead Free Bronze, Press Connection, Class 150, 300 WOG</t>
  </si>
  <si>
    <t>Horizontal Swing Check Valve, Dezincification Resistant Lead Free Brass, Press Connection, 200 WOG</t>
  </si>
  <si>
    <t>Horizontal Swing Check Valve, Dezincification Resistant Lead Free Brass, Threaded Connection, 200 WOG</t>
  </si>
  <si>
    <t>Horizontal Swing Check Valve, Dezincification Resistant Lead Free Brass, Solder Connection, 200 WOG</t>
  </si>
  <si>
    <t>Gate Valve, Non-rising Stem, Dezincification Resistant Lead Free Brass, Threaded Connection,  200 WOG</t>
  </si>
  <si>
    <t>Gate Valve, Non-rising Stem, Dezincification Resistant Lead Free Brass, Solder Connection,  200 WOG</t>
  </si>
  <si>
    <t>Gate Valve, Rising Stem, Lead Free Bronze, Threaded Connection, 300 WOG</t>
  </si>
  <si>
    <t>Gate Valve, Rising Stem, Lead Free Bronze, Solder Connection, 300 WOG</t>
  </si>
  <si>
    <t>Boiler Drain, Dezincification Resistant Lead Free Brass, MNPT Connection, 125 WOG</t>
  </si>
  <si>
    <t>Boiler Drain, Dezincification Resistant Lead Free Brass, FNPT Connection, 125 WOG</t>
  </si>
  <si>
    <t>Boiler Drain, Dezincification Resistant Lead Free Brass, Crimp Pex Connection, 125 WOG</t>
  </si>
  <si>
    <t>Boiler Drain, Dezincification Resistant Lead Free Brass, Compression Connection, 125 WOG</t>
  </si>
  <si>
    <t>Boiler Drain, Dezincification Resistant Lead Free Brass, Press Connection, 125 WOG</t>
  </si>
  <si>
    <t>Stop Valve, Lead Free Brass, Threaded Connection, 200 WOG</t>
  </si>
  <si>
    <t>Stop Valve, Lead Free Brass, Solder Connection, 200 WOG</t>
  </si>
  <si>
    <t>Stop &amp; Waste Valve, Lead Free Brass, Threaded Connection, 200 WOG</t>
  </si>
  <si>
    <t>Stop &amp; Waste Valve, Lead Free Brass, Solder Connection, 200 WOG</t>
  </si>
  <si>
    <t>Sillcock, Dezincification Resistant Lead Free Brass, FNPT x 3/4" Hose Connection, 125 WOG</t>
  </si>
  <si>
    <t>Sillcock, Dezincification Resistant Lead Free Brass, Solder x 3/4" Hose Connection, 125 WOG</t>
  </si>
  <si>
    <t>Quarter Turn Hose Bibb, Nickel Plated Finish, MNPT x 3/4" Hose Connection, Internal Solder, T-Handle, 200 WOG</t>
  </si>
  <si>
    <t>Quarter Turn Hose Bibb, Nickel Plated Finish, MNPT x 3/4" Hose Connection, T-Handle, 200 WOG</t>
  </si>
  <si>
    <t>Quarter Turn Hose Bibb, Dezincification Resistant Lead Free Brass, MNPT x 3/4" Hose Connection, Internal Solder, Lever Handle, 200 WOG</t>
  </si>
  <si>
    <t>Quarter Turn Hose Bibb, Dezincification Resistant Lead Free Brass, MNPT x 3/4" Hose Connection, Lever Handle, 200 WOG</t>
  </si>
  <si>
    <t>Quarter Turn Hose Bibb, No Kink, Nickel Plated Finish, MNPT x 3/4" Hose Connection, Internal Solder, T-Handle, 200 WOG</t>
  </si>
  <si>
    <t>Quarter Turn Hose Bibb, No Kink, Nickel Plated Finish, MNPT x 3/4" Hose Connection, T-Handle, 200 WOG</t>
  </si>
  <si>
    <t>Quarter Turn Hose Bibb, No Kink, Dezincification Resistant Lead Free Brass, MNPT x 3/4" Hose Connection, Internal Solder, Lever Handle, 200 WOG</t>
  </si>
  <si>
    <t>Quarter Turn Hose Bibb, No Kink, Dezincification Resistant Lead Free Brass, MNPT x 3/4" Hose Connection, Lever Handle, 200 WOG</t>
  </si>
  <si>
    <t>Quarter Turn Hose Bibb, No Kink, Dezincification Resistant Lead Free Brass, Press x 3/4" Hose Connection, Lever Handle, 200 WOG</t>
  </si>
  <si>
    <t>Y-Strainer, Lead Free Bronze, Threaded Connection, Stainless Steel Screen, 20 Mesh, 150 WOG</t>
  </si>
  <si>
    <t>Y-Strainer, Lead Free Bronze, Solder Connection, Stainless Steel Screen, 20 Mesh, 150 WOG</t>
  </si>
  <si>
    <t>Y-Strainer, Lead Free Bronze, Press Connection, Stainless Steel Screen, 20 Mesh, 150 WOG</t>
  </si>
  <si>
    <t>Manual Balancing Valve, Quarter Turn, Fixed Orifice, Dezincification Resistant Lead Free Brass, Threaded Connection, 600 WOG</t>
  </si>
  <si>
    <t>Automatic Balancing Valve, Flow Limiter, Dezincification Resistant Lead Free Brass, Threaded Connection, 600 WOG</t>
  </si>
  <si>
    <t>Globe Style Manual Balancing Valve, Multi-Turn, Variable Orifice, Dezincification Resistant Lead Free Brass, Threaded Connection, 300 WOG</t>
  </si>
  <si>
    <t>Globe Style Manual Balancing Valve, Multi-Turn, Variable Orifice, Dezincification Resistant Lead Free Brass, Solder Connection, 300 WOG</t>
  </si>
  <si>
    <t>Globe Style Manual Balancing Valve, Multi-Turn, Variable Orifice, Dezincification Resistant Lead Free Brass, Press Connection, 300 WOG</t>
  </si>
  <si>
    <t>Automatic Flow Limiter Balancing Valve Recirculation Assembly, Check Valve &amp; Isolation, Threaded Connection, 600 WOG</t>
  </si>
  <si>
    <t>Automatic Flow Limiter Balancing Valve Recirculation Assembly, Check Valve &amp; Isolation, Threaded Connection, Drain, 600 WOG</t>
  </si>
  <si>
    <t>Manual Balancing Valve Recirculation Assembly, Quarter Turn, Check Valve &amp; Isolation, Threaded Connection, 600 WOG</t>
  </si>
  <si>
    <t>Manual Balancing Valve Recirculation Assembly, Quarter Turn, Check Valve &amp; Isolation, Threaded Connection, Drain, 600 WOG</t>
  </si>
  <si>
    <t>Thermostatic Balancing Valve, Dezincification Resistant Lead Free Brass, Threaded Connection, Thermometer, 150 CWP</t>
  </si>
  <si>
    <t>Thermostatic Balancing Valve, Dezincification Resistant Lead Free Brass, Threaded Connection, Thermometer &amp; Check Valve, 150 CWP</t>
  </si>
  <si>
    <t>Thermostatic Balancing Valve, Dezincification Resistant Lead Free Brass, Threaded Connection, Thermometer, Check Valve &amp; Dual Isolation, 150 CWP</t>
  </si>
  <si>
    <t>Thermostatic Balancing Valve, Dezincification Resistant Lead Free Brass, Threaded Connection, Thermometer, Check Valve, Dual Isolation &amp; Integrated Strainer, 150 CWP</t>
  </si>
  <si>
    <t>Thermostatic Balancing Valve, Dezincification Resistant Lead Free Brass, Threaded Connection, Automatic Thermal Disinfection, Thermometer, 150 CWP</t>
  </si>
  <si>
    <t>Thermostatic Balancing Valve, Dezincification Resistant Lead Free Brass, Threaded Connection, Automatic Thermal Disinfection, Thermometer &amp; Check Valve, 150 CWP</t>
  </si>
  <si>
    <t>Thermostatic Balancing Valve, Dezincification Resistant Lead Free Brass, Threaded Connection, Automatic Thermal Disinfection, Thermometer, Check Valve &amp; Dual Isolation, 150 CWP</t>
  </si>
  <si>
    <t>Thermostatic Balancing Valve, Dezincification Resistant Lead Free Brass, Threaded Connection, Automatic Thermal Disinfection, Thermometer, Check Valve, Dual Isolation &amp; Integrated Strainer, 150 CWP</t>
  </si>
  <si>
    <t>Thermostatic Balancing Valve, Dezincification Resistant Lead Free Brass, Threaded Connection, Axial Thermal Disinfection, with Thermometer, without Jomar Actuator, 150 CWP</t>
  </si>
  <si>
    <t>Thermostatic Balancing Valve, Dezincification Resistant Lead Free Brass, Threaded Connection, Axial Thermal Disinfection, Thermometer &amp; Check Valve, without Jomar Actuator, 150 CWP</t>
  </si>
  <si>
    <t>Thermostatic Balancing Valve, Dezincification Resistant Lead Free Brass, Threaded Connection, Actuated Thermal Disinfection, Thermometer, 150 CWP</t>
  </si>
  <si>
    <t>Thermostatic Balancing Valve, Dezincification Resistant Lead Free Brass, Threaded Connection, Actuated Thermal Disinfection, Thermometer &amp; Check Valve, 150 CWP</t>
  </si>
  <si>
    <t>Thermostatic Balancing Valve, Dezincification Resistant Lead Free Brass, Threaded Connection, Axial Thermal Disinfection, Thermometer, Check Valve &amp; Dual Isolation, without Jomar Actuator, 150 CWP</t>
  </si>
  <si>
    <t>Thermostatic Balancing Valve, Dezincification Resistant Lead Free Brass, Threaded Connection, Actuated Thermal Disinfection, Thermometer, Check Valve &amp; Dual Isolation, 150 CWP</t>
  </si>
  <si>
    <t>Thermostatic Balancing Valve, Dezincification Resistant Lead Free Brass, Threaded Connection, Actuated Thermal Disinfection, with Thermometer, Check Valve, Dual Isolation &amp; Integrated Strainer, 150 CWP</t>
  </si>
  <si>
    <t>Emergency Shutoff Device, Standard Brass</t>
  </si>
  <si>
    <t>Emergency Shutoff Device, Lead Free Brass</t>
  </si>
  <si>
    <t>2 Piece, Full Port, Threaded Connection, Bronze, Stainless Steel Ball &amp; Stem, 600 WOG</t>
  </si>
  <si>
    <t>2 Piece, Full Port, Solder Connection, Bronze, Stainless Steel Ball &amp; Stem, 600 WOG</t>
  </si>
  <si>
    <t>2 Piece, Full Port, Threaded Connection, Bronze, Stainless Steel Ball &amp; Stem, Latch Lock Handle, 600 WOG</t>
  </si>
  <si>
    <t>2 Piece, Full Port, Solder Connection, Bronze, Stainless Steel Ball &amp; Stem, Latch Lock Handle, 600 WOG</t>
  </si>
  <si>
    <t>2 Piece, Full Port, Threaded Connection, Bronze, Stainless Steel Ball &amp; Stem, Thermal-Block Insulated Handle, 600 WOG</t>
  </si>
  <si>
    <t>2 Piece, Full Port, Solder Connection, Bronze, Stainless Steel Ball &amp; Stem, Thermal-Block Insulated Handle, 600 WOG</t>
  </si>
  <si>
    <t>2 Piece, Full Port, Threaded Connection, Bronze, Stainless Steel Ball &amp; Stem, Stem Extension, 600 WOG</t>
  </si>
  <si>
    <t>2 Piece, Full Port, Solder Connection, Bronze, Stainless Steel Ball &amp; Stem, Stem Extension, 600 WOG</t>
  </si>
  <si>
    <t>2 Piece, Full Port, Threaded Connection, Bronze, Stainless Steel Ball &amp; Stem, Stem Extension, Latch Lock Handle, 600 WOG</t>
  </si>
  <si>
    <t>2 Piece, Full Port, Solder Connection, Bronze, Stainless Steel Ball &amp; Stem, Stem Extension, Latch Lock Handle, 600 WOG</t>
  </si>
  <si>
    <t>3 Piece, Full Port, Threaded Connection, Bronze, Stainless Steel Ball &amp; Stem, Latch Lock Handle, 600 CWP</t>
  </si>
  <si>
    <t>3 Piece, Full Port, Solder Connection, Bronze, Stainless Steel Ball &amp; Stem, Latch Lock Handle, 600 CWP</t>
  </si>
  <si>
    <t>2 Piece, Full Port, Brass, Threaded Connection, 600 WOG</t>
  </si>
  <si>
    <t>2 Piece, Full Port, Brass, Threaded Connection, 500 WOG</t>
  </si>
  <si>
    <t>2 Piece, Full Port, Brass, Threaded Connection, 400 WOG</t>
  </si>
  <si>
    <t>2 Piece, Full Port, Brass, Solder Connection, 600 WOG</t>
  </si>
  <si>
    <t>2 Piece, Full Port, Brass, Solder Connection, 500 WOG</t>
  </si>
  <si>
    <t>2 Piece, Full Port, Brass, Solder Connection, 400 WOG</t>
  </si>
  <si>
    <t>2 Piece, Full Port, Brass, Threaded Connection, Stainless Steel Latch Lock Handle, 600 WOG</t>
  </si>
  <si>
    <t>2 Piece, Full Port, Brass, Threaded Connection, Stainless Steel Latch Lock Handle, 500 WOG</t>
  </si>
  <si>
    <t>2 Piece, Full Port, Brass, Threaded Connection, Thermal-Block Insulated Handle, 600 WOG</t>
  </si>
  <si>
    <t>2 Piece, Full Port, Brass, Threaded Connection, Thermal-Block Insulated Handle, 500 WOG</t>
  </si>
  <si>
    <t>2 Piece, Full Port, Brass, Threaded Connection, Oval Handle, 600 WOG</t>
  </si>
  <si>
    <t>2 Piece, Full Port, Brass, Threaded Connection, Oval Handle, 500 WOG</t>
  </si>
  <si>
    <t>2 Piece, Full Port, TEA Coated Brass, Threaded Connection, Stainless Steel Ball &amp; Stem, 600 WOG</t>
  </si>
  <si>
    <t>2 Piece, Full Port, TEA Coated Brass, Threaded Connection, Stainless Steel Ball &amp; Stem, 500 WOG</t>
  </si>
  <si>
    <t>2 Piece, Full Port, TEA Coated Brass, Threaded Connection, Stainless Steel Ball &amp; Stem, 400 WOG</t>
  </si>
  <si>
    <t>2 Piece, Full Port, Brass, Press Connection, 250 WOG</t>
  </si>
  <si>
    <t>2 Piece, Full Port, Brass, Press XLC Connection, 200 WOG</t>
  </si>
  <si>
    <t>2 Piece, Full Port, Brass, Threaded Connection, Side Tap, 600 WOG</t>
  </si>
  <si>
    <t>2 Piece, Full Port, Brass, Threaded Connection, Side Tap, 500 WOG</t>
  </si>
  <si>
    <t>3 Piece, Full Port, Brass, Threaded Connection, Single Union End, Side Tap, 600 WOG</t>
  </si>
  <si>
    <t>3 Piece, Full Port, Brass, Threaded Connection, Single Union End, Side Tap, 500 WOG</t>
  </si>
  <si>
    <t>2 Piece, Full Port, Brass, Threaded Connection, Steam Trim, 600 WOG</t>
  </si>
  <si>
    <t>2 Piece, Full Port, Brass, Threaded Connection, Steam Trim, 500 WOG</t>
  </si>
  <si>
    <t>2 Piece, Full Port, Brass, Solder Connection, Double Union End, 400 WOG</t>
  </si>
  <si>
    <t>Combination Shutoff Valve &amp; Strainer, Full port, Brass, Threaded Connection, 400 WOG</t>
  </si>
  <si>
    <t>2 Piece, Full Port, Brass, MNPT x FNPT Connection, 600 WOG</t>
  </si>
  <si>
    <t>2 Piece, Full Port, Brass, MNPT x FNPT Connection, 500 WOG</t>
  </si>
  <si>
    <t>2 Piece, Full Port, Mini Ball Valve, Brass, Threaded Connection, 600 WOG</t>
  </si>
  <si>
    <t>1 Piece, Standard Port, Mini Ball Valve, Brass, Threaded Connection, 450 WOG</t>
  </si>
  <si>
    <t>1 Piece, Standard Port, Mini Ball Valve, Brass, Threaded Connection, Extended Handle, 450 WOG</t>
  </si>
  <si>
    <t xml:space="preserve">2 Piece, Full Port, Brass, Threaded Connection, 600 WOG </t>
  </si>
  <si>
    <t>2 Piece, Full Port, Brass, Threaded Connection, T-Handle, 600 WOG</t>
  </si>
  <si>
    <t>2 Piece, Full Port, Brass, Threaded Connection, Latch Lock Handle, 600 WOG</t>
  </si>
  <si>
    <t>2 Piece, Full Port, Brass, Solder Connection, Latch Lock Handle, 600 WOG</t>
  </si>
  <si>
    <t>2 Piece, Full Port, Brass, MNPT x FNPT Connection, T-Handle, 600 WOG</t>
  </si>
  <si>
    <t>2 Piece, Full Port, Brass, MNPT x Push-Fit Connection, 200 WOG</t>
  </si>
  <si>
    <t>2 Piece, Full Port, Brass, Push-Fit Connection, 200 WOG</t>
  </si>
  <si>
    <t>Globe Style Manual Balancing Valve, Multi-Turn, Variable Orifice, Brass, Threaded Connection, 300 WOG</t>
  </si>
  <si>
    <t>Globe Style Manual Balancing Valve, Multi-Turn, Variable Orifice, Brass, Solder Connection, 300 WOG</t>
  </si>
  <si>
    <t>Globe Style Manual Balancing Valve, Multi-Turn, Variable Orifice, Brass, Flanged Connection, 230 WOG</t>
  </si>
  <si>
    <t>Globe Style Manual Balancing Valve, Multi-Turn, Variable Orifice, Brass, Grooved Connection, 235 WOG</t>
  </si>
  <si>
    <t>Manual Balancing Valve, Quarter Turn, Fixed Orifice, Brass, Threaded Connection, 600 WOG</t>
  </si>
  <si>
    <t>Manual Balancing Valve, Quarter Turn, Fixed Orifice, Brass, Solder Connection, 600 WOG</t>
  </si>
  <si>
    <t xml:space="preserve">3 Piece, 4 Bolt, Full Port, Bronze, Threaded Connection, Stainless Steel Ball &amp; Stem, 600 WOG </t>
  </si>
  <si>
    <t xml:space="preserve">3 Piece, 4 Bolt, Full Port, Bronze, Solder Connection, Stainless Steel Ball &amp; Stem, 600 WOG </t>
  </si>
  <si>
    <t>3 Piece, 4 Bolt, Brass, Oxygen Cleaned for Medical Gas, Copper Stub Connection, 600 WOG</t>
  </si>
  <si>
    <t>3 Piece, 4 Bolt, Brass, Oxygen Cleaned for Medical Gas, Copper Stub Connection, Single Gauge Port, 600 WOG</t>
  </si>
  <si>
    <t>3 Piece, 4 Bolt, Brass, Oxygen Cleaned for Medical Gas, Copper Stub Connection, Double Gauge Port, 600 WOG</t>
  </si>
  <si>
    <t>3 Piece, 4 Bolt, Brass, Oxygen Cleaned for Medical Gas, Copper Stub Connection, Double Gauge Port, Stainless Steel Ball &amp; Stem, 600 WOG</t>
  </si>
  <si>
    <t xml:space="preserve">2 Piece, Gas Ball Valve, Integrated Dielectric Union End, T-Handle, 600 WOG </t>
  </si>
  <si>
    <t>2 Piece, Gas Ball Valve, T-Handle, 600 WOG</t>
  </si>
  <si>
    <t>2 Piece, Gas Ball Valve, Brass T-Handle, 600 WOG</t>
  </si>
  <si>
    <t>2 Piece, Gas Ball Valve, Teardrop Handle, 600 WOG</t>
  </si>
  <si>
    <t xml:space="preserve">2 Piece, Gas Ball Valve, Integrated Dielectric Union End, T-Handle, Side Tap, 600 WOG </t>
  </si>
  <si>
    <t>2 Piece, Gas Ball Valve, T-Handle, Side Tap, 600 WOG</t>
  </si>
  <si>
    <t>2 Piece, Gas Ball Valve, T-Handle, 400 WOG</t>
  </si>
  <si>
    <t>2 Piece, Gas Ball Valve, Teardrop Handle, 400 WOG</t>
  </si>
  <si>
    <t>LP Dielectric Union, Brass, MIP x Flare, 250 PSI</t>
  </si>
  <si>
    <t>2 Piece, Gas Ball Valve, Teardrop Handle, 175 WOG</t>
  </si>
  <si>
    <t>2 Piece, Gas Ball Valve, Yellow Teardrop Handle, 175 WOG</t>
  </si>
  <si>
    <t>2 Piece, Utility Gas Ball Valve, Full Port, 175 PSIG</t>
  </si>
  <si>
    <t>2 Piece, Utility Gas Ball Valve, Full Port, Insulated Tail Piece, 175 PSIG</t>
  </si>
  <si>
    <t>2 Piece, Utility Gas Ball Valve, Full Port, 125 PSIG</t>
  </si>
  <si>
    <t>2 Piece, Utility Gas Ball Valve, Full Port, Service Bypass, Insulated Tail Piece, 175 PSIG</t>
  </si>
  <si>
    <t>2 Piece, Utility Gas Ball Valve, Full Port, Service Bypass, Extended Insulated Male Tail Piece, 175 PSIG</t>
  </si>
  <si>
    <t>2 Piece, Utility Gas Ball Valve, Full Port, Service Bypass, Insulated Tail Piece, 125 PSIG</t>
  </si>
  <si>
    <t>2 Piece, Utility Gas Ball Valve, Full Port, Service Bypass, 125 PSIG</t>
  </si>
  <si>
    <t>2 Piece, Utility Gas Ball Valve, Full Port, Service Bypass, 175 PSIG</t>
  </si>
  <si>
    <t>2 Piece, Utility Gas Ball Valve, Full Port, Service Bypass, Union Tail Piece, 125 PSIG</t>
  </si>
  <si>
    <t>2 Piece, Utility Gas Ball Valve, Full Port, Service Bypass, Meter Nut, Swivel Connection, 125 PSIG</t>
  </si>
  <si>
    <t>2 Piece, Utility Gas Ball Valve, Full Port, Service Bypass, Angle Body, Meter Nut, Swivel Connection, 125 PSIG</t>
  </si>
  <si>
    <t>Bypass Key Brass extension</t>
  </si>
  <si>
    <t>Slow-Drying, Soft-Set, PTFE Thread Sealant</t>
  </si>
  <si>
    <t>Slow-Drying, Soft-Set, General Purpose Thread Sealant</t>
  </si>
  <si>
    <t>Slow-Drying, Soft-Set, Extra PTFE Thread Sealant</t>
  </si>
  <si>
    <t xml:space="preserve">Fast-Drying, Hard-Set, Thread &amp; Gasket Sealant </t>
  </si>
  <si>
    <t>High Temperature Anti-Seize Lubricant &amp; Thread Sealant</t>
  </si>
  <si>
    <t>Lug Style, Epoxy-Coated Ductile Iron Body, Stainless Steel Disc, EPDM Seat, Lever Handle</t>
  </si>
  <si>
    <t>Lug Style, Epoxy-Coated Ductile Iron Body, Stainless Steel Disc, EPDM Seat, Gear Operator</t>
  </si>
  <si>
    <t>Lug Style, Epoxy-Coated Ductile Iron Body, Stainless Steel Disc, EPDM Seat, Bare Stem</t>
  </si>
  <si>
    <t>Lug Style, Epoxy-Coated Ductile Iron Body, Stainless Steel Disc, C EPDM Seat, Lever Handle</t>
  </si>
  <si>
    <t>Lug Style, Epoxy-Coated Ductile Iron Body, Stainless Steel Disc, C EPDM Seat, Gear Operator</t>
  </si>
  <si>
    <t>Lug Style, Epoxy-Coated Ductile Iron Body, Stainless Steel Disc, BUNA Seat, Lever Handle</t>
  </si>
  <si>
    <t>Lug Style, Epoxy-Coated Ductile Iron Body, Stainless Steel Disc, BUNA Seat, Bare Stem</t>
  </si>
  <si>
    <t>Lug Style, Epoxy-Coated Ductile Iron Body, Stainless Steel Disc, BUNA Seat, Gear Operator</t>
  </si>
  <si>
    <t>Lug Style, Epoxy-Coated Ductile Iron Body, Stainless Steel Disc, PTFE Seat, Lever Handle</t>
  </si>
  <si>
    <t>Lug Style, Epoxy-Coated Ductile Iron Body, Stainless Steel Disc, PTFE Seat, Gear Operator</t>
  </si>
  <si>
    <t>Lug Style, Epoxy-Coated Ductile Iron Body, Stainless Steel Disc, Viton Seat, Lever Handle</t>
  </si>
  <si>
    <t>Lug Style, Epoxy-Coated Ductile Iron Body, Stainless Steel Disc, Viton Seat, Bare Stem</t>
  </si>
  <si>
    <t>Lug Style, Epoxy-Coated Ductile Iron Body, Stainless Steel Disc, Viton Seat, Gear Operator</t>
  </si>
  <si>
    <t>Wafer Style, Epoxy-Coated Ductile Iron Body, Stainless Steel Disc, EPDM Seat, Lever Handle</t>
  </si>
  <si>
    <t>Wafer Style, Epoxy-Coated Ductile Iron Body, Stainless Steel Disc, EPDM Seat, Bare Stem</t>
  </si>
  <si>
    <t>Wafer Style, Epoxy-Coated Ductile Iron Body, Stainless Steel Disc, EPDM Seat, Gear Operator</t>
  </si>
  <si>
    <t>Wafer Style, Epoxy-Coated Ductile Iron Body, Stainless Steel Disc, BUNA Seat, Lever Handle</t>
  </si>
  <si>
    <t>Wafer Style, Epoxy-Coated Ductile Iron Body, Stainless Steel Disc, BUNA Seat, Bare Stem</t>
  </si>
  <si>
    <t>Wafer Style, Epoxy-Coated Ductile Iron Body, Stainless Steel Disc, BUNA Seat, Gear Operator</t>
  </si>
  <si>
    <t>Wafer Style, Epoxy-Coated Ductile Iron Body, Stainless Steel Disc, PTFE Seat, Lever Handle</t>
  </si>
  <si>
    <t>Wafer Style, Epoxy-Coated Ductile Iron Body, Stainless Steel Disc, PTFE Seat, Bare Stem</t>
  </si>
  <si>
    <t>Wafer Style, Epoxy-Coated Ductile Iron Body, Stainless Steel Disc, PTFE Seat, Gear Operator</t>
  </si>
  <si>
    <t>Wafer Style, Epoxy-Coated Ductile Iron Body, Stainless Steel Disc, Viton Seat, Lever Handle</t>
  </si>
  <si>
    <t>Wafer Style, Epoxy-Coated Ductile Iron Body, Stainless Steel Disc, Viton Seat, Bare Stem</t>
  </si>
  <si>
    <t>Wafer Style, Epoxy-Coated Ductile Iron Body, Stainless Steel Disc, Viton Seat, Gear Operator</t>
  </si>
  <si>
    <t xml:space="preserve">Ten-position Lockable Lever Handle </t>
  </si>
  <si>
    <t>Butterfly Gear Operator</t>
  </si>
  <si>
    <t>Lug Style, Epoxy Coated Carbon Steel Body, Dual Offset Stainless Steel Disc, RPTFE Seat &amp; Lever Handle, Class 150</t>
  </si>
  <si>
    <t>Lug Style, Epoxy Coated Carbon Steel Body, Dual Offset Stainless Steel Disc, RPTFE Seat &amp; Gear Operator, Class 150</t>
  </si>
  <si>
    <t>Lug Style, Epoxy Coated Carbon Steel Body, Dual Offset Stainless Steel Disc, Fire Safe Seat &amp; Lever Handle, Class 150</t>
  </si>
  <si>
    <t>Lug Style, Epoxy Coated Carbon Steel Body, Dual Offset Stainless Steel Disc, Fire Safe Seat &amp; Gear Operator, Class 150</t>
  </si>
  <si>
    <t>Lug Style, Stainless Steel Body, Dual Offset Stainless Steel Disc, RPTFE Seat &amp; Lever Handle, Class 150</t>
  </si>
  <si>
    <t>Lug Style, Stainless Steel Body, Dual Offset Stainless Steel Disc, RPTFE Seat &amp; Gear Operator, Class 150</t>
  </si>
  <si>
    <t>Lug Style, Stainless Steel Body, Dual Offset Stainless Steel Disc, Fire Safe Seat &amp; Lever Handle, Class 150</t>
  </si>
  <si>
    <t>Lug Style, Stainless Steel Body, Dual Offset Stainless Steel Disc, Fire Safe Seat &amp; Gear Operator, Class 150</t>
  </si>
  <si>
    <t>Lug Style, Epoxy Coated Carbon Steel Body, Dual Offset Stainless Steel Disc, RPTFE Seat &amp; Lever Handle, Class 300</t>
  </si>
  <si>
    <t>Lug Style, Epoxy Coated Carbon Steel Body, Dual Offset Stainless Steel Disc, RPTFE Seat &amp; Gear Operator, Class 300</t>
  </si>
  <si>
    <t>Lug Style, Stainless Steel Body, Dual Offset Stainless Steel Disc, RPTFE Seat &amp; Lever Handle, Class 300</t>
  </si>
  <si>
    <t>Lug Style, Stainless Steel Body, Dual Offset Stainless Steel Disc, RPTFE Seat &amp; Gear Operator, Class 300</t>
  </si>
  <si>
    <t>Replacement Fire Safe Seat for High Performance Butterfly Valve</t>
  </si>
  <si>
    <t>Replacement RPTFE Seat for High Performance Butterfly Valve</t>
  </si>
  <si>
    <t>Ten-position Lockable Lever Handle for High Performance Butterfly Valve</t>
  </si>
  <si>
    <t>Gear Operator for High Performance Butterfly Valve</t>
  </si>
  <si>
    <t>Stainless Steel Ten-Position Lockable Lever Handle for High Performance Butterfly Valve</t>
  </si>
  <si>
    <t>2 Piece, Full Port, Stainless Steel, Threaded Connection, Stainless Steel Ball &amp; Stem, 1000 WOG</t>
  </si>
  <si>
    <t>2 Piece, Full Port, Carbon Steel, Threaded Connection, Stainless Steel Ball &amp; Stem, 1000 WOG</t>
  </si>
  <si>
    <t>2 Piece, Standard Port, Stainless Steel, Threaded Connection, Stainless Steel Ball &amp; Stem, 2000 WOG</t>
  </si>
  <si>
    <t>2 Piece, Full Port, Stainless Steel, Threaded Connection, Stainless Steel Ball &amp; Stem, 2000 WOG</t>
  </si>
  <si>
    <t>2 Piece, Full Port, Stainless Steel, Threaded Connection, Stainless Steel Ball &amp; Stem, 1500 WOG</t>
  </si>
  <si>
    <t>2 Piece, Standard Port, Stainless Steel, MNPT x FNPT Connection, Stainless Steel Ball &amp; Stem, 2000 WOG</t>
  </si>
  <si>
    <t>2 Piece, Standard Port, Carbon Steel, Threaded Connection, Stainless Steel Ball &amp; Stem, 2000 WOG</t>
  </si>
  <si>
    <t>2 Piece, Standard Port, Stainless Steel, Threaded Connection, Stainless Steel Ball &amp; Stem, Spring Return Handle, 2000 WOG</t>
  </si>
  <si>
    <t>3 Piece, 4 Bolt, Full Port, Stainless Steel, Swing Out Body, Threaded Connection, Stainless Steel Ball &amp; Stem, 1000 WOG</t>
  </si>
  <si>
    <t>3 Piece, 4 Bolt, Full Port, Stainless Steel, Swing Out Body, Threaded Connection, Stainless Steel Ball &amp; Stem, Drain Tap, 1000 WOG</t>
  </si>
  <si>
    <t>3 Piece, 4 Bolt, Full Port, Stainless Steel, Swing Out Body, Socket Weld Connection, Stainless Steel Ball &amp; Stem, Drain Tap, 1000 WOG</t>
  </si>
  <si>
    <t>3 Piece, 4 Bolt, Full Port, Stainless Steel, Swing Out Body, Square Flange x Threaded Connection, Stainless Steel Ball &amp; Stem, 1000 WOG</t>
  </si>
  <si>
    <t>3 Piece, 4 Bolt, Full Port, Stainless Steel, Swing Out Body, Square Flange x Threaded Connection, Stainless Steel Ball &amp; Stem, Drain Tap, 1000 WOG</t>
  </si>
  <si>
    <t>3 Piece, 4 Bolt, Full Port, Stainless Steel, Swing Out Body, Square Flange x Square Flange Connection, Stainless Steel Ball &amp; Stem, 1000 WOG</t>
  </si>
  <si>
    <t>3 Piece, 4 Bolt, Full Port, Stainless Steel, Swing Out Body, Socket Weld Connection, Stainless Steel Ball &amp; Stem, 1000 WOG</t>
  </si>
  <si>
    <t>3 Piece, 4 Bolt, Full Port, Carbon Steel, Swing Out Body, Threaded Connection, Stainless Steel Ball &amp; Stem, 1000 WOG</t>
  </si>
  <si>
    <t>3 Piece, 4 Bolt, Full Port, Carbon Steel, Swing Out Body, Socket Weld Connection, Stainless Steel Ball &amp; Stem, 1000 WOG</t>
  </si>
  <si>
    <t>1 Piece / 2 Piece, Full Port, Mini Ball Valve, Stainless Steel, FNPT x MNPT Connection, Stainless Steel Ball &amp; Stem, 1000 WOG</t>
  </si>
  <si>
    <t>1 Piece / 2 Piece, Full Port, Mini Ball Valve, Stainless Steel, FNPT Connection, Stainless Steel Ball &amp; Stem, 1000 WOG</t>
  </si>
  <si>
    <t>2 Piece, Reduced Port, 3 Way Dispenser Valve, Stainless Steel, Threaded Connection, Stainless Steel Ball &amp; Stem, 1000 WOG</t>
  </si>
  <si>
    <t>3 Piece, 4 Bolt Enclosed, Standard Port, Stainless Steel, Threaded Connection, Stainless Steel Ball &amp; Stem, 2000 WOG</t>
  </si>
  <si>
    <t>3 Piece, 4 Bolt Enclosed, Standard Port, Stainless Steel, Socket Weld Connection, Stainless Steel Ball &amp; Stem, 2000 WOG</t>
  </si>
  <si>
    <t>3 Piece, 4 Bolt Enclosed, Standard Port, Carbon Steel, Threaded Connection, Stainless Steel Ball &amp; Stem, 2000 WOG</t>
  </si>
  <si>
    <t>3 Piece, 4 Bolt Enclosed, Standard Port, Carbon Steel, Socket Weld Connection, Stainless Steel Ball &amp; Stem, 2000 WOG</t>
  </si>
  <si>
    <t>5 Piece, Double Union End, Full Port, Stainless Steel, Threaded Connection, Stainless Steel Ball &amp; Stem, 3000 WOG</t>
  </si>
  <si>
    <t>5 Piece, Double Union End, Full Port, Stainless Steel, Socket Weld Connection, Stainless Steel Ball &amp; Stem, 3000 WOG</t>
  </si>
  <si>
    <t>5 Piece, Double Union End, Full Port, Carbon Steel, Threaded Connection, Stainless Steel Ball &amp; Stem, 3000 WOG</t>
  </si>
  <si>
    <t>5 Piece, Double Union End, Full Port, Carbon Steel, Socket Weld Connection, Stainless Steel Ball &amp; Stem, 3000 WOG</t>
  </si>
  <si>
    <t>3 Piece, Full Port, Carbon Steel, Threaded Connection, Stainless Steel Ball &amp; Stem, 7500 WOG</t>
  </si>
  <si>
    <t>3 Piece, Full Port, Carbon Steel, Threaded Connection, Stainless Steel Ball &amp; Stem, 4550 WOG</t>
  </si>
  <si>
    <t>2 Piece, Full Port, Stainless Steel, Flanged Connection, Stainless Steel Ball &amp; Stem, Class 150</t>
  </si>
  <si>
    <t>2 Piece, Full Port, Stainless Steel, Flanged Connection, Stainless Steel Ball &amp; Stem, Class 300</t>
  </si>
  <si>
    <t>2 Piece, Full Port, Carbon Steel, Flanged Connection, Stainless Steel Ball &amp; Stem, Class 150</t>
  </si>
  <si>
    <t>2 Piece, Full Port, Carbon Steel, Flanged Connection, Stainless Steel Ball &amp; Stem, Class 300</t>
  </si>
  <si>
    <t>Square Mating Flange, Carbon Steel, Parkerized, Flange x NPT, with O-ring &amp; Mounting Bolts</t>
  </si>
  <si>
    <t>Square Mating Flange, Carbon Steel, Parkerized, Flange x Socket Weld, with O-ring &amp; Mounting Bolts</t>
  </si>
  <si>
    <t>Square Mating Flange, Carbon Steel, Parkerized, Flange x NPT, without O-ring &amp; Mounting Bolts</t>
  </si>
  <si>
    <t>Square Mating Flange, Carbon Steel, Parkerized, Flange x Socket Weld, without O-ring &amp; Mounting Bolts</t>
  </si>
  <si>
    <t>Square Mating Flange, Stainless Steel, Flange x NPT, with O-ring &amp; Mounting Bolts</t>
  </si>
  <si>
    <t>Square Mating Flange, Stainless Steel, Flange x Socket Weld, with O-ring &amp; Mounting Bolts</t>
  </si>
  <si>
    <t>Square Mating Flange, Stainless Steel, Flange x NPT, without O-ring &amp; Mounting Bolts</t>
  </si>
  <si>
    <t>Square Mating Flange, Stainless Steel, Flange x Socket Weld, without O-ring &amp; Mounting Bolts</t>
  </si>
  <si>
    <t>Gate Valve, Non-Rising Stem, Cast Iron, Flanged Connection, Class 125</t>
  </si>
  <si>
    <t>Gate Valve, OS&amp;Y, Cast Iron, Flanged Connection, Class 125</t>
  </si>
  <si>
    <t>Horizontal Swing Check Valve, Cast Iron, Flanged Connection, Class 125</t>
  </si>
  <si>
    <t>Y-Strainer, Cast Iron, Flanged Connection, Class 125</t>
  </si>
  <si>
    <t>Wafer Check Valve, Cast Iron, Flanged Connection, Class 125</t>
  </si>
  <si>
    <t>Wafer Check Valve, Cast Iron, Flanged Connection, NSF Approved, Class 125</t>
  </si>
  <si>
    <t>Double Acting, Nema 4X, Manual Override</t>
  </si>
  <si>
    <t>24VDC Electric Actuator, Double Acting, Nema 4X, Manual Override</t>
  </si>
  <si>
    <t>24VAC Electric Actuator, Double Acting, Nema 4X, Manual Override</t>
  </si>
  <si>
    <t>Double Acting Rotary Pneumatic Actuator</t>
  </si>
  <si>
    <t>Spring Return Pneumatic Actuator</t>
  </si>
  <si>
    <t>Four Way Solenoid Valve</t>
  </si>
  <si>
    <t>120VAC Solenoid Valve, Namur  Exp. Proof, 120VAC</t>
  </si>
  <si>
    <t>24VDC Coil Only</t>
  </si>
  <si>
    <t>24VAC Coil Only</t>
  </si>
  <si>
    <t>240VAC Coil Only</t>
  </si>
  <si>
    <t>1/4” Speed Control</t>
  </si>
  <si>
    <t>1/4” Breather Vent</t>
  </si>
  <si>
    <t>Limit Switch, 2 SPDT</t>
  </si>
  <si>
    <t>Limit Switch, 4 SPDT</t>
  </si>
  <si>
    <t>Limit Switch, 2 Proximity</t>
  </si>
  <si>
    <t>Explosion Proof, Eexd IIB T6</t>
  </si>
  <si>
    <t>Electro-Pneumatic</t>
  </si>
  <si>
    <t>Pneumatic</t>
  </si>
  <si>
    <t>ISO Mounting Pad for T-100 Series Ball Valves</t>
  </si>
  <si>
    <t>Direct Acting, Normally Closed, 2-way, LP/Natural Gas Solenoid Valve, UL Approved, 0-5PSI, 120VAC</t>
  </si>
  <si>
    <t>Normally Closed, 2-way, Lead Free Brass Solenoid Valve, NSF 61 Approved, 2-230PSI, 120VAC</t>
  </si>
  <si>
    <t>Normally Open, 2-way, Lead Free Brass Solenoid Valve, NSF 61 Approved, 2-230 PSI, 120VAC or 24VAC/VDC</t>
  </si>
  <si>
    <t>Normally Closed, 2-way, Brass Solenoid Valve, 2-230PSI, 120VAC</t>
  </si>
  <si>
    <t>Normally Closed, 2-way, Brass Solenoid Valve, 2-230PSI, 24VAC/VDC</t>
  </si>
  <si>
    <t>Normally Open, 2-way, Brass Solenoid Valve, 2-230 PSI, 120VAC</t>
  </si>
  <si>
    <t>Normally Open, 2-way, Brass Solenoid Valve, 2-150 PSI, 24VAC/VDC</t>
  </si>
  <si>
    <t>2 Piece, Full Port, Lead Free Brass, Threaded Connection, Stainless Steel Ball &amp; Stem, ISO Mounting Pad, 600 WOG</t>
  </si>
  <si>
    <t>3-Way, T-Port, Standard Port, Brass, Threaded Connection, ISO Mounting Pad, 400 WOG</t>
  </si>
  <si>
    <t>3-Way, L-Port, Standard Port, Brass, Threaded Connection, ISO Mounting Pad, 400 WOG</t>
  </si>
  <si>
    <t>2 Piece, Full Port, Stainless Steel, Threaded Connection, ISO Mounting Pad, 1000 WOG</t>
  </si>
  <si>
    <t>3 Piece, 4 Bolt, Full Port, Stainless Steel, Threaded Connection, ISO Mounting Pad, 1000 WOG</t>
  </si>
  <si>
    <t>3 Piece, 4 Bolt, Full Port, Stainless Steel, Threaded Connection, ISO Mounting Pad, V-Ball, 1000 WOG</t>
  </si>
  <si>
    <t>2 Piece, Full Port, Stainless Steel, Flanged Connection, ISO Mounting Pad, Class 150</t>
  </si>
  <si>
    <t>2 Piece, Full Port, Stainless Steel, Flanged Connection, ISO Mounting Pad, V-Ball, Class 150</t>
  </si>
  <si>
    <t>3-Way, L-Port, Full Port, Stainless Steel, Flanged Connection, ISO Mounting Pad, 1000 WOG</t>
  </si>
  <si>
    <t>3-Way, T-Port, Full Port, Stainless Steel, Flanged Connection, ISO Mounting Pad, 1000 WOG</t>
  </si>
  <si>
    <t>3-Way, L-Port, Full Port, Stainless Steel, Flanged Connection, ISO Mounting Pad, Class 150</t>
  </si>
  <si>
    <t>3-Way, T-Port, Full Port, Stainless Steel, Flanged Connection, ISO Mounting Pad, Class 150</t>
  </si>
  <si>
    <t>2-Piece, Full Port, Lead Free Brass, Threaded Connection, Stainless Steel Ball &amp; Stem, Spring Return Handle, 600 WOG</t>
  </si>
  <si>
    <t>Y-pattern Swing Check Valve, Bronze, Threaded Connection, Class 150, 300 WOG</t>
  </si>
  <si>
    <t>Y-pattern Swing Check Valve, Bronze, Solder Connection, Class 150, 300 WOG</t>
  </si>
  <si>
    <t>Horizontal Swing Check Valve, Brass, Threaded Connection, Class 125, 200 WOG</t>
  </si>
  <si>
    <t>Horizontal Swing Check Valve, Brass, Solder Connection, Class 125, 200 WOG</t>
  </si>
  <si>
    <t>Gate Valve, Non-rising Stem, Brass, Threaded Connection, 200 WOG</t>
  </si>
  <si>
    <t>Gate Valve, Non-rising Stem, Brass, Solder Connection, 200 WOG</t>
  </si>
  <si>
    <t>Boiler Drain, Brass, MNPT Connection, 125 WOG</t>
  </si>
  <si>
    <t>Horizontal Swing Check Valve, Stainless Steel, Threaded Connection, 200 WOG</t>
  </si>
  <si>
    <t>5-Piece, Tru-Union, PVC, Schedule 80, Threaded &amp; Solvent Connections, Schedule 80, 150 WOG</t>
  </si>
  <si>
    <t>PVC Ball Valve, Schedule 80, Threaded Connection, 150 WOG</t>
  </si>
  <si>
    <t>PVC Ball Valve, Schedule 80, Solvent Connection, 150 WOG</t>
  </si>
  <si>
    <t>PVC Ball Valve, Schedule 40, Threaded Connection, 150 WOG</t>
  </si>
  <si>
    <t>PVC Ball Valve, Schedule 40, Solvent Connection, 150 WOG</t>
  </si>
  <si>
    <t>CPVC Ball Valve, Copper Tube Size, Solvent Connection, 150 WOG</t>
  </si>
  <si>
    <t>In-Line Check Valve, PVC, Schedule 40, Threaded Connection, 150 WOG</t>
  </si>
  <si>
    <t>Union, PVC, Schedule 80, Solvent Connection, 150 WOG</t>
  </si>
  <si>
    <t>Dielectric Union, Brass, Solder x Galvanized FNPT Connection, BUNA Seats, 250 PSI</t>
  </si>
  <si>
    <t>Dielectric Union, Black Iron, Threaded Connection, 250 PSI</t>
  </si>
  <si>
    <t>Dielectric Union, Galvanized, Threaded Connection, 250 PSI</t>
  </si>
  <si>
    <t>Designer Series: Snap-N-Loc Basket Strainer</t>
  </si>
  <si>
    <t>Designer Series: Snap-N-Loc Basket Strainer, Brass Locknut</t>
  </si>
  <si>
    <t>Designer Series: Snap-N-Loc Basket Strainer, Brass Locknut, Stainless Steel Body &amp; Basket</t>
  </si>
  <si>
    <t>Designer Series: Twist-N-Loc Basket Strainer</t>
  </si>
  <si>
    <t>Designer Series: Twist-N-Loc Basket Strainer, Brass Locknut</t>
  </si>
  <si>
    <t>Designer Series: Twist-N-Loc Basket Strainer, Brass Locknut, Stainless Steel Body &amp; Basket</t>
  </si>
  <si>
    <t>Designer Series: Easy-Loc Basket Strainer</t>
  </si>
  <si>
    <t>Designer Series: Mag-Na-Loc Basket Strainer</t>
  </si>
  <si>
    <t>Designer Series: Snap-Tite Basket Strainer</t>
  </si>
  <si>
    <t>Designer Series: Snap-N-Seal Basket Strainer</t>
  </si>
  <si>
    <t xml:space="preserve">Designer Series: Push-N-Seal II Basket Strainer </t>
  </si>
  <si>
    <t>Designer Series: Small Wonder Basket Strainer</t>
  </si>
  <si>
    <t>Designer Series: Bar-Ette Basket Strainer</t>
  </si>
  <si>
    <t>Builder Series: Snap Loc Basket Strainer</t>
  </si>
  <si>
    <t>Builder Series: Disposer Basket Strainer &amp; Stopper</t>
  </si>
  <si>
    <t>Builder Series: Economy Basket Strainer</t>
  </si>
  <si>
    <t>Builder Series: Twist-Loc Basket Strainer</t>
  </si>
  <si>
    <t>Builder Series: Easy-Loc Basket Strainer</t>
  </si>
  <si>
    <t>Builder Series: Economy Deep Cup Basket Strainer</t>
  </si>
  <si>
    <t>Builder Series: Bar Sink Basket Strainer</t>
  </si>
  <si>
    <t>SS-304 Replacement Basket</t>
  </si>
  <si>
    <t>SS-306 Replacement Basket</t>
  </si>
  <si>
    <t>Brass Tailnut for Basket Strainers</t>
  </si>
  <si>
    <t>Lead Free Bronze Ball Valves</t>
  </si>
  <si>
    <t>Lead Free Brass Ball Valves</t>
  </si>
  <si>
    <t>Lead Free Dielectric Union</t>
  </si>
  <si>
    <t>Lead Free Low Pressure</t>
  </si>
  <si>
    <t>Lead Free Brass Low Pressure</t>
  </si>
  <si>
    <t>Lead Free Bronze Low Pressure</t>
  </si>
  <si>
    <t>Lead Free Balancing Valves</t>
  </si>
  <si>
    <t>Recircsetter</t>
  </si>
  <si>
    <t>Bronze Ball Valves</t>
  </si>
  <si>
    <t>Brass Ball Valves</t>
  </si>
  <si>
    <t>Medical Gas Ball Valves</t>
  </si>
  <si>
    <t>Gas Ball Valves</t>
  </si>
  <si>
    <t>Lockwings</t>
  </si>
  <si>
    <t>Thread Sealant</t>
  </si>
  <si>
    <t>Butterfly Valves</t>
  </si>
  <si>
    <t>High Performance Butterfly Valves</t>
  </si>
  <si>
    <t>Carbon &amp; Stainless Steel</t>
  </si>
  <si>
    <t>Direct Mount Valves</t>
  </si>
  <si>
    <t>Low Pressure Valves</t>
  </si>
  <si>
    <t>Thermoplastic</t>
  </si>
  <si>
    <t>Dielectric Unions</t>
  </si>
  <si>
    <t>Basket Strainers</t>
  </si>
  <si>
    <t>JV Series Actuator: Spring Return Pneumatic</t>
  </si>
  <si>
    <t>https://cdn-ilabjep.nitrocdn.com/byhKirIaaYsNuCwveZEShuGeKrssTLzI/assets/images/optimized/rev-cf1f084/www.jomarvalve.com/wp-content/uploads/2023/01/a101.jpg</t>
  </si>
  <si>
    <t>Add-A-Valve: Lead Free</t>
  </si>
  <si>
    <t>Add-a-Valve: Lead Free</t>
  </si>
  <si>
    <t>https://www.jomarvalve.com/specsheets/A101.pdf</t>
  </si>
  <si>
    <t>https://cdn-ilabjep.nitrocdn.com/byhKirIaaYsNuCwveZEShuGeKrssTLzI/assets/images/optimized/rev-cf1f084/www.jomarvalve.com/wp-content/uploads/2023/01/a751tl.jpg</t>
  </si>
  <si>
    <t>https://www.jomarvalve.com/specsheets/A751TL.pdf</t>
  </si>
  <si>
    <t>https://cdn-ilabjep.nitrocdn.com/byhKirIaaYsNuCwveZEShuGeKrssTLzI/assets/images/optimized/rev-cf1f084/www.jomarvalve.com/wp-content/uploads/a1000.jpg</t>
  </si>
  <si>
    <t>https://www.jomarvalve.com/specsheets/A1000.pdf</t>
  </si>
  <si>
    <t>https://www.jomarvalve.com/specsheets/A1001.pdf</t>
  </si>
  <si>
    <t>https://cdn-ilabjep.nitrocdn.com/byhKirIaaYsNuCwveZEShuGeKrssTLzI/assets/images/optimized/rev-cf1f084/www.jomarvalve.com/wp-content/uploads/2023/01/a1001.jpg</t>
  </si>
  <si>
    <t>https://cdn-ilabjep.nitrocdn.com/byhKirIaaYsNuCwveZEShuGeKrssTLzI/assets/images/optimized/rev-cf1f084/www.jomarvalve.com/wp-content/uploads/2023/01/a2020d.jpg</t>
  </si>
  <si>
    <t>https://www.jomarvalve.com/specsheets/A2020D.pdf</t>
  </si>
  <si>
    <t>https://www.jomarvalve.com/specsheets/A850TL.pdf</t>
  </si>
  <si>
    <t>https://cdn-ilabjep.nitrocdn.com/byhKirIaaYsNuCwveZEShuGeKrssTLzI/assets/images/optimized/rev-cf1f084/www.jomarvalve.com/wp-content/uploads/a850tl.jpg</t>
  </si>
  <si>
    <t>https://cdn-ilabjep.nitrocdn.com/byhKirIaaYsNuCwveZEShuGeKrssTLzI/assets/images/optimized/rev-cf1f084/www.jomarvalve.com/wp-content/uploads/2023/01/a-766I.jpg</t>
  </si>
  <si>
    <t>https://www.jomarvalve.com/specsheets/A-766TL.pdf</t>
  </si>
  <si>
    <t>Actuation Accessories</t>
  </si>
  <si>
    <t>ASV</t>
  </si>
  <si>
    <t>https://www.jomarvalve.com/specsheets/ASV.pdf</t>
  </si>
  <si>
    <t>https://cdn-ilabjep.nitrocdn.com/byhKirIaaYsNuCwveZEShuGeKrssTLzI/assets/images/optimized/rev-cf1f084/www.jomarvalve.com/wp-content/uploads/2022/11/asv-120.jpg</t>
  </si>
  <si>
    <t>https://cdn-ilabjep.nitrocdn.com/byhKirIaaYsNuCwveZEShuGeKrssTLzI/assets/images/optimized/rev-cf1f084/www.jomarvalve.com/wp-content/uploads/2022/11/asm.jpg</t>
  </si>
  <si>
    <t>ASM</t>
  </si>
  <si>
    <t>Limit Switch, 2 SPDT or 4 SPDT</t>
  </si>
  <si>
    <t>https://www.jomarvalve.com/specsheets/ASM.pdf</t>
  </si>
  <si>
    <t>https://cdn-ilabjep.nitrocdn.com/byhKirIaaYsNuCwveZEShuGeKrssTLzI/assets/images/optimized/rev-cf1f084/www.jomarvalve.com/wp-content/uploads/2023/01/aep.jpg</t>
  </si>
  <si>
    <t>AEP</t>
  </si>
  <si>
    <t>APP</t>
  </si>
  <si>
    <t>Electropneumatic Positioner</t>
  </si>
  <si>
    <t>Pneumatic Positioner</t>
  </si>
  <si>
    <t>https://www.jomarvalve.com/specsheets/AEP.pdf</t>
  </si>
  <si>
    <t>https://cdn-ilabjep.nitrocdn.com/byhKirIaaYsNuCwveZEShuGeKrssTLzI/assets/images/optimized/rev-cf1f084/www.jomarvalve.com/wp-content/uploads/2023/01/app.jpg</t>
  </si>
  <si>
    <t>https://www.jomarvalve.com/specsheets/APP.pdf</t>
  </si>
  <si>
    <t>Balancing Valves</t>
  </si>
  <si>
    <t>Domestic Hot Water</t>
  </si>
  <si>
    <t>TB-110G</t>
  </si>
  <si>
    <t>https://cdn-ilabjep.nitrocdn.com/byhKirIaaYsNuCwveZEShuGeKrssTLzI/assets/images/optimized/rev-cf1f084/www.jomarvalve.com/wp-content/uploads/2023/01/tb-120g.jpg</t>
  </si>
  <si>
    <t>https://www.jomarvalve.com/specsheets/TB-120G.pdf</t>
  </si>
  <si>
    <t>https://www.jomarvalve.com/specsheets/TB-130G.pdf</t>
  </si>
  <si>
    <t>https://www.jomarvalve.com/specsheets/TB-120MG.pdf</t>
  </si>
  <si>
    <t>https://www.jomarvalve.com/specsheets/TB-130MG.pdf</t>
  </si>
  <si>
    <t>https://www.jomarvalve.com/specsheets/TB-130MFG.pdf</t>
  </si>
  <si>
    <t>https://www.jomarvalve.com/specsheets/TB-150G.pdf</t>
  </si>
  <si>
    <t>https://www.jomarvalve.com/specsheets/TB-150MG.pdf</t>
  </si>
  <si>
    <t>https://www.jomarvalve.com/specsheets/TB-150MFG.pdf</t>
  </si>
  <si>
    <t>https://www.jomarvalve.com/specsheets/TB-110G.pdf</t>
  </si>
  <si>
    <t>https://www.jomarvalve.com/specsheets/TB-120MFG.pdf</t>
  </si>
  <si>
    <t>https://www.jomarvalve.com/wp-content/uploads/tb-110.jpg</t>
  </si>
  <si>
    <t>https://www.jomarvalve.com/wp-content/uploads/tb-150g.webp</t>
  </si>
  <si>
    <t>https://www.jomarvalve.com/wp-content/uploads/2023/01/tb-130g.jpg</t>
  </si>
  <si>
    <t>https://cdn-ilabjep.nitrocdn.com/byhKirIaaYsNuCwveZEShuGeKrssTLzI/assets/images/optimized/rev-cf1f084/www.jomarvalve.com/wp-content/uploads/2023/01/tb-120mg.jpg</t>
  </si>
  <si>
    <t>https://cdn-ilabjep.nitrocdn.com/byhKirIaaYsNuCwveZEShuGeKrssTLzI/assets/images/optimized/rev-cf1f084/www.jomarvalve.com/wp-content/uploads/2023/01/tb-130mg.jpg</t>
  </si>
  <si>
    <t>https://www.jomarvalve.com/wp-content/uploads/tb-150mg.jpg</t>
  </si>
  <si>
    <t>https://www.jomarvalve.com/wp-content/uploads/tb-120mfg.jpg</t>
  </si>
  <si>
    <t>https://cdn-ilabjep.nitrocdn.com/byhKirIaaYsNuCwveZEShuGeKrssTLzI/assets/images/optimized/rev-cf1f084/www.jomarvalve.com/wp-content/uploads/tb-130mfg.jpg</t>
  </si>
  <si>
    <t>https://www.jomarvalve.com/wp-content/uploads/tb-150mfg.jpg</t>
  </si>
  <si>
    <t>https://cdn-ilabjep.nitrocdn.com/byhKirIaaYsNuCwveZEShuGeKrssTLzI/assets/images/optimized/rev-cf1f084/www.jomarvalve.com/wp-content/uploads/2022/11/tbg.jpg</t>
  </si>
  <si>
    <t>https://www.jomarvalve.com/specsheets/TBG-BFF.pdf</t>
  </si>
  <si>
    <t>https://cdn-ilabjep.nitrocdn.com/byhKirIaaYsNuCwveZEShuGeKrssTLzI/assets/images/optimized/rev-cf1f084/www.jomarvalve.com/wp-content/uploads/2023/01/tgg-s.jpg</t>
  </si>
  <si>
    <t>Globe Style Manual Balancing Valve, Multi-Turn, Variable Orifice, Dezincification Resistant Lead Free Brass, Threaded or Solder Connection, 300 WOG</t>
  </si>
  <si>
    <t>https://www.jomarvalve.com/specsheets/TGG.pdf</t>
  </si>
  <si>
    <t>TGG: Press</t>
  </si>
  <si>
    <t>https://cdn-ilabjep.nitrocdn.com/byhKirIaaYsNuCwveZEShuGeKrssTLzI/assets/images/optimized/rev-cf1f084/www.jomarvalve.com/wp-content/uploads/TGG-Press-19_web.webp</t>
  </si>
  <si>
    <t>Globe Style Manual Balancing Valve, Multi-Turn, Variable Orifice, Dezincification Resistant Lead Free Brass, Press Connection, 200 WOG</t>
  </si>
  <si>
    <t>https://www.jomarvalve.com/specsheets/TGG-Press.pdf</t>
  </si>
  <si>
    <t>https://cdn-ilabjep.nitrocdn.com/byhKirIaaYsNuCwveZEShuGeKrssTLzI/assets/images/optimized/rev-cf1f084/www.jomarvalve.com/wp-content/uploads/2022/11/taf.jpg</t>
  </si>
  <si>
    <t>https://www.jomarvalve.com/specsheets/TAF.pdf</t>
  </si>
  <si>
    <t>https://cdn-ilabjep.nitrocdn.com/byhKirIaaYsNuCwveZEShuGeKrssTLzI/assets/images/optimized/rev-cf1f084/www.jomarvalve.com/wp-content/uploads/2023/01/traa.jpg</t>
  </si>
  <si>
    <t>https://www.jomarvalve.com/specsheets/TRAA-BFF-Q.pdf</t>
  </si>
  <si>
    <t>https://cdn-ilabjep.nitrocdn.com/byhKirIaaYsNuCwveZEShuGeKrssTLzI/assets/images/optimized/rev-cf1f084/www.jomarvalve.com/wp-content/uploads/2023/01/TRAB-BFF-Q.jpg</t>
  </si>
  <si>
    <t>https://www.jomarvalve.com/specsheets/TRAB-BFF-Q.pdf</t>
  </si>
  <si>
    <t>Mechanical</t>
  </si>
  <si>
    <t>TB</t>
  </si>
  <si>
    <t>https://www.jomarvalve.com/wp-content/uploads/TB-FNPT.jpg</t>
  </si>
  <si>
    <t>Manual Balancing Valve, Quarter Turn, Fixed Orifice, Brass, Threaded or Solder Connection, 600 WOG</t>
  </si>
  <si>
    <t>https://www.jomarvalve.com/specsheets/TB.pdf</t>
  </si>
  <si>
    <t>Globe Style Manual Balancing Valve, Multi-Turn, Variable Orifice, Brass, Threaded or Solder Connection, 300 WOG</t>
  </si>
  <si>
    <t>TG</t>
  </si>
  <si>
    <t>https://cdn-ilabjep.nitrocdn.com/byhKirIaaYsNuCwveZEShuGeKrssTLzI/assets/images/optimized/rev-cf1f084/www.jomarvalve.com/wp-content/uploads/2023/01/tg.jpg</t>
  </si>
  <si>
    <t>https://www.jomarvalve.com/specsheets/TG.pdf</t>
  </si>
  <si>
    <t>TG: Flanged</t>
  </si>
  <si>
    <t>TG: Grooved</t>
  </si>
  <si>
    <t>https://www.jomarvalve.com/specsheets/TG-Flanged.pdf</t>
  </si>
  <si>
    <t>https://cdn-ilabjep.nitrocdn.com/byhKirIaaYsNuCwveZEShuGeKrssTLzI/assets/images/optimized/rev-cf1f084/www.jomarvalve.com/wp-content/uploads/2023/01/tg-ff.jpg</t>
  </si>
  <si>
    <t>https://www.jomarvalve.com/specsheets/TG-Grooved.pdf</t>
  </si>
  <si>
    <t>https://cdn-ilabjep.nitrocdn.com/byhKirIaaYsNuCwveZEShuGeKrssTLzI/assets/images/optimized/rev-cf1f084/www.jomarvalve.com/wp-content/uploads/tg-grooved.jpg</t>
  </si>
  <si>
    <t>Ball Valves</t>
  </si>
  <si>
    <t>Lead Free Bronze</t>
  </si>
  <si>
    <t>Lead Free Brass</t>
  </si>
  <si>
    <t>JF-100RVG NPT</t>
  </si>
  <si>
    <t>JF-100RVG SWT</t>
  </si>
  <si>
    <t>JF-100RVG Crimp</t>
  </si>
  <si>
    <t>JF-100RVG EXP</t>
  </si>
  <si>
    <t>JF-100RVG CRIMP</t>
  </si>
  <si>
    <t>T-422G Press</t>
  </si>
  <si>
    <t>T-412G Press</t>
  </si>
  <si>
    <t>JF-100GMxC</t>
  </si>
  <si>
    <t>T-82-MG</t>
  </si>
  <si>
    <t>2 Piece, Full Port, Threaded Connection with Screwdriver Slot, 600 WOG</t>
  </si>
  <si>
    <t>JF-100RVG Press</t>
  </si>
  <si>
    <t>https://cdn-ilabjep.nitrocdn.com/byhKirIaaYsNuCwveZEShuGeKrssTLzI/assets/images/optimized/rev-cf1f084/www.jomarvalve.com/wp-content/uploads/T-200CSSG.jpg</t>
  </si>
  <si>
    <t>https://cdn-ilabjep.nitrocdn.com/byhKirIaaYsNuCwveZEShuGeKrssTLzI/assets/images/optimized/rev-cf1f084/www.jomarvalve.com/wp-content/uploads/T-200CSSG-LH.jpg</t>
  </si>
  <si>
    <t>https://cdn-ilabjep.nitrocdn.com/byhKirIaaYsNuCwveZEShuGeKrssTLzI/assets/images/optimized/rev-cf1f084/www.jomarvalve.com/wp-content/uploads/T-200CSSG-IH.jpg</t>
  </si>
  <si>
    <t>https://cdn-ilabjep.nitrocdn.com/byhKirIaaYsNuCwveZEShuGeKrssTLzI/assets/images/optimized/rev-cf1f084/www.jomarvalve.com/wp-content/uploads/T-200CSSG-EH-1.jpg</t>
  </si>
  <si>
    <t>https://cdn-ilabjep.nitrocdn.com/byhKirIaaYsNuCwveZEShuGeKrssTLzI/assets/images/optimized/rev-cf1f084/www.jomarvalve.com/wp-content/uploads/S-200CSSG.jpg</t>
  </si>
  <si>
    <t>https://cdn-ilabjep.nitrocdn.com/byhKirIaaYsNuCwveZEShuGeKrssTLzI/assets/images/optimized/rev-cf1f084/www.jomarvalve.com/wp-content/uploads/S-200CSSG-LH.jpg</t>
  </si>
  <si>
    <t>https://cdn-ilabjep.nitrocdn.com/byhKirIaaYsNuCwveZEShuGeKrssTLzI/assets/images/optimized/rev-cf1f084/www.jomarvalve.com/wp-content/uploads/S-200CSSG-IH.jpg</t>
  </si>
  <si>
    <t>https://cdn-ilabjep.nitrocdn.com/byhKirIaaYsNuCwveZEShuGeKrssTLzI/assets/images/optimized/rev-cf1f084/www.jomarvalve.com/wp-content/uploads/S-200CSSG-EH-1.jpg</t>
  </si>
  <si>
    <t>https://www.jomarvalve.com/specsheets/T-200CSSG.pdf</t>
  </si>
  <si>
    <t>https://www.jomarvalve.com/specsheets/T-200CSSG-LH.pdf</t>
  </si>
  <si>
    <t>https://www.jomarvalve.com/specsheets/T-200CSSG-IH.pdf</t>
  </si>
  <si>
    <t>https://www.jomarvalve.com/specsheets/T-200CSSG-EH.pdf</t>
  </si>
  <si>
    <t>https://www.jomarvalve.com/specsheets/S-200CSSG.pdf</t>
  </si>
  <si>
    <t>https://www.jomarvalve.com/specsheets/S-200CSSG-LH.pdf</t>
  </si>
  <si>
    <t>https://www.jomarvalve.com/specsheets/S-200CSSG-IH.pdf</t>
  </si>
  <si>
    <t>https://www.jomarvalve.com/specsheets/S-200CSSG-EH.pdf</t>
  </si>
  <si>
    <t>Bronze</t>
  </si>
  <si>
    <t>https://cdn-ilabjep.nitrocdn.com/byhKirIaaYsNuCwveZEShuGeKrssTLzI/assets/images/optimized/rev-cf1f084/www.jomarvalve.com/wp-content/uploads/2023/01/t-100cg.jpg</t>
  </si>
  <si>
    <t>https://cdn-ilabjep.nitrocdn.com/byhKirIaaYsNuCwveZEShuGeKrssTLzI/assets/images/optimized/rev-cf1f084/www.jomarvalve.com/wp-content/uploads/T-100CG-LH-1.jpg</t>
  </si>
  <si>
    <t>https://cdn-ilabjep.nitrocdn.com/byhKirIaaYsNuCwveZEShuGeKrssTLzI/assets/images/optimized/rev-cf1f084/www.jomarvalve.com/wp-content/uploads/T-100CG-IH-1.jpg</t>
  </si>
  <si>
    <t>https://www.jomarvalve.com/specsheets/T-100CG.pdf</t>
  </si>
  <si>
    <t>https://www.jomarvalve.com/specsheets/T-100CG-LH.pdf</t>
  </si>
  <si>
    <t>https://www.jomarvalve.com/specsheets/T-100CG-IH.pdf</t>
  </si>
  <si>
    <t>https://cdn-ilabjep.nitrocdn.com/byhKirIaaYsNuCwveZEShuGeKrssTLzI/assets/images/optimized/rev-cf1f084/www.jomarvalve.com/wp-content/uploads/s-100cg.jpg</t>
  </si>
  <si>
    <t>https://cdn-ilabjep.nitrocdn.com/byhKirIaaYsNuCwveZEShuGeKrssTLzI/assets/images/optimized/rev-cf1f084/www.jomarvalve.com/wp-content/uploads/S-100CG-LH-1.jpg</t>
  </si>
  <si>
    <t>https://cdn-ilabjep.nitrocdn.com/byhKirIaaYsNuCwveZEShuGeKrssTLzI/assets/images/optimized/rev-cf1f084/www.jomarvalve.com/wp-content/uploads/S-100CG_IH.jpg</t>
  </si>
  <si>
    <t>https://www.jomarvalve.com/specsheets/S-100CG.pdf</t>
  </si>
  <si>
    <t>https://www.jomarvalve.com/specsheets/S-100CG-LH.pdf</t>
  </si>
  <si>
    <t>https://www.jomarvalve.com/specsheets/S-100CG-IH.pdf</t>
  </si>
  <si>
    <t>https://cdn-ilabjep.nitrocdn.com/byhKirIaaYsNuCwveZEShuGeKrssTLzI/assets/images/optimized/rev-cf1f084/www.jomarvalve.com/wp-content/uploads/t-100cssg.webp</t>
  </si>
  <si>
    <t>https://www.jomarvalve.com/specsheets/T-100CSSG.pdf</t>
  </si>
  <si>
    <t>https://cdn-ilabjep.nitrocdn.com/byhKirIaaYsNuCwveZEShuGeKrssTLzI/assets/images/optimized/rev-cf1f084/www.jomarvalve.com/wp-content/uploads/T-100CSSG-LH.jpg</t>
  </si>
  <si>
    <t>https://www.jomarvalve.com/specsheets/T-100CSSG-LH.pdf</t>
  </si>
  <si>
    <t>https://www.jomarvalve.com/specsheets/T-100CSSG-IH.pdf</t>
  </si>
  <si>
    <t>https://cdn-ilabjep.nitrocdn.com/byhKirIaaYsNuCwveZEShuGeKrssTLzI/assets/images/optimized/rev-cf1f084/www.jomarvalve.com/wp-content/uploads/s-100cssg.jpg</t>
  </si>
  <si>
    <t>https://www.jomarvalve.com/specsheets/S-100CSSG.pdf</t>
  </si>
  <si>
    <t>https://www.jomarvalve.com/specsheets/S-100CSSG-LH.pdf</t>
  </si>
  <si>
    <t>https://cdn-ilabjep.nitrocdn.com/byhKirIaaYsNuCwveZEShuGeKrssTLzI/assets/images/optimized/rev-cf1f084/www.jomarvalve.com/wp-content/uploads/S-100CSSG-LH.jpg</t>
  </si>
  <si>
    <t>https://www.jomarvalve.com/wp-content/uploads/S-100CG_IH.jpg</t>
  </si>
  <si>
    <t>https://www.jomarvalve.com/specsheets/S-100CSSG-IH.pdf</t>
  </si>
  <si>
    <t>https://cdn-ilabjep.nitrocdn.com/byhKirIaaYsNuCwveZEShuGeKrssTLzI/assets/images/optimized/rev-cf1f084/www.jomarvalve.com/wp-content/uploads/2022/10/JP-100G.jpg</t>
  </si>
  <si>
    <t>https://www.jomarvalve.com/specsheets/JP-100G.pdf</t>
  </si>
  <si>
    <t>https://cdn-ilabjep.nitrocdn.com/byhKirIaaYsNuCwveZEShuGeKrssTLzI/assets/images/optimized/rev-cf1f084/www.jomarvalve.com/wp-content/uploads/JP-100CG-LH.jpg</t>
  </si>
  <si>
    <t>https://www.jomarvalve.com/specsheets/JP-100G-LH.pdf</t>
  </si>
  <si>
    <t>https://cdn-ilabjep.nitrocdn.com/byhKirIaaYsNuCwveZEShuGeKrssTLzI/assets/images/optimized/rev-cf1f084/www.jomarvalve.com/wp-content/uploads/JP-100G-IH-1.jpg</t>
  </si>
  <si>
    <t>https://www.jomarvalve.com/specsheets/JP-100G-IH.pdf</t>
  </si>
  <si>
    <t>https://www.jomarvalve.com/wp-content/uploads/jp-100g_xlc.jpg</t>
  </si>
  <si>
    <t>https://www.jomarvalve.com/specsheets/JP-100G_XLC.pdf</t>
  </si>
  <si>
    <t>https://www.jomarvalve.com/specsheets/JP-100SSG.pdf</t>
  </si>
  <si>
    <t>https://cdn-ilabjep.nitrocdn.com/byhKirIaaYsNuCwveZEShuGeKrssTLzI/assets/images/optimized/rev-cf1f084/www.jomarvalve.com/wp-content/uploads/jp-100ssg-xlc.jpg</t>
  </si>
  <si>
    <t>https://www.jomarvalve.com/specsheets/JP-100SSG_XLC.pdf</t>
  </si>
  <si>
    <t>https://cdn-ilabjep.nitrocdn.com/byhKirIaaYsNuCwveZEShuGeKrssTLzI/assets/images/optimized/rev-cf1f084/www.jomarvalve.com/wp-content/uploads/JP-100CSSG-LH-1.jpg</t>
  </si>
  <si>
    <t>https://www.jomarvalve.com/specsheets/JP-100SSG-LH.pdf</t>
  </si>
  <si>
    <t>https://www.jomarvalve.com/specsheets/JP-100SSG-IH.pdf</t>
  </si>
  <si>
    <t>https://cdn-ilabjep.nitrocdn.com/byhKirIaaYsNuCwveZEShuGeKrssTLzI/assets/images/optimized/rev-cf1f084/www.jomarvalve.com/wp-content/uploads/2023/01/t-100ueg.jpg</t>
  </si>
  <si>
    <t>https://www.jomarvalve.com/specsheets/T-100UEG.pdf</t>
  </si>
  <si>
    <t>https://cdn-ilabjep.nitrocdn.com/byhKirIaaYsNuCwveZEShuGeKrssTLzI/assets/images/optimized/rev-cf1f084/www.jomarvalve.com/wp-content/uploads/2023/01/t-100hcg-open.jpg</t>
  </si>
  <si>
    <t>https://www.jomarvalve.com/specsheets/T-100HCG.pdf</t>
  </si>
  <si>
    <t>https://cdn-ilabjep.nitrocdn.com/byhKirIaaYsNuCwveZEShuGeKrssTLzI/assets/images/optimized/rev-cf1f084/www.jomarvalve.com/wp-content/uploads/2023/01/JP-100HCG-Open.jpg</t>
  </si>
  <si>
    <t>https://www.jomarvalve.com/specsheets/JP-100HCG.pdf</t>
  </si>
  <si>
    <t>https://cdn-ilabjep.nitrocdn.com/byhKirIaaYsNuCwveZEShuGeKrssTLzI/assets/images/optimized/rev-cf1f084/www.jomarvalve.com/wp-content/uploads/template-website.jpg</t>
  </si>
  <si>
    <t>https://www.jomarvalve.com/specsheets/T-100FBG.pdf</t>
  </si>
  <si>
    <t>https://cdn-ilabjep.nitrocdn.com/byhKirIaaYsNuCwveZEShuGeKrssTLzI/assets/images/optimized/rev-cf1f084/www.jomarvalve.com/wp-content/uploads/2023/01/jf-100tg.jpg</t>
  </si>
  <si>
    <t>https://cdn-ilabjep.nitrocdn.com/byhKirIaaYsNuCwveZEShuGeKrssTLzI/assets/images/optimized/rev-cf1f084/www.jomarvalve.com/wp-content/uploads/2023/01/jf-100sg.jpg</t>
  </si>
  <si>
    <t>https://cdn-ilabjep.nitrocdn.com/byhKirIaaYsNuCwveZEShuGeKrssTLzI/assets/images/optimized/rev-cf1f084/www.jomarvalve.com/wp-content/uploads/jf-100tg-lh.jpg</t>
  </si>
  <si>
    <t>https://cdn-ilabjep.nitrocdn.com/byhKirIaaYsNuCwveZEShuGeKrssTLzI/assets/images/optimized/rev-cf1f084/www.jomarvalve.com/wp-content/uploads/jf-100sg-lh.jpg</t>
  </si>
  <si>
    <t>https://cdn-ilabjep.nitrocdn.com/byhKirIaaYsNuCwveZEShuGeKrssTLzI/assets/images/optimized/rev-cf1f084/www.jomarvalve.com/wp-content/uploads/2023/01/JP-150G-2020.png</t>
  </si>
  <si>
    <t>https://cdn-ilabjep.nitrocdn.com/byhKirIaaYsNuCwveZEShuGeKrssTLzI/assets/images/optimized/rev-cf1f084/www.jomarvalve.com/wp-content/uploads/2023/01/jp-150g.jpg</t>
  </si>
  <si>
    <t>https://cdn-ilabjep.nitrocdn.com/byhKirIaaYsNuCwveZEShuGeKrssTLzI/assets/images/optimized/rev-cf1f084/www.jomarvalve.com/wp-content/uploads/2023/01/jp-150g_pressxfip.jpg</t>
  </si>
  <si>
    <t>https://cdn-ilabjep.nitrocdn.com/byhKirIaaYsNuCwveZEShuGeKrssTLzI/assets/images/optimized/rev-cf1f084/www.jomarvalve.com/wp-content/uploads/2023/01/jp-150g_pressxmip.jpg</t>
  </si>
  <si>
    <t>https://www.jomarvalve.com/specsheets/JP-150G_PressxMIP.pdf</t>
  </si>
  <si>
    <t>https://www.jomarvalve.com/specsheets/JP-150G_PressxFIP.pdf</t>
  </si>
  <si>
    <t>https://www.jomarvalve.com/specsheets/JP-150G_XLC.pdf</t>
  </si>
  <si>
    <t>https://www.jomarvalve.com/specsheets/JP-150G.pdf</t>
  </si>
  <si>
    <t>https://www.jomarvalve.com/specsheets/JF-100SG-LH.pdf</t>
  </si>
  <si>
    <t>https://www.jomarvalve.com/specsheets/JF-100TG-LH.pdf</t>
  </si>
  <si>
    <t>https://www.jomarvalve.com/specsheets/JF-100SG.pdf</t>
  </si>
  <si>
    <t>https://www.jomarvalve.com/specsheets/JF-100TG.pdf</t>
  </si>
  <si>
    <t>https://cdn-ilabjep.nitrocdn.com/byhKirIaaYsNuCwveZEShuGeKrssTLzI/assets/images/optimized/rev-cf1f084/www.jomarvalve.com/wp-content/uploads/2023/01/t-150g.jpg</t>
  </si>
  <si>
    <t>https://cdn-ilabjep.nitrocdn.com/byhKirIaaYsNuCwveZEShuGeKrssTLzI/assets/images/optimized/rev-cf1f084/www.jomarvalve.com/wp-content/uploads/2023/01/s-150g.jpg</t>
  </si>
  <si>
    <t>https://cdn-ilabjep.nitrocdn.com/byhKirIaaYsNuCwveZEShuGeKrssTLzI/assets/images/optimized/rev-cf1f084/www.jomarvalve.com/wp-content/uploads/2023/01/t-110g.jpg</t>
  </si>
  <si>
    <t>https://cdn-ilabjep.nitrocdn.com/byhKirIaaYsNuCwveZEShuGeKrssTLzI/assets/images/optimized/rev-cf1f084/www.jomarvalve.com/wp-content/uploads/2023/01/s-110g.jpg</t>
  </si>
  <si>
    <t>https://cdn-ilabjep.nitrocdn.com/byhKirIaaYsNuCwveZEShuGeKrssTLzI/assets/images/optimized/rev-cf1f084/www.jomarvalve.com/wp-content/uploads/2023/01/jp-110g.jpg</t>
  </si>
  <si>
    <t>https://cdn-ilabjep.nitrocdn.com/byhKirIaaYsNuCwveZEShuGeKrssTLzI/assets/images/optimized/rev-cf1f084/www.jomarvalve.com/wp-content/uploads/2023/01/c-402g.jpg</t>
  </si>
  <si>
    <t>https://cdn-ilabjep.nitrocdn.com/byhKirIaaYsNuCwveZEShuGeKrssTLzI/assets/images/optimized/rev-cf1f084/www.jomarvalve.com/wp-content/uploads/2023/01/t-422g.jpg</t>
  </si>
  <si>
    <t>https://cdn-ilabjep.nitrocdn.com/byhKirIaaYsNuCwveZEShuGeKrssTLzI/assets/images/optimized/rev-cf1f084/www.jomarvalve.com/wp-content/uploads/2023/01/t-423g.jpg</t>
  </si>
  <si>
    <t>https://cdn-ilabjep.nitrocdn.com/byhKirIaaYsNuCwveZEShuGeKrssTLzI/assets/images/optimized/rev-cf1f084/www.jomarvalve.com/wp-content/uploads/2023/01/t-412g.jpg</t>
  </si>
  <si>
    <t>https://cdn-ilabjep.nitrocdn.com/byhKirIaaYsNuCwveZEShuGeKrssTLzI/assets/images/optimized/rev-cf1f084/www.jomarvalve.com/wp-content/uploads/2023/01/t-413g.jpg</t>
  </si>
  <si>
    <t>https://cdn-ilabjep.nitrocdn.com/byhKirIaaYsNuCwveZEShuGeKrssTLzI/assets/images/optimized/rev-cf1f084/www.jomarvalve.com/wp-content/uploads/2023/01/s-155g.jpg</t>
  </si>
  <si>
    <t>https://cdn-ilabjep.nitrocdn.com/byhKirIaaYsNuCwveZEShuGeKrssTLzI/assets/images/optimized/rev-cf1f084/www.jomarvalve.com/wp-content/uploads/2023/01/jf-100gmxf.jpg</t>
  </si>
  <si>
    <t>https://cdn-ilabjep.nitrocdn.com/byhKirIaaYsNuCwveZEShuGeKrssTLzI/assets/images/optimized/rev-cf1f084/www.jomarvalve.com/wp-content/uploads/JF-100TLBG.jpg</t>
  </si>
  <si>
    <t>https://www.jomarvalve.com/wp-content/uploads/JF-100SLBG.jpg</t>
  </si>
  <si>
    <t>https://www.jomarvalve.com/specsheets/T-150G.pdf</t>
  </si>
  <si>
    <t>https://www.jomarvalve.com/specsheets/S-150G.pdf</t>
  </si>
  <si>
    <t>https://www.jomarvalve.com/specsheets/T-110G.pdf</t>
  </si>
  <si>
    <t>https://www.jomarvalve.com/specsheets/S-110G.pdf</t>
  </si>
  <si>
    <t>https://www.jomarvalve.com/specsheets/JP-110G.pdf</t>
  </si>
  <si>
    <t>https://www.jomarvalve.com/specsheets/C-402G.pdf</t>
  </si>
  <si>
    <t>https://www.jomarvalve.com/products/ball-valves/lead-free-brass/jf-100tlbg/</t>
  </si>
  <si>
    <t>https://www.jomarvalve.com/products/ball-valves/lead-free-brass/jf-100slbg/</t>
  </si>
  <si>
    <t>https://cdn-ilabjep.nitrocdn.com/byhKirIaaYsNuCwveZEShuGeKrssTLzI/assets/images/optimized/rev-cf1f084/www.jomarvalve.com/wp-content/uploads/JP-150LBG-1.jpg</t>
  </si>
  <si>
    <t>https://cdn-ilabjep.nitrocdn.com/byhKirIaaYsNuCwveZEShuGeKrssTLzI/assets/images/optimized/rev-cf1f084/www.jomarvalve.com/wp-content/uploads/2023/01/jf-100rvg_threaded.jpg</t>
  </si>
  <si>
    <t>https://cdn-ilabjep.nitrocdn.com/byhKirIaaYsNuCwveZEShuGeKrssTLzI/assets/images/optimized/rev-cf1f084/www.jomarvalve.com/wp-content/uploads/2023/01/jf-100rvg_solder.jpg</t>
  </si>
  <si>
    <t>https://cdn-ilabjep.nitrocdn.com/byhKirIaaYsNuCwveZEShuGeKrssTLzI/assets/images/optimized/rev-cf1f084/www.jomarvalve.com/wp-content/uploads/2023/01/jf-100rvg_crimp.jpg</t>
  </si>
  <si>
    <t>https://cdn-ilabjep.nitrocdn.com/byhKirIaaYsNuCwveZEShuGeKrssTLzI/assets/images/optimized/rev-cf1f084/www.jomarvalve.com/wp-content/uploads/jf-100rvg_expansion.jpg</t>
  </si>
  <si>
    <t>https://www.jomarvalve.com/wp-content/uploads/2023/01/s-422g.jpg</t>
  </si>
  <si>
    <t>https://cdn-ilabjep.nitrocdn.com/byhKirIaaYsNuCwveZEShuGeKrssTLzI/assets/images/optimized/rev-cf1f084/www.jomarvalve.com/wp-content/uploads/2023/01/t-422g-mip.jpg</t>
  </si>
  <si>
    <t>https://www.jomarvalve.com/specsheets/JP-150LBG.pdf</t>
  </si>
  <si>
    <t>https://www.jomarvalve.com/specsheets/JF-100RVG-Threaded.pdf</t>
  </si>
  <si>
    <t>https://www.jomarvalve.com/specsheets/JF-100RVG-Solder.pdf</t>
  </si>
  <si>
    <t>https://www.jomarvalve.com/specsheets/JF-100RVG-Crimp-Pex.pdf</t>
  </si>
  <si>
    <t>https://www.jomarvalve.com/specsheets/JF-100RVG-Pex.pdf</t>
  </si>
  <si>
    <t>https://www.jomarvalve.com/specsheets/T-422G.pdf</t>
  </si>
  <si>
    <t>https://www.jomarvalve.com/specsheets/S-422G.pdf</t>
  </si>
  <si>
    <t>https://www.jomarvalve.com/specsheets/T-422G_MIP.pdf</t>
  </si>
  <si>
    <t>https://www.jomarvalve.com/wp-content/uploads/2023/01/t-422g_fip.jpg</t>
  </si>
  <si>
    <t>https://cdn-ilabjep.nitrocdn.com/byhKirIaaYsNuCwveZEShuGeKrssTLzI/assets/images/optimized/rev-cf1f084/www.jomarvalve.com/wp-content/uploads/2023/01/t-422g_press.jpg</t>
  </si>
  <si>
    <t>https://www.jomarvalve.com/wp-content/uploads/2023/01/s-412g.jpg</t>
  </si>
  <si>
    <t>https://www.jomarvalve.com/wp-content/uploads/2023/01/t-412g-mip.jpg</t>
  </si>
  <si>
    <t>https://cdn-ilabjep.nitrocdn.com/byhKirIaaYsNuCwveZEShuGeKrssTLzI/assets/images/optimized/rev-cf1f084/www.jomarvalve.com/wp-content/uploads/2023/01/t-412g-fip.jpg</t>
  </si>
  <si>
    <t>https://www.jomarvalve.com/wp-content/uploads/2023/01/t-412g_pressxcrimp.jpg</t>
  </si>
  <si>
    <t>https://cdn-ilabjep.nitrocdn.com/byhKirIaaYsNuCwveZEShuGeKrssTLzI/assets/images/optimized/rev-cf1f084/www.jomarvalve.com/wp-content/uploads/2023/01/s-165-with-callout.jpg</t>
  </si>
  <si>
    <t>https://www.jomarvalve.com/specsheets/T-422G_FIP.pdf</t>
  </si>
  <si>
    <t>https://www.jomarvalve.com/specsheets/T-422G-Press.pdf</t>
  </si>
  <si>
    <t>https://www.jomarvalve.com/specsheets/T-423G.pdf</t>
  </si>
  <si>
    <t>https://www.jomarvalve.com/specsheets/T-412G.pdf</t>
  </si>
  <si>
    <t>https://www.jomarvalve.com/specsheets/S-412G.pdf</t>
  </si>
  <si>
    <t>https://www.jomarvalve.com/specsheets/T-412G_MIP.pdf</t>
  </si>
  <si>
    <t>https://www.jomarvalve.com/specsheets/T-412G_FIP.pdf</t>
  </si>
  <si>
    <t>https://www.jomarvalve.com/specsheets/T-412G_PressxCrimp.pdf</t>
  </si>
  <si>
    <t>https://www.jomarvalve.com/specsheets/T-413G.pdf</t>
  </si>
  <si>
    <t>https://www.jomarvalve.com/specsheets/S-155G.pdf</t>
  </si>
  <si>
    <t>https://www.jomarvalve.com/specsheets/S-165G.pdf</t>
  </si>
  <si>
    <t>https://www.jomarvalve.com/specsheets/JF-100GMxF.pdf</t>
  </si>
  <si>
    <t>https://cdn-ilabjep.nitrocdn.com/byhKirIaaYsNuCwveZEShuGeKrssTLzI/assets/images/optimized/rev-cf1f084/www.jomarvalve.com/wp-content/uploads/JF-100GMxC.jpg</t>
  </si>
  <si>
    <t>https://cdn-ilabjep.nitrocdn.com/byhKirIaaYsNuCwveZEShuGeKrssTLzI/assets/images/optimized/rev-cf1f084/www.jomarvalve.com/wp-content/uploads/2023/01/T-82_100-296.jpg</t>
  </si>
  <si>
    <t>https://cdn-ilabjep.nitrocdn.com/byhKirIaaYsNuCwveZEShuGeKrssTLzI/assets/images/optimized/rev-cf1f084/www.jomarvalve.com/wp-content/uploads/2023/01/T-83CG_100-397.jpg</t>
  </si>
  <si>
    <t>https://www.jomarvalve.com/specsheets/JFPG-100.pdf</t>
  </si>
  <si>
    <t>https://cdn-ilabjep.nitrocdn.com/byhKirIaaYsNuCwveZEShuGeKrssTLzI/assets/images/optimized/rev-cf1f084/www.jomarvalve.com/wp-content/uploads/2023/01/jfpg-100.jpg</t>
  </si>
  <si>
    <t>https://cdn-ilabjep.nitrocdn.com/byhKirIaaYsNuCwveZEShuGeKrssTLzI/assets/images/optimized/rev-cf1f084/www.jomarvalve.com/wp-content/uploads/2023/01/t-100hfg.jpg</t>
  </si>
  <si>
    <t>https://cdn-ilabjep.nitrocdn.com/byhKirIaaYsNuCwveZEShuGeKrssTLzI/assets/images/optimized/rev-cf1f084/www.jomarvalve.com/wp-content/uploads/2023/01/s-100hsg.jpg</t>
  </si>
  <si>
    <t>https://cdn-ilabjep.nitrocdn.com/byhKirIaaYsNuCwveZEShuGeKrssTLzI/assets/images/optimized/rev-cf1f084/www.jomarvalve.com/wp-content/uploads/2023/01/p-100hpg.jpg</t>
  </si>
  <si>
    <t>https://www.jomarvalve.com/specsheets/JF-100GMxC.pdf</t>
  </si>
  <si>
    <t>https://www.jomarvalve.com/specsheets/T-82MG.pdf</t>
  </si>
  <si>
    <t>https://www.jomarvalve.com/specsheets/T-83CG.pdf</t>
  </si>
  <si>
    <t>https://www.jomarvalve.com/specsheets/T-100HFG.pdf</t>
  </si>
  <si>
    <t>https://www.jomarvalve.com/specsheets/S-100HSG.pdf</t>
  </si>
  <si>
    <t>https://www.jomarvalve.com/specsheets/P-100HPG.pdf</t>
  </si>
  <si>
    <t>T-200SS-4B</t>
  </si>
  <si>
    <t>S-200SS-4B</t>
  </si>
  <si>
    <t>3 Piece, Full Port, Threaded Connection, Bronze, Stainless Steel Ball &amp; Stem, 600 WOG</t>
  </si>
  <si>
    <t>3 Piece, Full Port, Solder Connection, Bronze, Stainless Steel Ball &amp; Stem, 600 WOG</t>
  </si>
  <si>
    <t>https://cdn-ilabjep.nitrocdn.com/byhKirIaaYsNuCwveZEShuGeKrssTLzI/assets/images/optimized/rev-cf1f084/www.jomarvalve.com/wp-content/uploads/T-200CSS.jpg</t>
  </si>
  <si>
    <t>https://cdn-ilabjep.nitrocdn.com/byhKirIaaYsNuCwveZEShuGeKrssTLzI/assets/images/optimized/rev-cf1f084/www.jomarvalve.com/wp-content/uploads/T-200CSS-LH-1.jpg</t>
  </si>
  <si>
    <t>https://cdn-ilabjep.nitrocdn.com/byhKirIaaYsNuCwveZEShuGeKrssTLzI/assets/images/optimized/rev-cf1f084/www.jomarvalve.com/wp-content/uploads/T-200CSS-IH.jpg</t>
  </si>
  <si>
    <t>https://www.jomarvalve.com/wp-content/uploads/T-200CSS-EH-1.jpg</t>
  </si>
  <si>
    <t>https://cdn-ilabjep.nitrocdn.com/byhKirIaaYsNuCwveZEShuGeKrssTLzI/assets/images/optimized/rev-cf1f084/www.jomarvalve.com/wp-content/uploads/S-200CSS.jpg</t>
  </si>
  <si>
    <t>https://cdn-ilabjep.nitrocdn.com/byhKirIaaYsNuCwveZEShuGeKrssTLzI/assets/images/optimized/rev-cf1f084/www.jomarvalve.com/wp-content/uploads/S-200CSS-LH.jpg</t>
  </si>
  <si>
    <t>https://cdn-ilabjep.nitrocdn.com/byhKirIaaYsNuCwveZEShuGeKrssTLzI/assets/images/optimized/rev-cf1f084/www.jomarvalve.com/wp-content/uploads/S-200CSS-IH.jpg</t>
  </si>
  <si>
    <t>https://cdn-ilabjep.nitrocdn.com/byhKirIaaYsNuCwveZEShuGeKrssTLzI/assets/images/optimized/rev-cf1f084/www.jomarvalve.com/wp-content/uploads/S-200CSS-EH-1.jpg</t>
  </si>
  <si>
    <t>https://cdn-ilabjep.nitrocdn.com/byhKirIaaYsNuCwveZEShuGeKrssTLzI/assets/images/optimized/rev-cf1f084/www.jomarvalve.com/wp-content/uploads/t-200ss-4b.webp</t>
  </si>
  <si>
    <t>https://cdn-ilabjep.nitrocdn.com/byhKirIaaYsNuCwveZEShuGeKrssTLzI/assets/images/optimized/rev-cf1f084/www.jomarvalve.com/wp-content/uploads/s-200ss-4b.webp</t>
  </si>
  <si>
    <t>https://www.jomarvalve.com/specsheets/T-200CSS.pdf</t>
  </si>
  <si>
    <t>https://www.jomarvalve.com/specsheets/T-200CSS-LH.pdf</t>
  </si>
  <si>
    <t>https://www.jomarvalve.com/specsheets/T-200CSS-IH.pdf</t>
  </si>
  <si>
    <t>https://www.jomarvalve.com/specsheets/T-200CSS-EH.pdf</t>
  </si>
  <si>
    <t>https://www.jomarvalve.com/specsheets/S-200CSS.pdf</t>
  </si>
  <si>
    <t>https://www.jomarvalve.com/specsheets/S-200CSS-LH.pdf</t>
  </si>
  <si>
    <t>https://www.jomarvalve.com/specsheets/S-200CSS-IH.pdf</t>
  </si>
  <si>
    <t>https://www.jomarvalve.com/specsheets/S-200CSS-EH.pdf</t>
  </si>
  <si>
    <t>https://www.jomarvalve.com/specsheets/T-200SS-4B.pdf</t>
  </si>
  <si>
    <t>https://www.jomarvalve.com/specsheets/S-200SS-4B.pdf</t>
  </si>
  <si>
    <t>Medical Gas</t>
  </si>
  <si>
    <t>S-675-DGP-4B-SS</t>
  </si>
  <si>
    <t>https://cdn-ilabjep.nitrocdn.com/byhKirIaaYsNuCwveZEShuGeKrssTLzI/assets/images/optimized/rev-cf1f084/www.jomarvalve.com/wp-content/uploads/2023/01/s-650-ce-4b.jpg</t>
  </si>
  <si>
    <t>https://cdn-ilabjep.nitrocdn.com/byhKirIaaYsNuCwveZEShuGeKrssTLzI/assets/images/optimized/rev-cf1f084/www.jomarvalve.com/wp-content/uploads/2023/01/s-675-dgp-4b.jpg</t>
  </si>
  <si>
    <t>https://www.jomarvalve.com/wp-content/uploads/2023/01/s-675-dgp-4b.jpg</t>
  </si>
  <si>
    <t>https://www.jomarvalve.com/specsheets/S-650-CE-4B.pdf</t>
  </si>
  <si>
    <t>https://www.jomarvalve.com/specsheets/S-675-DGP-4B.pdf</t>
  </si>
  <si>
    <t>https://www.jomarvalve.com/specsheets/S-675-DGP-4B-SS.pdf</t>
  </si>
  <si>
    <t>Brass</t>
  </si>
  <si>
    <t>T-100SSE</t>
  </si>
  <si>
    <t>JF-100TS</t>
  </si>
  <si>
    <t>2 Piece, Full Port, SAE Threaded Connection, 600 WOG</t>
  </si>
  <si>
    <t>https://cdn-ilabjep.nitrocdn.com/byhKirIaaYsNuCwveZEShuGeKrssTLzI/assets/images/optimized/rev-cf1f084/www.jomarvalve.com/wp-content/uploads/2022/10/t-100ne-1.jpg</t>
  </si>
  <si>
    <t>https://cdn-ilabjep.nitrocdn.com/byhKirIaaYsNuCwveZEShuGeKrssTLzI/assets/images/optimized/rev-cf1f084/www.jomarvalve.com/wp-content/uploads/t-100ne-lh.jpg</t>
  </si>
  <si>
    <t>https://cdn-ilabjep.nitrocdn.com/byhKirIaaYsNuCwveZEShuGeKrssTLzI/assets/images/optimized/rev-cf1f084/www.jomarvalve.com/wp-content/uploads/T-100NE-IH.jpg</t>
  </si>
  <si>
    <t>https://cdn-ilabjep.nitrocdn.com/byhKirIaaYsNuCwveZEShuGeKrssTLzI/assets/images/optimized/rev-cf1f084/www.jomarvalve.com/wp-content/uploads/2023/01/s-100ne.jpg</t>
  </si>
  <si>
    <t>https://cdn-ilabjep.nitrocdn.com/byhKirIaaYsNuCwveZEShuGeKrssTLzI/assets/images/optimized/rev-cf1f084/www.jomarvalve.com/wp-content/uploads/2023/01/t-100sse.jpg</t>
  </si>
  <si>
    <t>https://cdn-ilabjep.nitrocdn.com/byhKirIaaYsNuCwveZEShuGeKrssTLzI/assets/images/optimized/rev-cf1f084/www.jomarvalve.com/wp-content/uploads/2023/01/t-100sss.jpg</t>
  </si>
  <si>
    <t>https://cdn-ilabjep.nitrocdn.com/byhKirIaaYsNuCwveZEShuGeKrssTLzI/assets/images/optimized/rev-cf1f084/www.jomarvalve.com/wp-content/uploads/2023/02/t-100fmn.jpg</t>
  </si>
  <si>
    <t>https://cdn-ilabjep.nitrocdn.com/byhKirIaaYsNuCwveZEShuGeKrssTLzI/assets/images/optimized/rev-cf1f084/www.jomarvalve.com/wp-content/uploads/2023/01/t-100ue.jpg</t>
  </si>
  <si>
    <t>https://cdn-ilabjep.nitrocdn.com/byhKirIaaYsNuCwveZEShuGeKrssTLzI/assets/images/optimized/rev-cf1f084/www.jomarvalve.com/wp-content/uploads/2023/01/t-100stn.jpg</t>
  </si>
  <si>
    <t>https://cdn-ilabjep.nitrocdn.com/byhKirIaaYsNuCwveZEShuGeKrssTLzI/assets/images/optimized/rev-cf1f084/www.jomarvalve.com/wp-content/uploads/2023/01/jp-100.jpg</t>
  </si>
  <si>
    <t>https://cdn-ilabjep.nitrocdn.com/byhKirIaaYsNuCwveZEShuGeKrssTLzI/assets/images/optimized/rev-cf1f084/www.jomarvalve.com/wp-content/uploads/2023/01/jp-100xlc.jpg</t>
  </si>
  <si>
    <t>https://cdn-ilabjep.nitrocdn.com/byhKirIaaYsNuCwveZEShuGeKrssTLzI/assets/images/optimized/rev-cf1f084/www.jomarvalve.com/wp-content/uploads/S-100-DUE.jpg</t>
  </si>
  <si>
    <t>https://www.jomarvalve.com/specsheets/T-100NE.pdf</t>
  </si>
  <si>
    <t>https://www.jomarvalve.com/specsheets/T-100NE-LH.pdf</t>
  </si>
  <si>
    <t>https://www.jomarvalve.com/specsheets/T-100NE-IH.pdf</t>
  </si>
  <si>
    <t>https://www.jomarvalve.com/specsheets/S-100NE.pdf</t>
  </si>
  <si>
    <t>https://www.jomarvalve.com/specsheets/T-100SSE.pdf</t>
  </si>
  <si>
    <t>https://www.jomarvalve.com/specsheets/T-100SSS.pdf</t>
  </si>
  <si>
    <t>https://www.jomarvalve.com/specsheets/T-100FMN.pdf</t>
  </si>
  <si>
    <t>https://www.jomarvalve.com/specsheets/T-100UE.pdf</t>
  </si>
  <si>
    <t>https://www.jomarvalve.com/specsheets/T-100STN.pdf</t>
  </si>
  <si>
    <t>https://www.jomarvalve.com/specsheets/JP-100.pdf</t>
  </si>
  <si>
    <t>https://www.jomarvalve.com/specsheets/JP-100_XLC.pdf</t>
  </si>
  <si>
    <t>https://www.jomarvalve.com/specsheets/S-100-DUE.pdf</t>
  </si>
  <si>
    <t>https://cdn-ilabjep.nitrocdn.com/byhKirIaaYsNuCwveZEShuGeKrssTLzI/assets/images/optimized/rev-cf1f084/www.jomarvalve.com/wp-content/uploads/2023/01/t-82-m_100-295.jpg</t>
  </si>
  <si>
    <t>https://www.jomarvalve.com/specsheets/T-84-M.pdf</t>
  </si>
  <si>
    <t>https://www.jomarvalve.com/specsheets/T-83C.pdf</t>
  </si>
  <si>
    <t>https://www.jomarvalve.com/specsheets/T-82-M.pdf</t>
  </si>
  <si>
    <t>https://cdn-ilabjep.nitrocdn.com/byhKirIaaYsNuCwveZEShuGeKrssTLzI/assets/images/optimized/rev-cf1f084/www.jomarvalve.com/wp-content/uploads/t-84-m_fipxfip.webp</t>
  </si>
  <si>
    <t>https://cdn-ilabjep.nitrocdn.com/byhKirIaaYsNuCwveZEShuGeKrssTLzI/assets/images/optimized/rev-cf1f084/www.jomarvalve.com/wp-content/uploads/2023/01/t-83c.jpg</t>
  </si>
  <si>
    <t>https://cdn-ilabjep.nitrocdn.com/byhKirIaaYsNuCwveZEShuGeKrssTLzI/assets/images/optimized/rev-cf1f084/www.jomarvalve.com/wp-content/uploads/PF-86-M.jpg</t>
  </si>
  <si>
    <t>https://www.jomarvalve.com/specsheets/PF-86-M.pdf</t>
  </si>
  <si>
    <t>https://cdn-ilabjep.nitrocdn.com/byhKirIaaYsNuCwveZEShuGeKrssTLzI/assets/images/optimized/rev-cf1f084/www.jomarvalve.com/wp-content/uploads/PF-86-PF.jpg</t>
  </si>
  <si>
    <t>https://www.jomarvalve.com/specsheets/PF-86-PF.pdf</t>
  </si>
  <si>
    <t>https://cdn-ilabjep.nitrocdn.com/byhKirIaaYsNuCwveZEShuGeKrssTLzI/assets/images/optimized/rev-cf1f084/www.jomarvalve.com/wp-content/uploads/2023/01/jf-100t.jpg</t>
  </si>
  <si>
    <t>https://www.jomarvalve.com/specsheets/JF-100T.pdf</t>
  </si>
  <si>
    <t>https://cdn-ilabjep.nitrocdn.com/byhKirIaaYsNuCwveZEShuGeKrssTLzI/assets/images/optimized/rev-cf1f084/www.jomarvalve.com/wp-content/uploads/jf-100t-lh.jpg</t>
  </si>
  <si>
    <t>https://www.jomarvalve.com/specsheets/JF-100T-LH.pdf</t>
  </si>
  <si>
    <t>https://cdn-ilabjep.nitrocdn.com/byhKirIaaYsNuCwveZEShuGeKrssTLzI/assets/images/optimized/rev-cf1f084/www.jomarvalve.com/wp-content/uploads/2023/01/jf-100s.jpg</t>
  </si>
  <si>
    <t>https://www.jomarvalve.com/specsheets/JF-100S.pdf</t>
  </si>
  <si>
    <t>https://cdn-ilabjep.nitrocdn.com/byhKirIaaYsNuCwveZEShuGeKrssTLzI/assets/images/optimized/rev-cf1f084/www.jomarvalve.com/wp-content/uploads/jf-100s-lh.jpg</t>
  </si>
  <si>
    <t>https://www.jomarvalve.com/specsheets/JF-100S-LH.pdf</t>
  </si>
  <si>
    <t>https://cdn-ilabjep.nitrocdn.com/byhKirIaaYsNuCwveZEShuGeKrssTLzI/assets/images/optimized/rev-cf1f084/www.jomarvalve.com/wp-content/uploads/2023/01/jf-100tfm.jpg</t>
  </si>
  <si>
    <t>https://www.jomarvalve.com/specsheets/JF-100TFM.pdf</t>
  </si>
  <si>
    <t>https://cdn-ilabjep.nitrocdn.com/byhKirIaaYsNuCwveZEShuGeKrssTLzI/assets/images/optimized/rev-cf1f084/www.jomarvalve.com/wp-content/uploads/JF-100TS-1.jpg</t>
  </si>
  <si>
    <t>https://www.jomarvalve.com/specsheets/JF-100TS.pdf</t>
  </si>
  <si>
    <t>T-205</t>
  </si>
  <si>
    <t>T-2005C</t>
  </si>
  <si>
    <t>Gas</t>
  </si>
  <si>
    <t>https://cdn-ilabjep.nitrocdn.com/byhKirIaaYsNuCwveZEShuGeKrssTLzI/assets/images/optimized/rev-cf1f084/www.jomarvalve.com/wp-content/uploads/2023/01/t-204_mip-fl.jpg</t>
  </si>
  <si>
    <t>https://www.jomarvalve.com/wp-content/uploads/2023/01/t-204du_mip-fl.jpg</t>
  </si>
  <si>
    <t>https://cdn-ilabjep.nitrocdn.com/byhKirIaaYsNuCwveZEShuGeKrssTLzI/assets/images/optimized/rev-cf1f084/www.jomarvalve.com/wp-content/uploads/2023/01/t-203_fip-fip.jpg</t>
  </si>
  <si>
    <t>https://cdn-ilabjep.nitrocdn.com/byhKirIaaYsNuCwveZEShuGeKrssTLzI/assets/images/optimized/rev-cf1f084/www.jomarvalve.com/wp-content/uploads/2023/01/t-203du_fip-fip.jpg</t>
  </si>
  <si>
    <t>https://cdn-ilabjep.nitrocdn.com/byhKirIaaYsNuCwveZEShuGeKrssTLzI/assets/images/optimized/rev-cf1f084/www.jomarvalve.com/wp-content/uploads/t-205-thandle.jpg</t>
  </si>
  <si>
    <t>https://www.jomarvalve.com/wp-content/uploads/t-2005c-red-handle.jpg</t>
  </si>
  <si>
    <t>https://cdn-ilabjep.nitrocdn.com/byhKirIaaYsNuCwveZEShuGeKrssTLzI/assets/images/optimized/rev-cf1f084/www.jomarvalve.com/wp-content/uploads/t-2004c-flarexFIP.jpg</t>
  </si>
  <si>
    <t>T-204 Flare</t>
  </si>
  <si>
    <t>T-204 Flare x FIP</t>
  </si>
  <si>
    <t>T-204 FIP</t>
  </si>
  <si>
    <t>T-204 Flare x MIP</t>
  </si>
  <si>
    <t>2 Piece, Gas Ball Valve, T-Handle, Flare x Flare Connections, 600 WOG</t>
  </si>
  <si>
    <t>https://www.jomarvalve.com/specsheets/T-204_FIPxFIP.pdf</t>
  </si>
  <si>
    <t>https://www.jomarvalve.com/specsheets/T-204_FLxFIP.pdf</t>
  </si>
  <si>
    <t>https://www.jomarvalve.com/specsheets/T-204_FLxFL.pdf</t>
  </si>
  <si>
    <t>https://www.jomarvalve.com/specsheets/T-204_MIPxFL.pdf</t>
  </si>
  <si>
    <t>https://cdn-ilabjep.nitrocdn.com/byhKirIaaYsNuCwveZEShuGeKrssTLzI/assets/images/optimized/rev-cf1f084/www.jomarvalve.com/wp-content/uploads/2023/01/t-204_fip-fip.jpg</t>
  </si>
  <si>
    <t>https://cdn-ilabjep.nitrocdn.com/byhKirIaaYsNuCwveZEShuGeKrssTLzI/assets/images/optimized/rev-cf1f084/www.jomarvalve.com/wp-content/uploads/2023/01/t-204_fl-fip.jpg</t>
  </si>
  <si>
    <t>https://cdn-ilabjep.nitrocdn.com/byhKirIaaYsNuCwveZEShuGeKrssTLzI/assets/images/optimized/rev-cf1f084/www.jomarvalve.com/wp-content/uploads/2023/01/t-204_fl-fl.jpg</t>
  </si>
  <si>
    <t>T-204DU FIP</t>
  </si>
  <si>
    <t>T-204DU Flare x FIP</t>
  </si>
  <si>
    <t>T-204DU MIP x FIP</t>
  </si>
  <si>
    <t>T-204DU Flare x MIP</t>
  </si>
  <si>
    <t>https://www.jomarvalve.com/wp-content/uploads/2023/01/t-204du_fip-fip.jpg</t>
  </si>
  <si>
    <t>https://www.jomarvalve.com/wp-content/uploads/2023/01/t-204du_fip-fl.jpg</t>
  </si>
  <si>
    <t>https://www.jomarvalve.com/wp-content/uploads/2023/01/t-204du_mip-fip.jpg</t>
  </si>
  <si>
    <t>https://www.jomarvalve.com/specsheets/T-204DU_FIPDUxFL.pdf</t>
  </si>
  <si>
    <t>https://www.jomarvalve.com/specsheets/T-204DU_FIPDUxFIP.pdf</t>
  </si>
  <si>
    <t>https://www.jomarvalve.com/specsheets/T-204DU_MIPDUxFL.pdf</t>
  </si>
  <si>
    <t>https://www.jomarvalve.com/specsheets/T-204DU_MIPDUxFIP.pdf</t>
  </si>
  <si>
    <t xml:space="preserve">2 Piece, Gas Ball Valve, Integrated Dielectric Union End, T-Handle, MNPT x Flare Connections, 600 WOG </t>
  </si>
  <si>
    <t xml:space="preserve">2 Piece, Gas Ball Valve, Integrated Dielectric Union End, T-Handle, MNPT x FNPT Connections, 600 WOG </t>
  </si>
  <si>
    <t xml:space="preserve">2 Piece, Gas Ball Valve, Integrated Dielectric Union End, T-Handle, FNPT Connections, 600 WOG </t>
  </si>
  <si>
    <t xml:space="preserve">2 Piece, Gas Ball Valve, Integrated Dielectric Union End, T-Handle, FNPT x Flare Connections, 600 WOG </t>
  </si>
  <si>
    <t>2 Piece, Gas Ball Valve, T-Handle, FNPT Connections, 600 WOG</t>
  </si>
  <si>
    <t>2 Piece, Gas Ball Valve, T-Handle, Flare x FNPT Connections, 600 WOG</t>
  </si>
  <si>
    <t>2 Piece, Gas Ball Valve, T-Handle, Flare x MNPT Connections, 600 WOG</t>
  </si>
  <si>
    <t>T-203 FIP</t>
  </si>
  <si>
    <t>T-203 Flare</t>
  </si>
  <si>
    <t>T-203 Flare x FIP</t>
  </si>
  <si>
    <t>2 Piece, Gas Ball Valve, T-Handle, Side Tap, FNPT Connections, 600 WOG</t>
  </si>
  <si>
    <t>2 Piece, Gas Ball Valve, T-Handle, Side Tap, Flare Connections, 600 WOG</t>
  </si>
  <si>
    <t>2 Piece, Gas Ball Valve, T-Handle, Side Tap, Flare x FNPT Connections, 600 WOG</t>
  </si>
  <si>
    <t>https://cdn-ilabjep.nitrocdn.com/byhKirIaaYsNuCwveZEShuGeKrssTLzI/assets/images/optimized/rev-cf1f084/www.jomarvalve.com/wp-content/uploads/2023/01/t-203_flare.jpg</t>
  </si>
  <si>
    <t>https://www.jomarvalve.com/specsheets/T-203_FIPxFIP.pdf</t>
  </si>
  <si>
    <t>https://www.jomarvalve.com/specsheets/T-203_FLxFL.pdf</t>
  </si>
  <si>
    <t>https://www.jomarvalve.com/specsheets/T-203_FLxFIP.pdf</t>
  </si>
  <si>
    <t xml:space="preserve">2 Piece, Gas Ball Valve, Integrated Dielectric Union End, T-Handle, Side Tap, FNPT Connections, 600 WOG </t>
  </si>
  <si>
    <t>T-203DU FIP</t>
  </si>
  <si>
    <t>T-203DU Flare x MIP</t>
  </si>
  <si>
    <t>T-203DU Flare x FIP</t>
  </si>
  <si>
    <t>https://cdn-ilabjep.nitrocdn.com/byhKirIaaYsNuCwveZEShuGeKrssTLzI/assets/images/optimized/rev-cf1f084/www.jomarvalve.com/wp-content/uploads/2023/01/t-203du_fip-fl.jpg</t>
  </si>
  <si>
    <t>https://cdn-ilabjep.nitrocdn.com/byhKirIaaYsNuCwveZEShuGeKrssTLzI/assets/images/optimized/rev-cf1f084/www.jomarvalve.com/wp-content/uploads/2023/01/t-203du_mip-fl.jpg</t>
  </si>
  <si>
    <t>https://www.jomarvalve.com/specsheets/T-205.pdf</t>
  </si>
  <si>
    <t>https://www.jomarvalve.com/specsheets/T-2005C.pdf</t>
  </si>
  <si>
    <t>https://www.jomarvalve.com/specsheets/T-2004C.pdf</t>
  </si>
  <si>
    <t xml:space="preserve">2 Piece, Gas Ball Valve, Integrated Dielectric Union End, T-Handle, Side Tap, Flare x FNPT Connections, 600 WOG </t>
  </si>
  <si>
    <t xml:space="preserve">2 Piece, Gas Ball Valve, Integrated Dielectric Union End, T-Handle, Side Tap, Flare x MNPT Connections, 600 WOG </t>
  </si>
  <si>
    <t>https://www.jomarvalve.com/specsheets/T-203DU_MIPDUxFL.pdf</t>
  </si>
  <si>
    <t>https://www.jomarvalve.com/specsheets/T-203DU_FIPDUxFIP.pdf</t>
  </si>
  <si>
    <t>https://www.jomarvalve.com/specsheets/T-203DU_FIPDUxFL.pdf</t>
  </si>
  <si>
    <t>Carbon Steel</t>
  </si>
  <si>
    <t>T-CS-1000N-SS-4B</t>
  </si>
  <si>
    <t>Flanged</t>
  </si>
  <si>
    <t>https://cdn-ilabjep.nitrocdn.com/byhKirIaaYsNuCwveZEShuGeKrssTLzI/assets/images/optimized/rev-cf1f084/www.jomarvalve.com/wp-content/uploads/fl-cs-100-150.jpg</t>
  </si>
  <si>
    <t>https://cdn-ilabjep.nitrocdn.com/byhKirIaaYsNuCwveZEShuGeKrssTLzI/assets/images/optimized/rev-cf1f084/www.jomarvalve.com/wp-content/uploads/fl-cs-100-300.jpg</t>
  </si>
  <si>
    <t>https://cdn-ilabjep.nitrocdn.com/byhKirIaaYsNuCwveZEShuGeKrssTLzI/assets/images/optimized/rev-cf1f084/www.jomarvalve.com/wp-content/uploads/2023/01/t-cs-1001n-ss.jpg</t>
  </si>
  <si>
    <t>https://www.jomarvalve.com/specsheets/T-CS-1001N-SS.pdf</t>
  </si>
  <si>
    <t>https://cdn-ilabjep.nitrocdn.com/byhKirIaaYsNuCwveZEShuGeKrssTLzI/assets/images/optimized/rev-cf1f084/www.jomarvalve.com/wp-content/uploads/2023/01/t-cs-2000n-ss.jpg</t>
  </si>
  <si>
    <t>https://www.jomarvalve.com/specsheets/T-CS-2000N-SS.pdf</t>
  </si>
  <si>
    <t>https://cdn-ilabjep.nitrocdn.com/byhKirIaaYsNuCwveZEShuGeKrssTLzI/assets/images/optimized/rev-cf1f084/www.jomarvalve.com/wp-content/uploads/2023/01/t-cs-1000n-ss-4b.jpg</t>
  </si>
  <si>
    <t>https://www.jomarvalve.com/specsheets/T-CS-1000N-SS-4B.pdf</t>
  </si>
  <si>
    <t>https://cdn-ilabjep.nitrocdn.com/byhKirIaaYsNuCwveZEShuGeKrssTLzI/assets/images/optimized/rev-cf1f084/www.jomarvalve.com/wp-content/uploads/2023/01/s-cs-1000n-ss-4b.jpg</t>
  </si>
  <si>
    <t>https://www.jomarvalve.com/specsheets/S-CS-1000N-SS-4B.pdf</t>
  </si>
  <si>
    <t>https://cdn-ilabjep.nitrocdn.com/byhKirIaaYsNuCwveZEShuGeKrssTLzI/assets/images/optimized/rev-cf1f084/www.jomarvalve.com/wp-content/uploads/2023/01/t-cs-2001n-ss-4b.jpg</t>
  </si>
  <si>
    <t>https://www.jomarvalve.com/specsheets/T-CS-2001N-SS-4B.pdf</t>
  </si>
  <si>
    <t>https://cdn-ilabjep.nitrocdn.com/byhKirIaaYsNuCwveZEShuGeKrssTLzI/assets/images/optimized/rev-cf1f084/www.jomarvalve.com/wp-content/uploads/2023/01/s-cs-2001n-ss-4b.jpg</t>
  </si>
  <si>
    <t>https://www.jomarvalve.com/specsheets/S-CS-2001N-SS-4B.pdf</t>
  </si>
  <si>
    <t>https://cdn-ilabjep.nitrocdn.com/byhKirIaaYsNuCwveZEShuGeKrssTLzI/assets/images/optimized/rev-cf1f084/www.jomarvalve.com/wp-content/uploads/2023/01/t-cs-2002n-ss-due.jpg</t>
  </si>
  <si>
    <t>https://www.jomarvalve.com/specsheets/T-CS-2002N-SS-DUE.pdf</t>
  </si>
  <si>
    <t>https://cdn-ilabjep.nitrocdn.com/byhKirIaaYsNuCwveZEShuGeKrssTLzI/assets/images/optimized/rev-cf1f084/www.jomarvalve.com/wp-content/uploads/2023/01/s-cs-2002n-ss-due.jpg</t>
  </si>
  <si>
    <t>https://www.jomarvalve.com/specsheets/S-CS-2002N-SS-DUE.pdf</t>
  </si>
  <si>
    <t>TS-SS-1000N-4B</t>
  </si>
  <si>
    <t>https://cdn-ilabjep.nitrocdn.com/byhKirIaaYsNuCwveZEShuGeKrssTLzI/assets/images/optimized/rev-cf1f084/www.jomarvalve.com/wp-content/uploads/2022/03/fl-ss-100-150.jpg</t>
  </si>
  <si>
    <t>https://cdn-ilabjep.nitrocdn.com/byhKirIaaYsNuCwveZEShuGeKrssTLzI/assets/images/optimized/rev-cf1f084/www.jomarvalve.com/wp-content/uploads/2022/03/fl-ss-100-300.jpg</t>
  </si>
  <si>
    <t>https://www.jomarvalve.com/specsheets/FL-SS-100-300.pdf</t>
  </si>
  <si>
    <t>https://www.jomarvalve.com/specsheets/FL-SS-100-150.pdf</t>
  </si>
  <si>
    <t>https://www.jomarvalve.com/specsheets/FL-CS-100-150.pdf</t>
  </si>
  <si>
    <t>https://www.jomarvalve.com/specsheets/FL-CS-100-300.pdf</t>
  </si>
  <si>
    <t>500-376</t>
  </si>
  <si>
    <t>500-378</t>
  </si>
  <si>
    <t>3 Piece, 4 Bolt, Full Port, Stainless Steel, Swing Out Body, Threaded x Socket Weld Connection, Stainless Steel Ball &amp; Stem, 1000 WOG</t>
  </si>
  <si>
    <t>Stainless Steel</t>
  </si>
  <si>
    <t>https://cdn-ilabjep.nitrocdn.com/byhKirIaaYsNuCwveZEShuGeKrssTLzI/assets/images/optimized/rev-cf1f084/www.jomarvalve.com/wp-content/uploads/2023/01/t-ss-1001n.jpg</t>
  </si>
  <si>
    <t>https://www.jomarvalve.com/specsheets/T-SS-1001N.pdf</t>
  </si>
  <si>
    <t>https://cdn-ilabjep.nitrocdn.com/byhKirIaaYsNuCwveZEShuGeKrssTLzI/assets/images/optimized/rev-cf1f084/www.jomarvalve.com/wp-content/uploads/2023/01/t-ss-2000n-2.jpg</t>
  </si>
  <si>
    <t>https://www.jomarvalve.com/specsheets/T-SS-2000N.pdf</t>
  </si>
  <si>
    <t>https://cdn-ilabjep.nitrocdn.com/byhKirIaaYsNuCwveZEShuGeKrssTLzI/assets/images/optimized/rev-cf1f084/www.jomarvalve.com/wp-content/uploads/T-SS-2000N-FP-prod.jpg</t>
  </si>
  <si>
    <t>https://www.jomarvalve.com/specsheets/T-SS-2000N-FP.pdf</t>
  </si>
  <si>
    <t>https://cdn-ilabjep.nitrocdn.com/byhKirIaaYsNuCwveZEShuGeKrssTLzI/assets/images/optimized/rev-cf1f084/www.jomarvalve.com/wp-content/uploads/t-ss-2000n-mf-1.jpg</t>
  </si>
  <si>
    <t>https://www.jomarvalve.com/specsheets/T-SS-2000N-MF.pdf</t>
  </si>
  <si>
    <t>https://cdn-ilabjep.nitrocdn.com/byhKirIaaYsNuCwveZEShuGeKrssTLzI/assets/images/optimized/rev-cf1f084/www.jomarvalve.com/wp-content/uploads/t-ss-2000n-dh.jpg</t>
  </si>
  <si>
    <t>https://www.jomarvalve.com/specsheets/T-SS-2000N-DH.pdf</t>
  </si>
  <si>
    <t>https://cdn-ilabjep.nitrocdn.com/byhKirIaaYsNuCwveZEShuGeKrssTLzI/assets/images/optimized/rev-cf1f084/www.jomarvalve.com/wp-content/uploads/2023/01/t-ss-1050n-3l.jpg</t>
  </si>
  <si>
    <t>https://www.jomarvalve.com/specsheets/T-SS-1050N-3L.pdf</t>
  </si>
  <si>
    <t>https://cdn-ilabjep.nitrocdn.com/byhKirIaaYsNuCwveZEShuGeKrssTLzI/assets/images/optimized/rev-cf1f084/www.jomarvalve.com/wp-content/uploads/2023/01/t-ss-900n.jpg</t>
  </si>
  <si>
    <t>https://www.jomarvalve.com/specsheets/T-SS-900N.pdf</t>
  </si>
  <si>
    <t>https://cdn-ilabjep.nitrocdn.com/byhKirIaaYsNuCwveZEShuGeKrssTLzI/assets/images/optimized/rev-cf1f084/www.jomarvalve.com/wp-content/uploads/t-ss-1000n-4b-NPT.jpg</t>
  </si>
  <si>
    <t>https://jomarvalve.com/specsheets/T-SS-1000N-4B.pdf</t>
  </si>
  <si>
    <t>T-SS-1000N-4B NPT</t>
  </si>
  <si>
    <t>T-SS-1000N-4B NPT x SQ</t>
  </si>
  <si>
    <t>T-SS-1000N-4B SQ x SQ</t>
  </si>
  <si>
    <t>T-SS-1000N-4B NPT x SQ, Side Tap</t>
  </si>
  <si>
    <t>T-SS-1000N-4B NPT x SQ, Side &amp; Port Tap</t>
  </si>
  <si>
    <t>https://cdn-ilabjep.nitrocdn.com/byhKirIaaYsNuCwveZEShuGeKrssTLzI/assets/images/optimized/rev-cf1f084/www.jomarvalve.com/wp-content/uploads/t-ss-1000n-4b-NPT-x-Square-Flange-500-358.jpg</t>
  </si>
  <si>
    <t>https://cdn-ilabjep.nitrocdn.com/byhKirIaaYsNuCwveZEShuGeKrssTLzI/assets/images/optimized/rev-cf1f084/www.jomarvalve.com/wp-content/uploads/t-ss-1000n-4b-Square-Flange-x-Square-Flange-500-368.jpg</t>
  </si>
  <si>
    <t>https://cdn-ilabjep.nitrocdn.com/byhKirIaaYsNuCwveZEShuGeKrssTLzI/assets/images/optimized/rev-cf1f084/www.jomarvalve.com/wp-content/uploads/t-ss-1000n-4b-NPTxSquare-Flange-Side-Tap-501-356.jpg</t>
  </si>
  <si>
    <t>https://cdn-ilabjep.nitrocdn.com/byhKirIaaYsNuCwveZEShuGeKrssTLzI/assets/images/optimized/rev-cf1f084/www.jomarvalve.com/wp-content/uploads/t-ss-1000n-4b-NPT-x-Square-Flange-w-Port-Tap-501-358.jpg</t>
  </si>
  <si>
    <t>3 Piece, 4 Bolt, Full Port, Stainless Steel, Swing Out Body, Threaded x Square Flange Connection, Stainless Steel Ball &amp; Stem, 1000 WOG</t>
  </si>
  <si>
    <t>3 Piece, 4 Bolt, Full Port, Stainless Steel, Swing Out Body, Threaded x Square Flange Connection, Stainless Steel Ball &amp; Stem,  with Side Tap, 1000 WOG</t>
  </si>
  <si>
    <t>3 Piece, 4 Bolt, Full Port, Stainless Steel, Swing Out Body, Threaded x Square Flange Connection, Stainless Steel Ball &amp; Stem,  with Side Tap &amp; Port Tap, 1000 WOG</t>
  </si>
  <si>
    <t>https://jomarvalve.com/specsheets/T-SS-1000N-4B-500-358.pdf</t>
  </si>
  <si>
    <t>https://jomarvalve.com/specsheets/T-SS-1000N-4B-500-368.pdf</t>
  </si>
  <si>
    <t>https://jomarvalve.com/specsheets/T-SS-1000N-4B-501-356.pdf</t>
  </si>
  <si>
    <t>https://jomarvalve.com/specsheets/T-SS-1000N-4B-501-358.pdf</t>
  </si>
  <si>
    <t>https://cdn-ilabjep.nitrocdn.com/byhKirIaaYsNuCwveZEShuGeKrssTLzI/assets/images/optimized/rev-cf1f084/www.jomarvalve.com/wp-content/uploads/s-ss-1000n-4b-SWT.jpg</t>
  </si>
  <si>
    <t>https://www.jomarvalve.com/specsheets/S-SS-1000N-4B.pdf</t>
  </si>
  <si>
    <t>https://cdn-ilabjep.nitrocdn.com/byhKirIaaYsNuCwveZEShuGeKrssTLzI/assets/images/optimized/rev-cf1f084/www.jomarvalve.com/wp-content/uploads/2023/01/ts-ss-1000N-4b.jpg</t>
  </si>
  <si>
    <t>https://www.jomarvalve.com/specsheets/TS-SS-1000N-4B.pdf</t>
  </si>
  <si>
    <t>https://cdn-ilabjep.nitrocdn.com/byhKirIaaYsNuCwveZEShuGeKrssTLzI/assets/images/optimized/rev-cf1f084/www.jomarvalve.com/wp-content/uploads/t-ss-2001n-4b.jpg</t>
  </si>
  <si>
    <t>https://www.jomarvalve.com/specsheets/T-SS-2001N-4B.pdf</t>
  </si>
  <si>
    <t>https://cdn-ilabjep.nitrocdn.com/byhKirIaaYsNuCwveZEShuGeKrssTLzI/assets/images/optimized/rev-cf1f084/www.jomarvalve.com/wp-content/uploads/2023/01/s-ss-2001n-4b.jpg</t>
  </si>
  <si>
    <t>https://www.jomarvalve.com/specsheets/S-SS-2001N-4B.pdf</t>
  </si>
  <si>
    <t>https://cdn-ilabjep.nitrocdn.com/byhKirIaaYsNuCwveZEShuGeKrssTLzI/assets/images/optimized/rev-cf1f084/www.jomarvalve.com/wp-content/uploads/t-ss-2002n-due.jpg</t>
  </si>
  <si>
    <t>https://www.jomarvalve.com/specsheets/T-SS-2002N-DUE.pdf</t>
  </si>
  <si>
    <t>https://cdn-ilabjep.nitrocdn.com/byhKirIaaYsNuCwveZEShuGeKrssTLzI/assets/images/optimized/rev-cf1f084/www.jomarvalve.com/wp-content/uploads/2023/01/s-ss-2002n-due.jpg</t>
  </si>
  <si>
    <t>https://www.jomarvalve.com/specsheets/S-SS-2002N-DUE.pdf</t>
  </si>
  <si>
    <t>https://cdn-ilabjep.nitrocdn.com/byhKirIaaYsNuCwveZEShuGeKrssTLzI/assets/images/optimized/rev-cf1f084/www.jomarvalve.com/wp-content/uploads/t-ss-1000-.125FIPx.125MIP-500-098.jpg</t>
  </si>
  <si>
    <t>https://www.jomarvalve.com/specsheets/T-SS-1000.pdf</t>
  </si>
  <si>
    <t>Designer Series</t>
  </si>
  <si>
    <t>Snap-n-Loc</t>
  </si>
  <si>
    <t>Twist-n-Loc</t>
  </si>
  <si>
    <t>Easy-Loc</t>
  </si>
  <si>
    <t>Mag-Na-Loc</t>
  </si>
  <si>
    <t>Snap-N-Seal</t>
  </si>
  <si>
    <t>Snap-Tite</t>
  </si>
  <si>
    <t>Push-N-Seal II</t>
  </si>
  <si>
    <t>Small Wonder</t>
  </si>
  <si>
    <t>Bar-Ette</t>
  </si>
  <si>
    <t>Designer Series, SS-430, Sink Strainer, 400 Grade Stainless Steel</t>
  </si>
  <si>
    <t>Designer Series, SS-440, Sink Strainer, 300 Grade Stainless Steel</t>
  </si>
  <si>
    <t>Designer Series, BS-323-DBS, Sink Strainer, 400 Grade Brushed Stainless Steel</t>
  </si>
  <si>
    <t>Designer Series, SS-308, Sink Strainer, Chrome Plated Brass or 300 Grade Brushed Stainless Steel</t>
  </si>
  <si>
    <t>Designer Series ,SS-306, Sink Strainer, 300 Grade Stainless or Brushed Stainless Steel</t>
  </si>
  <si>
    <t>Designer Series, SS-304, Sink Strainer, Chrome Plated Brass or 300 Grade Brushed Stainless Steel</t>
  </si>
  <si>
    <t>Designer Series, SS-305, Sink Strainer, Chrome Plated Brass</t>
  </si>
  <si>
    <t>Designer Series, SS-420, Sink Strainer, 300 Grade Stainless Steel</t>
  </si>
  <si>
    <t>Designer Series, SS-310, Sink Strainer, Chrome Plated Brass Bar</t>
  </si>
  <si>
    <t>https://cdn-ilabjep.nitrocdn.com/byhKirIaaYsNuCwveZEShuGeKrssTLzI/assets/images/optimized/rev-cf1f084/www.jomarvalve.com/wp-content/uploads/2023/01/ss-310-400x322.jpg</t>
  </si>
  <si>
    <t>https://cdn-ilabjep.nitrocdn.com/byhKirIaaYsNuCwveZEShuGeKrssTLzI/assets/images/optimized/rev-cf1f084/www.jomarvalve.com/wp-content/uploads/2022/11/ss-306.jpg</t>
  </si>
  <si>
    <t>https://cdn-ilabjep.nitrocdn.com/byhKirIaaYsNuCwveZEShuGeKrssTLzI/assets/images/optimized/rev-cf1f084/www.jomarvalve.com/wp-content/uploads/2023/01/ss-304-400x322.jpg</t>
  </si>
  <si>
    <t>https://cdn-ilabjep.nitrocdn.com/byhKirIaaYsNuCwveZEShuGeKrssTLzI/assets/images/optimized/rev-cf1f084/www.jomarvalve.com/wp-content/uploads/Easy-loc-1-400x322.jpg</t>
  </si>
  <si>
    <t>https://cdn-ilabjep.nitrocdn.com/byhKirIaaYsNuCwveZEShuGeKrssTLzI/assets/images/optimized/rev-cf1f084/www.jomarvalve.com/wp-content/uploads/2023/01/ss-420-400x322.jpg</t>
  </si>
  <si>
    <t>https://cdn-ilabjep.nitrocdn.com/byhKirIaaYsNuCwveZEShuGeKrssTLzI/assets/images/optimized/rev-cf1f084/www.jomarvalve.com/wp-content/uploads/2023/01/ss-430-400x322.jpg</t>
  </si>
  <si>
    <t>https://cdn-ilabjep.nitrocdn.com/byhKirIaaYsNuCwveZEShuGeKrssTLzI/assets/images/optimized/rev-cf1f084/www.jomarvalve.com/wp-content/uploads/2023/01/ss-440-400x322.jpg</t>
  </si>
  <si>
    <t>https://cdn-ilabjep.nitrocdn.com/byhKirIaaYsNuCwveZEShuGeKrssTLzI/assets/images/optimized/rev-cf1f084/www.jomarvalve.com/wp-content/uploads/2023/01/bs-323-dbs-400x322.jpg</t>
  </si>
  <si>
    <t>https://cdn-ilabjep.nitrocdn.com/byhKirIaaYsNuCwveZEShuGeKrssTLzI/assets/images/optimized/rev-cf1f084/www.jomarvalve.com/wp-content/uploads/2023/01/ss-308-400x322.jpg</t>
  </si>
  <si>
    <t>https://www.jomarvalve.com/specsheets/SS-306.pdf</t>
  </si>
  <si>
    <t>https://www.jomarvalve.com/specsheets/SS-304.pdf</t>
  </si>
  <si>
    <t>https://www.jomarvalve.com/specsheets/SS-305.pdf</t>
  </si>
  <si>
    <t>https://www.jomarvalve.com/specsheets/SS-420.pdf</t>
  </si>
  <si>
    <t>https://www.jomarvalve.com/specsheets/SS-430.pdf</t>
  </si>
  <si>
    <t>https://www.jomarvalve.com/specsheets/SS-440.pdf</t>
  </si>
  <si>
    <t>https://www.jomarvalve.com/specsheets/BS-323-DBS.pdf</t>
  </si>
  <si>
    <t>https://www.jomarvalve.com/specsheets/SS-308.pdf</t>
  </si>
  <si>
    <t>https://www.jomarvalve.com/specsheets/SS-310.pdf</t>
  </si>
  <si>
    <t>Builder Series</t>
  </si>
  <si>
    <t>Disposer with Stopper</t>
  </si>
  <si>
    <t>Economy Strainer</t>
  </si>
  <si>
    <t>Basic Deep Cup Strainer</t>
  </si>
  <si>
    <t>Builders Series, SS-400, 400 Grade Stainless Steel</t>
  </si>
  <si>
    <t>Builders Series, SS-401, Sink Strainer, 400 Grade Stainless Steel</t>
  </si>
  <si>
    <t>Builders Series, SS-409, Sink Strainer, 400 Grade Stainless Steel</t>
  </si>
  <si>
    <t>https://cdn-ilabjep.nitrocdn.com/byhKirIaaYsNuCwveZEShuGeKrssTLzI/assets/images/optimized/rev-cf1f084/www.jomarvalve.com/wp-content/uploads/2023/01/ss400.jpg</t>
  </si>
  <si>
    <t>https://cdn-ilabjep.nitrocdn.com/byhKirIaaYsNuCwveZEShuGeKrssTLzI/assets/images/optimized/rev-cf1f084/www.jomarvalve.com/wp-content/uploads/Economy-Strainer-400x322.jpg</t>
  </si>
  <si>
    <t>https://cdn-ilabjep.nitrocdn.com/byhKirIaaYsNuCwveZEShuGeKrssTLzI/assets/images/optimized/rev-cf1f084/www.jomarvalve.com/wp-content/uploads/305-408_Full-Zinc-Tailnut-400x322.jpg</t>
  </si>
  <si>
    <t>https://www.jomarvalve.com/specsheets/SS400.pdf</t>
  </si>
  <si>
    <t>https://www.jomarvalve.com/specsheets/SS401.pdf</t>
  </si>
  <si>
    <t>https://www.jomarvalve.com/specsheets/SS409.pdf</t>
  </si>
  <si>
    <t>Resilient Seated</t>
  </si>
  <si>
    <t>BFV-Lug</t>
  </si>
  <si>
    <t>BFV-Wafer</t>
  </si>
  <si>
    <t>High Performance</t>
  </si>
  <si>
    <t>HPBFV-CS-150</t>
  </si>
  <si>
    <t>HPBFV-CS-300</t>
  </si>
  <si>
    <t>HPBFV-SS-150</t>
  </si>
  <si>
    <t>HPBFV-SS-300</t>
  </si>
  <si>
    <t>HPBFV-LH CS</t>
  </si>
  <si>
    <t>HPBFV-LH SS</t>
  </si>
  <si>
    <t>HPBFV-GO</t>
  </si>
  <si>
    <t>BFV-GO</t>
  </si>
  <si>
    <t>BFV-LH</t>
  </si>
  <si>
    <t>Butterfly Valve, Lug Style, Epoxy-Coated Ductile Iron Body, Stainless Steel Disc</t>
  </si>
  <si>
    <t>Butterfly Valve, Wafer Style, Epoxy-Coated Ductile Iron Body, Stainless Steel Disc</t>
  </si>
  <si>
    <t>Ten-Position, Lockable Lever Handle for Use with Resilient Seated Butterfly Valves</t>
  </si>
  <si>
    <t>Gear Operator For Use with Resilient Seated Butterfly Valves</t>
  </si>
  <si>
    <t>High Performance Butterfly Valve, Lug Style, Carbon Steel Body, Stainless Steel Disc and Stem, ANSI Class 150</t>
  </si>
  <si>
    <t>High Performance Butterfly Valve, Lug Style, Carbon Steel Body, Stainless Steel Disc and Stem, ANSI Class 300</t>
  </si>
  <si>
    <t>High Performance Butterfly Valve, Lug Style, Stainless Steel Body, Stainless Steel Disc and Stem, ANSI Class 150</t>
  </si>
  <si>
    <t>High Performance Butterfly Valve, Lug Style, Stainless Steel Body, Stainless Steel Disc and Stem, ANSI Class 300</t>
  </si>
  <si>
    <t>Ten-Position, Lockable Carbon Steel Lever Handle for Use with Resilient Seated Butterfly Valves</t>
  </si>
  <si>
    <t>Ten-Position, Lockable Stainless Steel Lever Handle for Use with Resilient Seated Butterfly Valves</t>
  </si>
  <si>
    <t>Gear Operator For Use with High Performance Butterfly Valves</t>
  </si>
  <si>
    <t>https://cdn-ilabjep.nitrocdn.com/byhKirIaaYsNuCwveZEShuGeKrssTLzI/assets/images/optimized/rev-cf1f084/www.jomarvalve.com/wp-content/uploads/Lug.jpg</t>
  </si>
  <si>
    <t>https://cdn-ilabjep.nitrocdn.com/byhKirIaaYsNuCwveZEShuGeKrssTLzI/assets/images/optimized/rev-cf1f084/www.jomarvalve.com/wp-content/uploads/Wafer-400x322.jpg</t>
  </si>
  <si>
    <t>https://cdn-ilabjep.nitrocdn.com/byhKirIaaYsNuCwveZEShuGeKrssTLzI/assets/images/optimized/rev-cf1f084/www.jomarvalve.com/wp-content/uploads/BFV-Handle-400x322.jpg</t>
  </si>
  <si>
    <t>https://cdn-ilabjep.nitrocdn.com/byhKirIaaYsNuCwveZEShuGeKrssTLzI/assets/images/optimized/rev-cf1f084/www.jomarvalve.com/wp-content/uploads/Gear-Operator-BFV-400x322.jpg</t>
  </si>
  <si>
    <t>https://cdn-ilabjep.nitrocdn.com/byhKirIaaYsNuCwveZEShuGeKrssTLzI/assets/images/optimized/rev-cf1f084/www.jomarvalve.com/wp-content/uploads/HPBFV-CS-150-400x322.jpg</t>
  </si>
  <si>
    <t>https://cdn-ilabjep.nitrocdn.com/byhKirIaaYsNuCwveZEShuGeKrssTLzI/assets/images/optimized/rev-cf1f084/www.jomarvalve.com/wp-content/uploads/HPBFV-CS-300-400x322.jpg</t>
  </si>
  <si>
    <t>https://cdn-ilabjep.nitrocdn.com/byhKirIaaYsNuCwveZEShuGeKrssTLzI/assets/images/optimized/rev-cf1f084/www.jomarvalve.com/wp-content/uploads/HPBFV-CS-150-1-400x322.jpg</t>
  </si>
  <si>
    <t>https://cdn-ilabjep.nitrocdn.com/byhKirIaaYsNuCwveZEShuGeKrssTLzI/assets/images/optimized/rev-cf1f084/www.jomarvalve.com/wp-content/uploads/HPBFV-SS-300-Lever-Web-1-400x322.jpg</t>
  </si>
  <si>
    <t>https://cdn-ilabjep.nitrocdn.com/byhKirIaaYsNuCwveZEShuGeKrssTLzI/assets/images/optimized/rev-cf1f084/www.jomarvalve.com/wp-content/uploads/HPBFV-Lever-Web-400x322.jpg</t>
  </si>
  <si>
    <t>https://cdn-ilabjep.nitrocdn.com/byhKirIaaYsNuCwveZEShuGeKrssTLzI/assets/images/optimized/rev-cf1f084/www.jomarvalve.com/wp-content/uploads/HPBFV-SS-Lever-Web-400x322.jpg</t>
  </si>
  <si>
    <t>https://cdn-ilabjep.nitrocdn.com/byhKirIaaYsNuCwveZEShuGeKrssTLzI/assets/images/optimized/rev-cf1f084/www.jomarvalve.com/wp-content/uploads/Gear-Operator-HPBFV.jpg</t>
  </si>
  <si>
    <t>https://www.jomarvalve.com/specsheets/BFV-Lug.pdf</t>
  </si>
  <si>
    <t>https://www.jomarvalve.com/specsheets/BFV-Wafer.pdf</t>
  </si>
  <si>
    <t>https://www.jomarvalve.com/specsheets/BFVLeverHandle.pdf</t>
  </si>
  <si>
    <t>https://www.jomarvalve.com/specsheets/BFV-Gear-Op.pdf</t>
  </si>
  <si>
    <t>https://www.jomarvalve.com/specsheets/HPBFV-CS-150.pdf</t>
  </si>
  <si>
    <t>https://www.jomarvalve.com/specsheets/HPBFV-SS-150.pdf</t>
  </si>
  <si>
    <t>https://www.jomarvalve.com/specsheets/HPBFV-CS-300.pdf</t>
  </si>
  <si>
    <t>https://www.jomarvalve.com/specsheets/HPBFV-SS-300.pdf</t>
  </si>
  <si>
    <t>https://www.jomarvalve.com/specsheets/HPLH.pdf</t>
  </si>
  <si>
    <t>https://www.jomarvalve.com/specsheets/HPLH-SS.pdf</t>
  </si>
  <si>
    <t>https://www.jomarvalve.com/specsheets/HPBGO.pdf</t>
  </si>
  <si>
    <t>PVC &amp; CPVC</t>
  </si>
  <si>
    <t>https://cdn-ilabjep.nitrocdn.com/byhKirIaaYsNuCwveZEShuGeKrssTLzI/assets/images/optimized/rev-cf1f084/www.jomarvalve.com/wp-content/uploads/2023/01/s-165-with-callout-400x322.jpg</t>
  </si>
  <si>
    <t>https://cdn-ilabjep.nitrocdn.com/byhKirIaaYsNuCwveZEShuGeKrssTLzI/assets/images/optimized/rev-cf1f084/www.jomarvalve.com/wp-content/uploads/s-605-400x322.jpg</t>
  </si>
  <si>
    <t>https://cdn-ilabjep.nitrocdn.com/byhKirIaaYsNuCwveZEShuGeKrssTLzI/assets/images/optimized/rev-cf1f084/www.jomarvalve.com/wp-content/uploads/2023/01/TS-703-1-400x322.jpg</t>
  </si>
  <si>
    <t>https://cdn-ilabjep.nitrocdn.com/byhKirIaaYsNuCwveZEShuGeKrssTLzI/assets/images/optimized/rev-cf1f084/www.jomarvalve.com/wp-content/uploads/2022/03/t-701-400x322.jpg</t>
  </si>
  <si>
    <t>https://cdn-ilabjep.nitrocdn.com/byhKirIaaYsNuCwveZEShuGeKrssTLzI/assets/images/optimized/rev-cf1f084/www.jomarvalve.com/wp-content/uploads/2023/01/s-701-400x322.jpg</t>
  </si>
  <si>
    <t>https://cdn-ilabjep.nitrocdn.com/byhKirIaaYsNuCwveZEShuGeKrssTLzI/assets/images/optimized/rev-cf1f084/www.jomarvalve.com/wp-content/uploads/2022/03/t-702-400x322.jpg</t>
  </si>
  <si>
    <t>https://cdn-ilabjep.nitrocdn.com/byhKirIaaYsNuCwveZEShuGeKrssTLzI/assets/images/optimized/rev-cf1f084/www.jomarvalve.com/wp-content/uploads/2023/01/s-702-400x322.jpg</t>
  </si>
  <si>
    <t>https://www.jomarvalve.com/specsheets/S-605.pdf</t>
  </si>
  <si>
    <t>https://www.jomarvalve.com/specsheets/TS-703.pdf</t>
  </si>
  <si>
    <t>https://www.jomarvalve.com/specsheets/T-701.pdf</t>
  </si>
  <si>
    <t>https://www.jomarvalve.com/specsheets/S-701.pdf</t>
  </si>
  <si>
    <t>https://www.jomarvalve.com/specsheets/T-702.pdf</t>
  </si>
  <si>
    <t>https://www.jomarvalve.com/specsheets/S-702.pdf</t>
  </si>
  <si>
    <t>Gate Valves</t>
  </si>
  <si>
    <t>T-301</t>
  </si>
  <si>
    <t>https://cdn-ilabjep.nitrocdn.com/byhKirIaaYsNuCwveZEShuGeKrssTLzI/assets/images/optimized/rev-cf1f084/www.jomarvalve.com/wp-content/uploads/2023/01/T-351G.jpg</t>
  </si>
  <si>
    <t>https://cdn-ilabjep.nitrocdn.com/byhKirIaaYsNuCwveZEShuGeKrssTLzI/assets/images/optimized/rev-cf1f084/www.jomarvalve.com/wp-content/uploads/2023/01/S-351G-400x322.jpg</t>
  </si>
  <si>
    <t>https://cdn-ilabjep.nitrocdn.com/byhKirIaaYsNuCwveZEShuGeKrssTLzI/assets/images/optimized/rev-cf1f084/www.jomarvalve.com/wp-content/uploads/t-301g-400x322.jpg</t>
  </si>
  <si>
    <t>https://cdn-ilabjep.nitrocdn.com/byhKirIaaYsNuCwveZEShuGeKrssTLzI/assets/images/optimized/rev-cf1f084/www.jomarvalve.com/wp-content/uploads/s-301g-400x322.jpg</t>
  </si>
  <si>
    <t>https://cdn-ilabjep.nitrocdn.com/byhKirIaaYsNuCwveZEShuGeKrssTLzI/assets/images/optimized/rev-cf1f084/www.jomarvalve.com/wp-content/uploads/2023/01/T-301-400x322.jpg</t>
  </si>
  <si>
    <t>https://cdn-ilabjep.nitrocdn.com/byhKirIaaYsNuCwveZEShuGeKrssTLzI/assets/images/optimized/rev-cf1f084/www.jomarvalve.com/wp-content/uploads/2023/01/s-301-400x322.jpg</t>
  </si>
  <si>
    <t>Cast Iron</t>
  </si>
  <si>
    <t>https://cdn-ilabjep.nitrocdn.com/byhKirIaaYsNuCwveZEShuGeKrssTLzI/assets/images/optimized/rev-cf1f084/www.jomarvalve.com/wp-content/uploads/2023/01/F-351.jpg</t>
  </si>
  <si>
    <t>https://cdn-ilabjep.nitrocdn.com/byhKirIaaYsNuCwveZEShuGeKrssTLzI/assets/images/optimized/rev-cf1f084/www.jomarvalve.com/wp-content/uploads/2023/01/F-361-400x322.jpg</t>
  </si>
  <si>
    <t>Check Valves</t>
  </si>
  <si>
    <t>T-521G MxF</t>
  </si>
  <si>
    <t>https://cdn-ilabjep.nitrocdn.com/byhKirIaaYsNuCwveZEShuGeKrssTLzI/assets/images/optimized/rev-cf1f084/www.jomarvalve.com/wp-content/uploads/2022/11/f-571-400x322.jpg</t>
  </si>
  <si>
    <t>Inline Check Valve, Dezincification Resistant Lead Free Brass, Threaded x Solder Connection, Class 150, 300 WOG</t>
  </si>
  <si>
    <t>https://cdn-ilabjep.nitrocdn.com/byhKirIaaYsNuCwveZEShuGeKrssTLzI/assets/images/optimized/rev-cf1f084/www.jomarvalve.com/wp-content/uploads/t-511g.jpg</t>
  </si>
  <si>
    <t>https://cdn-ilabjep.nitrocdn.com/byhKirIaaYsNuCwveZEShuGeKrssTLzI/assets/images/optimized/rev-cf1f084/www.jomarvalve.com/wp-content/uploads/2023/01/s-511g-400x322.jpg</t>
  </si>
  <si>
    <t>https://cdn-ilabjep.nitrocdn.com/byhKirIaaYsNuCwveZEShuGeKrssTLzI/assets/images/optimized/rev-cf1f084/www.jomarvalve.com/wp-content/uploads/p-511g-400x322.jpg</t>
  </si>
  <si>
    <t>https://cdn-ilabjep.nitrocdn.com/byhKirIaaYsNuCwveZEShuGeKrssTLzI/assets/images/optimized/rev-cf1f084/www.jomarvalve.com/wp-content/uploads/t-521g-400x322.jpg</t>
  </si>
  <si>
    <t>https://cdn-ilabjep.nitrocdn.com/byhKirIaaYsNuCwveZEShuGeKrssTLzI/assets/images/optimized/rev-cf1f084/www.jomarvalve.com/wp-content/uploads/s-521g-400x322.jpg</t>
  </si>
  <si>
    <t>https://cdn-ilabjep.nitrocdn.com/byhKirIaaYsNuCwveZEShuGeKrssTLzI/assets/images/optimized/rev-cf1f084/www.jomarvalve.com/wp-content/uploads/T-521G-MxF-1-400x322.jpg</t>
  </si>
  <si>
    <t>https://cdn-ilabjep.nitrocdn.com/byhKirIaaYsNuCwveZEShuGeKrssTLzI/assets/images/optimized/rev-cf1f084/www.jomarvalve.com/wp-content/uploads/p-521g-400x322.jpg</t>
  </si>
  <si>
    <t>https://cdn-ilabjep.nitrocdn.com/byhKirIaaYsNuCwveZEShuGeKrssTLzI/assets/images/optimized/rev-cf1f084/www.jomarvalve.com/wp-content/uploads/E-521G-400x322.jpg</t>
  </si>
  <si>
    <t>https://cdn-ilabjep.nitrocdn.com/byhKirIaaYsNuCwveZEShuGeKrssTLzI/assets/images/optimized/rev-cf1f084/www.jomarvalve.com/wp-content/uploads/t-501g-400x322.jpg</t>
  </si>
  <si>
    <t>https://cdn-ilabjep.nitrocdn.com/byhKirIaaYsNuCwveZEShuGeKrssTLzI/assets/images/optimized/rev-cf1f084/www.jomarvalve.com/wp-content/uploads/s-501g-400x322.jpg</t>
  </si>
  <si>
    <t>https://cdn-ilabjep.nitrocdn.com/byhKirIaaYsNuCwveZEShuGeKrssTLzI/assets/images/optimized/rev-cf1f084/www.jomarvalve.com/wp-content/uploads/2023/01/p-501g-400x322.jpg</t>
  </si>
  <si>
    <t>https://cdn-ilabjep.nitrocdn.com/byhKirIaaYsNuCwveZEShuGeKrssTLzI/assets/images/optimized/rev-cf1f084/www.jomarvalve.com/wp-content/uploads/t-511-400x322.jpg</t>
  </si>
  <si>
    <t>https://cdn-ilabjep.nitrocdn.com/byhKirIaaYsNuCwveZEShuGeKrssTLzI/assets/images/optimized/rev-cf1f084/www.jomarvalve.com/wp-content/uploads/s-511-400x322.jpg</t>
  </si>
  <si>
    <t>https://cdn-ilabjep.nitrocdn.com/byhKirIaaYsNuCwveZEShuGeKrssTLzI/assets/images/optimized/rev-cf1f084/www.jomarvalve.com/wp-content/uploads/t-501-400x322.jpg</t>
  </si>
  <si>
    <t>https://cdn-ilabjep.nitrocdn.com/byhKirIaaYsNuCwveZEShuGeKrssTLzI/assets/images/optimized/rev-cf1f084/www.jomarvalve.com/wp-content/uploads/s-501-400x322.jpg</t>
  </si>
  <si>
    <t>https://cdn-ilabjep.nitrocdn.com/byhKirIaaYsNuCwveZEShuGeKrssTLzI/assets/images/optimized/rev-cf1f084/www.jomarvalve.com/wp-content/uploads/2023/01/T-550-400x322.jpg</t>
  </si>
  <si>
    <t>https://cdn-ilabjep.nitrocdn.com/byhKirIaaYsNuCwveZEShuGeKrssTLzI/assets/images/optimized/rev-cf1f084/www.jomarvalve.com/wp-content/uploads/F-592-400x322.jpg</t>
  </si>
  <si>
    <t>https://cdn-ilabjep.nitrocdn.com/byhKirIaaYsNuCwveZEShuGeKrssTLzI/assets/images/optimized/rev-cf1f084/www.jomarvalve.com/wp-content/uploads/2023/01/F-591-400x322.jpg</t>
  </si>
  <si>
    <t>https://www.jomarvalve.com/specsheets/F-571.pdf</t>
  </si>
  <si>
    <t>https://www.jomarvalve.com/specsheets/F-591.pdf</t>
  </si>
  <si>
    <t>https://www.jomarvalve.com/specsheets/F-592.pdf</t>
  </si>
  <si>
    <t>https://www.jomarvalve.com/specsheets/S-501.pdf</t>
  </si>
  <si>
    <t>https://www.jomarvalve.com/specsheets/T-550.pdf</t>
  </si>
  <si>
    <t>https://www.jomarvalve.com/specsheets/T-511G.pdf</t>
  </si>
  <si>
    <t>https://www.jomarvalve.com/specsheets/S-511G.pdf</t>
  </si>
  <si>
    <t>https://www.jomarvalve.com/specsheets/P-511G.pdf</t>
  </si>
  <si>
    <t>https://www.jomarvalve.com/specsheets/T-521G.pdf</t>
  </si>
  <si>
    <t>https://www.jomarvalve.com/specsheets/S-521G.pdf</t>
  </si>
  <si>
    <t>https://www.jomarvalve.com/specsheets/T-521G%20MxF.pdf</t>
  </si>
  <si>
    <t>https://www.jomarvalve.com/specsheets/P-521G.pdf</t>
  </si>
  <si>
    <t>https://www.jomarvalve.com/specsheets/E-521G.pdf</t>
  </si>
  <si>
    <t>https://www.jomarvalve.com/specsheets/T-501G.pdf</t>
  </si>
  <si>
    <t>https://www.jomarvalve.com/specsheets/S-501G.pdf</t>
  </si>
  <si>
    <t>https://www.jomarvalve.com/specsheets/P-501G.pdf</t>
  </si>
  <si>
    <t>https://www.jomarvalve.com/specsheets/T-511.pdf</t>
  </si>
  <si>
    <t>https://www.jomarvalve.com/specsheets/S-511.pdf</t>
  </si>
  <si>
    <t>https://www.jomarvalve.com/specsheets/T-501.pdf</t>
  </si>
  <si>
    <t>https://www.jomarvalve.com/specsheets/T-351G.pdf</t>
  </si>
  <si>
    <t>https://www.jomarvalve.com/specsheets/S-351G.pdf</t>
  </si>
  <si>
    <t>https://www.jomarvalve.com/specsheets/T-301G.pdf</t>
  </si>
  <si>
    <t>https://www.jomarvalve.com/specsheets/S-301G.pdf</t>
  </si>
  <si>
    <t>https://www.jomarvalve.com/specsheets/T-301.pdf</t>
  </si>
  <si>
    <t>https://www.jomarvalve.com/specsheets/S-301.pdf</t>
  </si>
  <si>
    <t>https://www.jomarvalve.com/specsheets/F-351.pdf</t>
  </si>
  <si>
    <t>https://www.jomarvalve.com/specsheets/F-361.pdf</t>
  </si>
  <si>
    <t>Strainers</t>
  </si>
  <si>
    <t>https://cdn-ilabjep.nitrocdn.com/byhKirIaaYsNuCwveZEShuGeKrssTLzI/assets/images/optimized/rev-cf1f084/www.jomarvalve.com/wp-content/uploads/2023/01/T-651G.jpg</t>
  </si>
  <si>
    <t>https://cdn-ilabjep.nitrocdn.com/byhKirIaaYsNuCwveZEShuGeKrssTLzI/assets/images/optimized/rev-cf1f084/www.jomarvalve.com/wp-content/uploads/2023/01/S-651G-400x322.jpg</t>
  </si>
  <si>
    <t>https://cdn-ilabjep.nitrocdn.com/byhKirIaaYsNuCwveZEShuGeKrssTLzI/assets/images/optimized/rev-cf1f084/www.jomarvalve.com/wp-content/uploads/p-651g-400x322.jpg</t>
  </si>
  <si>
    <t>https://www.jomarvalve.com/specsheets/T-651G.pdf</t>
  </si>
  <si>
    <t>https://www.jomarvalve.com/specsheets/S-651G.pdf</t>
  </si>
  <si>
    <t>https://www.jomarvalve.com/specsheets/P-651G.pdf</t>
  </si>
  <si>
    <t>https://cdn-ilabjep.nitrocdn.com/byhKirIaaYsNuCwveZEShuGeKrssTLzI/assets/images/optimized/rev-cf1f084/www.jomarvalve.com/wp-content/uploads/2023/01/F-651.jpg</t>
  </si>
  <si>
    <t>https://www.jomarvalve.com/specsheets/F-651.pdf</t>
  </si>
  <si>
    <t>Dielectric Union</t>
  </si>
  <si>
    <t>Lead Free Brass &amp; Galvanized</t>
  </si>
  <si>
    <t>Brass, Galvanized &amp; Ductile Iron</t>
  </si>
  <si>
    <t>https://cdn-ilabjep.nitrocdn.com/byhKirIaaYsNuCwveZEShuGeKrssTLzI/assets/images/optimized/rev-cf1f084/www.jomarvalve.com/wp-content/uploads/Dielectric-Union-Lead-Free-Brass-Solder-x-FIP.jpg</t>
  </si>
  <si>
    <t>https://cdn-ilabjep.nitrocdn.com/byhKirIaaYsNuCwveZEShuGeKrssTLzI/assets/images/optimized/rev-cf1f084/www.jomarvalve.com/wp-content/uploads/Dielectric-Union-Lead-Free-Brass-Solder-x-MIP-400x322.jpg</t>
  </si>
  <si>
    <t>https://cdn-ilabjep.nitrocdn.com/byhKirIaaYsNuCwveZEShuGeKrssTLzI/assets/images/optimized/rev-cf1f084/www.jomarvalve.com/wp-content/uploads/Dielectric-Union-Lead-Free-Brass-FIP-x-FIP-400x322.jpg</t>
  </si>
  <si>
    <t>https://cdn-ilabjep.nitrocdn.com/byhKirIaaYsNuCwveZEShuGeKrssTLzI/assets/images/optimized/rev-cf1f084/www.jomarvalve.com/wp-content/uploads/2023/02/lf-du-press-fip-400x322.jpg</t>
  </si>
  <si>
    <t>https://cdn-ilabjep.nitrocdn.com/byhKirIaaYsNuCwveZEShuGeKrssTLzI/assets/images/optimized/rev-cf1f084/www.jomarvalve.com/wp-content/uploads/2023/02/lf-du-press-mip-400x322.jpg</t>
  </si>
  <si>
    <t>https://www.jomarvalve.com/specsheets/LFDU-Brass-SolderxSteel-FIP.pdf</t>
  </si>
  <si>
    <t>https://www.jomarvalve.com/specsheets/LFDU-Brass-SolderxSteel-MIP.pdf</t>
  </si>
  <si>
    <t>https://www.jomarvalve.com/specsheets/LFDU-Brass-FIPxSteel-FIP.pdf</t>
  </si>
  <si>
    <t>https://www.jomarvalve.com/specsheets/LFDU-Brass-PressxSteel-FIP.pdf</t>
  </si>
  <si>
    <t>https://www.jomarvalve.com/specsheets/LFDU-Brass-PressxSteel-MIP.pdf</t>
  </si>
  <si>
    <t>https://cdn-ilabjep.nitrocdn.com/byhKirIaaYsNuCwveZEShuGeKrssTLzI/assets/images/optimized/rev-cf1f084/www.jomarvalve.com/wp-content/uploads/Gal-x-Copper-Fxs.jpg</t>
  </si>
  <si>
    <t>https://cdn-ilabjep.nitrocdn.com/byhKirIaaYsNuCwveZEShuGeKrssTLzI/assets/images/optimized/rev-cf1f084/www.jomarvalve.com/wp-content/uploads/gal-x-gal-1.jpg</t>
  </si>
  <si>
    <t>https://cdn-ilabjep.nitrocdn.com/byhKirIaaYsNuCwveZEShuGeKrssTLzI/assets/images/optimized/rev-cf1f084/www.jomarvalve.com/wp-content/uploads/IronXIron-1-400x322.jpg</t>
  </si>
  <si>
    <t>https://www.jomarvalve.com/specsheets/Steel-FIPxSteel-FIP.pdf</t>
  </si>
  <si>
    <t>https://www.jomarvalve.com/specsheets/BlackIron-FIPxFIP.pdf</t>
  </si>
  <si>
    <t>https://www.jomarvalve.com/specsheets/Brass-SolderxSteel-FIP.pdf</t>
  </si>
  <si>
    <t>https://cdn-ilabjep.nitrocdn.com/byhKirIaaYsNuCwveZEShuGeKrssTLzI/assets/images/optimized/rev-cf1f084/www.jomarvalve.com/wp-content/uploads/2023/01/lp-du.jpg</t>
  </si>
  <si>
    <t>https://www.jomarvalve.com/specsheets/LPDU-Brass-MIPxBrass-Flare.pdf</t>
  </si>
  <si>
    <t>175-LWMBP</t>
  </si>
  <si>
    <t>175-LWBP Commercial Bypass Swivel</t>
  </si>
  <si>
    <t>245-106B</t>
  </si>
  <si>
    <t>2 Piece, Utility Gas Ball Valve, Full Port, Service Bypass, Swivel Connection, 175 PSIG</t>
  </si>
  <si>
    <t>https://cdn-ilabjep.nitrocdn.com/byhKirIaaYsNuCwveZEShuGeKrssTLzI/assets/images/optimized/rev-cf1f084/www.jomarvalve.com/wp-content/uploads/2023/01/245-106B-400x322.jpg</t>
  </si>
  <si>
    <t>https://www.jomarvalve.com/specsheets/175-LWBP-C%20245-106B.pdf</t>
  </si>
  <si>
    <t>Extended Male Tailpiece</t>
  </si>
  <si>
    <t>241-004EUM</t>
  </si>
  <si>
    <t>Extended Male Tailpiece, to be ordered in conjunction with 175-LWN</t>
  </si>
  <si>
    <t>https://www.jomarvalve.com/specsheets/EXT-MTP.pdf</t>
  </si>
  <si>
    <t>https://cdn-ilabjep.nitrocdn.com/byhKirIaaYsNuCwveZEShuGeKrssTLzI/assets/images/optimized/rev-cf1f084/www.jomarvalve.com/wp-content/uploads/2023/01/ext-mtp.jpg</t>
  </si>
  <si>
    <t>https://cdn-ilabjep.nitrocdn.com/byhKirIaaYsNuCwveZEShuGeKrssTLzI/assets/images/optimized/rev-cf1f084/www.jomarvalve.com/wp-content/uploads/2023/01/175-lwn.jpg</t>
  </si>
  <si>
    <t>https://cdn-ilabjep.nitrocdn.com/byhKirIaaYsNuCwveZEShuGeKrssTLzI/assets/images/optimized/rev-cf1f084/www.jomarvalve.com/wp-content/uploads/2023/01/175-lwin_b-400x322.jpg</t>
  </si>
  <si>
    <t>https://cdn-ilabjep.nitrocdn.com/byhKirIaaYsNuCwveZEShuGeKrssTLzI/assets/images/optimized/rev-cf1f084/www.jomarvalve.com/wp-content/uploads/2023/01/125-lwn_b-400x322.jpg</t>
  </si>
  <si>
    <t>https://cdn-ilabjep.nitrocdn.com/byhKirIaaYsNuCwveZEShuGeKrssTLzI/assets/images/optimized/rev-cf1f084/www.jomarvalve.com/wp-content/uploads/175-LWIBP-web-400x322.jpg</t>
  </si>
  <si>
    <t>https://cdn-ilabjep.nitrocdn.com/byhKirIaaYsNuCwveZEShuGeKrssTLzI/assets/images/optimized/rev-cf1f084/www.jomarvalve.com/wp-content/uploads/125-lwibp.jpg</t>
  </si>
  <si>
    <t>https://cdn-ilabjep.nitrocdn.com/byhKirIaaYsNuCwveZEShuGeKrssTLzI/assets/images/optimized/rev-cf1f084/www.jomarvalve.com/wp-content/uploads/2023/01/125-lwbp-400x322.jpg</t>
  </si>
  <si>
    <t>https://cdn-ilabjep.nitrocdn.com/byhKirIaaYsNuCwveZEShuGeKrssTLzI/assets/images/optimized/rev-cf1f084/www.jomarvalve.com/wp-content/uploads/2023/01/175-lwmbp-400x322.jpg</t>
  </si>
  <si>
    <t>https://cdn-ilabjep.nitrocdn.com/byhKirIaaYsNuCwveZEShuGeKrssTLzI/assets/images/optimized/rev-cf1f084/www.jomarvalve.com/wp-content/uploads/2023/01/125-lwubp-400x322.jpg</t>
  </si>
  <si>
    <t>https://cdn-ilabjep.nitrocdn.com/byhKirIaaYsNuCwveZEShuGeKrssTLzI/assets/images/optimized/rev-cf1f084/www.jomarvalve.com/wp-content/uploads/2022/10/125-lwbp-s-400x322.jpg</t>
  </si>
  <si>
    <t>https://cdn-ilabjep.nitrocdn.com/byhKirIaaYsNuCwveZEShuGeKrssTLzI/assets/images/optimized/rev-cf1f084/www.jomarvalve.com/wp-content/uploads/2023/01/125-lwbp-sa-400x322.jpg</t>
  </si>
  <si>
    <t>https://cdn-ilabjep.nitrocdn.com/byhKirIaaYsNuCwveZEShuGeKrssTLzI/assets/images/optimized/rev-cf1f084/www.jomarvalve.com/wp-content/uploads/2023/01/175-lwibp-c_b-400x322.jpg</t>
  </si>
  <si>
    <t>https://cdn-ilabjep.nitrocdn.com/byhKirIaaYsNuCwveZEShuGeKrssTLzI/assets/images/optimized/rev-cf1f084/www.jomarvalve.com/wp-content/uploads/2023/01/175-lwbp-c_b-400x322.jpg</t>
  </si>
  <si>
    <t>https://www.jomarvalve.com/specsheets/175-LWN.pdf</t>
  </si>
  <si>
    <t>https://www.jomarvalve.com/specsheets/175-LWIN.pdf</t>
  </si>
  <si>
    <t>https://www.jomarvalve.com/specsheets/125-LWN.pdf</t>
  </si>
  <si>
    <t>https://www.jomarvalve.com/specsheets/175-LWIBP.pdf</t>
  </si>
  <si>
    <t>https://www.jomarvalve.com/specsheets/125-LWIBP.pdf</t>
  </si>
  <si>
    <t>https://www.jomarvalve.com/specsheets/125-LWBP.pdf</t>
  </si>
  <si>
    <t>https://www.jomarvalve.com/specsheets/175-LWMBP.pdf</t>
  </si>
  <si>
    <t>https://www.jomarvalve.com/specsheets/125-LWUBP.pdf</t>
  </si>
  <si>
    <t>https://www.jomarvalve.com/specsheets/125-LWBP-S.pdf</t>
  </si>
  <si>
    <t>https://www.jomarvalve.com/specsheets/125-LWBP-SA.pdf</t>
  </si>
  <si>
    <t>https://www.jomarvalve.com/specsheets/175-LWIBP-C.pdf</t>
  </si>
  <si>
    <t>https://www.jomarvalve.com/specsheets/175-LWBP-C.pdf</t>
  </si>
  <si>
    <t>Low Pressure</t>
  </si>
  <si>
    <t>Boiler Drains</t>
  </si>
  <si>
    <t>Lead Free Boiler Drains</t>
  </si>
  <si>
    <t>T-621</t>
  </si>
  <si>
    <t>https://cdn-ilabjep.nitrocdn.com/byhKirIaaYsNuCwveZEShuGeKrssTLzI/assets/images/optimized/rev-cf1f084/www.jomarvalve.com/wp-content/uploads/T-621G.jpg</t>
  </si>
  <si>
    <t>https://cdn-ilabjep.nitrocdn.com/byhKirIaaYsNuCwveZEShuGeKrssTLzI/assets/images/optimized/rev-cf1f084/www.jomarvalve.com/wp-content/uploads/T-622G-400x322.jpg</t>
  </si>
  <si>
    <t>https://cdn-ilabjep.nitrocdn.com/byhKirIaaYsNuCwveZEShuGeKrssTLzI/assets/images/optimized/rev-cf1f084/www.jomarvalve.com/wp-content/uploads/P-623G-400x322.jpg</t>
  </si>
  <si>
    <t>https://cdn-ilabjep.nitrocdn.com/byhKirIaaYsNuCwveZEShuGeKrssTLzI/assets/images/optimized/rev-cf1f084/www.jomarvalve.com/wp-content/uploads/2023/01/t-624g-400x322.jpg</t>
  </si>
  <si>
    <t>Lead Free Sillcocks</t>
  </si>
  <si>
    <t>Lead Free Hose Bibbs</t>
  </si>
  <si>
    <t>https://cdn-ilabjep.nitrocdn.com/byhKirIaaYsNuCwveZEShuGeKrssTLzI/assets/images/optimized/rev-cf1f084/www.jomarvalve.com/wp-content/uploads/T-641G_white_forwebsite.jpg</t>
  </si>
  <si>
    <t>https://cdn-ilabjep.nitrocdn.com/byhKirIaaYsNuCwveZEShuGeKrssTLzI/assets/images/optimized/rev-cf1f084/www.jomarvalve.com/wp-content/uploads/S-641G_white-400x322.jpg</t>
  </si>
  <si>
    <t>https://www.jomarvalve.com/specsheets/T-641G.pdf</t>
  </si>
  <si>
    <t>https://www.jomarvalve.com/specsheets/S-641G.pdf</t>
  </si>
  <si>
    <t>https://www.jomarvalve.com/specsheets/T-621G.pdf</t>
  </si>
  <si>
    <t>https://www.jomarvalve.com/specsheets/T-622G.pdf</t>
  </si>
  <si>
    <t>https://www.jomarvalve.com/specsheets/P-623G.pdf</t>
  </si>
  <si>
    <t>https://www.jomarvalve.com/specsheets/T-624G.pdf</t>
  </si>
  <si>
    <t>https://cdn-ilabjep.nitrocdn.com/byhKirIaaYsNuCwveZEShuGeKrssTLzI/assets/images/optimized/rev-cf1f084/www.jomarvalve.com/wp-content/uploads/t-621-400x322.jpg</t>
  </si>
  <si>
    <t>https://www.jomarvalve.com/specsheets/T-621.pdf</t>
  </si>
  <si>
    <t>https://cdn-ilabjep.nitrocdn.com/byhKirIaaYsNuCwveZEShuGeKrssTLzI/assets/images/optimized/rev-cf1f084/www.jomarvalve.com/wp-content/uploads/2023/01/t-632glhth.jpg</t>
  </si>
  <si>
    <t>https://cdn-ilabjep.nitrocdn.com/byhKirIaaYsNuCwveZEShuGeKrssTLzI/assets/images/optimized/rev-cf1f084/www.jomarvalve.com/wp-content/uploads/T-632NKG-website-400x322.jpg</t>
  </si>
  <si>
    <t>https://cdn-ilabjep.nitrocdn.com/byhKirIaaYsNuCwveZEShuGeKrssTLzI/assets/images/optimized/rev-cf1f084/www.jomarvalve.com/wp-content/uploads/P-632NKG-2-400x322.jpg</t>
  </si>
  <si>
    <t>https://www.jomarvalve.com/specsheets/T-632G.pdf</t>
  </si>
  <si>
    <t>https://www.jomarvalve.com/specsheets/T-632NKG.pdf</t>
  </si>
  <si>
    <t>https://www.jomarvalve.com/specsheets/P-632NKG.pdf</t>
  </si>
  <si>
    <t>https://cdn-ilabjep.nitrocdn.com/byhKirIaaYsNuCwveZEShuGeKrssTLzI/assets/images/optimized/rev-cf1f084/www.jomarvalve.com/wp-content/uploads/2023/01/t-653g.jpg</t>
  </si>
  <si>
    <t>Lead Free Vacuum Breaker</t>
  </si>
  <si>
    <t>https://www.jomarvalve.com/specsheets/T-653G.pdf</t>
  </si>
  <si>
    <t>Tankless Water Heater Valves</t>
  </si>
  <si>
    <t>3-Way Ball, Tankless Water Heater Valve Kit, Includes Pressure Relief Valve, Threaded, Solder &amp; Press Connections, 600 WOG</t>
  </si>
  <si>
    <t>3-Way Ball, Tankless Water Heater Valve Kit, 1-inch size, 600 WOG</t>
  </si>
  <si>
    <t>TWV-3W-KIT-G Sharkbite</t>
  </si>
  <si>
    <t>TWV-3W-KIT-G W/O RV Port</t>
  </si>
  <si>
    <t>810-594G</t>
  </si>
  <si>
    <t>3/4" FIP x 3/4" Sharkbite</t>
  </si>
  <si>
    <t>3-Way Ball, Tankless Water Heater Valve Kit, Includes Pressure Relief Valve, Threaded x Sharkbite Connections, 600 WOG</t>
  </si>
  <si>
    <t>https://cdn-ilabjep.nitrocdn.com/byhKirIaaYsNuCwveZEShuGeKrssTLzI/assets/images/optimized/rev-cf1f084/www.jomarvalve.com/wp-content/uploads/TWV-3W-KIT-G-Sharkbite-400x322.jpg</t>
  </si>
  <si>
    <t>https://cdn-ilabjep.nitrocdn.com/byhKirIaaYsNuCwveZEShuGeKrssTLzI/assets/images/optimized/rev-cf1f084/www.jomarvalve.com/wp-content/uploads/TWV-3W-KIT-G-website-photo.jpg</t>
  </si>
  <si>
    <t>https://cdn-ilabjep.nitrocdn.com/byhKirIaaYsNuCwveZEShuGeKrssTLzI/assets/images/optimized/rev-cf1f084/www.jomarvalve.com/wp-content/uploads/2023/01/twv-3w-kit-g-1-400x322.jpg</t>
  </si>
  <si>
    <t>https://cdn-ilabjep.nitrocdn.com/byhKirIaaYsNuCwveZEShuGeKrssTLzI/assets/images/optimized/rev-cf1f084/www.jomarvalve.com/wp-content/uploads/2023/01/TWV-3W-KIT-G_WITHOUT_PRV-1-400x267.jpg</t>
  </si>
  <si>
    <t>https://cdn-ilabjep.nitrocdn.com/byhKirIaaYsNuCwveZEShuGeKrssTLzI/assets/images/optimized/rev-cf1f084/www.jomarvalve.com/wp-content/uploads/twv-3w-kit-g-compact-web-400x322.jpg</t>
  </si>
  <si>
    <t>https://www.jomarvalve.com/specsheets/TWV-3W-KIT-G.pdf</t>
  </si>
  <si>
    <t>https://www.jomarvalve.com/specsheets/TWV-3W-KIT-G-1.pdf</t>
  </si>
  <si>
    <t>https://www.jomarvalve.com/specsheets/TWV-3W-KIT-G-SharkBite.pdf</t>
  </si>
  <si>
    <t>https://www.jomarvalve.com/specsheets/TWV-3W-KIT-G_WITHOUT_RVPORT.pdf</t>
  </si>
  <si>
    <t>https://www.jomarvalve.com/specsheets/TWV-3W-KIT-G-COMPACT.pdf</t>
  </si>
  <si>
    <t>WOG+</t>
  </si>
  <si>
    <t>Copper Anti-Seize</t>
  </si>
  <si>
    <t>Nickel Anti-Seize</t>
  </si>
  <si>
    <t>Fast-Drying, Hard-Set, Thread and Gasket Sealant</t>
  </si>
  <si>
    <t>High Temperature Anti-Seize Lubricant and Thread Sealant</t>
  </si>
  <si>
    <t>High Temperature Nickel Anti-Seize Lubricant and Thread Sealant</t>
  </si>
  <si>
    <t>https://cdn-ilabjep.nitrocdn.com/byhKirIaaYsNuCwveZEShuGeKrssTLzI/assets/images/optimized/rev-cf1f084/www.jomarvalve.com/wp-content/uploads/2023/01/whitestuff.jpg</t>
  </si>
  <si>
    <t>https://cdn-ilabjep.nitrocdn.com/byhKirIaaYsNuCwveZEShuGeKrssTLzI/assets/images/optimized/rev-cf1f084/www.jomarvalve.com/wp-content/uploads/2023/01/greenstuff-400x322.jpg</t>
  </si>
  <si>
    <t>https://cdn-ilabjep.nitrocdn.com/byhKirIaaYsNuCwveZEShuGeKrssTLzI/assets/images/optimized/rev-cf1f084/www.jomarvalve.com/wp-content/uploads/2023/01/theheavyweight-400x322.jpg</t>
  </si>
  <si>
    <t>https://cdn-ilabjep.nitrocdn.com/byhKirIaaYsNuCwveZEShuGeKrssTLzI/assets/images/optimized/rev-cf1f084/www.jomarvalve.com/wp-content/uploads/2023/01/wogplus-400x322.jpg</t>
  </si>
  <si>
    <t>https://cdn-ilabjep.nitrocdn.com/byhKirIaaYsNuCwveZEShuGeKrssTLzI/assets/images/optimized/rev-cf1f084/www.jomarvalve.com/wp-content/uploads/2023/01/copper-400x322.jpg</t>
  </si>
  <si>
    <t>https://cdn-ilabjep.nitrocdn.com/byhKirIaaYsNuCwveZEShuGeKrssTLzI/assets/images/optimized/rev-cf1f084/www.jomarvalve.com/wp-content/uploads/nickel-400x322.jpg</t>
  </si>
  <si>
    <t>https://www.jomarvalve.com/specsheets/WhiteStuff.pdf</t>
  </si>
  <si>
    <t>https://www.jomarvalve.com/specsheets/GreenStuff.pdf</t>
  </si>
  <si>
    <t>https://www.jomarvalve.com/specsheets/Heavyweight.pdf</t>
  </si>
  <si>
    <t>https://www.jomarvalve.com/specsheets/WOG-Plus.pdf</t>
  </si>
  <si>
    <t>https://www.jomarvalve.com/specsheets/Copper.pdf</t>
  </si>
  <si>
    <t>https://www.jomarvalve.com/specsheets/Nickel.pdf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</si>
</sst>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\$#,##0.00_);&quot;($&quot;#,##0.00\)"/>
  </numFmts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宋体"/>
      <charset val="134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8" fontId="1" fillId="0" borderId="0" xfId="0" applyNumberFormat="1" applyFont="1" applyAlignment="1">
      <alignment horizontal="left"/>
    </xf>
    <xf numFmtId="168" fontId="1" fillId="2" borderId="0" xfId="0" applyNumberFormat="1" applyFont="1" applyFill="1" applyAlignment="1">
      <alignment horizontal="left"/>
    </xf>
    <xf numFmtId="0" fontId="1" fillId="0" borderId="0" xfId="1" applyFont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/>
    <xf numFmtId="168" fontId="1" fillId="3" borderId="0" xfId="0" applyNumberFormat="1" applyFont="1" applyFill="1" applyAlignment="1">
      <alignment horizontal="left"/>
    </xf>
    <xf numFmtId="168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3" fillId="0" borderId="0" xfId="2"/>
  </cellXfs>
  <cellStyles count="3">
    <cellStyle name="Hyperlink" xfId="2" builtinId="8"/>
    <cellStyle name="Normal" xfId="0" builtinId="0"/>
    <cellStyle name="Normal 18" xfId="1" xr:uid="{8AB81443-AB36-448C-B73E-CEC3FFFA9F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omar-my.sharepoint.com/personal/matt_bianchi_jomar_com/Documents/Jomar/Pricing/!October%202025/Jomar%20Price%20Sheet%20-%20October%202025%20V1.1.xlsx" TargetMode="External"/><Relationship Id="rId1" Type="http://schemas.openxmlformats.org/officeDocument/2006/relationships/externalLinkPath" Target="/personal/matt_bianchi_jomar_com/Documents/Jomar/Pricing/!October%202025/Jomar%20Price%20Sheet%20-%20October%202025%20V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ote"/>
      <sheetName val="Summary"/>
      <sheetName val="Data"/>
      <sheetName val="List Pricing"/>
    </sheetNames>
    <sheetDataSet>
      <sheetData sheetId="0"/>
      <sheetData sheetId="1"/>
      <sheetData sheetId="2"/>
      <sheetData sheetId="3">
        <row r="1">
          <cell r="A1" t="str">
            <v>PN</v>
          </cell>
          <cell r="B1" t="str">
            <v>List</v>
          </cell>
        </row>
        <row r="2">
          <cell r="A2" t="str">
            <v>200-401SSG</v>
          </cell>
          <cell r="B2">
            <v>41.583500000000001</v>
          </cell>
        </row>
        <row r="3">
          <cell r="A3" t="str">
            <v>200-402SSG</v>
          </cell>
          <cell r="B3">
            <v>41.583500000000001</v>
          </cell>
        </row>
        <row r="4">
          <cell r="A4" t="str">
            <v>200-403SSG</v>
          </cell>
          <cell r="B4">
            <v>41.801500000000004</v>
          </cell>
        </row>
        <row r="5">
          <cell r="A5" t="str">
            <v>200-404SSG</v>
          </cell>
          <cell r="B5">
            <v>65.094800000000006</v>
          </cell>
        </row>
        <row r="6">
          <cell r="A6" t="str">
            <v>200-405SSG</v>
          </cell>
          <cell r="B6">
            <v>82.349500000000006</v>
          </cell>
        </row>
        <row r="7">
          <cell r="A7" t="str">
            <v>200-406SSG</v>
          </cell>
          <cell r="B7">
            <v>172.23089999999999</v>
          </cell>
        </row>
        <row r="8">
          <cell r="A8" t="str">
            <v>200-407SSG</v>
          </cell>
          <cell r="B8">
            <v>247.58260000000001</v>
          </cell>
        </row>
        <row r="9">
          <cell r="A9" t="str">
            <v>200-408SSG</v>
          </cell>
          <cell r="B9">
            <v>369.07400000000007</v>
          </cell>
        </row>
        <row r="10">
          <cell r="A10" t="str">
            <v>200-409SSG</v>
          </cell>
          <cell r="B10">
            <v>1046.3673000000001</v>
          </cell>
        </row>
        <row r="11">
          <cell r="A11" t="str">
            <v>200-410SSG</v>
          </cell>
          <cell r="B11">
            <v>1477.9310000000003</v>
          </cell>
        </row>
        <row r="12">
          <cell r="A12" t="str">
            <v>200-413SSG</v>
          </cell>
          <cell r="B12">
            <v>41.801500000000004</v>
          </cell>
        </row>
        <row r="13">
          <cell r="A13" t="str">
            <v>200-414SSG</v>
          </cell>
          <cell r="B13">
            <v>65.094800000000006</v>
          </cell>
        </row>
        <row r="14">
          <cell r="A14" t="str">
            <v>200-415SSG</v>
          </cell>
          <cell r="B14">
            <v>82.349500000000006</v>
          </cell>
        </row>
        <row r="15">
          <cell r="A15" t="str">
            <v>200-416SSG</v>
          </cell>
          <cell r="B15">
            <v>172.23089999999999</v>
          </cell>
        </row>
        <row r="16">
          <cell r="A16" t="str">
            <v>200-417SSG</v>
          </cell>
          <cell r="B16">
            <v>247.58260000000001</v>
          </cell>
        </row>
        <row r="17">
          <cell r="A17" t="str">
            <v>200-418SSG</v>
          </cell>
          <cell r="B17">
            <v>369.07400000000007</v>
          </cell>
        </row>
        <row r="18">
          <cell r="A18" t="str">
            <v>200-419SSG</v>
          </cell>
          <cell r="B18">
            <v>1046.3673000000001</v>
          </cell>
        </row>
        <row r="19">
          <cell r="A19" t="str">
            <v>200-420SSG</v>
          </cell>
          <cell r="B19">
            <v>1477.9310000000003</v>
          </cell>
        </row>
        <row r="20">
          <cell r="A20" t="str">
            <v>200-401SSG-LH</v>
          </cell>
          <cell r="B20">
            <v>58.478500000000004</v>
          </cell>
        </row>
        <row r="21">
          <cell r="A21" t="str">
            <v>200-402SSG-LH</v>
          </cell>
          <cell r="B21">
            <v>58.478500000000004</v>
          </cell>
        </row>
        <row r="22">
          <cell r="A22" t="str">
            <v>200-403SSG-LH</v>
          </cell>
          <cell r="B22">
            <v>58.696500000000007</v>
          </cell>
        </row>
        <row r="23">
          <cell r="A23" t="str">
            <v>200-404SSG-LH</v>
          </cell>
          <cell r="B23">
            <v>93.870800000000017</v>
          </cell>
        </row>
        <row r="24">
          <cell r="A24" t="str">
            <v>200-405SSG-LH</v>
          </cell>
          <cell r="B24">
            <v>111.13639999999999</v>
          </cell>
        </row>
        <row r="25">
          <cell r="A25" t="str">
            <v>200-406SSG-LH</v>
          </cell>
          <cell r="B25">
            <v>201.0069</v>
          </cell>
        </row>
        <row r="26">
          <cell r="A26" t="str">
            <v>200-407SSG-LH</v>
          </cell>
          <cell r="B26">
            <v>292.50150000000002</v>
          </cell>
        </row>
        <row r="27">
          <cell r="A27" t="str">
            <v>200-408SSG-LH</v>
          </cell>
          <cell r="B27">
            <v>413.99290000000002</v>
          </cell>
        </row>
        <row r="28">
          <cell r="A28" t="str">
            <v>200-409SSG-LH</v>
          </cell>
          <cell r="B28">
            <v>1115.3425</v>
          </cell>
        </row>
        <row r="29">
          <cell r="A29" t="str">
            <v>200-410SSG-LH</v>
          </cell>
          <cell r="B29">
            <v>1546.9062000000001</v>
          </cell>
        </row>
        <row r="30">
          <cell r="A30" t="str">
            <v>200-413SSG-LH</v>
          </cell>
          <cell r="B30">
            <v>58.696500000000007</v>
          </cell>
        </row>
        <row r="31">
          <cell r="A31" t="str">
            <v>200-414SSG-LH</v>
          </cell>
          <cell r="B31">
            <v>93.870800000000017</v>
          </cell>
        </row>
        <row r="32">
          <cell r="A32" t="str">
            <v>200-415SSG-LH</v>
          </cell>
          <cell r="B32">
            <v>111.13639999999999</v>
          </cell>
        </row>
        <row r="33">
          <cell r="A33" t="str">
            <v>200-416SSG-LH</v>
          </cell>
          <cell r="B33">
            <v>201.0069</v>
          </cell>
        </row>
        <row r="34">
          <cell r="A34" t="str">
            <v>200-417SSG-LH</v>
          </cell>
          <cell r="B34">
            <v>292.50150000000002</v>
          </cell>
        </row>
        <row r="35">
          <cell r="A35" t="str">
            <v>200-418SSG-LH</v>
          </cell>
          <cell r="B35">
            <v>413.99290000000002</v>
          </cell>
        </row>
        <row r="36">
          <cell r="A36" t="str">
            <v>200-419SSG-LH</v>
          </cell>
          <cell r="B36">
            <v>1115.3425</v>
          </cell>
        </row>
        <row r="37">
          <cell r="A37" t="str">
            <v>200-420SSG-LH</v>
          </cell>
          <cell r="B37">
            <v>1546.9062000000001</v>
          </cell>
        </row>
        <row r="38">
          <cell r="A38" t="str">
            <v>200-403SSG-IH</v>
          </cell>
          <cell r="B38">
            <v>97.707600000000014</v>
          </cell>
        </row>
        <row r="39">
          <cell r="A39" t="str">
            <v>200-404SSG-IH</v>
          </cell>
          <cell r="B39">
            <v>127.23570000000001</v>
          </cell>
        </row>
        <row r="40">
          <cell r="A40" t="str">
            <v>200-405SSG-IH</v>
          </cell>
          <cell r="B40">
            <v>144.50130000000001</v>
          </cell>
        </row>
        <row r="41">
          <cell r="A41" t="str">
            <v>200-406SSG-IH</v>
          </cell>
          <cell r="B41">
            <v>237.83799999999999</v>
          </cell>
        </row>
        <row r="42">
          <cell r="A42" t="str">
            <v>200-407SSG-IH</v>
          </cell>
          <cell r="B42">
            <v>347.04509999999999</v>
          </cell>
        </row>
        <row r="43">
          <cell r="A43" t="str">
            <v>200-408SSG-IH</v>
          </cell>
          <cell r="B43">
            <v>468.53650000000005</v>
          </cell>
        </row>
        <row r="44">
          <cell r="A44" t="str">
            <v>200-413SSG-IH</v>
          </cell>
          <cell r="B44">
            <v>97.707600000000014</v>
          </cell>
        </row>
        <row r="45">
          <cell r="A45" t="str">
            <v>200-414SSG-IH</v>
          </cell>
          <cell r="B45">
            <v>127.23570000000001</v>
          </cell>
        </row>
        <row r="46">
          <cell r="A46" t="str">
            <v>200-415SSG-IH</v>
          </cell>
          <cell r="B46">
            <v>144.50130000000001</v>
          </cell>
        </row>
        <row r="47">
          <cell r="A47" t="str">
            <v>200-416SSG-IH</v>
          </cell>
          <cell r="B47">
            <v>237.83799999999999</v>
          </cell>
        </row>
        <row r="48">
          <cell r="A48" t="str">
            <v>200-417SSG-IH</v>
          </cell>
          <cell r="B48">
            <v>347.04509999999999</v>
          </cell>
        </row>
        <row r="49">
          <cell r="A49" t="str">
            <v>200-418SSG-IH</v>
          </cell>
          <cell r="B49">
            <v>468.53650000000005</v>
          </cell>
        </row>
        <row r="50">
          <cell r="A50" t="str">
            <v>200-401SSG-EH</v>
          </cell>
          <cell r="B50">
            <v>70.326800000000006</v>
          </cell>
        </row>
        <row r="51">
          <cell r="A51" t="str">
            <v>200-402SSG-EH</v>
          </cell>
          <cell r="B51">
            <v>70.315900000000013</v>
          </cell>
        </row>
        <row r="52">
          <cell r="A52" t="str">
            <v>200-403SSG-EH</v>
          </cell>
          <cell r="B52">
            <v>70.544800000000009</v>
          </cell>
        </row>
        <row r="53">
          <cell r="A53" t="str">
            <v>200-404SSG-EH</v>
          </cell>
          <cell r="B53">
            <v>99.669600000000003</v>
          </cell>
        </row>
        <row r="54">
          <cell r="A54" t="str">
            <v>200-405SSG-EH</v>
          </cell>
          <cell r="B54">
            <v>116.93520000000001</v>
          </cell>
        </row>
        <row r="55">
          <cell r="A55" t="str">
            <v>200-406SSG-EH</v>
          </cell>
          <cell r="B55">
            <v>212.60450000000003</v>
          </cell>
        </row>
        <row r="56">
          <cell r="A56" t="str">
            <v>200-407SSG-EH</v>
          </cell>
          <cell r="B56">
            <v>305.95210000000003</v>
          </cell>
        </row>
        <row r="57">
          <cell r="A57" t="str">
            <v>200-408SSG-EH</v>
          </cell>
          <cell r="B57">
            <v>427.44350000000003</v>
          </cell>
        </row>
        <row r="58">
          <cell r="A58" t="str">
            <v>200-413SSG-EH</v>
          </cell>
          <cell r="B58">
            <v>70.544800000000009</v>
          </cell>
        </row>
        <row r="59">
          <cell r="A59" t="str">
            <v>200-414SSG-EH</v>
          </cell>
          <cell r="B59">
            <v>99.669600000000003</v>
          </cell>
        </row>
        <row r="60">
          <cell r="A60" t="str">
            <v>200-415SSG-EH</v>
          </cell>
          <cell r="B60">
            <v>116.93520000000001</v>
          </cell>
        </row>
        <row r="61">
          <cell r="A61" t="str">
            <v>200-416SSG-EH</v>
          </cell>
          <cell r="B61">
            <v>212.60450000000003</v>
          </cell>
        </row>
        <row r="62">
          <cell r="A62" t="str">
            <v>200-417SSG-EH</v>
          </cell>
          <cell r="B62">
            <v>305.95210000000003</v>
          </cell>
        </row>
        <row r="63">
          <cell r="A63" t="str">
            <v>200-418SSG-EH</v>
          </cell>
          <cell r="B63">
            <v>427.44350000000003</v>
          </cell>
        </row>
        <row r="64">
          <cell r="A64" t="str">
            <v>200-401SSG-LHEH</v>
          </cell>
          <cell r="B64">
            <v>83.119624307273241</v>
          </cell>
        </row>
        <row r="65">
          <cell r="A65" t="str">
            <v>200-402SSG-LHEH</v>
          </cell>
          <cell r="B65">
            <v>83.116986315352335</v>
          </cell>
        </row>
        <row r="66">
          <cell r="A66" t="str">
            <v>200-403SSG-LHEH</v>
          </cell>
          <cell r="B66">
            <v>83.317731365668692</v>
          </cell>
        </row>
        <row r="67">
          <cell r="A67" t="str">
            <v>200-404SSG-LHEH</v>
          </cell>
          <cell r="B67">
            <v>122.26056213149822</v>
          </cell>
        </row>
        <row r="68">
          <cell r="A68" t="str">
            <v>200-405SSG-LHEH</v>
          </cell>
          <cell r="B68">
            <v>138.09638591564331</v>
          </cell>
        </row>
        <row r="69">
          <cell r="A69" t="str">
            <v>200-406SSG-LHEH</v>
          </cell>
          <cell r="B69">
            <v>226.29636725164247</v>
          </cell>
        </row>
        <row r="70">
          <cell r="A70" t="str">
            <v>200-407SSG-LHEH</v>
          </cell>
          <cell r="B70">
            <v>329.24489448240251</v>
          </cell>
        </row>
        <row r="71">
          <cell r="A71" t="str">
            <v>200-408SSG-LHEH</v>
          </cell>
          <cell r="B71">
            <v>440.69964210492674</v>
          </cell>
        </row>
        <row r="72">
          <cell r="A72" t="str">
            <v>200-413SSG-LHEH</v>
          </cell>
          <cell r="B72">
            <v>83.317731365668692</v>
          </cell>
        </row>
        <row r="73">
          <cell r="A73" t="str">
            <v>200-414SSG-LHEH</v>
          </cell>
          <cell r="B73">
            <v>122.26056213149822</v>
          </cell>
        </row>
        <row r="74">
          <cell r="A74" t="str">
            <v>200-415SSG-LHEH</v>
          </cell>
          <cell r="B74">
            <v>138.09638591564331</v>
          </cell>
        </row>
        <row r="75">
          <cell r="A75" t="str">
            <v>200-416SSG-LHEH</v>
          </cell>
          <cell r="B75">
            <v>226.29636725164247</v>
          </cell>
        </row>
        <row r="76">
          <cell r="A76" t="str">
            <v>200-417SSG-LHEH</v>
          </cell>
          <cell r="B76">
            <v>329.24489448240251</v>
          </cell>
        </row>
        <row r="77">
          <cell r="A77" t="str">
            <v>200-418SSG-LHEH</v>
          </cell>
          <cell r="B77">
            <v>440.69964210492674</v>
          </cell>
        </row>
        <row r="78">
          <cell r="A78" t="str">
            <v>100-403G</v>
          </cell>
          <cell r="B78">
            <v>22.113</v>
          </cell>
        </row>
        <row r="79">
          <cell r="A79" t="str">
            <v>100-404G</v>
          </cell>
          <cell r="B79">
            <v>33.253500000000003</v>
          </cell>
        </row>
        <row r="80">
          <cell r="A80" t="str">
            <v>100-405G</v>
          </cell>
          <cell r="B80">
            <v>50.064</v>
          </cell>
        </row>
        <row r="81">
          <cell r="A81" t="str">
            <v>100-406G</v>
          </cell>
          <cell r="B81">
            <v>84.115499999999997</v>
          </cell>
        </row>
        <row r="82">
          <cell r="A82" t="str">
            <v>100-407G</v>
          </cell>
          <cell r="B82">
            <v>115.815</v>
          </cell>
        </row>
        <row r="83">
          <cell r="A83" t="str">
            <v>100-408G</v>
          </cell>
          <cell r="B83">
            <v>201.23250000000002</v>
          </cell>
        </row>
        <row r="84">
          <cell r="A84" t="str">
            <v>100-409G</v>
          </cell>
          <cell r="B84">
            <v>396.8895</v>
          </cell>
        </row>
        <row r="85">
          <cell r="A85" t="str">
            <v>100-410G</v>
          </cell>
          <cell r="B85">
            <v>585.15449999999998</v>
          </cell>
        </row>
        <row r="86">
          <cell r="A86" t="str">
            <v>100-411G</v>
          </cell>
          <cell r="B86">
            <v>1019.0355000000001</v>
          </cell>
        </row>
        <row r="87">
          <cell r="A87" t="str">
            <v>100-413G</v>
          </cell>
          <cell r="B87">
            <v>22.113</v>
          </cell>
        </row>
        <row r="88">
          <cell r="A88" t="str">
            <v>100-414G</v>
          </cell>
          <cell r="B88">
            <v>33.253500000000003</v>
          </cell>
        </row>
        <row r="89">
          <cell r="A89" t="str">
            <v>100-415G</v>
          </cell>
          <cell r="B89">
            <v>50.064</v>
          </cell>
        </row>
        <row r="90">
          <cell r="A90" t="str">
            <v>100-416G</v>
          </cell>
          <cell r="B90">
            <v>84.115499999999997</v>
          </cell>
        </row>
        <row r="91">
          <cell r="A91" t="str">
            <v>100-417G</v>
          </cell>
          <cell r="B91">
            <v>115.815</v>
          </cell>
        </row>
        <row r="92">
          <cell r="A92" t="str">
            <v>100-418G</v>
          </cell>
          <cell r="B92">
            <v>201.23250000000002</v>
          </cell>
        </row>
        <row r="93">
          <cell r="A93" t="str">
            <v>100-419G</v>
          </cell>
          <cell r="B93">
            <v>416.4615</v>
          </cell>
        </row>
        <row r="94">
          <cell r="A94" t="str">
            <v>100-420G</v>
          </cell>
          <cell r="B94">
            <v>577.3845</v>
          </cell>
        </row>
        <row r="95">
          <cell r="A95" t="str">
            <v>100-421G</v>
          </cell>
          <cell r="B95">
            <v>1067.682</v>
          </cell>
        </row>
        <row r="96">
          <cell r="A96" t="str">
            <v>100-403G-LH</v>
          </cell>
          <cell r="B96">
            <v>32.151000000000003</v>
          </cell>
        </row>
        <row r="97">
          <cell r="A97" t="str">
            <v>100-404G-LH</v>
          </cell>
          <cell r="B97">
            <v>45.412500000000001</v>
          </cell>
        </row>
        <row r="98">
          <cell r="A98" t="str">
            <v>100-405G-LH</v>
          </cell>
          <cell r="B98">
            <v>67.515000000000001</v>
          </cell>
        </row>
        <row r="99">
          <cell r="A99" t="str">
            <v>100-406G-LH</v>
          </cell>
          <cell r="B99">
            <v>101.577</v>
          </cell>
        </row>
        <row r="100">
          <cell r="A100" t="str">
            <v>100-407G-LH</v>
          </cell>
          <cell r="B100">
            <v>145.74</v>
          </cell>
        </row>
        <row r="101">
          <cell r="A101" t="str">
            <v>100-408G-LH</v>
          </cell>
          <cell r="B101">
            <v>231.15750000000003</v>
          </cell>
        </row>
        <row r="102">
          <cell r="A102" t="str">
            <v>100-413G-LH</v>
          </cell>
          <cell r="B102">
            <v>32.151000000000003</v>
          </cell>
        </row>
        <row r="103">
          <cell r="A103" t="str">
            <v>100-414G-LH</v>
          </cell>
          <cell r="B103">
            <v>45.412500000000001</v>
          </cell>
        </row>
        <row r="104">
          <cell r="A104" t="str">
            <v>100-415G-LH</v>
          </cell>
          <cell r="B104">
            <v>67.515000000000001</v>
          </cell>
        </row>
        <row r="105">
          <cell r="A105" t="str">
            <v>100-416G-LH</v>
          </cell>
          <cell r="B105">
            <v>101.577</v>
          </cell>
        </row>
        <row r="106">
          <cell r="A106" t="str">
            <v>100-417G-LH</v>
          </cell>
          <cell r="B106">
            <v>145.74</v>
          </cell>
        </row>
        <row r="107">
          <cell r="A107" t="str">
            <v>100-418G-LH</v>
          </cell>
          <cell r="B107">
            <v>231.15750000000003</v>
          </cell>
        </row>
        <row r="108">
          <cell r="A108" t="str">
            <v>100-403G-IH</v>
          </cell>
          <cell r="B108">
            <v>72.912000000000006</v>
          </cell>
        </row>
        <row r="109">
          <cell r="A109" t="str">
            <v>100-404G-IH</v>
          </cell>
          <cell r="B109">
            <v>88.273499999999999</v>
          </cell>
        </row>
        <row r="110">
          <cell r="A110" t="str">
            <v>100-405G-IH</v>
          </cell>
          <cell r="B110">
            <v>106.05000000000001</v>
          </cell>
        </row>
        <row r="111">
          <cell r="A111" t="str">
            <v>100-406G-IH</v>
          </cell>
          <cell r="B111">
            <v>140.10150000000002</v>
          </cell>
        </row>
        <row r="112">
          <cell r="A112" t="str">
            <v>100-407G-IH</v>
          </cell>
          <cell r="B112">
            <v>179.91749999999999</v>
          </cell>
        </row>
        <row r="113">
          <cell r="A113" t="str">
            <v>100-408G-IH</v>
          </cell>
          <cell r="B113">
            <v>265.33499999999998</v>
          </cell>
        </row>
        <row r="114">
          <cell r="A114" t="str">
            <v>100-413G-IH</v>
          </cell>
          <cell r="B114">
            <v>72.912000000000006</v>
          </cell>
        </row>
        <row r="115">
          <cell r="A115" t="str">
            <v>100-414G-IH</v>
          </cell>
          <cell r="B115">
            <v>88.273499999999999</v>
          </cell>
        </row>
        <row r="116">
          <cell r="A116" t="str">
            <v>100-415G-IH</v>
          </cell>
          <cell r="B116">
            <v>106.05000000000001</v>
          </cell>
        </row>
        <row r="117">
          <cell r="A117" t="str">
            <v>100-416G-IH</v>
          </cell>
          <cell r="B117">
            <v>140.10150000000002</v>
          </cell>
        </row>
        <row r="118">
          <cell r="A118" t="str">
            <v>100-417G-IH</v>
          </cell>
          <cell r="B118">
            <v>179.91749999999999</v>
          </cell>
        </row>
        <row r="119">
          <cell r="A119" t="str">
            <v>100-418G-IH</v>
          </cell>
          <cell r="B119">
            <v>265.33499999999998</v>
          </cell>
        </row>
        <row r="120">
          <cell r="A120" t="str">
            <v>100-403SSG</v>
          </cell>
          <cell r="B120">
            <v>38.619</v>
          </cell>
        </row>
        <row r="121">
          <cell r="A121" t="str">
            <v>100-404SSG</v>
          </cell>
          <cell r="B121">
            <v>58.107000000000006</v>
          </cell>
        </row>
        <row r="122">
          <cell r="A122" t="str">
            <v>100-405SSG</v>
          </cell>
          <cell r="B122">
            <v>87.48599999999999</v>
          </cell>
        </row>
        <row r="123">
          <cell r="A123" t="str">
            <v>100-406SSG</v>
          </cell>
          <cell r="B123">
            <v>139.797</v>
          </cell>
        </row>
        <row r="124">
          <cell r="A124" t="str">
            <v>100-407SSG</v>
          </cell>
          <cell r="B124">
            <v>204.33</v>
          </cell>
        </row>
        <row r="125">
          <cell r="A125" t="str">
            <v>100-408SSG</v>
          </cell>
          <cell r="B125">
            <v>332.8605</v>
          </cell>
        </row>
        <row r="126">
          <cell r="A126" t="str">
            <v>100-413SSG</v>
          </cell>
          <cell r="B126">
            <v>38.619</v>
          </cell>
        </row>
        <row r="127">
          <cell r="A127" t="str">
            <v>100-414SSG</v>
          </cell>
          <cell r="B127">
            <v>58.107000000000006</v>
          </cell>
        </row>
        <row r="128">
          <cell r="A128" t="str">
            <v>100-415SSG</v>
          </cell>
          <cell r="B128">
            <v>87.48599999999999</v>
          </cell>
        </row>
        <row r="129">
          <cell r="A129" t="str">
            <v>100-416SSG</v>
          </cell>
          <cell r="B129">
            <v>139.797</v>
          </cell>
        </row>
        <row r="130">
          <cell r="A130" t="str">
            <v>100-417SSG</v>
          </cell>
          <cell r="B130">
            <v>204.33</v>
          </cell>
        </row>
        <row r="131">
          <cell r="A131" t="str">
            <v>100-418SSG</v>
          </cell>
          <cell r="B131">
            <v>332.8605</v>
          </cell>
        </row>
        <row r="132">
          <cell r="A132" t="str">
            <v>100-403SSG-LH</v>
          </cell>
          <cell r="B132">
            <v>48.667500000000004</v>
          </cell>
        </row>
        <row r="133">
          <cell r="A133" t="str">
            <v>100-404SSG-LH</v>
          </cell>
          <cell r="B133">
            <v>70.276500000000013</v>
          </cell>
        </row>
        <row r="134">
          <cell r="A134" t="str">
            <v>100-405SSG-LH</v>
          </cell>
          <cell r="B134">
            <v>104.937</v>
          </cell>
        </row>
        <row r="135">
          <cell r="A135" t="str">
            <v>100-406SSG-LH</v>
          </cell>
          <cell r="B135">
            <v>157.24799999999999</v>
          </cell>
        </row>
        <row r="136">
          <cell r="A136" t="str">
            <v>100-407SSG-LH</v>
          </cell>
          <cell r="B136">
            <v>234.255</v>
          </cell>
        </row>
        <row r="137">
          <cell r="A137" t="str">
            <v>100-408SSG-LH</v>
          </cell>
          <cell r="B137">
            <v>362.78550000000001</v>
          </cell>
        </row>
        <row r="138">
          <cell r="A138" t="str">
            <v>100-413SSG-LH</v>
          </cell>
          <cell r="B138">
            <v>48.667500000000004</v>
          </cell>
        </row>
        <row r="139">
          <cell r="A139" t="str">
            <v>100-414SSG-LH</v>
          </cell>
          <cell r="B139">
            <v>70.276500000000013</v>
          </cell>
        </row>
        <row r="140">
          <cell r="A140" t="str">
            <v>100-415SSG-LH</v>
          </cell>
          <cell r="B140">
            <v>104.937</v>
          </cell>
        </row>
        <row r="141">
          <cell r="A141" t="str">
            <v>100-416SSG-LH</v>
          </cell>
          <cell r="B141">
            <v>157.24799999999999</v>
          </cell>
        </row>
        <row r="142">
          <cell r="A142" t="str">
            <v>100-417SSG-LH</v>
          </cell>
          <cell r="B142">
            <v>234.255</v>
          </cell>
        </row>
        <row r="143">
          <cell r="A143" t="str">
            <v>100-418SSG-LH</v>
          </cell>
          <cell r="B143">
            <v>362.78550000000001</v>
          </cell>
        </row>
        <row r="144">
          <cell r="A144" t="str">
            <v>100-403SSG-IH</v>
          </cell>
          <cell r="B144">
            <v>89.4285</v>
          </cell>
        </row>
        <row r="145">
          <cell r="A145" t="str">
            <v>100-404SSG-IH</v>
          </cell>
          <cell r="B145">
            <v>113.127</v>
          </cell>
        </row>
        <row r="146">
          <cell r="A146" t="str">
            <v>100-405SSG-IH</v>
          </cell>
          <cell r="B146">
            <v>143.47199999999998</v>
          </cell>
        </row>
        <row r="147">
          <cell r="A147" t="str">
            <v>100-406SSG-IH</v>
          </cell>
          <cell r="B147">
            <v>195.78300000000002</v>
          </cell>
        </row>
        <row r="148">
          <cell r="A148" t="str">
            <v>100-407SSG-IH</v>
          </cell>
          <cell r="B148">
            <v>268.4325</v>
          </cell>
        </row>
        <row r="149">
          <cell r="A149" t="str">
            <v>100-408SSG-IH</v>
          </cell>
          <cell r="B149">
            <v>396.96300000000002</v>
          </cell>
        </row>
        <row r="150">
          <cell r="A150" t="str">
            <v>100-413SSG-IH</v>
          </cell>
          <cell r="B150">
            <v>89.4285</v>
          </cell>
        </row>
        <row r="151">
          <cell r="A151" t="str">
            <v>100-414SSG-IH</v>
          </cell>
          <cell r="B151">
            <v>113.127</v>
          </cell>
        </row>
        <row r="152">
          <cell r="A152" t="str">
            <v>100-415SSG-IH</v>
          </cell>
          <cell r="B152">
            <v>143.47199999999998</v>
          </cell>
        </row>
        <row r="153">
          <cell r="A153" t="str">
            <v>100-416SSG-IH</v>
          </cell>
          <cell r="B153">
            <v>195.78300000000002</v>
          </cell>
        </row>
        <row r="154">
          <cell r="A154" t="str">
            <v>100-417SSG-IH</v>
          </cell>
          <cell r="B154">
            <v>268.4325</v>
          </cell>
        </row>
        <row r="155">
          <cell r="A155" t="str">
            <v>100-418SSG-IH</v>
          </cell>
          <cell r="B155">
            <v>396.96300000000002</v>
          </cell>
        </row>
        <row r="156">
          <cell r="A156" t="str">
            <v>100-203G</v>
          </cell>
          <cell r="B156">
            <v>47.711999999999996</v>
          </cell>
        </row>
        <row r="157">
          <cell r="A157" t="str">
            <v>100-204G</v>
          </cell>
          <cell r="B157">
            <v>61.288499999999999</v>
          </cell>
        </row>
        <row r="158">
          <cell r="A158" t="str">
            <v>100-205G</v>
          </cell>
          <cell r="B158">
            <v>82.404000000000011</v>
          </cell>
        </row>
        <row r="159">
          <cell r="A159" t="str">
            <v>100-206G</v>
          </cell>
          <cell r="B159">
            <v>141.44550000000001</v>
          </cell>
        </row>
        <row r="160">
          <cell r="A160" t="str">
            <v>100-207G</v>
          </cell>
          <cell r="B160">
            <v>197.20050000000001</v>
          </cell>
        </row>
        <row r="161">
          <cell r="A161" t="str">
            <v>100-208G</v>
          </cell>
          <cell r="B161">
            <v>337.66949999999997</v>
          </cell>
        </row>
        <row r="162">
          <cell r="A162" t="str">
            <v>100-203G-LH</v>
          </cell>
          <cell r="B162">
            <v>57.7605</v>
          </cell>
        </row>
        <row r="163">
          <cell r="A163" t="str">
            <v>100-204G-LH</v>
          </cell>
          <cell r="B163">
            <v>73.447500000000005</v>
          </cell>
        </row>
        <row r="164">
          <cell r="A164" t="str">
            <v>100-205G-LH</v>
          </cell>
          <cell r="B164">
            <v>99.855000000000004</v>
          </cell>
        </row>
        <row r="165">
          <cell r="A165" t="str">
            <v>100-206G-LH</v>
          </cell>
          <cell r="B165">
            <v>158.89650000000003</v>
          </cell>
        </row>
        <row r="166">
          <cell r="A166" t="str">
            <v>100-207G-LH</v>
          </cell>
          <cell r="B166">
            <v>227.12550000000002</v>
          </cell>
        </row>
        <row r="167">
          <cell r="A167" t="str">
            <v>100-208G-LH</v>
          </cell>
          <cell r="B167">
            <v>367.59449999999998</v>
          </cell>
        </row>
        <row r="168">
          <cell r="A168" t="str">
            <v>100-203G-IH</v>
          </cell>
          <cell r="B168">
            <v>98.510999999999996</v>
          </cell>
        </row>
        <row r="169">
          <cell r="A169" t="str">
            <v>100-204G-IH</v>
          </cell>
          <cell r="B169">
            <v>116.3085</v>
          </cell>
        </row>
        <row r="170">
          <cell r="A170" t="str">
            <v>100-205G-IH</v>
          </cell>
          <cell r="B170">
            <v>138.39000000000001</v>
          </cell>
        </row>
        <row r="171">
          <cell r="A171" t="str">
            <v>100-206G-IH</v>
          </cell>
          <cell r="B171">
            <v>197.4315</v>
          </cell>
        </row>
        <row r="172">
          <cell r="A172" t="str">
            <v>100-207G-IH</v>
          </cell>
          <cell r="B172">
            <v>261.303</v>
          </cell>
        </row>
        <row r="173">
          <cell r="A173" t="str">
            <v>100-208G-IH</v>
          </cell>
          <cell r="B173">
            <v>401.77199999999999</v>
          </cell>
        </row>
        <row r="174">
          <cell r="A174" t="str">
            <v>100-209XLCG</v>
          </cell>
          <cell r="B174">
            <v>622.125</v>
          </cell>
        </row>
        <row r="175">
          <cell r="A175" t="str">
            <v>100-210XLCG</v>
          </cell>
          <cell r="B175">
            <v>1105.0725</v>
          </cell>
        </row>
        <row r="176">
          <cell r="A176" t="str">
            <v>100-211XLCG</v>
          </cell>
          <cell r="B176">
            <v>1841.7</v>
          </cell>
        </row>
        <row r="177">
          <cell r="A177" t="str">
            <v>100-203SSG</v>
          </cell>
          <cell r="B177">
            <v>85.974000000000004</v>
          </cell>
        </row>
        <row r="178">
          <cell r="A178" t="str">
            <v>100-204SSG</v>
          </cell>
          <cell r="B178">
            <v>109.85100000000001</v>
          </cell>
        </row>
        <row r="179">
          <cell r="A179" t="str">
            <v>100-205SSG</v>
          </cell>
          <cell r="B179">
            <v>147.74550000000002</v>
          </cell>
        </row>
        <row r="180">
          <cell r="A180" t="str">
            <v>100-206SSG</v>
          </cell>
          <cell r="B180">
            <v>246.84450000000001</v>
          </cell>
        </row>
        <row r="181">
          <cell r="A181" t="str">
            <v>100-207SSG</v>
          </cell>
          <cell r="B181">
            <v>344.00100000000003</v>
          </cell>
        </row>
        <row r="182">
          <cell r="A182" t="str">
            <v>100-208SSG</v>
          </cell>
          <cell r="B182">
            <v>557.47649999999999</v>
          </cell>
        </row>
        <row r="183">
          <cell r="A183" t="str">
            <v>100-209XLCSSG</v>
          </cell>
          <cell r="B183">
            <v>755.80049999999994</v>
          </cell>
        </row>
        <row r="184">
          <cell r="A184" t="str">
            <v>100-210XLCSSG</v>
          </cell>
          <cell r="B184">
            <v>1313.0250000000001</v>
          </cell>
        </row>
        <row r="185">
          <cell r="A185" t="str">
            <v>100-211XLCSSG</v>
          </cell>
          <cell r="B185">
            <v>2105.5335</v>
          </cell>
        </row>
        <row r="186">
          <cell r="A186" t="str">
            <v>100-203SSG-LH</v>
          </cell>
          <cell r="B186">
            <v>96.012</v>
          </cell>
        </row>
        <row r="187">
          <cell r="A187" t="str">
            <v>100-204SSG-LH</v>
          </cell>
          <cell r="B187">
            <v>122.01</v>
          </cell>
        </row>
        <row r="188">
          <cell r="A188" t="str">
            <v>100-205SSG-LH</v>
          </cell>
          <cell r="B188">
            <v>165.19650000000001</v>
          </cell>
        </row>
        <row r="189">
          <cell r="A189" t="str">
            <v>100-206SSG-LH</v>
          </cell>
          <cell r="B189">
            <v>264.30599999999998</v>
          </cell>
        </row>
        <row r="190">
          <cell r="A190" t="str">
            <v>100-207SSG-LH</v>
          </cell>
          <cell r="B190">
            <v>373.92600000000004</v>
          </cell>
        </row>
        <row r="191">
          <cell r="A191" t="str">
            <v>100-208SSG-LH</v>
          </cell>
          <cell r="B191">
            <v>587.39099999999996</v>
          </cell>
        </row>
        <row r="192">
          <cell r="A192" t="str">
            <v>100-203SSG-IH</v>
          </cell>
          <cell r="B192">
            <v>136.773</v>
          </cell>
        </row>
        <row r="193">
          <cell r="A193" t="str">
            <v>100-204SSG-IH</v>
          </cell>
          <cell r="B193">
            <v>164.87100000000001</v>
          </cell>
        </row>
        <row r="194">
          <cell r="A194" t="str">
            <v>100-205SSG-IH</v>
          </cell>
          <cell r="B194">
            <v>203.73150000000001</v>
          </cell>
        </row>
        <row r="195">
          <cell r="A195" t="str">
            <v>100-206SSG-IH</v>
          </cell>
          <cell r="B195">
            <v>302.83050000000003</v>
          </cell>
        </row>
        <row r="196">
          <cell r="A196" t="str">
            <v>100-207SSG-IH</v>
          </cell>
          <cell r="B196">
            <v>408.10350000000005</v>
          </cell>
        </row>
        <row r="197">
          <cell r="A197" t="str">
            <v>100-208SSG-IH</v>
          </cell>
          <cell r="B197">
            <v>621.57900000000006</v>
          </cell>
        </row>
        <row r="198">
          <cell r="A198" t="str">
            <v>160-106G</v>
          </cell>
          <cell r="B198">
            <v>245.66850000000002</v>
          </cell>
        </row>
        <row r="199">
          <cell r="A199" t="str">
            <v>160-107G</v>
          </cell>
          <cell r="B199">
            <v>325.92</v>
          </cell>
        </row>
        <row r="200">
          <cell r="A200" t="str">
            <v>160-108G</v>
          </cell>
          <cell r="B200">
            <v>489.34200000000004</v>
          </cell>
        </row>
        <row r="201">
          <cell r="A201" t="str">
            <v>100-753G</v>
          </cell>
          <cell r="B201">
            <v>40.351500000000001</v>
          </cell>
        </row>
        <row r="202">
          <cell r="A202" t="str">
            <v>100-754G</v>
          </cell>
          <cell r="B202">
            <v>54.316499999999998</v>
          </cell>
        </row>
        <row r="203">
          <cell r="A203" t="str">
            <v>100-773G</v>
          </cell>
          <cell r="B203">
            <v>50.179500000000004</v>
          </cell>
        </row>
        <row r="204">
          <cell r="A204" t="str">
            <v>100-774G</v>
          </cell>
          <cell r="B204">
            <v>64.134</v>
          </cell>
        </row>
        <row r="205">
          <cell r="A205" t="str">
            <v>100-833G</v>
          </cell>
          <cell r="B205">
            <v>70.990499999999997</v>
          </cell>
        </row>
        <row r="206">
          <cell r="A206" t="str">
            <v>100-834G</v>
          </cell>
          <cell r="B206">
            <v>74.161500000000004</v>
          </cell>
        </row>
        <row r="207">
          <cell r="A207" t="str">
            <v>100-835G</v>
          </cell>
          <cell r="B207">
            <v>134.8725</v>
          </cell>
        </row>
        <row r="208">
          <cell r="A208" t="str">
            <v>100-836G</v>
          </cell>
          <cell r="B208">
            <v>239.82000000000002</v>
          </cell>
        </row>
        <row r="209">
          <cell r="A209" t="str">
            <v>100-837G</v>
          </cell>
          <cell r="B209">
            <v>309.24599999999998</v>
          </cell>
        </row>
        <row r="210">
          <cell r="A210" t="str">
            <v>100-838G</v>
          </cell>
          <cell r="B210">
            <v>455.78399999999999</v>
          </cell>
        </row>
        <row r="211">
          <cell r="A211" t="str">
            <v>810-504G</v>
          </cell>
          <cell r="B211">
            <v>227.25150000000002</v>
          </cell>
        </row>
        <row r="212">
          <cell r="A212" t="str">
            <v>810-514G</v>
          </cell>
          <cell r="B212">
            <v>227.25150000000002</v>
          </cell>
        </row>
        <row r="213">
          <cell r="A213" t="str">
            <v>810-524G</v>
          </cell>
          <cell r="B213">
            <v>234.48599999999999</v>
          </cell>
        </row>
        <row r="214">
          <cell r="A214" t="str">
            <v>810-505G</v>
          </cell>
          <cell r="B214">
            <v>349.28249999999997</v>
          </cell>
        </row>
        <row r="215">
          <cell r="A215" t="str">
            <v>810-594G</v>
          </cell>
          <cell r="B215">
            <v>344.274</v>
          </cell>
        </row>
        <row r="216">
          <cell r="A216" t="str">
            <v>810-604G</v>
          </cell>
          <cell r="B216">
            <v>183.54000000000002</v>
          </cell>
        </row>
        <row r="217">
          <cell r="A217" t="str">
            <v>810-614G</v>
          </cell>
          <cell r="B217">
            <v>183.54000000000002</v>
          </cell>
        </row>
        <row r="218">
          <cell r="A218" t="str">
            <v>850-504G</v>
          </cell>
          <cell r="B218">
            <v>220.63650000000001</v>
          </cell>
        </row>
        <row r="219">
          <cell r="A219" t="str">
            <v>100-101SSG</v>
          </cell>
          <cell r="B219">
            <v>16.7895</v>
          </cell>
        </row>
        <row r="220">
          <cell r="A220" t="str">
            <v>100-102SSG</v>
          </cell>
          <cell r="B220">
            <v>16.884</v>
          </cell>
        </row>
        <row r="221">
          <cell r="A221" t="str">
            <v>100-103SSG</v>
          </cell>
          <cell r="B221">
            <v>22.228500000000004</v>
          </cell>
        </row>
        <row r="222">
          <cell r="A222" t="str">
            <v>100-104SSG</v>
          </cell>
          <cell r="B222">
            <v>34.860000000000007</v>
          </cell>
        </row>
        <row r="223">
          <cell r="A223" t="str">
            <v>100-105SSG</v>
          </cell>
          <cell r="B223">
            <v>54.327000000000005</v>
          </cell>
        </row>
        <row r="224">
          <cell r="A224" t="str">
            <v>100-106SSG</v>
          </cell>
          <cell r="B224">
            <v>88.451999999999998</v>
          </cell>
        </row>
        <row r="225">
          <cell r="A225" t="str">
            <v>100-107SSG</v>
          </cell>
          <cell r="B225">
            <v>118.7865</v>
          </cell>
        </row>
        <row r="226">
          <cell r="A226" t="str">
            <v>100-108SSG</v>
          </cell>
          <cell r="B226">
            <v>184.45349999999999</v>
          </cell>
        </row>
        <row r="227">
          <cell r="A227" t="str">
            <v>100-109SSG</v>
          </cell>
          <cell r="B227">
            <v>445.88249999999999</v>
          </cell>
        </row>
        <row r="228">
          <cell r="A228" t="str">
            <v>100-110SSG</v>
          </cell>
          <cell r="B228">
            <v>673.11299999999994</v>
          </cell>
        </row>
        <row r="229">
          <cell r="A229" t="str">
            <v>100-111SSG</v>
          </cell>
          <cell r="B229">
            <v>1162.0350000000001</v>
          </cell>
        </row>
        <row r="230">
          <cell r="A230" t="str">
            <v>100-113SSG</v>
          </cell>
          <cell r="B230">
            <v>21</v>
          </cell>
        </row>
        <row r="231">
          <cell r="A231" t="str">
            <v>100-114SSG</v>
          </cell>
          <cell r="B231">
            <v>33.222000000000001</v>
          </cell>
        </row>
        <row r="232">
          <cell r="A232" t="str">
            <v>100-115SSG</v>
          </cell>
          <cell r="B232">
            <v>50.977499999999999</v>
          </cell>
        </row>
        <row r="233">
          <cell r="A233" t="str">
            <v>100-116SSG</v>
          </cell>
          <cell r="B233">
            <v>86.089500000000001</v>
          </cell>
        </row>
        <row r="234">
          <cell r="A234" t="str">
            <v>100-117SSG</v>
          </cell>
          <cell r="B234">
            <v>121.13850000000001</v>
          </cell>
        </row>
        <row r="235">
          <cell r="A235" t="str">
            <v>100-118SSG</v>
          </cell>
          <cell r="B235">
            <v>186.6165</v>
          </cell>
        </row>
        <row r="236">
          <cell r="A236" t="str">
            <v>100-119SSG</v>
          </cell>
          <cell r="B236">
            <v>444.738</v>
          </cell>
        </row>
        <row r="237">
          <cell r="A237" t="str">
            <v>100-120SSG</v>
          </cell>
          <cell r="B237">
            <v>665.67900000000009</v>
          </cell>
        </row>
        <row r="238">
          <cell r="A238" t="str">
            <v>100-121SSG</v>
          </cell>
          <cell r="B238">
            <v>1155.5985000000001</v>
          </cell>
        </row>
        <row r="239">
          <cell r="A239" t="str">
            <v>100-101SSG-LH</v>
          </cell>
          <cell r="B239">
            <v>18.480000000000004</v>
          </cell>
        </row>
        <row r="240">
          <cell r="A240" t="str">
            <v>100-102SSG-LH</v>
          </cell>
          <cell r="B240">
            <v>18.5745</v>
          </cell>
        </row>
        <row r="241">
          <cell r="A241" t="str">
            <v>100-103SSG-LH</v>
          </cell>
          <cell r="B241">
            <v>24.160500000000003</v>
          </cell>
        </row>
        <row r="242">
          <cell r="A242" t="str">
            <v>100-104SSG-LH</v>
          </cell>
          <cell r="B242">
            <v>36.823500000000003</v>
          </cell>
        </row>
        <row r="243">
          <cell r="A243" t="str">
            <v>100-105SSG-LH</v>
          </cell>
          <cell r="B243">
            <v>57.907499999999999</v>
          </cell>
        </row>
        <row r="244">
          <cell r="A244" t="str">
            <v>100-106SSG-LH</v>
          </cell>
          <cell r="B244">
            <v>93.995999999999995</v>
          </cell>
        </row>
        <row r="245">
          <cell r="A245" t="str">
            <v>100-107SSG-LH</v>
          </cell>
          <cell r="B245">
            <v>123.64800000000001</v>
          </cell>
        </row>
        <row r="246">
          <cell r="A246" t="str">
            <v>100-108SSG-LH</v>
          </cell>
          <cell r="B246">
            <v>190.49099999999999</v>
          </cell>
        </row>
        <row r="247">
          <cell r="A247" t="str">
            <v>100-109SSG-LH</v>
          </cell>
          <cell r="B247">
            <v>452.20350000000002</v>
          </cell>
        </row>
        <row r="248">
          <cell r="A248" t="str">
            <v>100-110SSG-LH</v>
          </cell>
          <cell r="B248">
            <v>682.66800000000001</v>
          </cell>
        </row>
        <row r="249">
          <cell r="A249" t="str">
            <v>100-111SSG-LH</v>
          </cell>
          <cell r="B249">
            <v>1222.0529999999999</v>
          </cell>
        </row>
        <row r="250">
          <cell r="A250" t="str">
            <v>100-113SSG-LH</v>
          </cell>
          <cell r="B250">
            <v>21.640499999999999</v>
          </cell>
        </row>
        <row r="251">
          <cell r="A251" t="str">
            <v>100-114SSG-LH</v>
          </cell>
          <cell r="B251">
            <v>34.713000000000001</v>
          </cell>
        </row>
        <row r="252">
          <cell r="A252" t="str">
            <v>100-115SSG-LH</v>
          </cell>
          <cell r="B252">
            <v>52.92</v>
          </cell>
        </row>
        <row r="253">
          <cell r="A253" t="str">
            <v>100-116SSG-LH</v>
          </cell>
          <cell r="B253">
            <v>93.302999999999997</v>
          </cell>
        </row>
        <row r="254">
          <cell r="A254" t="str">
            <v>100-117SSG-LH</v>
          </cell>
          <cell r="B254">
            <v>123.52200000000001</v>
          </cell>
        </row>
        <row r="255">
          <cell r="A255" t="str">
            <v>100-118SSG-LH</v>
          </cell>
          <cell r="B255">
            <v>189.61950000000002</v>
          </cell>
        </row>
        <row r="256">
          <cell r="A256" t="str">
            <v>100-119SSG-LH</v>
          </cell>
          <cell r="B256">
            <v>449.76750000000004</v>
          </cell>
        </row>
        <row r="257">
          <cell r="A257" t="str">
            <v>100-120SSG-LH</v>
          </cell>
          <cell r="B257">
            <v>642.24299999999994</v>
          </cell>
        </row>
        <row r="258">
          <cell r="A258" t="str">
            <v>100-121SSG-LH</v>
          </cell>
          <cell r="B258">
            <v>1155.5355</v>
          </cell>
        </row>
        <row r="259">
          <cell r="A259" t="str">
            <v>150-203G</v>
          </cell>
          <cell r="B259">
            <v>33.421500000000002</v>
          </cell>
        </row>
        <row r="260">
          <cell r="A260" t="str">
            <v>150-204G</v>
          </cell>
          <cell r="B260">
            <v>53.8125</v>
          </cell>
        </row>
        <row r="261">
          <cell r="A261" t="str">
            <v>150-205G</v>
          </cell>
          <cell r="B261">
            <v>75.075000000000003</v>
          </cell>
        </row>
        <row r="262">
          <cell r="A262" t="str">
            <v>150-206G</v>
          </cell>
          <cell r="B262">
            <v>120.28800000000001</v>
          </cell>
        </row>
        <row r="263">
          <cell r="A263" t="str">
            <v>150-207G</v>
          </cell>
          <cell r="B263">
            <v>179.4555</v>
          </cell>
        </row>
        <row r="264">
          <cell r="A264" t="str">
            <v>150-208G</v>
          </cell>
          <cell r="B264">
            <v>274.15500000000003</v>
          </cell>
        </row>
        <row r="265">
          <cell r="A265" t="str">
            <v>150-209XLCG</v>
          </cell>
          <cell r="B265">
            <v>553.14</v>
          </cell>
        </row>
        <row r="266">
          <cell r="A266" t="str">
            <v>150-210XLCG</v>
          </cell>
          <cell r="B266">
            <v>841.89</v>
          </cell>
        </row>
        <row r="267">
          <cell r="A267" t="str">
            <v>150-211XLCG</v>
          </cell>
          <cell r="B267">
            <v>1644.4365000000003</v>
          </cell>
        </row>
        <row r="268">
          <cell r="A268" t="str">
            <v>150-203G-WH</v>
          </cell>
          <cell r="B268">
            <v>29.548570865714709</v>
          </cell>
        </row>
        <row r="269">
          <cell r="A269" t="str">
            <v>150-204G-WH</v>
          </cell>
          <cell r="B269">
            <v>47.697860711592213</v>
          </cell>
        </row>
        <row r="270">
          <cell r="A270" t="str">
            <v>150-205G-WH</v>
          </cell>
          <cell r="B270">
            <v>64.261734943764964</v>
          </cell>
        </row>
        <row r="271">
          <cell r="A271" t="str">
            <v>150-206G-WH</v>
          </cell>
          <cell r="B271">
            <v>102.32747663728323</v>
          </cell>
        </row>
        <row r="272">
          <cell r="A272" t="str">
            <v>150-207G-WH</v>
          </cell>
          <cell r="B272">
            <v>148.40953836311013</v>
          </cell>
        </row>
        <row r="273">
          <cell r="A273" t="str">
            <v>150-208G-WH</v>
          </cell>
          <cell r="B273">
            <v>222.16490086423775</v>
          </cell>
        </row>
        <row r="274">
          <cell r="A274" t="str">
            <v>150-563G</v>
          </cell>
          <cell r="B274">
            <v>30.3765</v>
          </cell>
        </row>
        <row r="275">
          <cell r="A275" t="str">
            <v>150-564G</v>
          </cell>
          <cell r="B275">
            <v>48.919500000000006</v>
          </cell>
        </row>
        <row r="276">
          <cell r="A276" t="str">
            <v>150-565G</v>
          </cell>
          <cell r="B276">
            <v>68.260500000000008</v>
          </cell>
        </row>
        <row r="277">
          <cell r="A277" t="str">
            <v>150-573G</v>
          </cell>
          <cell r="B277">
            <v>30.3765</v>
          </cell>
        </row>
        <row r="278">
          <cell r="A278" t="str">
            <v>150-574G</v>
          </cell>
          <cell r="B278">
            <v>48.919500000000006</v>
          </cell>
        </row>
        <row r="279">
          <cell r="A279" t="str">
            <v>150-575G</v>
          </cell>
          <cell r="B279">
            <v>68.260500000000008</v>
          </cell>
        </row>
        <row r="280">
          <cell r="A280" t="str">
            <v>150-103G</v>
          </cell>
          <cell r="B280">
            <v>20.464499999999997</v>
          </cell>
        </row>
        <row r="281">
          <cell r="A281" t="str">
            <v>150-104G</v>
          </cell>
          <cell r="B281">
            <v>31.248000000000005</v>
          </cell>
        </row>
        <row r="282">
          <cell r="A282" t="str">
            <v>150-105G</v>
          </cell>
          <cell r="B282">
            <v>48.027000000000001</v>
          </cell>
        </row>
        <row r="283">
          <cell r="A283" t="str">
            <v>150-106G</v>
          </cell>
          <cell r="B283">
            <v>77.406000000000006</v>
          </cell>
        </row>
        <row r="284">
          <cell r="A284" t="str">
            <v>150-107G</v>
          </cell>
          <cell r="B284">
            <v>109.0635</v>
          </cell>
        </row>
        <row r="285">
          <cell r="A285" t="str">
            <v>150-108G</v>
          </cell>
          <cell r="B285">
            <v>167.4435</v>
          </cell>
        </row>
        <row r="286">
          <cell r="A286" t="str">
            <v>150-109G</v>
          </cell>
          <cell r="B286">
            <v>395.68200000000002</v>
          </cell>
        </row>
        <row r="287">
          <cell r="A287" t="str">
            <v>150-110G</v>
          </cell>
          <cell r="B287">
            <v>554.904</v>
          </cell>
        </row>
        <row r="288">
          <cell r="A288" t="str">
            <v>150-111G</v>
          </cell>
          <cell r="B288">
            <v>962.81850000000009</v>
          </cell>
        </row>
        <row r="289">
          <cell r="A289" t="str">
            <v>150-103G-WH</v>
          </cell>
          <cell r="B289">
            <v>19.454917790541465</v>
          </cell>
        </row>
        <row r="290">
          <cell r="A290" t="str">
            <v>150-104G-WH</v>
          </cell>
          <cell r="B290">
            <v>30.121457723751821</v>
          </cell>
        </row>
        <row r="291">
          <cell r="A291" t="str">
            <v>150-105G-WH</v>
          </cell>
          <cell r="B291">
            <v>43.188689943314316</v>
          </cell>
        </row>
        <row r="292">
          <cell r="A292" t="str">
            <v>150-106G-WH</v>
          </cell>
          <cell r="B292">
            <v>68.927106638837657</v>
          </cell>
        </row>
        <row r="293">
          <cell r="A293" t="str">
            <v>150-107G-WH</v>
          </cell>
          <cell r="B293">
            <v>93.58364223790015</v>
          </cell>
        </row>
        <row r="294">
          <cell r="A294" t="str">
            <v>150-108G-WH</v>
          </cell>
          <cell r="B294">
            <v>139.04824526833769</v>
          </cell>
        </row>
        <row r="295">
          <cell r="A295" t="str">
            <v>150-113G</v>
          </cell>
          <cell r="B295">
            <v>18.711000000000002</v>
          </cell>
        </row>
        <row r="296">
          <cell r="A296" t="str">
            <v>150-114G</v>
          </cell>
          <cell r="B296">
            <v>30.533999999999999</v>
          </cell>
        </row>
        <row r="297">
          <cell r="A297" t="str">
            <v>150-115G</v>
          </cell>
          <cell r="B297">
            <v>47.722500000000004</v>
          </cell>
        </row>
        <row r="298">
          <cell r="A298" t="str">
            <v>150-116G</v>
          </cell>
          <cell r="B298">
            <v>74.529000000000011</v>
          </cell>
        </row>
        <row r="299">
          <cell r="A299" t="str">
            <v>150-117G</v>
          </cell>
          <cell r="B299">
            <v>108.15</v>
          </cell>
        </row>
        <row r="300">
          <cell r="A300" t="str">
            <v>150-118G</v>
          </cell>
          <cell r="B300">
            <v>165.80549999999999</v>
          </cell>
        </row>
        <row r="301">
          <cell r="A301" t="str">
            <v>150-119G</v>
          </cell>
          <cell r="B301">
            <v>395.28300000000002</v>
          </cell>
        </row>
        <row r="302">
          <cell r="A302" t="str">
            <v>150-120G</v>
          </cell>
          <cell r="B302">
            <v>553.53899999999999</v>
          </cell>
        </row>
        <row r="303">
          <cell r="A303" t="str">
            <v>150-121G</v>
          </cell>
          <cell r="B303">
            <v>962.27250000000004</v>
          </cell>
        </row>
        <row r="304">
          <cell r="A304" t="str">
            <v>150-103G-EH</v>
          </cell>
          <cell r="B304">
            <v>36.613500000000002</v>
          </cell>
        </row>
        <row r="305">
          <cell r="A305" t="str">
            <v>150-104G-EH</v>
          </cell>
          <cell r="B305">
            <v>59.986500000000007</v>
          </cell>
        </row>
        <row r="306">
          <cell r="A306" t="str">
            <v>150-105G-EH</v>
          </cell>
          <cell r="B306">
            <v>76.77600000000001</v>
          </cell>
        </row>
        <row r="307">
          <cell r="A307" t="str">
            <v>150-113G-EH</v>
          </cell>
          <cell r="B307">
            <v>36.613500000000002</v>
          </cell>
        </row>
        <row r="308">
          <cell r="A308" t="str">
            <v>150-114G-EH</v>
          </cell>
          <cell r="B308">
            <v>59.986500000000007</v>
          </cell>
        </row>
        <row r="309">
          <cell r="A309" t="str">
            <v>150-115G-EH</v>
          </cell>
          <cell r="B309">
            <v>76.77600000000001</v>
          </cell>
        </row>
        <row r="310">
          <cell r="A310" t="str">
            <v>150-113G-WH</v>
          </cell>
          <cell r="B310">
            <v>18.094052620978964</v>
          </cell>
        </row>
        <row r="311">
          <cell r="A311" t="str">
            <v>150-114G-WH</v>
          </cell>
          <cell r="B311">
            <v>29.565405288876821</v>
          </cell>
        </row>
        <row r="312">
          <cell r="A312" t="str">
            <v>150-115G-WH</v>
          </cell>
          <cell r="B312">
            <v>42.954562602314311</v>
          </cell>
        </row>
        <row r="313">
          <cell r="A313" t="str">
            <v>150-116G-WH</v>
          </cell>
          <cell r="B313">
            <v>66.688263940525161</v>
          </cell>
        </row>
        <row r="314">
          <cell r="A314" t="str">
            <v>150-117G-WH</v>
          </cell>
          <cell r="B314">
            <v>92.866627256087654</v>
          </cell>
        </row>
        <row r="315">
          <cell r="A315" t="str">
            <v>150-118G-WH</v>
          </cell>
          <cell r="B315">
            <v>137.7751778516502</v>
          </cell>
        </row>
        <row r="316">
          <cell r="A316" t="str">
            <v>100-633G</v>
          </cell>
          <cell r="B316">
            <v>25.945500000000003</v>
          </cell>
        </row>
        <row r="317">
          <cell r="A317" t="str">
            <v>100-634G</v>
          </cell>
          <cell r="B317">
            <v>38.933999999999997</v>
          </cell>
        </row>
        <row r="318">
          <cell r="A318" t="str">
            <v>100-635G</v>
          </cell>
          <cell r="B318">
            <v>58.537500000000001</v>
          </cell>
        </row>
        <row r="319">
          <cell r="A319" t="str">
            <v>100-643G</v>
          </cell>
          <cell r="B319">
            <v>25.399500000000003</v>
          </cell>
        </row>
        <row r="320">
          <cell r="A320" t="str">
            <v>100-644G</v>
          </cell>
          <cell r="B320">
            <v>38.041499999999999</v>
          </cell>
        </row>
        <row r="321">
          <cell r="A321" t="str">
            <v>100-645G</v>
          </cell>
          <cell r="B321">
            <v>58.201500000000003</v>
          </cell>
        </row>
        <row r="322">
          <cell r="A322" t="str">
            <v>150-233G</v>
          </cell>
          <cell r="B322">
            <v>41.37</v>
          </cell>
        </row>
        <row r="323">
          <cell r="A323" t="str">
            <v>150-234G</v>
          </cell>
          <cell r="B323">
            <v>56.542500000000004</v>
          </cell>
        </row>
        <row r="324">
          <cell r="A324" t="str">
            <v>150-235G</v>
          </cell>
          <cell r="B324">
            <v>77.584500000000006</v>
          </cell>
        </row>
        <row r="325">
          <cell r="A325" t="str">
            <v>102-653G</v>
          </cell>
          <cell r="B325">
            <v>32.938500000000005</v>
          </cell>
        </row>
        <row r="326">
          <cell r="A326" t="str">
            <v>102-654G</v>
          </cell>
          <cell r="B326">
            <v>47.375999999999998</v>
          </cell>
        </row>
        <row r="327">
          <cell r="A327" t="str">
            <v>102-655G</v>
          </cell>
          <cell r="B327">
            <v>70.969500000000011</v>
          </cell>
        </row>
        <row r="328">
          <cell r="A328" t="str">
            <v>102-663G</v>
          </cell>
          <cell r="B328">
            <v>31.657499999999999</v>
          </cell>
        </row>
        <row r="329">
          <cell r="A329" t="str">
            <v>102-664G</v>
          </cell>
          <cell r="B329">
            <v>43.6905</v>
          </cell>
        </row>
        <row r="330">
          <cell r="A330" t="str">
            <v>102-665G</v>
          </cell>
          <cell r="B330">
            <v>66.5595</v>
          </cell>
        </row>
        <row r="331">
          <cell r="A331" t="str">
            <v>100-123G</v>
          </cell>
          <cell r="B331">
            <v>37.789500000000004</v>
          </cell>
        </row>
        <row r="332">
          <cell r="A332" t="str">
            <v>100-124G</v>
          </cell>
          <cell r="B332">
            <v>57.865500000000004</v>
          </cell>
        </row>
        <row r="333">
          <cell r="A333" t="str">
            <v>100-153G</v>
          </cell>
          <cell r="B333">
            <v>35.689500000000002</v>
          </cell>
        </row>
        <row r="334">
          <cell r="A334" t="str">
            <v>100-154G</v>
          </cell>
          <cell r="B334">
            <v>55.156500000000001</v>
          </cell>
        </row>
        <row r="335">
          <cell r="A335" t="str">
            <v>150-213G</v>
          </cell>
          <cell r="B335">
            <v>55.146000000000008</v>
          </cell>
        </row>
        <row r="336">
          <cell r="A336" t="str">
            <v>150-214G</v>
          </cell>
          <cell r="B336">
            <v>78.025500000000008</v>
          </cell>
        </row>
        <row r="337">
          <cell r="A337" t="str">
            <v>100-080RVSSG</v>
          </cell>
          <cell r="B337">
            <v>94.143000000000001</v>
          </cell>
        </row>
        <row r="338">
          <cell r="A338" t="str">
            <v>100-100RVSSG</v>
          </cell>
          <cell r="B338">
            <v>94.143000000000001</v>
          </cell>
        </row>
        <row r="339">
          <cell r="A339" t="str">
            <v>100-125RVSSG</v>
          </cell>
          <cell r="B339">
            <v>94.143000000000001</v>
          </cell>
        </row>
        <row r="340">
          <cell r="A340" t="str">
            <v>101-080RVSSG</v>
          </cell>
          <cell r="B340">
            <v>93.376500000000007</v>
          </cell>
        </row>
        <row r="341">
          <cell r="A341" t="str">
            <v>101-100RVSSG</v>
          </cell>
          <cell r="B341">
            <v>93.376500000000007</v>
          </cell>
        </row>
        <row r="342">
          <cell r="A342" t="str">
            <v>101-125RVSSG</v>
          </cell>
          <cell r="B342">
            <v>93.376500000000007</v>
          </cell>
        </row>
        <row r="343">
          <cell r="A343" t="str">
            <v>103-080RVSSG</v>
          </cell>
          <cell r="B343">
            <v>91.644000000000005</v>
          </cell>
        </row>
        <row r="344">
          <cell r="A344" t="str">
            <v>103-100RVSSG</v>
          </cell>
          <cell r="B344">
            <v>91.644000000000005</v>
          </cell>
        </row>
        <row r="345">
          <cell r="A345" t="str">
            <v>103-125RVSSG</v>
          </cell>
          <cell r="B345">
            <v>91.644000000000005</v>
          </cell>
        </row>
        <row r="346">
          <cell r="A346" t="str">
            <v>104-080RVSSG</v>
          </cell>
          <cell r="B346">
            <v>94.143000000000001</v>
          </cell>
        </row>
        <row r="347">
          <cell r="A347" t="str">
            <v>104-100RVSSG</v>
          </cell>
          <cell r="B347">
            <v>94.143000000000001</v>
          </cell>
        </row>
        <row r="348">
          <cell r="A348" t="str">
            <v>104-125RVSSG</v>
          </cell>
          <cell r="B348">
            <v>94.143000000000001</v>
          </cell>
        </row>
        <row r="349">
          <cell r="A349" t="str">
            <v>105-080RVSSG</v>
          </cell>
          <cell r="B349">
            <v>0</v>
          </cell>
        </row>
        <row r="350">
          <cell r="A350" t="str">
            <v>105-100RVSSG</v>
          </cell>
          <cell r="B350">
            <v>0</v>
          </cell>
        </row>
        <row r="351">
          <cell r="A351" t="str">
            <v>105-125RVSSG</v>
          </cell>
          <cell r="B351">
            <v>0</v>
          </cell>
        </row>
        <row r="352">
          <cell r="A352" t="str">
            <v>104-523PG</v>
          </cell>
          <cell r="B352">
            <v>19.236000000000001</v>
          </cell>
        </row>
        <row r="353">
          <cell r="A353" t="str">
            <v>104-524PG</v>
          </cell>
          <cell r="B353">
            <v>30.7545</v>
          </cell>
        </row>
        <row r="354">
          <cell r="A354" t="str">
            <v>104-525PG</v>
          </cell>
          <cell r="B354">
            <v>48.467999999999996</v>
          </cell>
        </row>
        <row r="355">
          <cell r="A355" t="str">
            <v>104-526PG</v>
          </cell>
          <cell r="B355">
            <v>72.1875</v>
          </cell>
        </row>
        <row r="356">
          <cell r="A356" t="str">
            <v>104-527PG</v>
          </cell>
          <cell r="B356">
            <v>108.94800000000001</v>
          </cell>
        </row>
        <row r="357">
          <cell r="A357" t="str">
            <v>104-528PG</v>
          </cell>
          <cell r="B357">
            <v>214.35750000000002</v>
          </cell>
        </row>
        <row r="358">
          <cell r="A358" t="str">
            <v>104-529PG</v>
          </cell>
          <cell r="B358">
            <v>422.97149999999999</v>
          </cell>
        </row>
        <row r="359">
          <cell r="A359" t="str">
            <v>104-530PG</v>
          </cell>
          <cell r="B359">
            <v>699.33150000000001</v>
          </cell>
        </row>
        <row r="360">
          <cell r="A360" t="str">
            <v>104-523PG-TH</v>
          </cell>
          <cell r="B360">
            <v>21.598500000000001</v>
          </cell>
        </row>
        <row r="361">
          <cell r="A361" t="str">
            <v>104-524PG-TH</v>
          </cell>
          <cell r="B361">
            <v>33.3795</v>
          </cell>
        </row>
        <row r="362">
          <cell r="A362" t="str">
            <v>104-525PG-TH</v>
          </cell>
          <cell r="B362">
            <v>51.082500000000003</v>
          </cell>
        </row>
        <row r="363">
          <cell r="A363" t="str">
            <v>104-533PG</v>
          </cell>
          <cell r="B363">
            <v>19.257000000000001</v>
          </cell>
        </row>
        <row r="364">
          <cell r="A364" t="str">
            <v>104-534PG</v>
          </cell>
          <cell r="B364">
            <v>29.704499999999999</v>
          </cell>
        </row>
        <row r="365">
          <cell r="A365" t="str">
            <v>104-535PG</v>
          </cell>
          <cell r="B365">
            <v>46.903500000000001</v>
          </cell>
        </row>
        <row r="366">
          <cell r="A366" t="str">
            <v>104-533PG-TH</v>
          </cell>
          <cell r="B366">
            <v>21.619500000000002</v>
          </cell>
        </row>
        <row r="367">
          <cell r="A367" t="str">
            <v>104-534PG-TH</v>
          </cell>
          <cell r="B367">
            <v>32.329500000000003</v>
          </cell>
        </row>
        <row r="368">
          <cell r="A368" t="str">
            <v>104-534MPG</v>
          </cell>
          <cell r="B368">
            <v>30.964500000000001</v>
          </cell>
        </row>
        <row r="369">
          <cell r="A369" t="str">
            <v>104-534MPG-TH</v>
          </cell>
          <cell r="B369">
            <v>34.030499999999996</v>
          </cell>
        </row>
        <row r="370">
          <cell r="A370" t="str">
            <v>104-554PG</v>
          </cell>
          <cell r="B370">
            <v>30.586500000000001</v>
          </cell>
        </row>
        <row r="371">
          <cell r="A371" t="str">
            <v>104-555PG</v>
          </cell>
          <cell r="B371">
            <v>46.914000000000001</v>
          </cell>
        </row>
        <row r="372">
          <cell r="A372" t="str">
            <v>104-554PG-TH</v>
          </cell>
          <cell r="B372">
            <v>33.222000000000001</v>
          </cell>
        </row>
        <row r="373">
          <cell r="A373" t="str">
            <v>104-555PG-TH</v>
          </cell>
          <cell r="B373">
            <v>49.539000000000001</v>
          </cell>
        </row>
        <row r="374">
          <cell r="A374" t="str">
            <v>104-563PG</v>
          </cell>
          <cell r="B374">
            <v>30.387000000000004</v>
          </cell>
        </row>
        <row r="375">
          <cell r="A375" t="str">
            <v>104-564PG</v>
          </cell>
          <cell r="B375">
            <v>48.919500000000006</v>
          </cell>
        </row>
        <row r="376">
          <cell r="A376" t="str">
            <v>104-565PG</v>
          </cell>
          <cell r="B376">
            <v>68.25</v>
          </cell>
        </row>
        <row r="377">
          <cell r="A377" t="str">
            <v>104-543PG</v>
          </cell>
          <cell r="B377">
            <v>23.488500000000002</v>
          </cell>
        </row>
        <row r="378">
          <cell r="A378" t="str">
            <v>104-544PG</v>
          </cell>
          <cell r="B378">
            <v>35.930999999999997</v>
          </cell>
        </row>
        <row r="379">
          <cell r="A379" t="str">
            <v>104-545PG</v>
          </cell>
          <cell r="B379">
            <v>48.457500000000003</v>
          </cell>
        </row>
        <row r="380">
          <cell r="A380" t="str">
            <v>104-543PG-TH</v>
          </cell>
          <cell r="B380">
            <v>25.1265</v>
          </cell>
        </row>
        <row r="381">
          <cell r="A381" t="str">
            <v>104-544PG-TH</v>
          </cell>
          <cell r="B381">
            <v>37.400999999999996</v>
          </cell>
        </row>
        <row r="382">
          <cell r="A382" t="str">
            <v>104-523PG-WH</v>
          </cell>
          <cell r="B382">
            <v>18.504904768964046</v>
          </cell>
        </row>
        <row r="383">
          <cell r="A383" t="str">
            <v>104-524PG-WH</v>
          </cell>
          <cell r="B383">
            <v>27.472543435910133</v>
          </cell>
        </row>
        <row r="384">
          <cell r="A384" t="str">
            <v>104-525PG-WH</v>
          </cell>
          <cell r="B384">
            <v>43.533757142260662</v>
          </cell>
        </row>
        <row r="385">
          <cell r="A385" t="str">
            <v>104-526PG-WH</v>
          </cell>
          <cell r="B385">
            <v>62.007953565109162</v>
          </cell>
        </row>
        <row r="386">
          <cell r="A386" t="str">
            <v>104-527PG-WH</v>
          </cell>
          <cell r="B386">
            <v>93.494617014415851</v>
          </cell>
        </row>
        <row r="387">
          <cell r="A387" t="str">
            <v>104-528PG-WH</v>
          </cell>
          <cell r="B387">
            <v>175.59057801254917</v>
          </cell>
        </row>
        <row r="388">
          <cell r="A388" t="str">
            <v>103-523PG</v>
          </cell>
          <cell r="B388">
            <v>15.6135</v>
          </cell>
        </row>
        <row r="389">
          <cell r="A389" t="str">
            <v>103-524PG</v>
          </cell>
          <cell r="B389">
            <v>23.876999999999999</v>
          </cell>
        </row>
        <row r="390">
          <cell r="A390" t="str">
            <v>103-525PG</v>
          </cell>
          <cell r="B390">
            <v>35.542500000000004</v>
          </cell>
        </row>
        <row r="391">
          <cell r="A391" t="str">
            <v>103-526PG</v>
          </cell>
          <cell r="B391">
            <v>65.87700000000001</v>
          </cell>
        </row>
        <row r="392">
          <cell r="A392" t="str">
            <v>103-527PG</v>
          </cell>
          <cell r="B392">
            <v>94.332000000000008</v>
          </cell>
        </row>
        <row r="393">
          <cell r="A393" t="str">
            <v>103-528PG</v>
          </cell>
          <cell r="B393">
            <v>185.59799999999998</v>
          </cell>
        </row>
        <row r="394">
          <cell r="A394" t="str">
            <v>103-523PG-TH</v>
          </cell>
          <cell r="B394">
            <v>17.661000000000001</v>
          </cell>
        </row>
        <row r="395">
          <cell r="A395" t="str">
            <v>103-524PG-TH</v>
          </cell>
          <cell r="B395">
            <v>27.016500000000001</v>
          </cell>
        </row>
        <row r="396">
          <cell r="A396" t="str">
            <v>103-525PG-TH</v>
          </cell>
          <cell r="B396">
            <v>38.703000000000003</v>
          </cell>
        </row>
        <row r="397">
          <cell r="A397" t="str">
            <v>103-533PG</v>
          </cell>
          <cell r="B397">
            <v>19.0365</v>
          </cell>
        </row>
        <row r="398">
          <cell r="A398" t="str">
            <v>103-534PG</v>
          </cell>
          <cell r="B398">
            <v>29.5365</v>
          </cell>
        </row>
        <row r="399">
          <cell r="A399" t="str">
            <v>103-535PG</v>
          </cell>
          <cell r="B399">
            <v>44.341499999999996</v>
          </cell>
        </row>
        <row r="400">
          <cell r="A400" t="str">
            <v>103-533PG-TH</v>
          </cell>
          <cell r="B400">
            <v>21.378</v>
          </cell>
        </row>
        <row r="401">
          <cell r="A401" t="str">
            <v>103-534PG-TH</v>
          </cell>
          <cell r="B401">
            <v>32.697000000000003</v>
          </cell>
        </row>
        <row r="402">
          <cell r="A402" t="str">
            <v>103-535PG-TH</v>
          </cell>
          <cell r="B402">
            <v>46.599000000000004</v>
          </cell>
        </row>
        <row r="403">
          <cell r="A403" t="str">
            <v>103-534MPG</v>
          </cell>
          <cell r="B403">
            <v>32.550000000000004</v>
          </cell>
        </row>
        <row r="404">
          <cell r="A404" t="str">
            <v>103-534MPG-TH</v>
          </cell>
          <cell r="B404">
            <v>35.678999999999995</v>
          </cell>
        </row>
        <row r="405">
          <cell r="A405" t="str">
            <v>103-554PG</v>
          </cell>
          <cell r="B405">
            <v>27.478500000000004</v>
          </cell>
        </row>
        <row r="406">
          <cell r="A406" t="str">
            <v>103-555PG</v>
          </cell>
          <cell r="B406">
            <v>40.067999999999998</v>
          </cell>
        </row>
        <row r="407">
          <cell r="A407" t="str">
            <v>103-554PG-TH</v>
          </cell>
          <cell r="B407">
            <v>29.494500000000002</v>
          </cell>
        </row>
        <row r="408">
          <cell r="A408" t="str">
            <v>103-555PG-TH</v>
          </cell>
          <cell r="B408">
            <v>43.984500000000004</v>
          </cell>
        </row>
        <row r="409">
          <cell r="A409" t="str">
            <v>103-563PG</v>
          </cell>
          <cell r="B409">
            <v>30.387000000000004</v>
          </cell>
        </row>
        <row r="410">
          <cell r="A410" t="str">
            <v>103-564PG</v>
          </cell>
          <cell r="B410">
            <v>48.919500000000006</v>
          </cell>
        </row>
        <row r="411">
          <cell r="A411" t="str">
            <v>103-565PG</v>
          </cell>
          <cell r="B411">
            <v>68.25</v>
          </cell>
        </row>
        <row r="412">
          <cell r="A412" t="str">
            <v>103-543PG</v>
          </cell>
          <cell r="B412">
            <v>23.4465</v>
          </cell>
        </row>
        <row r="413">
          <cell r="A413" t="str">
            <v>103-544PG</v>
          </cell>
          <cell r="B413">
            <v>31.468499999999999</v>
          </cell>
        </row>
        <row r="414">
          <cell r="A414" t="str">
            <v>103-543PG-TH</v>
          </cell>
          <cell r="B414">
            <v>25.011000000000003</v>
          </cell>
        </row>
        <row r="415">
          <cell r="A415" t="str">
            <v>103-544PG-TH</v>
          </cell>
          <cell r="B415">
            <v>33.106500000000004</v>
          </cell>
        </row>
        <row r="416">
          <cell r="A416" t="str">
            <v>103-523PG-WH</v>
          </cell>
          <cell r="B416">
            <v>15.100567332478963</v>
          </cell>
        </row>
        <row r="417">
          <cell r="A417" t="str">
            <v>103-524PG-WH</v>
          </cell>
          <cell r="B417">
            <v>21.232473882478967</v>
          </cell>
        </row>
        <row r="418">
          <cell r="A418" t="str">
            <v>103-525PG-WH</v>
          </cell>
          <cell r="B418">
            <v>32.154045383564323</v>
          </cell>
        </row>
        <row r="419">
          <cell r="A419" t="str">
            <v>103-526PG-WH</v>
          </cell>
          <cell r="B419">
            <v>54.647547218564313</v>
          </cell>
        </row>
        <row r="420">
          <cell r="A420" t="str">
            <v>103-527PG-WH</v>
          </cell>
          <cell r="B420">
            <v>82.105403015787019</v>
          </cell>
        </row>
        <row r="421">
          <cell r="A421" t="str">
            <v>103-528PG-WH</v>
          </cell>
          <cell r="B421">
            <v>153.19041464226643</v>
          </cell>
        </row>
        <row r="422">
          <cell r="A422" t="str">
            <v>150-603G</v>
          </cell>
          <cell r="B422">
            <v>30.533999999999999</v>
          </cell>
        </row>
        <row r="423">
          <cell r="A423" t="str">
            <v>150-604G</v>
          </cell>
          <cell r="B423">
            <v>46.137</v>
          </cell>
        </row>
        <row r="424">
          <cell r="A424" t="str">
            <v>150-605G</v>
          </cell>
          <cell r="B424">
            <v>77.132999999999996</v>
          </cell>
        </row>
        <row r="425">
          <cell r="A425" t="str">
            <v>150-606G</v>
          </cell>
          <cell r="B425">
            <v>142.149</v>
          </cell>
        </row>
        <row r="426">
          <cell r="A426" t="str">
            <v>150-607G</v>
          </cell>
          <cell r="B426">
            <v>193.36799999999999</v>
          </cell>
        </row>
        <row r="427">
          <cell r="A427" t="str">
            <v>150-608G</v>
          </cell>
          <cell r="B427">
            <v>294.73500000000001</v>
          </cell>
        </row>
        <row r="428">
          <cell r="A428" t="str">
            <v>150-663G</v>
          </cell>
          <cell r="B428">
            <v>34.608000000000004</v>
          </cell>
        </row>
        <row r="429">
          <cell r="A429" t="str">
            <v>150-664G</v>
          </cell>
          <cell r="B429">
            <v>50.883000000000003</v>
          </cell>
        </row>
        <row r="430">
          <cell r="A430" t="str">
            <v>150-665G</v>
          </cell>
          <cell r="B430">
            <v>84.420000000000016</v>
          </cell>
        </row>
        <row r="431">
          <cell r="A431" t="str">
            <v>100-131G</v>
          </cell>
          <cell r="B431">
            <v>20.107499999999998</v>
          </cell>
        </row>
        <row r="432">
          <cell r="A432" t="str">
            <v>100-132G</v>
          </cell>
          <cell r="B432">
            <v>20.37</v>
          </cell>
        </row>
        <row r="433">
          <cell r="A433" t="str">
            <v>100-133G</v>
          </cell>
          <cell r="B433">
            <v>28.748999999999999</v>
          </cell>
        </row>
        <row r="434">
          <cell r="A434" t="str">
            <v>100-134G</v>
          </cell>
          <cell r="B434">
            <v>43.323</v>
          </cell>
        </row>
        <row r="435">
          <cell r="A435" t="str">
            <v>100-135G</v>
          </cell>
          <cell r="B435">
            <v>62.884500000000003</v>
          </cell>
        </row>
        <row r="436">
          <cell r="A436" t="str">
            <v>100-136G</v>
          </cell>
          <cell r="B436">
            <v>101.3775</v>
          </cell>
        </row>
        <row r="437">
          <cell r="A437" t="str">
            <v>100-137G</v>
          </cell>
          <cell r="B437">
            <v>167.83200000000002</v>
          </cell>
        </row>
        <row r="438">
          <cell r="A438" t="str">
            <v>100-138G</v>
          </cell>
          <cell r="B438">
            <v>224.679</v>
          </cell>
        </row>
        <row r="439">
          <cell r="A439" t="str">
            <v>100-143G</v>
          </cell>
          <cell r="B439">
            <v>26.123999999999999</v>
          </cell>
        </row>
        <row r="440">
          <cell r="A440" t="str">
            <v>100-144G</v>
          </cell>
          <cell r="B440">
            <v>39.375</v>
          </cell>
        </row>
        <row r="441">
          <cell r="A441" t="str">
            <v>100-296G</v>
          </cell>
          <cell r="B441">
            <v>20.695500000000003</v>
          </cell>
        </row>
        <row r="442">
          <cell r="A442" t="str">
            <v>100-396G</v>
          </cell>
          <cell r="B442">
            <v>15.015000000000001</v>
          </cell>
        </row>
        <row r="443">
          <cell r="A443" t="str">
            <v>100-397G</v>
          </cell>
          <cell r="B443">
            <v>15.015000000000001</v>
          </cell>
        </row>
        <row r="444">
          <cell r="A444" t="str">
            <v>100-398G</v>
          </cell>
          <cell r="B444">
            <v>15.015000000000001</v>
          </cell>
        </row>
        <row r="445">
          <cell r="A445" t="str">
            <v>100-399G</v>
          </cell>
          <cell r="B445">
            <v>15.015000000000001</v>
          </cell>
        </row>
        <row r="446">
          <cell r="A446" t="str">
            <v>100-400G</v>
          </cell>
          <cell r="B446">
            <v>15.015000000000001</v>
          </cell>
        </row>
        <row r="447">
          <cell r="A447" t="str">
            <v>100-397G-TH</v>
          </cell>
          <cell r="B447">
            <v>15.015000000000001</v>
          </cell>
        </row>
        <row r="448">
          <cell r="A448" t="str">
            <v>100-398G-TH</v>
          </cell>
          <cell r="B448">
            <v>15.015000000000001</v>
          </cell>
        </row>
        <row r="449">
          <cell r="A449" t="str">
            <v>100-399G-TH</v>
          </cell>
          <cell r="B449">
            <v>15.015000000000001</v>
          </cell>
        </row>
        <row r="450">
          <cell r="A450" t="str">
            <v>100-400G-TH</v>
          </cell>
          <cell r="B450">
            <v>15.015000000000001</v>
          </cell>
        </row>
        <row r="451">
          <cell r="A451" t="str">
            <v>100-103JFPG</v>
          </cell>
          <cell r="B451">
            <v>37.327500000000001</v>
          </cell>
        </row>
        <row r="452">
          <cell r="A452" t="str">
            <v>100-104JFPG</v>
          </cell>
          <cell r="B452">
            <v>53.508000000000003</v>
          </cell>
        </row>
        <row r="453">
          <cell r="A453" t="str">
            <v>100-105JFPG</v>
          </cell>
          <cell r="B453">
            <v>94.804500000000004</v>
          </cell>
        </row>
        <row r="454">
          <cell r="A454" t="str">
            <v>100-653G</v>
          </cell>
          <cell r="B454">
            <v>37.1175</v>
          </cell>
        </row>
        <row r="455">
          <cell r="A455" t="str">
            <v>100-654G</v>
          </cell>
          <cell r="B455">
            <v>50.158500000000004</v>
          </cell>
        </row>
        <row r="456">
          <cell r="A456" t="str">
            <v>100-663G</v>
          </cell>
          <cell r="B456">
            <v>35.6265</v>
          </cell>
        </row>
        <row r="457">
          <cell r="A457" t="str">
            <v>100-664G</v>
          </cell>
          <cell r="B457">
            <v>48.247500000000002</v>
          </cell>
        </row>
        <row r="458">
          <cell r="A458" t="str">
            <v>100-673G</v>
          </cell>
          <cell r="B458">
            <v>44.6355</v>
          </cell>
        </row>
        <row r="459">
          <cell r="A459" t="str">
            <v>100-674G</v>
          </cell>
          <cell r="B459">
            <v>60.291000000000004</v>
          </cell>
        </row>
        <row r="460">
          <cell r="A460" t="str">
            <v>800-103ADDG</v>
          </cell>
          <cell r="B460">
            <v>701.02200000000005</v>
          </cell>
        </row>
        <row r="461">
          <cell r="A461" t="str">
            <v>800-104ADDG</v>
          </cell>
          <cell r="B461">
            <v>901.01060000000007</v>
          </cell>
        </row>
        <row r="462">
          <cell r="A462" t="str">
            <v>800-105ADDG</v>
          </cell>
          <cell r="B462">
            <v>1292.0446000000002</v>
          </cell>
        </row>
        <row r="463">
          <cell r="A463" t="str">
            <v>800-106ADDG</v>
          </cell>
          <cell r="B463">
            <v>2015.1872000000001</v>
          </cell>
        </row>
        <row r="464">
          <cell r="A464" t="str">
            <v>800-107ADDG</v>
          </cell>
          <cell r="B464">
            <v>2521.4856000000004</v>
          </cell>
        </row>
        <row r="465">
          <cell r="A465" t="str">
            <v>800-108ADDG</v>
          </cell>
          <cell r="B465">
            <v>3933.5221999999999</v>
          </cell>
        </row>
        <row r="466">
          <cell r="A466" t="str">
            <v>800-103ADD</v>
          </cell>
          <cell r="B466">
            <v>556.09720000000004</v>
          </cell>
        </row>
        <row r="467">
          <cell r="A467" t="str">
            <v>800-104ADD</v>
          </cell>
          <cell r="B467">
            <v>705.94940000000008</v>
          </cell>
        </row>
        <row r="468">
          <cell r="A468" t="str">
            <v>800-105ADD</v>
          </cell>
          <cell r="B468">
            <v>1003.8624</v>
          </cell>
        </row>
        <row r="469">
          <cell r="A469" t="str">
            <v>800-106ADD</v>
          </cell>
          <cell r="B469">
            <v>1588.8446000000001</v>
          </cell>
        </row>
        <row r="470">
          <cell r="A470" t="str">
            <v>800-107ADD</v>
          </cell>
          <cell r="B470">
            <v>1978.8398</v>
          </cell>
        </row>
        <row r="471">
          <cell r="A471" t="str">
            <v>200-701</v>
          </cell>
          <cell r="B471">
            <v>39.436199999999999</v>
          </cell>
        </row>
        <row r="472">
          <cell r="A472" t="str">
            <v>200-702</v>
          </cell>
          <cell r="B472">
            <v>39.436199999999999</v>
          </cell>
        </row>
        <row r="473">
          <cell r="A473" t="str">
            <v>200-703</v>
          </cell>
          <cell r="B473">
            <v>39.883100000000006</v>
          </cell>
        </row>
        <row r="474">
          <cell r="A474" t="str">
            <v>200-704</v>
          </cell>
          <cell r="B474">
            <v>58.184200000000004</v>
          </cell>
        </row>
        <row r="475">
          <cell r="A475" t="str">
            <v>200-705</v>
          </cell>
          <cell r="B475">
            <v>76.507100000000008</v>
          </cell>
        </row>
        <row r="476">
          <cell r="A476" t="str">
            <v>200-706</v>
          </cell>
          <cell r="B476">
            <v>145.76570000000001</v>
          </cell>
        </row>
        <row r="477">
          <cell r="A477" t="str">
            <v>200-707</v>
          </cell>
          <cell r="B477">
            <v>216.94270000000003</v>
          </cell>
        </row>
        <row r="478">
          <cell r="A478" t="str">
            <v>200-708</v>
          </cell>
          <cell r="B478">
            <v>313.32050000000004</v>
          </cell>
        </row>
        <row r="479">
          <cell r="A479" t="str">
            <v>200-803</v>
          </cell>
          <cell r="B479">
            <v>39.883100000000006</v>
          </cell>
        </row>
        <row r="480">
          <cell r="A480" t="str">
            <v>200-804</v>
          </cell>
          <cell r="B480">
            <v>58.184200000000004</v>
          </cell>
        </row>
        <row r="481">
          <cell r="A481" t="str">
            <v>200-805</v>
          </cell>
          <cell r="B481">
            <v>76.507100000000008</v>
          </cell>
        </row>
        <row r="482">
          <cell r="A482" t="str">
            <v>200-806</v>
          </cell>
          <cell r="B482">
            <v>145.76570000000001</v>
          </cell>
        </row>
        <row r="483">
          <cell r="A483" t="str">
            <v>200-807</v>
          </cell>
          <cell r="B483">
            <v>216.94270000000003</v>
          </cell>
        </row>
        <row r="484">
          <cell r="A484" t="str">
            <v>200-808</v>
          </cell>
          <cell r="B484">
            <v>313.32050000000004</v>
          </cell>
        </row>
        <row r="485">
          <cell r="A485" t="str">
            <v>200-701-LH</v>
          </cell>
          <cell r="B485">
            <v>56.320300000000003</v>
          </cell>
        </row>
        <row r="486">
          <cell r="A486" t="str">
            <v>200-702-LH</v>
          </cell>
          <cell r="B486">
            <v>56.320300000000003</v>
          </cell>
        </row>
        <row r="487">
          <cell r="A487" t="str">
            <v>200-703-LH</v>
          </cell>
          <cell r="B487">
            <v>56.767200000000003</v>
          </cell>
        </row>
        <row r="488">
          <cell r="A488" t="str">
            <v>200-704-LH</v>
          </cell>
          <cell r="B488">
            <v>86.971100000000007</v>
          </cell>
        </row>
        <row r="489">
          <cell r="A489" t="str">
            <v>200-705-LH</v>
          </cell>
          <cell r="B489">
            <v>105.2831</v>
          </cell>
        </row>
        <row r="490">
          <cell r="A490" t="str">
            <v>200-706-LH</v>
          </cell>
          <cell r="B490">
            <v>174.54170000000002</v>
          </cell>
        </row>
        <row r="491">
          <cell r="A491" t="str">
            <v>200-707-LH</v>
          </cell>
          <cell r="B491">
            <v>261.86160000000001</v>
          </cell>
        </row>
        <row r="492">
          <cell r="A492" t="str">
            <v>200-708-LH</v>
          </cell>
          <cell r="B492">
            <v>358.25030000000004</v>
          </cell>
        </row>
        <row r="493">
          <cell r="A493" t="str">
            <v>200-803-LH</v>
          </cell>
          <cell r="B493">
            <v>56.767200000000003</v>
          </cell>
        </row>
        <row r="494">
          <cell r="A494" t="str">
            <v>200-804-LH</v>
          </cell>
          <cell r="B494">
            <v>86.971100000000007</v>
          </cell>
        </row>
        <row r="495">
          <cell r="A495" t="str">
            <v>200-805-LH</v>
          </cell>
          <cell r="B495">
            <v>105.2831</v>
          </cell>
        </row>
        <row r="496">
          <cell r="A496" t="str">
            <v>200-806-LH</v>
          </cell>
          <cell r="B496">
            <v>174.54170000000002</v>
          </cell>
        </row>
        <row r="497">
          <cell r="A497" t="str">
            <v>200-807-LH</v>
          </cell>
          <cell r="B497">
            <v>261.86160000000001</v>
          </cell>
        </row>
        <row r="498">
          <cell r="A498" t="str">
            <v>200-808-LH</v>
          </cell>
          <cell r="B498">
            <v>358.25030000000004</v>
          </cell>
        </row>
        <row r="499">
          <cell r="A499" t="str">
            <v>200-703-IH</v>
          </cell>
          <cell r="B499">
            <v>98.514200000000002</v>
          </cell>
        </row>
        <row r="500">
          <cell r="A500" t="str">
            <v>200-704-IH</v>
          </cell>
          <cell r="B500">
            <v>121.55680000000001</v>
          </cell>
        </row>
        <row r="501">
          <cell r="A501" t="str">
            <v>200-705-IH</v>
          </cell>
          <cell r="B501">
            <v>139.86879999999999</v>
          </cell>
        </row>
        <row r="502">
          <cell r="A502" t="str">
            <v>200-706-IH</v>
          </cell>
          <cell r="B502">
            <v>210.21740000000003</v>
          </cell>
        </row>
        <row r="503">
          <cell r="A503" t="str">
            <v>200-707-IH</v>
          </cell>
          <cell r="B503">
            <v>290.52860000000004</v>
          </cell>
        </row>
        <row r="504">
          <cell r="A504" t="str">
            <v>200-708-IH</v>
          </cell>
          <cell r="B504">
            <v>386.91730000000007</v>
          </cell>
        </row>
        <row r="505">
          <cell r="A505" t="str">
            <v>200-803-IH</v>
          </cell>
          <cell r="B505">
            <v>98.514200000000002</v>
          </cell>
        </row>
        <row r="506">
          <cell r="A506" t="str">
            <v>200-804-IH</v>
          </cell>
          <cell r="B506">
            <v>121.55680000000001</v>
          </cell>
        </row>
        <row r="507">
          <cell r="A507" t="str">
            <v>200-805-IH</v>
          </cell>
          <cell r="B507">
            <v>139.86879999999999</v>
          </cell>
        </row>
        <row r="508">
          <cell r="A508" t="str">
            <v>200-806-IH</v>
          </cell>
          <cell r="B508">
            <v>210.21740000000003</v>
          </cell>
        </row>
        <row r="509">
          <cell r="A509" t="str">
            <v>200-807-IH</v>
          </cell>
          <cell r="B509">
            <v>290.52860000000004</v>
          </cell>
        </row>
        <row r="510">
          <cell r="A510" t="str">
            <v>200-808-IH</v>
          </cell>
          <cell r="B510">
            <v>386.91730000000007</v>
          </cell>
        </row>
        <row r="511">
          <cell r="A511" t="str">
            <v>200-701-EH</v>
          </cell>
          <cell r="B511">
            <v>68.168599999999998</v>
          </cell>
        </row>
        <row r="512">
          <cell r="A512" t="str">
            <v>200-702-EH</v>
          </cell>
          <cell r="B512">
            <v>68.168599999999998</v>
          </cell>
        </row>
        <row r="513">
          <cell r="A513" t="str">
            <v>200-703-EH</v>
          </cell>
          <cell r="B513">
            <v>68.615500000000011</v>
          </cell>
        </row>
        <row r="514">
          <cell r="A514" t="str">
            <v>200-704-EH</v>
          </cell>
          <cell r="B514">
            <v>92.769900000000007</v>
          </cell>
        </row>
        <row r="515">
          <cell r="A515" t="str">
            <v>200-705-EH</v>
          </cell>
          <cell r="B515">
            <v>111.0819</v>
          </cell>
        </row>
        <row r="516">
          <cell r="A516" t="str">
            <v>200-706-EH</v>
          </cell>
          <cell r="B516">
            <v>186.13930000000002</v>
          </cell>
        </row>
        <row r="517">
          <cell r="A517" t="str">
            <v>200-707-EH</v>
          </cell>
          <cell r="B517">
            <v>275.31220000000002</v>
          </cell>
        </row>
        <row r="518">
          <cell r="A518" t="str">
            <v>200-708-EH</v>
          </cell>
          <cell r="B518">
            <v>371.69000000000005</v>
          </cell>
        </row>
        <row r="519">
          <cell r="A519" t="str">
            <v>200-803-EH</v>
          </cell>
          <cell r="B519">
            <v>68.615500000000011</v>
          </cell>
        </row>
        <row r="520">
          <cell r="A520" t="str">
            <v>200-804-EH</v>
          </cell>
          <cell r="B520">
            <v>92.769900000000007</v>
          </cell>
        </row>
        <row r="521">
          <cell r="A521" t="str">
            <v>200-805-EH</v>
          </cell>
          <cell r="B521">
            <v>111.0819</v>
          </cell>
        </row>
        <row r="522">
          <cell r="A522" t="str">
            <v>200-806-EH</v>
          </cell>
          <cell r="B522">
            <v>186.13930000000002</v>
          </cell>
        </row>
        <row r="523">
          <cell r="A523" t="str">
            <v>200-807-EH</v>
          </cell>
          <cell r="B523">
            <v>275.31220000000002</v>
          </cell>
        </row>
        <row r="524">
          <cell r="A524" t="str">
            <v>200-808-EH</v>
          </cell>
          <cell r="B524">
            <v>686.65640000000008</v>
          </cell>
        </row>
        <row r="525">
          <cell r="A525" t="str">
            <v>500-703-LH</v>
          </cell>
          <cell r="B525">
            <v>114.7988</v>
          </cell>
        </row>
        <row r="526">
          <cell r="A526" t="str">
            <v>500-704-LH</v>
          </cell>
          <cell r="B526">
            <v>142.7028</v>
          </cell>
        </row>
        <row r="527">
          <cell r="A527" t="str">
            <v>500-705-LH</v>
          </cell>
          <cell r="B527">
            <v>199.20840000000001</v>
          </cell>
        </row>
        <row r="528">
          <cell r="A528" t="str">
            <v>500-706-LH</v>
          </cell>
          <cell r="B528">
            <v>267.27890000000002</v>
          </cell>
        </row>
        <row r="529">
          <cell r="A529" t="str">
            <v>500-707-LH</v>
          </cell>
          <cell r="B529">
            <v>378.46980000000008</v>
          </cell>
        </row>
        <row r="530">
          <cell r="A530" t="str">
            <v>500-708-LH</v>
          </cell>
          <cell r="B530">
            <v>574.89869999999996</v>
          </cell>
        </row>
        <row r="531">
          <cell r="A531" t="str">
            <v>500-713-LH</v>
          </cell>
          <cell r="B531">
            <v>111.94300000000001</v>
          </cell>
        </row>
        <row r="532">
          <cell r="A532" t="str">
            <v>500-714-LH</v>
          </cell>
          <cell r="B532">
            <v>138.6807</v>
          </cell>
        </row>
        <row r="533">
          <cell r="A533" t="str">
            <v>500-715-LH</v>
          </cell>
          <cell r="B533">
            <v>193.84560000000002</v>
          </cell>
        </row>
        <row r="534">
          <cell r="A534" t="str">
            <v>500-716-LH</v>
          </cell>
          <cell r="B534">
            <v>262.04689999999999</v>
          </cell>
        </row>
        <row r="535">
          <cell r="A535" t="str">
            <v>500-717-LH</v>
          </cell>
          <cell r="B535">
            <v>370.58910000000003</v>
          </cell>
        </row>
        <row r="536">
          <cell r="A536" t="str">
            <v>500-718-LH</v>
          </cell>
          <cell r="B536">
            <v>569.45960000000014</v>
          </cell>
        </row>
        <row r="537">
          <cell r="A537" t="str">
            <v>200-701-LHEH</v>
          </cell>
          <cell r="B537">
            <v>81.14484882858001</v>
          </cell>
        </row>
        <row r="538">
          <cell r="A538" t="str">
            <v>200-702-LHEH</v>
          </cell>
          <cell r="B538">
            <v>81.14484882858001</v>
          </cell>
        </row>
        <row r="539">
          <cell r="A539" t="str">
            <v>200-703-LHEH</v>
          </cell>
          <cell r="B539">
            <v>81.551356429800009</v>
          </cell>
        </row>
        <row r="540">
          <cell r="A540" t="str">
            <v>200-704-LHEH</v>
          </cell>
          <cell r="B540">
            <v>115.92495689259002</v>
          </cell>
        </row>
        <row r="541">
          <cell r="A541" t="str">
            <v>200-705-LHEH</v>
          </cell>
          <cell r="B541">
            <v>132.72835460596502</v>
          </cell>
        </row>
        <row r="542">
          <cell r="A542" t="str">
            <v>200-706-LHEH</v>
          </cell>
          <cell r="B542">
            <v>202.01509183072503</v>
          </cell>
        </row>
        <row r="543">
          <cell r="A543" t="str">
            <v>200-707-LHEH</v>
          </cell>
          <cell r="B543">
            <v>301.13421746745001</v>
          </cell>
        </row>
        <row r="544">
          <cell r="A544" t="str">
            <v>200-708-LHEH</v>
          </cell>
          <cell r="B544">
            <v>389.55698055660008</v>
          </cell>
        </row>
        <row r="545">
          <cell r="A545" t="str">
            <v>200-803-LHEH</v>
          </cell>
          <cell r="B545">
            <v>81.551356429800009</v>
          </cell>
        </row>
        <row r="546">
          <cell r="A546" t="str">
            <v>200-804-LHEH</v>
          </cell>
          <cell r="B546">
            <v>115.92495689259002</v>
          </cell>
        </row>
        <row r="547">
          <cell r="A547" t="str">
            <v>200-805-LHEH</v>
          </cell>
          <cell r="B547">
            <v>132.72835460596502</v>
          </cell>
        </row>
        <row r="548">
          <cell r="A548" t="str">
            <v>200-806-LHEH</v>
          </cell>
          <cell r="B548">
            <v>202.01509183072503</v>
          </cell>
        </row>
        <row r="549">
          <cell r="A549" t="str">
            <v>200-807-LHEH</v>
          </cell>
          <cell r="B549">
            <v>301.13421746745001</v>
          </cell>
        </row>
        <row r="550">
          <cell r="A550" t="str">
            <v>200-808-LHEH</v>
          </cell>
          <cell r="B550">
            <v>389.55698055660008</v>
          </cell>
        </row>
        <row r="551">
          <cell r="A551" t="str">
            <v>100-701</v>
          </cell>
          <cell r="B551">
            <v>22.407</v>
          </cell>
        </row>
        <row r="552">
          <cell r="A552" t="str">
            <v>100-702</v>
          </cell>
          <cell r="B552">
            <v>22.407</v>
          </cell>
        </row>
        <row r="553">
          <cell r="A553" t="str">
            <v>100-703</v>
          </cell>
          <cell r="B553">
            <v>22.407</v>
          </cell>
        </row>
        <row r="554">
          <cell r="A554" t="str">
            <v>100-704</v>
          </cell>
          <cell r="B554">
            <v>31.731000000000002</v>
          </cell>
        </row>
        <row r="555">
          <cell r="A555" t="str">
            <v>100-704RAT</v>
          </cell>
          <cell r="B555">
            <v>31.731000000000002</v>
          </cell>
        </row>
        <row r="556">
          <cell r="A556" t="str">
            <v>100-705</v>
          </cell>
          <cell r="B556">
            <v>52.111500000000007</v>
          </cell>
        </row>
        <row r="557">
          <cell r="A557" t="str">
            <v>100-706</v>
          </cell>
          <cell r="B557">
            <v>92.4315</v>
          </cell>
        </row>
        <row r="558">
          <cell r="A558" t="str">
            <v>100-707</v>
          </cell>
          <cell r="B558">
            <v>116.0985</v>
          </cell>
        </row>
        <row r="559">
          <cell r="A559" t="str">
            <v>100-708</v>
          </cell>
          <cell r="B559">
            <v>168.57750000000001</v>
          </cell>
        </row>
        <row r="560">
          <cell r="A560" t="str">
            <v>100-709</v>
          </cell>
          <cell r="B560">
            <v>396.91050000000001</v>
          </cell>
        </row>
        <row r="561">
          <cell r="A561" t="str">
            <v>100-710</v>
          </cell>
          <cell r="B561">
            <v>585.16499999999996</v>
          </cell>
        </row>
        <row r="562">
          <cell r="A562" t="str">
            <v>100-711</v>
          </cell>
          <cell r="B562">
            <v>1019.046</v>
          </cell>
        </row>
        <row r="563">
          <cell r="A563" t="str">
            <v>100-803</v>
          </cell>
          <cell r="B563">
            <v>20.138999999999999</v>
          </cell>
        </row>
        <row r="564">
          <cell r="A564" t="str">
            <v>100-804</v>
          </cell>
          <cell r="B564">
            <v>28.413</v>
          </cell>
        </row>
        <row r="565">
          <cell r="A565" t="str">
            <v>100-805</v>
          </cell>
          <cell r="B565">
            <v>44.278500000000001</v>
          </cell>
        </row>
        <row r="566">
          <cell r="A566" t="str">
            <v>100-806</v>
          </cell>
          <cell r="B566">
            <v>81.868499999999997</v>
          </cell>
        </row>
        <row r="567">
          <cell r="A567" t="str">
            <v>100-807</v>
          </cell>
          <cell r="B567">
            <v>102.837</v>
          </cell>
        </row>
        <row r="568">
          <cell r="A568" t="str">
            <v>100-808</v>
          </cell>
          <cell r="B568">
            <v>144.28049999999999</v>
          </cell>
        </row>
        <row r="569">
          <cell r="A569" t="str">
            <v>100-809</v>
          </cell>
          <cell r="B569">
            <v>410.43450000000001</v>
          </cell>
        </row>
        <row r="570">
          <cell r="A570" t="str">
            <v>100-810</v>
          </cell>
          <cell r="B570">
            <v>569.06850000000009</v>
          </cell>
        </row>
        <row r="571">
          <cell r="A571" t="str">
            <v>100-701-LH</v>
          </cell>
          <cell r="B571">
            <v>32.455500000000001</v>
          </cell>
        </row>
        <row r="572">
          <cell r="A572" t="str">
            <v>100-702-LH</v>
          </cell>
          <cell r="B572">
            <v>32.455500000000001</v>
          </cell>
        </row>
        <row r="573">
          <cell r="A573" t="str">
            <v>100-703-LH</v>
          </cell>
          <cell r="B573">
            <v>32.455500000000001</v>
          </cell>
        </row>
        <row r="574">
          <cell r="A574" t="str">
            <v>100-704-LH</v>
          </cell>
          <cell r="B574">
            <v>43.89</v>
          </cell>
        </row>
        <row r="575">
          <cell r="A575" t="str">
            <v>100-705-LH</v>
          </cell>
          <cell r="B575">
            <v>69.5625</v>
          </cell>
        </row>
        <row r="576">
          <cell r="A576" t="str">
            <v>100-706-LH</v>
          </cell>
          <cell r="B576">
            <v>109.893</v>
          </cell>
        </row>
        <row r="577">
          <cell r="A577" t="str">
            <v>100-707-LH</v>
          </cell>
          <cell r="B577">
            <v>146.02350000000001</v>
          </cell>
        </row>
        <row r="578">
          <cell r="A578" t="str">
            <v>100-708-LH</v>
          </cell>
          <cell r="B578">
            <v>198.49199999999999</v>
          </cell>
        </row>
        <row r="579">
          <cell r="A579" t="str">
            <v>100-703-IH</v>
          </cell>
          <cell r="B579">
            <v>77.311499999999995</v>
          </cell>
        </row>
        <row r="580">
          <cell r="A580" t="str">
            <v>100-704-IH</v>
          </cell>
          <cell r="B580">
            <v>91.192499999999995</v>
          </cell>
        </row>
        <row r="581">
          <cell r="A581" t="str">
            <v>100-705-IH</v>
          </cell>
          <cell r="B581">
            <v>112.623</v>
          </cell>
        </row>
        <row r="582">
          <cell r="A582" t="str">
            <v>100-706-IH</v>
          </cell>
          <cell r="B582">
            <v>152.95349999999999</v>
          </cell>
        </row>
        <row r="583">
          <cell r="A583" t="str">
            <v>100-707-IH</v>
          </cell>
          <cell r="B583">
            <v>185.40900000000002</v>
          </cell>
        </row>
        <row r="584">
          <cell r="A584" t="str">
            <v>100-708-IH</v>
          </cell>
          <cell r="B584">
            <v>237.88800000000001</v>
          </cell>
        </row>
        <row r="585">
          <cell r="A585" t="str">
            <v>100-701-OH</v>
          </cell>
          <cell r="B585">
            <v>57.403500000000001</v>
          </cell>
        </row>
        <row r="586">
          <cell r="A586" t="str">
            <v>100-702-OH</v>
          </cell>
          <cell r="B586">
            <v>57.403500000000001</v>
          </cell>
        </row>
        <row r="587">
          <cell r="A587" t="str">
            <v>100-703-OH</v>
          </cell>
          <cell r="B587">
            <v>57.403500000000001</v>
          </cell>
        </row>
        <row r="588">
          <cell r="A588" t="str">
            <v>100-704-OH</v>
          </cell>
          <cell r="B588">
            <v>75.505499999999998</v>
          </cell>
        </row>
        <row r="589">
          <cell r="A589" t="str">
            <v>100-705-OH</v>
          </cell>
          <cell r="B589">
            <v>107.5095</v>
          </cell>
        </row>
        <row r="590">
          <cell r="A590" t="str">
            <v>100-706-OH</v>
          </cell>
          <cell r="B590">
            <v>147.8295</v>
          </cell>
        </row>
        <row r="591">
          <cell r="A591" t="str">
            <v>100-707-OH</v>
          </cell>
          <cell r="B591">
            <v>192.74850000000001</v>
          </cell>
        </row>
        <row r="592">
          <cell r="A592" t="str">
            <v>100-708-OH</v>
          </cell>
          <cell r="B592">
            <v>245.21700000000001</v>
          </cell>
        </row>
        <row r="593">
          <cell r="A593" t="str">
            <v>100-501</v>
          </cell>
          <cell r="B593">
            <v>44.173500000000004</v>
          </cell>
        </row>
        <row r="594">
          <cell r="A594" t="str">
            <v>100-502</v>
          </cell>
          <cell r="B594">
            <v>44.173500000000004</v>
          </cell>
        </row>
        <row r="595">
          <cell r="A595" t="str">
            <v>100-503</v>
          </cell>
          <cell r="B595">
            <v>44.173500000000004</v>
          </cell>
        </row>
        <row r="596">
          <cell r="A596" t="str">
            <v>100-504</v>
          </cell>
          <cell r="B596">
            <v>59.125500000000002</v>
          </cell>
        </row>
        <row r="597">
          <cell r="A597" t="str">
            <v>100-505</v>
          </cell>
          <cell r="B597">
            <v>86.814000000000007</v>
          </cell>
        </row>
        <row r="598">
          <cell r="A598" t="str">
            <v>100-506</v>
          </cell>
          <cell r="B598">
            <v>129.90600000000001</v>
          </cell>
        </row>
        <row r="599">
          <cell r="A599" t="str">
            <v>100-507</v>
          </cell>
          <cell r="B599">
            <v>175.21350000000001</v>
          </cell>
        </row>
        <row r="600">
          <cell r="A600" t="str">
            <v>100-508</v>
          </cell>
          <cell r="B600">
            <v>242.4975</v>
          </cell>
        </row>
        <row r="601">
          <cell r="A601" t="str">
            <v>100-509</v>
          </cell>
          <cell r="B601">
            <v>668.30400000000009</v>
          </cell>
        </row>
        <row r="602">
          <cell r="A602" t="str">
            <v>100-510</v>
          </cell>
          <cell r="B602">
            <v>945.11550000000011</v>
          </cell>
        </row>
        <row r="603">
          <cell r="A603" t="str">
            <v>100-533</v>
          </cell>
          <cell r="B603">
            <v>68.4285</v>
          </cell>
        </row>
        <row r="604">
          <cell r="A604" t="str">
            <v>100-534</v>
          </cell>
          <cell r="B604">
            <v>111.07950000000001</v>
          </cell>
        </row>
        <row r="605">
          <cell r="A605" t="str">
            <v>100-535</v>
          </cell>
          <cell r="B605">
            <v>130.64100000000002</v>
          </cell>
        </row>
        <row r="606">
          <cell r="A606" t="str">
            <v>100-536</v>
          </cell>
          <cell r="B606">
            <v>180.52650000000003</v>
          </cell>
        </row>
        <row r="607">
          <cell r="A607" t="str">
            <v>100-537</v>
          </cell>
          <cell r="B607">
            <v>218.37899999999999</v>
          </cell>
        </row>
        <row r="608">
          <cell r="A608" t="str">
            <v>100-538</v>
          </cell>
          <cell r="B608">
            <v>363.53100000000006</v>
          </cell>
        </row>
        <row r="609">
          <cell r="A609" t="str">
            <v>100-601</v>
          </cell>
          <cell r="B609">
            <v>25.210500000000003</v>
          </cell>
        </row>
        <row r="610">
          <cell r="A610" t="str">
            <v>100-602</v>
          </cell>
          <cell r="B610">
            <v>25.210500000000003</v>
          </cell>
        </row>
        <row r="611">
          <cell r="A611" t="str">
            <v>100-603</v>
          </cell>
          <cell r="B611">
            <v>25.210500000000003</v>
          </cell>
        </row>
        <row r="612">
          <cell r="A612" t="str">
            <v>100-604</v>
          </cell>
          <cell r="B612">
            <v>35.678999999999995</v>
          </cell>
        </row>
        <row r="613">
          <cell r="A613" t="str">
            <v>100-605</v>
          </cell>
          <cell r="B613">
            <v>55.177500000000002</v>
          </cell>
        </row>
        <row r="614">
          <cell r="A614" t="str">
            <v>160-103</v>
          </cell>
          <cell r="B614">
            <v>67.063500000000005</v>
          </cell>
        </row>
        <row r="615">
          <cell r="A615" t="str">
            <v>160-104</v>
          </cell>
          <cell r="B615">
            <v>79.884</v>
          </cell>
        </row>
        <row r="616">
          <cell r="A616" t="str">
            <v>160-105</v>
          </cell>
          <cell r="B616">
            <v>124.2465</v>
          </cell>
        </row>
        <row r="617">
          <cell r="A617" t="str">
            <v>160-106</v>
          </cell>
          <cell r="B617">
            <v>224.61599999999999</v>
          </cell>
        </row>
        <row r="618">
          <cell r="A618" t="str">
            <v>160-107</v>
          </cell>
          <cell r="B618">
            <v>299.18700000000001</v>
          </cell>
        </row>
        <row r="619">
          <cell r="A619" t="str">
            <v>160-108</v>
          </cell>
          <cell r="B619">
            <v>449.00100000000003</v>
          </cell>
        </row>
        <row r="620">
          <cell r="A620" t="str">
            <v>170-103</v>
          </cell>
          <cell r="B620">
            <v>45.328500000000005</v>
          </cell>
        </row>
        <row r="621">
          <cell r="A621" t="str">
            <v>170-104</v>
          </cell>
          <cell r="B621">
            <v>58.453500000000005</v>
          </cell>
        </row>
        <row r="622">
          <cell r="A622" t="str">
            <v>170-105</v>
          </cell>
          <cell r="B622">
            <v>91.433999999999997</v>
          </cell>
        </row>
        <row r="623">
          <cell r="A623" t="str">
            <v>170-106</v>
          </cell>
          <cell r="B623">
            <v>160.125</v>
          </cell>
        </row>
        <row r="624">
          <cell r="A624" t="str">
            <v>170-107</v>
          </cell>
          <cell r="B624">
            <v>215.98499999999999</v>
          </cell>
        </row>
        <row r="625">
          <cell r="A625" t="str">
            <v>170-108</v>
          </cell>
          <cell r="B625">
            <v>300.762</v>
          </cell>
        </row>
        <row r="626">
          <cell r="A626" t="str">
            <v>100-203</v>
          </cell>
          <cell r="B626">
            <v>38.965499999999999</v>
          </cell>
        </row>
        <row r="627">
          <cell r="A627" t="str">
            <v>100-204</v>
          </cell>
          <cell r="B627">
            <v>46.725000000000001</v>
          </cell>
        </row>
        <row r="628">
          <cell r="A628" t="str">
            <v>100-205</v>
          </cell>
          <cell r="B628">
            <v>62.832000000000008</v>
          </cell>
        </row>
        <row r="629">
          <cell r="A629" t="str">
            <v>100-206</v>
          </cell>
          <cell r="B629">
            <v>107.81400000000001</v>
          </cell>
        </row>
        <row r="630">
          <cell r="A630" t="str">
            <v>100-207</v>
          </cell>
          <cell r="B630">
            <v>150.31800000000001</v>
          </cell>
        </row>
        <row r="631">
          <cell r="A631" t="str">
            <v>100-208</v>
          </cell>
          <cell r="B631">
            <v>257.40750000000003</v>
          </cell>
        </row>
        <row r="632">
          <cell r="A632" t="str">
            <v>100-209XLC</v>
          </cell>
          <cell r="B632">
            <v>471.72300000000001</v>
          </cell>
        </row>
        <row r="633">
          <cell r="A633" t="str">
            <v>100-210XLC</v>
          </cell>
          <cell r="B633">
            <v>1002.4245000000001</v>
          </cell>
        </row>
        <row r="634">
          <cell r="A634" t="str">
            <v>100-211XLC</v>
          </cell>
          <cell r="B634">
            <v>1395.5129999999999</v>
          </cell>
        </row>
        <row r="635">
          <cell r="A635" t="str">
            <v>160-503</v>
          </cell>
          <cell r="B635">
            <v>59.933999999999997</v>
          </cell>
        </row>
        <row r="636">
          <cell r="A636" t="str">
            <v>160-504</v>
          </cell>
          <cell r="B636">
            <v>82.078500000000005</v>
          </cell>
        </row>
        <row r="637">
          <cell r="A637" t="str">
            <v>160-505</v>
          </cell>
          <cell r="B637">
            <v>115.2585</v>
          </cell>
        </row>
        <row r="638">
          <cell r="A638" t="str">
            <v>160-506</v>
          </cell>
          <cell r="B638">
            <v>150.80100000000002</v>
          </cell>
        </row>
        <row r="639">
          <cell r="A639" t="str">
            <v>160-507</v>
          </cell>
          <cell r="B639">
            <v>224.22750000000002</v>
          </cell>
        </row>
        <row r="640">
          <cell r="A640" t="str">
            <v>160-508</v>
          </cell>
          <cell r="B640">
            <v>342.90899999999999</v>
          </cell>
        </row>
        <row r="641">
          <cell r="A641" t="str">
            <v>100-295</v>
          </cell>
          <cell r="B641">
            <v>17.136000000000003</v>
          </cell>
        </row>
        <row r="642">
          <cell r="A642" t="str">
            <v>100-297</v>
          </cell>
          <cell r="B642">
            <v>17.136000000000003</v>
          </cell>
        </row>
        <row r="643">
          <cell r="A643" t="str">
            <v>100-298</v>
          </cell>
          <cell r="B643">
            <v>17.136000000000003</v>
          </cell>
        </row>
        <row r="644">
          <cell r="A644" t="str">
            <v>100-299</v>
          </cell>
          <cell r="B644">
            <v>17.136000000000003</v>
          </cell>
        </row>
        <row r="645">
          <cell r="A645" t="str">
            <v>100-300</v>
          </cell>
          <cell r="B645">
            <v>17.136000000000003</v>
          </cell>
        </row>
        <row r="646">
          <cell r="A646" t="str">
            <v>100-430</v>
          </cell>
          <cell r="B646">
            <v>11.802000000000001</v>
          </cell>
        </row>
        <row r="647">
          <cell r="A647" t="str">
            <v>100-431</v>
          </cell>
          <cell r="B647">
            <v>12.263999999999999</v>
          </cell>
        </row>
        <row r="648">
          <cell r="A648" t="str">
            <v>100-432</v>
          </cell>
          <cell r="B648">
            <v>12.253500000000001</v>
          </cell>
        </row>
        <row r="649">
          <cell r="A649" t="str">
            <v>100-433</v>
          </cell>
          <cell r="B649">
            <v>15.918000000000001</v>
          </cell>
        </row>
        <row r="650">
          <cell r="A650" t="str">
            <v>100-440</v>
          </cell>
          <cell r="B650">
            <v>11.2035</v>
          </cell>
        </row>
        <row r="651">
          <cell r="A651" t="str">
            <v>100-441</v>
          </cell>
          <cell r="B651">
            <v>11.676</v>
          </cell>
        </row>
        <row r="652">
          <cell r="A652" t="str">
            <v>100-442</v>
          </cell>
          <cell r="B652">
            <v>11.676</v>
          </cell>
        </row>
        <row r="653">
          <cell r="A653" t="str">
            <v>100-443</v>
          </cell>
          <cell r="B653">
            <v>15.445500000000001</v>
          </cell>
        </row>
        <row r="654">
          <cell r="A654" t="str">
            <v>100-397</v>
          </cell>
          <cell r="B654">
            <v>12.705</v>
          </cell>
        </row>
        <row r="655">
          <cell r="A655" t="str">
            <v>100-398</v>
          </cell>
          <cell r="B655">
            <v>12.705</v>
          </cell>
        </row>
        <row r="656">
          <cell r="A656" t="str">
            <v>100-399</v>
          </cell>
          <cell r="B656">
            <v>12.705</v>
          </cell>
        </row>
        <row r="657">
          <cell r="A657" t="str">
            <v>100-400</v>
          </cell>
          <cell r="B657">
            <v>12.705</v>
          </cell>
        </row>
        <row r="658">
          <cell r="A658" t="str">
            <v>100-397-TH</v>
          </cell>
          <cell r="B658">
            <v>12.705</v>
          </cell>
        </row>
        <row r="659">
          <cell r="A659" t="str">
            <v>100-398-TH</v>
          </cell>
          <cell r="B659">
            <v>12.705</v>
          </cell>
        </row>
        <row r="660">
          <cell r="A660" t="str">
            <v>100-399-TH</v>
          </cell>
          <cell r="B660">
            <v>12.705</v>
          </cell>
        </row>
        <row r="661">
          <cell r="A661" t="str">
            <v>100-400-TH</v>
          </cell>
          <cell r="B661">
            <v>12.705</v>
          </cell>
        </row>
        <row r="662">
          <cell r="A662" t="str">
            <v>186-530</v>
          </cell>
          <cell r="B662">
            <v>17.913</v>
          </cell>
        </row>
        <row r="663">
          <cell r="A663" t="str">
            <v>186-531</v>
          </cell>
          <cell r="B663">
            <v>18.6585</v>
          </cell>
        </row>
        <row r="664">
          <cell r="A664" t="str">
            <v>186-533</v>
          </cell>
          <cell r="B664">
            <v>20.842500000000001</v>
          </cell>
        </row>
        <row r="665">
          <cell r="A665" t="str">
            <v>186-730</v>
          </cell>
          <cell r="B665">
            <v>13.345500000000001</v>
          </cell>
        </row>
        <row r="666">
          <cell r="A666" t="str">
            <v>186-731</v>
          </cell>
          <cell r="B666">
            <v>13.6395</v>
          </cell>
        </row>
        <row r="667">
          <cell r="A667" t="str">
            <v>186-741</v>
          </cell>
          <cell r="B667">
            <v>13.849500000000001</v>
          </cell>
        </row>
        <row r="668">
          <cell r="A668" t="str">
            <v>186-743</v>
          </cell>
          <cell r="B668">
            <v>17.2515</v>
          </cell>
        </row>
        <row r="669">
          <cell r="A669" t="str">
            <v>100-101</v>
          </cell>
          <cell r="B669">
            <v>11.234999999999999</v>
          </cell>
        </row>
        <row r="670">
          <cell r="A670" t="str">
            <v>100-102</v>
          </cell>
          <cell r="B670">
            <v>11.224500000000001</v>
          </cell>
        </row>
        <row r="671">
          <cell r="A671" t="str">
            <v>100-103</v>
          </cell>
          <cell r="B671">
            <v>17.556000000000001</v>
          </cell>
        </row>
        <row r="672">
          <cell r="A672" t="str">
            <v>100-104</v>
          </cell>
          <cell r="B672">
            <v>28.297499999999999</v>
          </cell>
        </row>
        <row r="673">
          <cell r="A673" t="str">
            <v>100-105</v>
          </cell>
          <cell r="B673">
            <v>44.625</v>
          </cell>
        </row>
        <row r="674">
          <cell r="A674" t="str">
            <v>100-106</v>
          </cell>
          <cell r="B674">
            <v>73.762500000000003</v>
          </cell>
        </row>
        <row r="675">
          <cell r="A675" t="str">
            <v>100-107</v>
          </cell>
          <cell r="B675">
            <v>99.372</v>
          </cell>
        </row>
        <row r="676">
          <cell r="A676" t="str">
            <v>100-108</v>
          </cell>
          <cell r="B676">
            <v>151.52550000000002</v>
          </cell>
        </row>
        <row r="677">
          <cell r="A677" t="str">
            <v>100-109</v>
          </cell>
          <cell r="B677">
            <v>361.14749999999998</v>
          </cell>
        </row>
        <row r="678">
          <cell r="A678" t="str">
            <v>100-110</v>
          </cell>
          <cell r="B678">
            <v>541.23300000000006</v>
          </cell>
        </row>
        <row r="679">
          <cell r="A679" t="str">
            <v>100-111</v>
          </cell>
          <cell r="B679">
            <v>922.2360000000001</v>
          </cell>
        </row>
        <row r="680">
          <cell r="A680" t="str">
            <v>100-101-TH</v>
          </cell>
          <cell r="B680">
            <v>12.852</v>
          </cell>
        </row>
        <row r="681">
          <cell r="A681" t="str">
            <v>100-102-TH</v>
          </cell>
          <cell r="B681">
            <v>12.852</v>
          </cell>
        </row>
        <row r="682">
          <cell r="A682" t="str">
            <v>100-103-TH</v>
          </cell>
          <cell r="B682">
            <v>18.994500000000002</v>
          </cell>
        </row>
        <row r="683">
          <cell r="A683" t="str">
            <v>100-104-TH</v>
          </cell>
          <cell r="B683">
            <v>30.250499999999999</v>
          </cell>
        </row>
        <row r="684">
          <cell r="A684" t="str">
            <v>100-105-TH</v>
          </cell>
          <cell r="B684">
            <v>46.410000000000004</v>
          </cell>
        </row>
        <row r="685">
          <cell r="A685" t="str">
            <v>100-113</v>
          </cell>
          <cell r="B685">
            <v>15.708000000000002</v>
          </cell>
        </row>
        <row r="686">
          <cell r="A686" t="str">
            <v>100-114</v>
          </cell>
          <cell r="B686">
            <v>26.575499999999998</v>
          </cell>
        </row>
        <row r="687">
          <cell r="A687" t="str">
            <v>100-115</v>
          </cell>
          <cell r="B687">
            <v>41.275500000000001</v>
          </cell>
        </row>
        <row r="688">
          <cell r="A688" t="str">
            <v>100-116</v>
          </cell>
          <cell r="B688">
            <v>73.835999999999999</v>
          </cell>
        </row>
        <row r="689">
          <cell r="A689" t="str">
            <v>100-117</v>
          </cell>
          <cell r="B689">
            <v>99.256500000000003</v>
          </cell>
        </row>
        <row r="690">
          <cell r="A690" t="str">
            <v>100-118</v>
          </cell>
          <cell r="B690">
            <v>151.91400000000002</v>
          </cell>
        </row>
        <row r="691">
          <cell r="A691" t="str">
            <v>100-119</v>
          </cell>
          <cell r="B691">
            <v>361.452</v>
          </cell>
        </row>
        <row r="692">
          <cell r="A692" t="str">
            <v>100-120</v>
          </cell>
          <cell r="B692">
            <v>540.64499999999998</v>
          </cell>
        </row>
        <row r="693">
          <cell r="A693" t="str">
            <v>100-121</v>
          </cell>
          <cell r="B693">
            <v>925.66950000000008</v>
          </cell>
        </row>
        <row r="694">
          <cell r="A694" t="str">
            <v>100-101-LH</v>
          </cell>
          <cell r="B694">
            <v>13.471500000000001</v>
          </cell>
        </row>
        <row r="695">
          <cell r="A695" t="str">
            <v>100-102-LH</v>
          </cell>
          <cell r="B695">
            <v>13.471500000000001</v>
          </cell>
        </row>
        <row r="696">
          <cell r="A696" t="str">
            <v>100-103-LH</v>
          </cell>
          <cell r="B696">
            <v>20.118000000000002</v>
          </cell>
        </row>
        <row r="697">
          <cell r="A697" t="str">
            <v>100-104-LH</v>
          </cell>
          <cell r="B697">
            <v>30.670500000000001</v>
          </cell>
        </row>
        <row r="698">
          <cell r="A698" t="str">
            <v>100-105-LH</v>
          </cell>
          <cell r="B698">
            <v>48.132000000000005</v>
          </cell>
        </row>
        <row r="699">
          <cell r="A699" t="str">
            <v>100-106-LH</v>
          </cell>
          <cell r="B699">
            <v>73.804500000000004</v>
          </cell>
        </row>
        <row r="700">
          <cell r="A700" t="str">
            <v>100-107-LH</v>
          </cell>
          <cell r="B700">
            <v>105.063</v>
          </cell>
        </row>
        <row r="701">
          <cell r="A701" t="str">
            <v>100-108-LH</v>
          </cell>
          <cell r="B701">
            <v>157.92000000000002</v>
          </cell>
        </row>
        <row r="702">
          <cell r="A702" t="str">
            <v>100-109-LH</v>
          </cell>
          <cell r="B702">
            <v>367.51049999999998</v>
          </cell>
        </row>
        <row r="703">
          <cell r="A703" t="str">
            <v>100-110-LH</v>
          </cell>
          <cell r="B703">
            <v>551.97450000000003</v>
          </cell>
        </row>
        <row r="704">
          <cell r="A704" t="str">
            <v>100-111-LH</v>
          </cell>
          <cell r="B704">
            <v>971.48100000000011</v>
          </cell>
        </row>
        <row r="705">
          <cell r="A705" t="str">
            <v>100-113-LH</v>
          </cell>
          <cell r="B705">
            <v>18.301500000000001</v>
          </cell>
        </row>
        <row r="706">
          <cell r="A706" t="str">
            <v>100-114-LH</v>
          </cell>
          <cell r="B706">
            <v>29.200499999999998</v>
          </cell>
        </row>
        <row r="707">
          <cell r="A707" t="str">
            <v>100-115-LH</v>
          </cell>
          <cell r="B707">
            <v>45.580500000000001</v>
          </cell>
        </row>
        <row r="708">
          <cell r="A708" t="str">
            <v>100-116-LH</v>
          </cell>
          <cell r="B708">
            <v>77.584500000000006</v>
          </cell>
        </row>
        <row r="709">
          <cell r="A709" t="str">
            <v>100-117-LH</v>
          </cell>
          <cell r="B709">
            <v>100.85250000000001</v>
          </cell>
        </row>
        <row r="710">
          <cell r="A710" t="str">
            <v>100-118-LH</v>
          </cell>
          <cell r="B710">
            <v>160.14600000000002</v>
          </cell>
        </row>
        <row r="711">
          <cell r="A711" t="str">
            <v>100-119-LH</v>
          </cell>
          <cell r="B711">
            <v>371.13299999999998</v>
          </cell>
        </row>
        <row r="712">
          <cell r="A712" t="str">
            <v>100-120-LH</v>
          </cell>
          <cell r="B712">
            <v>482.27550000000002</v>
          </cell>
        </row>
        <row r="713">
          <cell r="A713" t="str">
            <v>100-121-LH</v>
          </cell>
          <cell r="B713">
            <v>915.25350000000003</v>
          </cell>
        </row>
        <row r="714">
          <cell r="A714" t="str">
            <v>100-131</v>
          </cell>
          <cell r="B714">
            <v>12.505500000000001</v>
          </cell>
        </row>
        <row r="715">
          <cell r="A715" t="str">
            <v>100-132</v>
          </cell>
          <cell r="B715">
            <v>12.505500000000001</v>
          </cell>
        </row>
        <row r="716">
          <cell r="A716" t="str">
            <v>100-133</v>
          </cell>
          <cell r="B716">
            <v>19.677</v>
          </cell>
        </row>
        <row r="717">
          <cell r="A717" t="str">
            <v>100-134</v>
          </cell>
          <cell r="B717">
            <v>30.1875</v>
          </cell>
        </row>
        <row r="718">
          <cell r="A718" t="str">
            <v>100-135</v>
          </cell>
          <cell r="B718">
            <v>47.2605</v>
          </cell>
        </row>
        <row r="719">
          <cell r="A719" t="str">
            <v>100-131-TH</v>
          </cell>
          <cell r="B719">
            <v>13.398</v>
          </cell>
        </row>
        <row r="720">
          <cell r="A720" t="str">
            <v>100-132-TH</v>
          </cell>
          <cell r="B720">
            <v>13.86</v>
          </cell>
        </row>
        <row r="721">
          <cell r="A721" t="str">
            <v>100-133-TH</v>
          </cell>
          <cell r="B721">
            <v>20.884500000000003</v>
          </cell>
        </row>
        <row r="722">
          <cell r="A722" t="str">
            <v>100-134-TH</v>
          </cell>
          <cell r="B722">
            <v>31.836000000000002</v>
          </cell>
        </row>
        <row r="723">
          <cell r="A723" t="str">
            <v>100-135-TH</v>
          </cell>
          <cell r="B723">
            <v>50.085000000000008</v>
          </cell>
        </row>
        <row r="724">
          <cell r="A724" t="str">
            <v>100-106-20</v>
          </cell>
          <cell r="B724">
            <v>73.710000000000008</v>
          </cell>
        </row>
        <row r="725">
          <cell r="A725" t="str">
            <v>100-107-24</v>
          </cell>
          <cell r="B725">
            <v>99.382500000000007</v>
          </cell>
        </row>
        <row r="726">
          <cell r="A726" t="str">
            <v>500-803</v>
          </cell>
          <cell r="B726">
            <v>308.96880000000004</v>
          </cell>
        </row>
        <row r="727">
          <cell r="A727" t="str">
            <v>500-804</v>
          </cell>
          <cell r="B727">
            <v>428.96080000000001</v>
          </cell>
        </row>
        <row r="728">
          <cell r="A728" t="str">
            <v>500-805</v>
          </cell>
          <cell r="B728">
            <v>575.66480000000013</v>
          </cell>
        </row>
        <row r="729">
          <cell r="A729" t="str">
            <v>500-806</v>
          </cell>
          <cell r="B729">
            <v>715.553</v>
          </cell>
        </row>
        <row r="730">
          <cell r="A730" t="str">
            <v>500-807</v>
          </cell>
          <cell r="B730">
            <v>1055.6116000000002</v>
          </cell>
        </row>
        <row r="731">
          <cell r="A731" t="str">
            <v>500-808</v>
          </cell>
          <cell r="B731">
            <v>2297.6136000000001</v>
          </cell>
        </row>
        <row r="732">
          <cell r="A732" t="str">
            <v>500-833</v>
          </cell>
          <cell r="B732">
            <v>349.93780000000004</v>
          </cell>
        </row>
        <row r="733">
          <cell r="A733" t="str">
            <v>500-834</v>
          </cell>
          <cell r="B733">
            <v>471.75300000000004</v>
          </cell>
        </row>
        <row r="734">
          <cell r="A734" t="str">
            <v>500-835</v>
          </cell>
          <cell r="B734">
            <v>649.49380000000008</v>
          </cell>
        </row>
        <row r="735">
          <cell r="A735" t="str">
            <v>500-836</v>
          </cell>
          <cell r="B735">
            <v>830.32980000000009</v>
          </cell>
        </row>
        <row r="736">
          <cell r="A736" t="str">
            <v>500-837</v>
          </cell>
          <cell r="B736">
            <v>1144.9696000000001</v>
          </cell>
        </row>
        <row r="737">
          <cell r="A737" t="str">
            <v>500-838</v>
          </cell>
          <cell r="B737">
            <v>2384.1202000000003</v>
          </cell>
        </row>
        <row r="738">
          <cell r="A738" t="str">
            <v>500-833SS</v>
          </cell>
          <cell r="B738">
            <v>402.42899999999997</v>
          </cell>
        </row>
        <row r="739">
          <cell r="A739" t="str">
            <v>500-834SS</v>
          </cell>
          <cell r="B739">
            <v>542.51859999999999</v>
          </cell>
        </row>
        <row r="740">
          <cell r="A740" t="str">
            <v>500-835SS</v>
          </cell>
          <cell r="B740">
            <v>746.91840000000002</v>
          </cell>
        </row>
        <row r="741">
          <cell r="A741" t="str">
            <v>500-836SS</v>
          </cell>
          <cell r="B741">
            <v>954.86920000000009</v>
          </cell>
        </row>
        <row r="742">
          <cell r="A742" t="str">
            <v>500-837SS</v>
          </cell>
          <cell r="B742">
            <v>1316.7214000000001</v>
          </cell>
        </row>
        <row r="743">
          <cell r="A743" t="str">
            <v>500-838SS</v>
          </cell>
          <cell r="B743">
            <v>2741.7430000000004</v>
          </cell>
        </row>
        <row r="744">
          <cell r="A744" t="str">
            <v>899-563</v>
          </cell>
          <cell r="B744">
            <v>8.109</v>
          </cell>
        </row>
        <row r="745">
          <cell r="A745" t="str">
            <v>899-564</v>
          </cell>
          <cell r="B745">
            <v>10.833200000000001</v>
          </cell>
        </row>
        <row r="746">
          <cell r="A746" t="str">
            <v>899-565</v>
          </cell>
          <cell r="B746">
            <v>18.5182</v>
          </cell>
        </row>
        <row r="747">
          <cell r="A747" t="str">
            <v>899-566</v>
          </cell>
          <cell r="B747">
            <v>25.44</v>
          </cell>
        </row>
        <row r="748">
          <cell r="A748" t="str">
            <v>899-567</v>
          </cell>
          <cell r="B748">
            <v>37.630000000000003</v>
          </cell>
        </row>
        <row r="749">
          <cell r="A749" t="str">
            <v>899-568</v>
          </cell>
          <cell r="B749">
            <v>55.777200000000001</v>
          </cell>
        </row>
        <row r="750">
          <cell r="A750" t="str">
            <v>101-401</v>
          </cell>
          <cell r="B750">
            <v>19.813500000000001</v>
          </cell>
        </row>
        <row r="751">
          <cell r="A751" t="str">
            <v>101-402</v>
          </cell>
          <cell r="B751">
            <v>20.968499999999999</v>
          </cell>
        </row>
        <row r="752">
          <cell r="A752" t="str">
            <v>101-403</v>
          </cell>
          <cell r="B752">
            <v>15.33</v>
          </cell>
        </row>
        <row r="753">
          <cell r="A753" t="str">
            <v>101-404</v>
          </cell>
          <cell r="B753">
            <v>25.441500000000001</v>
          </cell>
        </row>
        <row r="754">
          <cell r="A754" t="str">
            <v>101-411</v>
          </cell>
          <cell r="B754">
            <v>19.813500000000001</v>
          </cell>
        </row>
        <row r="755">
          <cell r="A755" t="str">
            <v>101-412</v>
          </cell>
          <cell r="B755">
            <v>20.968499999999999</v>
          </cell>
        </row>
        <row r="756">
          <cell r="A756" t="str">
            <v>101-413</v>
          </cell>
          <cell r="B756">
            <v>15.33</v>
          </cell>
        </row>
        <row r="757">
          <cell r="A757" t="str">
            <v>101-414</v>
          </cell>
          <cell r="B757">
            <v>25.441500000000001</v>
          </cell>
        </row>
        <row r="758">
          <cell r="A758" t="str">
            <v>101-404BRT</v>
          </cell>
          <cell r="B758">
            <v>38.713499999999996</v>
          </cell>
        </row>
        <row r="759">
          <cell r="A759" t="str">
            <v>101-502</v>
          </cell>
          <cell r="B759">
            <v>20.611499999999999</v>
          </cell>
        </row>
        <row r="760">
          <cell r="A760" t="str">
            <v>101-503</v>
          </cell>
          <cell r="B760">
            <v>20.611499999999999</v>
          </cell>
        </row>
        <row r="761">
          <cell r="A761" t="str">
            <v>101-504</v>
          </cell>
          <cell r="B761">
            <v>29.400000000000002</v>
          </cell>
        </row>
        <row r="762">
          <cell r="A762" t="str">
            <v>101-512</v>
          </cell>
          <cell r="B762">
            <v>20.611499999999999</v>
          </cell>
        </row>
        <row r="763">
          <cell r="A763" t="str">
            <v>101-513</v>
          </cell>
          <cell r="B763">
            <v>20.611499999999999</v>
          </cell>
        </row>
        <row r="764">
          <cell r="A764" t="str">
            <v>101-601</v>
          </cell>
          <cell r="B764">
            <v>22.711500000000001</v>
          </cell>
        </row>
        <row r="765">
          <cell r="A765" t="str">
            <v>101-602</v>
          </cell>
          <cell r="B765">
            <v>20.611499999999999</v>
          </cell>
        </row>
        <row r="766">
          <cell r="A766" t="str">
            <v>101-603</v>
          </cell>
          <cell r="B766">
            <v>20.611499999999999</v>
          </cell>
        </row>
        <row r="767">
          <cell r="A767" t="str">
            <v>101-604</v>
          </cell>
          <cell r="B767">
            <v>30.208500000000001</v>
          </cell>
        </row>
        <row r="768">
          <cell r="A768" t="str">
            <v>101-612</v>
          </cell>
          <cell r="B768">
            <v>20.611499999999999</v>
          </cell>
        </row>
        <row r="769">
          <cell r="A769" t="str">
            <v>101-613</v>
          </cell>
          <cell r="B769">
            <v>20.611499999999999</v>
          </cell>
        </row>
        <row r="770">
          <cell r="A770" t="str">
            <v>101-614</v>
          </cell>
          <cell r="B770">
            <v>30.208500000000001</v>
          </cell>
        </row>
        <row r="771">
          <cell r="A771" t="str">
            <v>101-702</v>
          </cell>
          <cell r="B771">
            <v>20.611499999999999</v>
          </cell>
        </row>
        <row r="772">
          <cell r="A772" t="str">
            <v>101-703</v>
          </cell>
          <cell r="B772">
            <v>20.611499999999999</v>
          </cell>
        </row>
        <row r="773">
          <cell r="A773" t="str">
            <v>101-712</v>
          </cell>
          <cell r="B773">
            <v>20.611499999999999</v>
          </cell>
        </row>
        <row r="774">
          <cell r="A774" t="str">
            <v>101-713</v>
          </cell>
          <cell r="B774">
            <v>20.611499999999999</v>
          </cell>
        </row>
        <row r="775">
          <cell r="A775" t="str">
            <v>101-513DU</v>
          </cell>
          <cell r="B775">
            <v>30.712500000000002</v>
          </cell>
        </row>
        <row r="776">
          <cell r="A776" t="str">
            <v>101-403DU</v>
          </cell>
          <cell r="B776">
            <v>30.712500000000002</v>
          </cell>
        </row>
        <row r="777">
          <cell r="A777" t="str">
            <v>101-404DU</v>
          </cell>
          <cell r="B777">
            <v>51.387</v>
          </cell>
        </row>
        <row r="778">
          <cell r="A778" t="str">
            <v>101-703DU</v>
          </cell>
          <cell r="B778">
            <v>31.059000000000001</v>
          </cell>
        </row>
        <row r="779">
          <cell r="A779" t="str">
            <v>101-704DU</v>
          </cell>
          <cell r="B779">
            <v>52.153500000000001</v>
          </cell>
        </row>
        <row r="780">
          <cell r="A780" t="str">
            <v>101-803DU</v>
          </cell>
          <cell r="B780">
            <v>31.059000000000001</v>
          </cell>
        </row>
        <row r="781">
          <cell r="A781" t="str">
            <v>101-804DU</v>
          </cell>
          <cell r="B781">
            <v>52.153500000000001</v>
          </cell>
        </row>
        <row r="782">
          <cell r="A782" t="str">
            <v>102-301</v>
          </cell>
          <cell r="B782">
            <v>26.606999999999999</v>
          </cell>
        </row>
        <row r="783">
          <cell r="A783" t="str">
            <v>102-302</v>
          </cell>
          <cell r="B783">
            <v>26.606999999999999</v>
          </cell>
        </row>
        <row r="784">
          <cell r="A784" t="str">
            <v>102-303</v>
          </cell>
          <cell r="B784">
            <v>26.606999999999999</v>
          </cell>
        </row>
        <row r="785">
          <cell r="A785" t="str">
            <v>102-304</v>
          </cell>
          <cell r="B785">
            <v>33.789000000000001</v>
          </cell>
        </row>
        <row r="786">
          <cell r="A786" t="str">
            <v>102-402</v>
          </cell>
          <cell r="B786">
            <v>31.930500000000002</v>
          </cell>
        </row>
        <row r="787">
          <cell r="A787" t="str">
            <v>102-403</v>
          </cell>
          <cell r="B787">
            <v>31.930500000000002</v>
          </cell>
        </row>
        <row r="788">
          <cell r="A788" t="str">
            <v>102-404</v>
          </cell>
          <cell r="B788">
            <v>44.593499999999999</v>
          </cell>
        </row>
        <row r="789">
          <cell r="A789" t="str">
            <v>102-405</v>
          </cell>
          <cell r="B789">
            <v>39.564</v>
          </cell>
        </row>
        <row r="790">
          <cell r="A790" t="str">
            <v>102-403DU</v>
          </cell>
          <cell r="B790">
            <v>36.970500000000001</v>
          </cell>
        </row>
        <row r="791">
          <cell r="A791" t="str">
            <v>102-313DU</v>
          </cell>
          <cell r="B791">
            <v>33.295500000000004</v>
          </cell>
        </row>
        <row r="792">
          <cell r="A792" t="str">
            <v>102-314DU</v>
          </cell>
          <cell r="B792">
            <v>48.3735</v>
          </cell>
        </row>
        <row r="793">
          <cell r="A793" t="str">
            <v>102-413DU</v>
          </cell>
          <cell r="B793">
            <v>36.970500000000001</v>
          </cell>
        </row>
        <row r="794">
          <cell r="A794" t="str">
            <v>102-513</v>
          </cell>
          <cell r="B794">
            <v>15.3195</v>
          </cell>
        </row>
        <row r="795">
          <cell r="A795" t="str">
            <v>102-514</v>
          </cell>
          <cell r="B795">
            <v>21.419999999999998</v>
          </cell>
        </row>
        <row r="796">
          <cell r="A796" t="str">
            <v>102-503</v>
          </cell>
          <cell r="B796">
            <v>15.3195</v>
          </cell>
        </row>
        <row r="797">
          <cell r="A797" t="str">
            <v>102-504</v>
          </cell>
          <cell r="B797">
            <v>21.419999999999998</v>
          </cell>
        </row>
        <row r="798">
          <cell r="A798" t="str">
            <v>102-505</v>
          </cell>
          <cell r="B798">
            <v>34.933500000000002</v>
          </cell>
        </row>
        <row r="799">
          <cell r="A799" t="str">
            <v>102-603</v>
          </cell>
          <cell r="B799">
            <v>13.314</v>
          </cell>
        </row>
        <row r="800">
          <cell r="A800" t="str">
            <v>102-604</v>
          </cell>
          <cell r="B800">
            <v>19.8765</v>
          </cell>
        </row>
        <row r="801">
          <cell r="A801" t="str">
            <v>102-605</v>
          </cell>
          <cell r="B801">
            <v>31.867500000000003</v>
          </cell>
        </row>
        <row r="802">
          <cell r="A802" t="str">
            <v>102-623</v>
          </cell>
          <cell r="B802">
            <v>13.314</v>
          </cell>
        </row>
        <row r="803">
          <cell r="A803" t="str">
            <v>102-624</v>
          </cell>
          <cell r="B803">
            <v>19.8765</v>
          </cell>
        </row>
        <row r="804">
          <cell r="A804" t="str">
            <v>102-625</v>
          </cell>
          <cell r="B804">
            <v>31.867500000000003</v>
          </cell>
        </row>
        <row r="805">
          <cell r="A805" t="str">
            <v>102-612</v>
          </cell>
          <cell r="B805">
            <v>13.6815</v>
          </cell>
        </row>
        <row r="806">
          <cell r="A806" t="str">
            <v>102-613</v>
          </cell>
          <cell r="B806">
            <v>15.361500000000001</v>
          </cell>
        </row>
        <row r="807">
          <cell r="A807" t="str">
            <v>102-614</v>
          </cell>
          <cell r="B807">
            <v>22.0395</v>
          </cell>
        </row>
        <row r="808">
          <cell r="A808" t="str">
            <v>102-633</v>
          </cell>
          <cell r="B808">
            <v>14.6265</v>
          </cell>
        </row>
        <row r="809">
          <cell r="A809" t="str">
            <v>100-971</v>
          </cell>
          <cell r="B809">
            <v>45.202500000000001</v>
          </cell>
        </row>
        <row r="810">
          <cell r="A810" t="str">
            <v>100-972</v>
          </cell>
          <cell r="B810">
            <v>45.202500000000001</v>
          </cell>
        </row>
        <row r="811">
          <cell r="A811" t="str">
            <v>100-973</v>
          </cell>
          <cell r="B811">
            <v>50.525999999999996</v>
          </cell>
        </row>
        <row r="812">
          <cell r="A812" t="str">
            <v>100-974</v>
          </cell>
          <cell r="B812">
            <v>73.058999999999997</v>
          </cell>
        </row>
        <row r="813">
          <cell r="A813" t="str">
            <v>100-975</v>
          </cell>
          <cell r="B813">
            <v>100.065</v>
          </cell>
        </row>
        <row r="814">
          <cell r="A814" t="str">
            <v>100-976</v>
          </cell>
          <cell r="B814">
            <v>150.26550000000003</v>
          </cell>
        </row>
        <row r="815">
          <cell r="A815" t="str">
            <v>100-977</v>
          </cell>
          <cell r="B815">
            <v>194.31300000000002</v>
          </cell>
        </row>
        <row r="816">
          <cell r="A816" t="str">
            <v>100-978</v>
          </cell>
          <cell r="B816">
            <v>278.74350000000004</v>
          </cell>
        </row>
        <row r="817">
          <cell r="A817" t="str">
            <v>100-951</v>
          </cell>
          <cell r="B817">
            <v>48.951000000000001</v>
          </cell>
        </row>
        <row r="818">
          <cell r="A818" t="str">
            <v>100-952</v>
          </cell>
          <cell r="B818">
            <v>48.951000000000001</v>
          </cell>
        </row>
        <row r="819">
          <cell r="A819" t="str">
            <v>100-953</v>
          </cell>
          <cell r="B819">
            <v>53.003999999999998</v>
          </cell>
        </row>
        <row r="820">
          <cell r="A820" t="str">
            <v>100-954</v>
          </cell>
          <cell r="B820">
            <v>77.164500000000004</v>
          </cell>
        </row>
        <row r="821">
          <cell r="A821" t="str">
            <v>100-955</v>
          </cell>
          <cell r="B821">
            <v>96.883499999999998</v>
          </cell>
        </row>
        <row r="822">
          <cell r="A822" t="str">
            <v>100-956</v>
          </cell>
          <cell r="B822">
            <v>140.42700000000002</v>
          </cell>
        </row>
        <row r="823">
          <cell r="A823" t="str">
            <v>100-957</v>
          </cell>
          <cell r="B823">
            <v>188.67449999999999</v>
          </cell>
        </row>
        <row r="824">
          <cell r="A824" t="str">
            <v>100-958</v>
          </cell>
          <cell r="B824">
            <v>259.31850000000003</v>
          </cell>
        </row>
        <row r="825">
          <cell r="A825" t="str">
            <v>500-403</v>
          </cell>
          <cell r="B825">
            <v>70.98</v>
          </cell>
        </row>
        <row r="826">
          <cell r="A826" t="str">
            <v>500-404</v>
          </cell>
          <cell r="B826">
            <v>94.216500000000011</v>
          </cell>
        </row>
        <row r="827">
          <cell r="A827" t="str">
            <v>500-405</v>
          </cell>
          <cell r="B827">
            <v>125.9055</v>
          </cell>
        </row>
        <row r="828">
          <cell r="A828" t="str">
            <v>500-406</v>
          </cell>
          <cell r="B828">
            <v>192.11850000000001</v>
          </cell>
        </row>
        <row r="829">
          <cell r="A829" t="str">
            <v>500-407</v>
          </cell>
          <cell r="B829">
            <v>251.8845</v>
          </cell>
        </row>
        <row r="830">
          <cell r="A830" t="str">
            <v>500-408</v>
          </cell>
          <cell r="B830">
            <v>368.59200000000004</v>
          </cell>
        </row>
        <row r="831">
          <cell r="A831" t="str">
            <v>500-503</v>
          </cell>
          <cell r="B831">
            <v>70.98</v>
          </cell>
        </row>
        <row r="832">
          <cell r="A832" t="str">
            <v>500-504</v>
          </cell>
          <cell r="B832">
            <v>94.216500000000011</v>
          </cell>
        </row>
        <row r="833">
          <cell r="A833" t="str">
            <v>500-505</v>
          </cell>
          <cell r="B833">
            <v>125.9055</v>
          </cell>
        </row>
        <row r="834">
          <cell r="A834" t="str">
            <v>500-506</v>
          </cell>
          <cell r="B834">
            <v>192.11850000000001</v>
          </cell>
        </row>
        <row r="835">
          <cell r="A835" t="str">
            <v>500-507</v>
          </cell>
          <cell r="B835">
            <v>251.8845</v>
          </cell>
        </row>
        <row r="836">
          <cell r="A836" t="str">
            <v>500-508</v>
          </cell>
          <cell r="B836">
            <v>368.59200000000004</v>
          </cell>
        </row>
        <row r="837">
          <cell r="A837" t="str">
            <v>601-613</v>
          </cell>
          <cell r="B837">
            <v>108.4335</v>
          </cell>
        </row>
        <row r="838">
          <cell r="A838" t="str">
            <v>601-614</v>
          </cell>
          <cell r="B838">
            <v>132.90899999999999</v>
          </cell>
        </row>
        <row r="839">
          <cell r="A839" t="str">
            <v>601-615</v>
          </cell>
          <cell r="B839">
            <v>184.76850000000002</v>
          </cell>
        </row>
        <row r="840">
          <cell r="A840" t="str">
            <v>601-616</v>
          </cell>
          <cell r="B840">
            <v>311.23050000000006</v>
          </cell>
        </row>
        <row r="841">
          <cell r="A841" t="str">
            <v>601-617</v>
          </cell>
          <cell r="B841">
            <v>334.63499999999999</v>
          </cell>
        </row>
        <row r="842">
          <cell r="A842" t="str">
            <v>601-618</v>
          </cell>
          <cell r="B842">
            <v>484.16550000000001</v>
          </cell>
        </row>
        <row r="843">
          <cell r="A843" t="str">
            <v>601-633</v>
          </cell>
          <cell r="B843">
            <v>108.4335</v>
          </cell>
        </row>
        <row r="844">
          <cell r="A844" t="str">
            <v>601-634</v>
          </cell>
          <cell r="B844">
            <v>132.90899999999999</v>
          </cell>
        </row>
        <row r="845">
          <cell r="A845" t="str">
            <v>601-635</v>
          </cell>
          <cell r="B845">
            <v>184.76850000000002</v>
          </cell>
        </row>
        <row r="846">
          <cell r="A846" t="str">
            <v>601-636</v>
          </cell>
          <cell r="B846">
            <v>311.23050000000006</v>
          </cell>
        </row>
        <row r="847">
          <cell r="A847" t="str">
            <v>601-637</v>
          </cell>
          <cell r="B847">
            <v>334.63499999999999</v>
          </cell>
        </row>
        <row r="848">
          <cell r="A848" t="str">
            <v>601-638</v>
          </cell>
          <cell r="B848">
            <v>484.16550000000001</v>
          </cell>
        </row>
        <row r="849">
          <cell r="A849" t="str">
            <v>100-992</v>
          </cell>
          <cell r="B849">
            <v>161.52150000000003</v>
          </cell>
        </row>
        <row r="850">
          <cell r="A850" t="str">
            <v>100-993</v>
          </cell>
          <cell r="B850">
            <v>161.52150000000003</v>
          </cell>
        </row>
        <row r="851">
          <cell r="A851" t="str">
            <v>100-994</v>
          </cell>
          <cell r="B851">
            <v>204.57150000000001</v>
          </cell>
        </row>
        <row r="852">
          <cell r="A852" t="str">
            <v>100-995</v>
          </cell>
          <cell r="B852">
            <v>256.81950000000001</v>
          </cell>
        </row>
        <row r="853">
          <cell r="A853" t="str">
            <v>100-996</v>
          </cell>
          <cell r="B853">
            <v>388.93050000000005</v>
          </cell>
        </row>
        <row r="854">
          <cell r="A854" t="str">
            <v>100-997</v>
          </cell>
          <cell r="B854">
            <v>506.00550000000004</v>
          </cell>
        </row>
        <row r="855">
          <cell r="A855" t="str">
            <v>100-998</v>
          </cell>
          <cell r="B855">
            <v>700.15049999999997</v>
          </cell>
        </row>
        <row r="856">
          <cell r="A856" t="str">
            <v>101-992</v>
          </cell>
          <cell r="B856">
            <v>161.52150000000003</v>
          </cell>
        </row>
        <row r="857">
          <cell r="A857" t="str">
            <v>101-993</v>
          </cell>
          <cell r="B857">
            <v>161.52150000000003</v>
          </cell>
        </row>
        <row r="858">
          <cell r="A858" t="str">
            <v>101-994</v>
          </cell>
          <cell r="B858">
            <v>204.57150000000001</v>
          </cell>
        </row>
        <row r="859">
          <cell r="A859" t="str">
            <v>101-995</v>
          </cell>
          <cell r="B859">
            <v>256.81950000000001</v>
          </cell>
        </row>
        <row r="860">
          <cell r="A860" t="str">
            <v>101-996</v>
          </cell>
          <cell r="B860">
            <v>388.93050000000005</v>
          </cell>
        </row>
        <row r="861">
          <cell r="A861" t="str">
            <v>101-997</v>
          </cell>
          <cell r="B861">
            <v>506.00550000000004</v>
          </cell>
        </row>
        <row r="862">
          <cell r="A862" t="str">
            <v>101-998</v>
          </cell>
          <cell r="B862">
            <v>700.15049999999997</v>
          </cell>
        </row>
        <row r="863">
          <cell r="A863" t="str">
            <v>600-203</v>
          </cell>
          <cell r="B863">
            <v>194.4495</v>
          </cell>
        </row>
        <row r="864">
          <cell r="A864" t="str">
            <v>600-204</v>
          </cell>
          <cell r="B864">
            <v>217.77</v>
          </cell>
        </row>
        <row r="865">
          <cell r="A865" t="str">
            <v>600-205</v>
          </cell>
          <cell r="B865">
            <v>278.18700000000001</v>
          </cell>
        </row>
        <row r="866">
          <cell r="A866" t="str">
            <v>600-207</v>
          </cell>
          <cell r="B866">
            <v>454.05150000000003</v>
          </cell>
        </row>
        <row r="867">
          <cell r="A867" t="str">
            <v>600-208</v>
          </cell>
          <cell r="B867">
            <v>596.04300000000001</v>
          </cell>
        </row>
        <row r="868">
          <cell r="A868" t="str">
            <v>600-209</v>
          </cell>
          <cell r="B868">
            <v>845.60700000000008</v>
          </cell>
        </row>
        <row r="869">
          <cell r="A869" t="str">
            <v>600-210</v>
          </cell>
          <cell r="B869">
            <v>1282.26</v>
          </cell>
        </row>
        <row r="870">
          <cell r="A870" t="str">
            <v>600-211</v>
          </cell>
          <cell r="B870">
            <v>1953.21</v>
          </cell>
        </row>
        <row r="871">
          <cell r="A871" t="str">
            <v>600-212</v>
          </cell>
          <cell r="B871">
            <v>4018.9065000000005</v>
          </cell>
        </row>
        <row r="872">
          <cell r="A872" t="str">
            <v>600-213</v>
          </cell>
          <cell r="B872">
            <v>8506.8269999999993</v>
          </cell>
        </row>
        <row r="873">
          <cell r="A873" t="str">
            <v>600-214</v>
          </cell>
          <cell r="B873">
            <v>17267.25</v>
          </cell>
        </row>
        <row r="874">
          <cell r="A874" t="str">
            <v>600-215</v>
          </cell>
          <cell r="B874">
            <v>26766.757500000003</v>
          </cell>
        </row>
        <row r="875">
          <cell r="A875" t="str">
            <v>600-228</v>
          </cell>
          <cell r="B875">
            <v>785.62050000000011</v>
          </cell>
        </row>
        <row r="876">
          <cell r="A876" t="str">
            <v>600-230</v>
          </cell>
          <cell r="B876">
            <v>1613.1255000000001</v>
          </cell>
        </row>
        <row r="877">
          <cell r="A877" t="str">
            <v>600-231</v>
          </cell>
          <cell r="B877">
            <v>2675.9985000000001</v>
          </cell>
        </row>
        <row r="878">
          <cell r="A878" t="str">
            <v>600-232</v>
          </cell>
          <cell r="B878">
            <v>4793.2185000000009</v>
          </cell>
        </row>
        <row r="879">
          <cell r="A879" t="str">
            <v>600-233</v>
          </cell>
          <cell r="B879">
            <v>9499.843499999999</v>
          </cell>
        </row>
        <row r="880">
          <cell r="A880" t="str">
            <v>100-961</v>
          </cell>
          <cell r="B880">
            <v>55.198500000000003</v>
          </cell>
        </row>
        <row r="881">
          <cell r="A881" t="str">
            <v>100-962</v>
          </cell>
          <cell r="B881">
            <v>55.198500000000003</v>
          </cell>
        </row>
        <row r="882">
          <cell r="A882" t="str">
            <v>100-963</v>
          </cell>
          <cell r="B882">
            <v>61.8765</v>
          </cell>
        </row>
        <row r="883">
          <cell r="A883" t="str">
            <v>100-964</v>
          </cell>
          <cell r="B883">
            <v>87.811499999999995</v>
          </cell>
        </row>
        <row r="884">
          <cell r="A884" t="str">
            <v>100-965</v>
          </cell>
          <cell r="B884">
            <v>122.76600000000001</v>
          </cell>
        </row>
        <row r="885">
          <cell r="A885" t="str">
            <v>100-966</v>
          </cell>
          <cell r="B885">
            <v>186.46950000000001</v>
          </cell>
        </row>
        <row r="886">
          <cell r="A886" t="str">
            <v>100-967</v>
          </cell>
          <cell r="B886">
            <v>246.81300000000002</v>
          </cell>
        </row>
        <row r="887">
          <cell r="A887" t="str">
            <v>100-968</v>
          </cell>
          <cell r="B887">
            <v>344.8725</v>
          </cell>
        </row>
        <row r="888">
          <cell r="A888" t="str">
            <v>100-931</v>
          </cell>
          <cell r="B888">
            <v>59.514000000000003</v>
          </cell>
        </row>
        <row r="889">
          <cell r="A889" t="str">
            <v>100-932</v>
          </cell>
          <cell r="B889">
            <v>59.514000000000003</v>
          </cell>
        </row>
        <row r="890">
          <cell r="A890" t="str">
            <v>100-933</v>
          </cell>
          <cell r="B890">
            <v>63.609000000000002</v>
          </cell>
        </row>
        <row r="891">
          <cell r="A891" t="str">
            <v>100-934</v>
          </cell>
          <cell r="B891">
            <v>94.878</v>
          </cell>
        </row>
        <row r="892">
          <cell r="A892" t="str">
            <v>100-935</v>
          </cell>
          <cell r="B892">
            <v>119.3745</v>
          </cell>
        </row>
        <row r="893">
          <cell r="A893" t="str">
            <v>100-936</v>
          </cell>
          <cell r="B893">
            <v>179.84400000000002</v>
          </cell>
        </row>
        <row r="894">
          <cell r="A894" t="str">
            <v>100-937</v>
          </cell>
          <cell r="B894">
            <v>244.83900000000003</v>
          </cell>
        </row>
        <row r="895">
          <cell r="A895" t="str">
            <v>100-938</v>
          </cell>
          <cell r="B895">
            <v>334.38299999999998</v>
          </cell>
        </row>
        <row r="896">
          <cell r="A896" t="str">
            <v>101-941</v>
          </cell>
          <cell r="B896">
            <v>61.214999999999996</v>
          </cell>
        </row>
        <row r="897">
          <cell r="A897" t="str">
            <v>101-942</v>
          </cell>
          <cell r="B897">
            <v>61.214999999999996</v>
          </cell>
        </row>
        <row r="898">
          <cell r="A898" t="str">
            <v>101-943</v>
          </cell>
          <cell r="B898">
            <v>65.4255</v>
          </cell>
        </row>
        <row r="899">
          <cell r="A899" t="str">
            <v>101-944</v>
          </cell>
          <cell r="B899">
            <v>97.587000000000003</v>
          </cell>
        </row>
        <row r="900">
          <cell r="A900" t="str">
            <v>101-945</v>
          </cell>
          <cell r="B900">
            <v>122.78700000000001</v>
          </cell>
        </row>
        <row r="901">
          <cell r="A901" t="str">
            <v>101-946</v>
          </cell>
          <cell r="B901">
            <v>184.989</v>
          </cell>
        </row>
        <row r="902">
          <cell r="A902" t="str">
            <v>101-947</v>
          </cell>
          <cell r="B902">
            <v>273.98700000000002</v>
          </cell>
        </row>
        <row r="903">
          <cell r="A903" t="str">
            <v>101-948</v>
          </cell>
          <cell r="B903">
            <v>391.70250000000004</v>
          </cell>
        </row>
        <row r="904">
          <cell r="A904" t="str">
            <v>101-949</v>
          </cell>
          <cell r="B904">
            <v>1172.1885</v>
          </cell>
        </row>
        <row r="905">
          <cell r="A905" t="str">
            <v>101-950</v>
          </cell>
          <cell r="B905">
            <v>1716.0885000000001</v>
          </cell>
        </row>
        <row r="906">
          <cell r="A906" t="str">
            <v>101-951</v>
          </cell>
          <cell r="B906">
            <v>2059.3020000000001</v>
          </cell>
        </row>
        <row r="907">
          <cell r="A907" t="str">
            <v>101-931</v>
          </cell>
          <cell r="B907">
            <v>80.010000000000005</v>
          </cell>
        </row>
        <row r="908">
          <cell r="A908" t="str">
            <v>101-933</v>
          </cell>
          <cell r="B908">
            <v>94.3005</v>
          </cell>
        </row>
        <row r="909">
          <cell r="A909" t="str">
            <v>101-934</v>
          </cell>
          <cell r="B909">
            <v>131.8485</v>
          </cell>
        </row>
        <row r="910">
          <cell r="A910" t="str">
            <v>101-935</v>
          </cell>
          <cell r="B910">
            <v>170.58300000000003</v>
          </cell>
        </row>
        <row r="911">
          <cell r="A911" t="str">
            <v>100-931DH</v>
          </cell>
          <cell r="B911">
            <v>246.18300000000002</v>
          </cell>
        </row>
        <row r="912">
          <cell r="A912" t="str">
            <v>100-932DH</v>
          </cell>
          <cell r="B912">
            <v>246.18300000000002</v>
          </cell>
        </row>
        <row r="913">
          <cell r="A913" t="str">
            <v>100-933DH</v>
          </cell>
          <cell r="B913">
            <v>251.42249999999999</v>
          </cell>
        </row>
        <row r="914">
          <cell r="A914" t="str">
            <v>100-934DH</v>
          </cell>
          <cell r="B914">
            <v>322.83299999999997</v>
          </cell>
        </row>
        <row r="915">
          <cell r="A915" t="str">
            <v>100-935DH</v>
          </cell>
          <cell r="B915">
            <v>370.51350000000002</v>
          </cell>
        </row>
        <row r="916">
          <cell r="A916" t="str">
            <v>100-936DH</v>
          </cell>
          <cell r="B916">
            <v>610.89</v>
          </cell>
        </row>
        <row r="917">
          <cell r="A917" t="str">
            <v>100-937DH</v>
          </cell>
          <cell r="B917">
            <v>866.73300000000006</v>
          </cell>
        </row>
        <row r="918">
          <cell r="A918" t="str">
            <v>100-938DH</v>
          </cell>
          <cell r="B918">
            <v>1191.3615000000002</v>
          </cell>
        </row>
        <row r="919">
          <cell r="A919" t="str">
            <v>500-203</v>
          </cell>
          <cell r="B919">
            <v>396.20699999999999</v>
          </cell>
        </row>
        <row r="920">
          <cell r="A920" t="str">
            <v>500-204</v>
          </cell>
          <cell r="B920">
            <v>504.2835</v>
          </cell>
        </row>
        <row r="921">
          <cell r="A921" t="str">
            <v>500-205</v>
          </cell>
          <cell r="B921">
            <v>619.17450000000008</v>
          </cell>
        </row>
        <row r="922">
          <cell r="A922" t="str">
            <v>100-903</v>
          </cell>
          <cell r="B922">
            <v>46.8125</v>
          </cell>
        </row>
        <row r="923">
          <cell r="A923" t="str">
            <v>100-904</v>
          </cell>
          <cell r="B923">
            <v>61.107700000000001</v>
          </cell>
        </row>
        <row r="924">
          <cell r="A924" t="str">
            <v>100-905</v>
          </cell>
          <cell r="B924">
            <v>87.857700000000008</v>
          </cell>
        </row>
        <row r="925">
          <cell r="A925" t="str">
            <v>100-906</v>
          </cell>
          <cell r="B925">
            <v>129.6198</v>
          </cell>
        </row>
        <row r="926">
          <cell r="A926" t="str">
            <v>100-907</v>
          </cell>
          <cell r="B926">
            <v>167.99</v>
          </cell>
        </row>
        <row r="927">
          <cell r="A927" t="str">
            <v>100-908</v>
          </cell>
          <cell r="B927">
            <v>229.20470000000003</v>
          </cell>
        </row>
        <row r="928">
          <cell r="A928" t="str">
            <v>500-301</v>
          </cell>
          <cell r="B928">
            <v>73.573499999999996</v>
          </cell>
        </row>
        <row r="929">
          <cell r="A929" t="str">
            <v>500-302</v>
          </cell>
          <cell r="B929">
            <v>73.573499999999996</v>
          </cell>
        </row>
        <row r="930">
          <cell r="A930" t="str">
            <v>500-303</v>
          </cell>
          <cell r="B930">
            <v>88.179000000000002</v>
          </cell>
        </row>
        <row r="931">
          <cell r="A931" t="str">
            <v>500-304</v>
          </cell>
          <cell r="B931">
            <v>115.752</v>
          </cell>
        </row>
        <row r="932">
          <cell r="A932" t="str">
            <v>500-305</v>
          </cell>
          <cell r="B932">
            <v>155.7045</v>
          </cell>
        </row>
        <row r="933">
          <cell r="A933" t="str">
            <v>500-306</v>
          </cell>
          <cell r="B933">
            <v>243.4425</v>
          </cell>
        </row>
        <row r="934">
          <cell r="A934" t="str">
            <v>500-307</v>
          </cell>
          <cell r="B934">
            <v>319.96650000000005</v>
          </cell>
        </row>
        <row r="935">
          <cell r="A935" t="str">
            <v>500-308</v>
          </cell>
          <cell r="B935">
            <v>469.69650000000001</v>
          </cell>
        </row>
        <row r="936">
          <cell r="A936" t="str">
            <v>500-310</v>
          </cell>
          <cell r="B936">
            <v>1290.3240000000001</v>
          </cell>
        </row>
        <row r="937">
          <cell r="A937" t="str">
            <v>500-311</v>
          </cell>
          <cell r="B937">
            <v>2116.1805000000004</v>
          </cell>
        </row>
        <row r="938">
          <cell r="A938" t="str">
            <v>500-358</v>
          </cell>
          <cell r="B938">
            <v>614.10300000000007</v>
          </cell>
        </row>
        <row r="939">
          <cell r="A939" t="str">
            <v>500-368</v>
          </cell>
          <cell r="B939">
            <v>842.28899999999999</v>
          </cell>
        </row>
        <row r="940">
          <cell r="A940" t="str">
            <v>501-308</v>
          </cell>
          <cell r="B940">
            <v>602.39550000000008</v>
          </cell>
        </row>
        <row r="941">
          <cell r="A941" t="str">
            <v>501-356</v>
          </cell>
          <cell r="B941">
            <v>424.47300000000001</v>
          </cell>
        </row>
        <row r="942">
          <cell r="A942" t="str">
            <v>501-358</v>
          </cell>
          <cell r="B942">
            <v>783.07949999999994</v>
          </cell>
        </row>
        <row r="943">
          <cell r="A943" t="str">
            <v>500-343</v>
          </cell>
          <cell r="B943">
            <v>88.179000000000002</v>
          </cell>
        </row>
        <row r="944">
          <cell r="A944" t="str">
            <v>500-344</v>
          </cell>
          <cell r="B944">
            <v>115.752</v>
          </cell>
        </row>
        <row r="945">
          <cell r="A945" t="str">
            <v>500-345</v>
          </cell>
          <cell r="B945">
            <v>155.7045</v>
          </cell>
        </row>
        <row r="946">
          <cell r="A946" t="str">
            <v>500-346</v>
          </cell>
          <cell r="B946">
            <v>243.4425</v>
          </cell>
        </row>
        <row r="947">
          <cell r="A947" t="str">
            <v>500-347</v>
          </cell>
          <cell r="B947">
            <v>319.96650000000005</v>
          </cell>
        </row>
        <row r="948">
          <cell r="A948" t="str">
            <v>500-348</v>
          </cell>
          <cell r="B948">
            <v>469.69650000000001</v>
          </cell>
        </row>
        <row r="949">
          <cell r="A949" t="str">
            <v>500-350</v>
          </cell>
          <cell r="B949">
            <v>1290.3240000000001</v>
          </cell>
        </row>
        <row r="950">
          <cell r="A950" t="str">
            <v>500-351</v>
          </cell>
          <cell r="B950">
            <v>2116.1805000000004</v>
          </cell>
        </row>
        <row r="951">
          <cell r="A951" t="str">
            <v>511-308</v>
          </cell>
          <cell r="B951">
            <v>602.39550000000008</v>
          </cell>
        </row>
        <row r="952">
          <cell r="A952" t="str">
            <v>500-376</v>
          </cell>
          <cell r="B952">
            <v>243.4425</v>
          </cell>
        </row>
        <row r="953">
          <cell r="A953" t="str">
            <v>500-378</v>
          </cell>
          <cell r="B953">
            <v>469.69650000000001</v>
          </cell>
        </row>
        <row r="954">
          <cell r="A954" t="str">
            <v>601-603</v>
          </cell>
          <cell r="B954">
            <v>132.405</v>
          </cell>
        </row>
        <row r="955">
          <cell r="A955" t="str">
            <v>601-604</v>
          </cell>
          <cell r="B955">
            <v>157.143</v>
          </cell>
        </row>
        <row r="956">
          <cell r="A956" t="str">
            <v>601-605</v>
          </cell>
          <cell r="B956">
            <v>247.81049999999999</v>
          </cell>
        </row>
        <row r="957">
          <cell r="A957" t="str">
            <v>601-606</v>
          </cell>
          <cell r="B957">
            <v>403.37850000000003</v>
          </cell>
        </row>
        <row r="958">
          <cell r="A958" t="str">
            <v>601-607</v>
          </cell>
          <cell r="B958">
            <v>427.29750000000001</v>
          </cell>
        </row>
        <row r="959">
          <cell r="A959" t="str">
            <v>601-608</v>
          </cell>
          <cell r="B959">
            <v>599.45550000000003</v>
          </cell>
        </row>
        <row r="960">
          <cell r="A960" t="str">
            <v>601-623</v>
          </cell>
          <cell r="B960">
            <v>132.405</v>
          </cell>
        </row>
        <row r="961">
          <cell r="A961" t="str">
            <v>601-624</v>
          </cell>
          <cell r="B961">
            <v>157.143</v>
          </cell>
        </row>
        <row r="962">
          <cell r="A962" t="str">
            <v>601-625</v>
          </cell>
          <cell r="B962">
            <v>247.81049999999999</v>
          </cell>
        </row>
        <row r="963">
          <cell r="A963" t="str">
            <v>601-626</v>
          </cell>
          <cell r="B963">
            <v>403.37850000000003</v>
          </cell>
        </row>
        <row r="964">
          <cell r="A964" t="str">
            <v>601-627</v>
          </cell>
          <cell r="B964">
            <v>427.29750000000001</v>
          </cell>
        </row>
        <row r="965">
          <cell r="A965" t="str">
            <v>601-628</v>
          </cell>
          <cell r="B965">
            <v>599.45550000000003</v>
          </cell>
        </row>
        <row r="966">
          <cell r="A966" t="str">
            <v>100-983</v>
          </cell>
          <cell r="B966">
            <v>180.65250000000003</v>
          </cell>
        </row>
        <row r="967">
          <cell r="A967" t="str">
            <v>100-984</v>
          </cell>
          <cell r="B967">
            <v>237.05850000000001</v>
          </cell>
        </row>
        <row r="968">
          <cell r="A968" t="str">
            <v>100-985</v>
          </cell>
          <cell r="B968">
            <v>289.13850000000002</v>
          </cell>
        </row>
        <row r="969">
          <cell r="A969" t="str">
            <v>100-986</v>
          </cell>
          <cell r="B969">
            <v>455.53199999999998</v>
          </cell>
        </row>
        <row r="970">
          <cell r="A970" t="str">
            <v>100-987</v>
          </cell>
          <cell r="B970">
            <v>609.87150000000008</v>
          </cell>
        </row>
        <row r="971">
          <cell r="A971" t="str">
            <v>100-988</v>
          </cell>
          <cell r="B971">
            <v>840.89250000000004</v>
          </cell>
        </row>
        <row r="972">
          <cell r="A972" t="str">
            <v>101-983</v>
          </cell>
          <cell r="B972">
            <v>180.65250000000003</v>
          </cell>
        </row>
        <row r="973">
          <cell r="A973" t="str">
            <v>101-984</v>
          </cell>
          <cell r="B973">
            <v>237.05850000000001</v>
          </cell>
        </row>
        <row r="974">
          <cell r="A974" t="str">
            <v>101-985</v>
          </cell>
          <cell r="B974">
            <v>289.13850000000002</v>
          </cell>
        </row>
        <row r="975">
          <cell r="A975" t="str">
            <v>101-986</v>
          </cell>
          <cell r="B975">
            <v>455.53199999999998</v>
          </cell>
        </row>
        <row r="976">
          <cell r="A976" t="str">
            <v>101-987</v>
          </cell>
          <cell r="B976">
            <v>609.87150000000008</v>
          </cell>
        </row>
        <row r="977">
          <cell r="A977" t="str">
            <v>101-988</v>
          </cell>
          <cell r="B977">
            <v>840.89250000000004</v>
          </cell>
        </row>
        <row r="978">
          <cell r="A978" t="str">
            <v>500-098</v>
          </cell>
          <cell r="B978">
            <v>93.9435</v>
          </cell>
        </row>
        <row r="979">
          <cell r="A979" t="str">
            <v>500-099</v>
          </cell>
          <cell r="B979">
            <v>106.90050000000001</v>
          </cell>
        </row>
        <row r="980">
          <cell r="A980" t="str">
            <v>500-101</v>
          </cell>
          <cell r="B980">
            <v>75.610500000000002</v>
          </cell>
        </row>
        <row r="981">
          <cell r="A981" t="str">
            <v>600-103</v>
          </cell>
          <cell r="B981">
            <v>249.39600000000002</v>
          </cell>
        </row>
        <row r="982">
          <cell r="A982" t="str">
            <v>600-104</v>
          </cell>
          <cell r="B982">
            <v>288.57150000000001</v>
          </cell>
        </row>
        <row r="983">
          <cell r="A983" t="str">
            <v>600-105</v>
          </cell>
          <cell r="B983">
            <v>389.76</v>
          </cell>
        </row>
        <row r="984">
          <cell r="A984" t="str">
            <v>600-107</v>
          </cell>
          <cell r="B984">
            <v>685.50300000000004</v>
          </cell>
        </row>
        <row r="985">
          <cell r="A985" t="str">
            <v>600-108</v>
          </cell>
          <cell r="B985">
            <v>962.76599999999996</v>
          </cell>
        </row>
        <row r="986">
          <cell r="A986" t="str">
            <v>600-109</v>
          </cell>
          <cell r="B986">
            <v>1405.4460000000001</v>
          </cell>
        </row>
        <row r="987">
          <cell r="A987" t="str">
            <v>600-110</v>
          </cell>
          <cell r="B987">
            <v>2057.58</v>
          </cell>
        </row>
        <row r="988">
          <cell r="A988" t="str">
            <v>600-111</v>
          </cell>
          <cell r="B988">
            <v>3404.1000000000004</v>
          </cell>
        </row>
        <row r="989">
          <cell r="A989" t="str">
            <v>600-112</v>
          </cell>
          <cell r="B989">
            <v>10105.094999999999</v>
          </cell>
        </row>
        <row r="990">
          <cell r="A990" t="str">
            <v>600-113</v>
          </cell>
          <cell r="B990">
            <v>17261.0445</v>
          </cell>
        </row>
        <row r="991">
          <cell r="A991" t="str">
            <v>600-114</v>
          </cell>
          <cell r="B991">
            <v>30178.585500000001</v>
          </cell>
        </row>
        <row r="992">
          <cell r="A992" t="str">
            <v>600-115</v>
          </cell>
          <cell r="B992">
            <v>46789.480500000005</v>
          </cell>
        </row>
        <row r="993">
          <cell r="A993" t="str">
            <v>600-128</v>
          </cell>
          <cell r="B993">
            <v>1304.4990000000003</v>
          </cell>
        </row>
        <row r="994">
          <cell r="A994" t="str">
            <v>600-130</v>
          </cell>
          <cell r="B994">
            <v>2344.0620000000004</v>
          </cell>
        </row>
        <row r="995">
          <cell r="A995" t="str">
            <v>600-131</v>
          </cell>
          <cell r="B995">
            <v>4703.7585000000008</v>
          </cell>
        </row>
        <row r="996">
          <cell r="A996" t="str">
            <v>600-132</v>
          </cell>
          <cell r="B996">
            <v>11879.742000000002</v>
          </cell>
        </row>
        <row r="997">
          <cell r="A997" t="str">
            <v>600-133</v>
          </cell>
          <cell r="B997">
            <v>18059.0445</v>
          </cell>
        </row>
        <row r="998">
          <cell r="A998" t="str">
            <v>500-166-A</v>
          </cell>
          <cell r="B998">
            <v>230.496682772664</v>
          </cell>
        </row>
        <row r="999">
          <cell r="A999" t="str">
            <v>500-168-A</v>
          </cell>
          <cell r="B999">
            <v>220.81194820238403</v>
          </cell>
        </row>
        <row r="1000">
          <cell r="A1000" t="str">
            <v>500-176-A</v>
          </cell>
          <cell r="B1000">
            <v>230.50160066472</v>
          </cell>
        </row>
        <row r="1001">
          <cell r="A1001" t="str">
            <v>500-178-A</v>
          </cell>
          <cell r="B1001">
            <v>220.81665946032004</v>
          </cell>
        </row>
        <row r="1002">
          <cell r="A1002" t="str">
            <v>500-186-A</v>
          </cell>
          <cell r="B1002">
            <v>275.99533763801998</v>
          </cell>
        </row>
        <row r="1003">
          <cell r="A1003" t="str">
            <v>500-188-A</v>
          </cell>
          <cell r="B1003">
            <v>264.39889488012</v>
          </cell>
        </row>
        <row r="1004">
          <cell r="A1004" t="str">
            <v>500-196-A</v>
          </cell>
          <cell r="B1004">
            <v>275.99533763801998</v>
          </cell>
        </row>
        <row r="1005">
          <cell r="A1005" t="str">
            <v>500-198-A</v>
          </cell>
          <cell r="B1005">
            <v>264.39889488012</v>
          </cell>
        </row>
        <row r="1006">
          <cell r="A1006" t="str">
            <v>500-166-B</v>
          </cell>
          <cell r="B1006">
            <v>218.87500128832798</v>
          </cell>
        </row>
        <row r="1007">
          <cell r="A1007" t="str">
            <v>500-168-B</v>
          </cell>
          <cell r="B1007">
            <v>211.12721363210403</v>
          </cell>
        </row>
        <row r="1008">
          <cell r="A1008" t="str">
            <v>500-176-B</v>
          </cell>
          <cell r="B1008">
            <v>218.87967121943998</v>
          </cell>
        </row>
        <row r="1009">
          <cell r="A1009" t="str">
            <v>500-178-B</v>
          </cell>
          <cell r="B1009">
            <v>211.13171825592005</v>
          </cell>
        </row>
        <row r="1010">
          <cell r="A1010" t="str">
            <v>500-186-B</v>
          </cell>
          <cell r="B1010">
            <v>262.07960632853997</v>
          </cell>
        </row>
        <row r="1011">
          <cell r="A1011" t="str">
            <v>500-188-B</v>
          </cell>
          <cell r="B1011">
            <v>252.80245212221999</v>
          </cell>
        </row>
        <row r="1012">
          <cell r="A1012" t="str">
            <v>500-196-B</v>
          </cell>
          <cell r="B1012">
            <v>262.07960632853997</v>
          </cell>
        </row>
        <row r="1013">
          <cell r="A1013" t="str">
            <v>500-198-B</v>
          </cell>
          <cell r="B1013">
            <v>252.80245212221999</v>
          </cell>
        </row>
        <row r="1014">
          <cell r="A1014" t="str">
            <v>899-911</v>
          </cell>
          <cell r="B1014">
            <v>8.8935000000000013</v>
          </cell>
        </row>
        <row r="1015">
          <cell r="A1015" t="str">
            <v>899-912</v>
          </cell>
          <cell r="B1015">
            <v>8.8935000000000013</v>
          </cell>
        </row>
        <row r="1016">
          <cell r="A1016" t="str">
            <v>899-913</v>
          </cell>
          <cell r="B1016">
            <v>11.697000000000001</v>
          </cell>
        </row>
        <row r="1017">
          <cell r="A1017" t="str">
            <v>899-914</v>
          </cell>
          <cell r="B1017">
            <v>18.437999999999999</v>
          </cell>
        </row>
        <row r="1018">
          <cell r="A1018" t="str">
            <v>899-915</v>
          </cell>
          <cell r="B1018">
            <v>26.669999999999998</v>
          </cell>
        </row>
        <row r="1019">
          <cell r="A1019" t="str">
            <v>899-916</v>
          </cell>
          <cell r="B1019">
            <v>42.378</v>
          </cell>
        </row>
        <row r="1020">
          <cell r="A1020" t="str">
            <v>899-917</v>
          </cell>
          <cell r="B1020">
            <v>68.869500000000002</v>
          </cell>
        </row>
        <row r="1021">
          <cell r="A1021" t="str">
            <v>899-918</v>
          </cell>
          <cell r="B1021">
            <v>91.6965</v>
          </cell>
        </row>
        <row r="1022">
          <cell r="A1022" t="str">
            <v>899-919</v>
          </cell>
          <cell r="B1022">
            <v>151.91400000000002</v>
          </cell>
        </row>
        <row r="1023">
          <cell r="A1023" t="str">
            <v>899-920</v>
          </cell>
          <cell r="B1023">
            <v>201.726</v>
          </cell>
        </row>
        <row r="1024">
          <cell r="A1024" t="str">
            <v>899-921</v>
          </cell>
          <cell r="B1024">
            <v>346.24799999999999</v>
          </cell>
        </row>
        <row r="1025">
          <cell r="A1025" t="str">
            <v>899-943</v>
          </cell>
          <cell r="B1025">
            <v>17.797499999999999</v>
          </cell>
        </row>
        <row r="1026">
          <cell r="A1026" t="str">
            <v>899-944</v>
          </cell>
          <cell r="B1026">
            <v>20.201999999999998</v>
          </cell>
        </row>
        <row r="1027">
          <cell r="A1027" t="str">
            <v>899-945</v>
          </cell>
          <cell r="B1027">
            <v>28.528500000000005</v>
          </cell>
        </row>
        <row r="1028">
          <cell r="A1028" t="str">
            <v>899-946</v>
          </cell>
          <cell r="B1028">
            <v>41.769000000000005</v>
          </cell>
        </row>
        <row r="1029">
          <cell r="A1029" t="str">
            <v>899-947</v>
          </cell>
          <cell r="B1029">
            <v>68.8065</v>
          </cell>
        </row>
        <row r="1030">
          <cell r="A1030" t="str">
            <v>899-948</v>
          </cell>
          <cell r="B1030">
            <v>72.691500000000005</v>
          </cell>
        </row>
        <row r="1031">
          <cell r="A1031" t="str">
            <v>899-981</v>
          </cell>
          <cell r="B1031">
            <v>12.442500000000001</v>
          </cell>
        </row>
        <row r="1032">
          <cell r="A1032" t="str">
            <v>899-982</v>
          </cell>
          <cell r="B1032">
            <v>12.442500000000001</v>
          </cell>
        </row>
        <row r="1033">
          <cell r="A1033" t="str">
            <v>899-983</v>
          </cell>
          <cell r="B1033">
            <v>12.442500000000001</v>
          </cell>
        </row>
        <row r="1034">
          <cell r="A1034" t="str">
            <v>899-984</v>
          </cell>
          <cell r="B1034">
            <v>18.343499999999999</v>
          </cell>
        </row>
        <row r="1035">
          <cell r="A1035" t="str">
            <v>899-985</v>
          </cell>
          <cell r="B1035">
            <v>24.790500000000002</v>
          </cell>
        </row>
        <row r="1036">
          <cell r="A1036" t="str">
            <v>899-986</v>
          </cell>
          <cell r="B1036">
            <v>35.647500000000008</v>
          </cell>
        </row>
        <row r="1037">
          <cell r="A1037" t="str">
            <v>899-987</v>
          </cell>
          <cell r="B1037">
            <v>50.253</v>
          </cell>
        </row>
        <row r="1038">
          <cell r="A1038" t="str">
            <v>899-988</v>
          </cell>
          <cell r="B1038">
            <v>73.731000000000009</v>
          </cell>
        </row>
        <row r="1039">
          <cell r="A1039" t="str">
            <v>600-116</v>
          </cell>
          <cell r="B1039">
            <v>69.929999999999993</v>
          </cell>
        </row>
        <row r="1040">
          <cell r="A1040" t="str">
            <v>600-117</v>
          </cell>
          <cell r="B1040">
            <v>76.251000000000005</v>
          </cell>
        </row>
        <row r="1041">
          <cell r="A1041" t="str">
            <v>600-118</v>
          </cell>
          <cell r="B1041">
            <v>139.87050000000002</v>
          </cell>
        </row>
        <row r="1042">
          <cell r="A1042" t="str">
            <v>600-119</v>
          </cell>
          <cell r="B1042">
            <v>193.10550000000001</v>
          </cell>
        </row>
        <row r="1043">
          <cell r="A1043" t="str">
            <v>600-120</v>
          </cell>
          <cell r="B1043">
            <v>663.23249999999996</v>
          </cell>
        </row>
        <row r="1044">
          <cell r="A1044" t="str">
            <v>600-121</v>
          </cell>
          <cell r="B1044">
            <v>1300.7505000000001</v>
          </cell>
        </row>
        <row r="1045">
          <cell r="A1045" t="str">
            <v>600-122</v>
          </cell>
          <cell r="B1045">
            <v>2375.0054999999998</v>
          </cell>
        </row>
        <row r="1046">
          <cell r="A1046" t="str">
            <v>600-123</v>
          </cell>
          <cell r="B1046">
            <v>4872.7349999999997</v>
          </cell>
        </row>
        <row r="1047">
          <cell r="A1047" t="str">
            <v>600-136</v>
          </cell>
          <cell r="B1047">
            <v>75.348000000000013</v>
          </cell>
        </row>
        <row r="1048">
          <cell r="A1048" t="str">
            <v>600-137</v>
          </cell>
          <cell r="B1048">
            <v>92.945999999999998</v>
          </cell>
        </row>
        <row r="1049">
          <cell r="A1049" t="str">
            <v>600-138</v>
          </cell>
          <cell r="B1049">
            <v>150.24450000000002</v>
          </cell>
        </row>
        <row r="1050">
          <cell r="A1050" t="str">
            <v>600-139</v>
          </cell>
          <cell r="B1050">
            <v>196.7175</v>
          </cell>
        </row>
        <row r="1051">
          <cell r="A1051" t="str">
            <v>600-141</v>
          </cell>
          <cell r="B1051">
            <v>666.84450000000004</v>
          </cell>
        </row>
        <row r="1052">
          <cell r="A1052" t="str">
            <v>600-143</v>
          </cell>
          <cell r="B1052">
            <v>1386.6195</v>
          </cell>
        </row>
        <row r="1053">
          <cell r="A1053" t="str">
            <v>180-103G-B</v>
          </cell>
          <cell r="B1053">
            <v>291.61650000000003</v>
          </cell>
        </row>
        <row r="1054">
          <cell r="A1054" t="str">
            <v>180-104G-B</v>
          </cell>
          <cell r="B1054">
            <v>311.05200000000002</v>
          </cell>
        </row>
        <row r="1055">
          <cell r="A1055" t="str">
            <v>180-103G-B-C</v>
          </cell>
          <cell r="B1055">
            <v>352.36950000000002</v>
          </cell>
        </row>
        <row r="1056">
          <cell r="A1056" t="str">
            <v>180-104G-B-C</v>
          </cell>
          <cell r="B1056">
            <v>382.74599999999998</v>
          </cell>
        </row>
        <row r="1057">
          <cell r="A1057" t="str">
            <v>180-103G-D</v>
          </cell>
          <cell r="B1057">
            <v>328.07249999999999</v>
          </cell>
        </row>
        <row r="1058">
          <cell r="A1058" t="str">
            <v>180-104G-D</v>
          </cell>
          <cell r="B1058">
            <v>345.08249999999998</v>
          </cell>
        </row>
        <row r="1059">
          <cell r="A1059" t="str">
            <v>180-103G-D-C</v>
          </cell>
          <cell r="B1059">
            <v>376.66650000000004</v>
          </cell>
        </row>
        <row r="1060">
          <cell r="A1060" t="str">
            <v>180-104G-D-C</v>
          </cell>
          <cell r="B1060">
            <v>403.39949999999999</v>
          </cell>
        </row>
        <row r="1061">
          <cell r="A1061" t="str">
            <v>180-103G-A</v>
          </cell>
          <cell r="B1061">
            <v>459.29100000000005</v>
          </cell>
        </row>
        <row r="1062">
          <cell r="A1062" t="str">
            <v>180-104G-A</v>
          </cell>
          <cell r="B1062">
            <v>476.30100000000004</v>
          </cell>
        </row>
        <row r="1063">
          <cell r="A1063" t="str">
            <v>180-103G-A-C</v>
          </cell>
          <cell r="B1063">
            <v>512.75699999999995</v>
          </cell>
        </row>
        <row r="1064">
          <cell r="A1064" t="str">
            <v>180-104G-A-C</v>
          </cell>
          <cell r="B1064">
            <v>539.49</v>
          </cell>
        </row>
        <row r="1065">
          <cell r="A1065" t="str">
            <v>180-005G</v>
          </cell>
          <cell r="B1065">
            <v>0</v>
          </cell>
        </row>
        <row r="1066">
          <cell r="A1066" t="str">
            <v>180-006G</v>
          </cell>
          <cell r="B1066">
            <v>0</v>
          </cell>
        </row>
        <row r="1067">
          <cell r="A1067" t="str">
            <v>180-103MG-B-I</v>
          </cell>
          <cell r="B1067">
            <v>452.00400000000002</v>
          </cell>
        </row>
        <row r="1068">
          <cell r="A1068" t="str">
            <v>180-104MG-B-I</v>
          </cell>
          <cell r="B1068">
            <v>504.25200000000001</v>
          </cell>
        </row>
        <row r="1069">
          <cell r="A1069" t="str">
            <v>180-103MG-D-I</v>
          </cell>
          <cell r="B1069">
            <v>473.87550000000005</v>
          </cell>
        </row>
        <row r="1070">
          <cell r="A1070" t="str">
            <v>180-104MG-D-I</v>
          </cell>
          <cell r="B1070">
            <v>524.90550000000007</v>
          </cell>
        </row>
        <row r="1071">
          <cell r="A1071" t="str">
            <v>180-103MG-A-I</v>
          </cell>
          <cell r="B1071">
            <v>611.1735000000001</v>
          </cell>
        </row>
        <row r="1072">
          <cell r="A1072" t="str">
            <v>180-104MG-A-I</v>
          </cell>
          <cell r="B1072">
            <v>662.21399999999994</v>
          </cell>
        </row>
        <row r="1073">
          <cell r="A1073" t="str">
            <v>180-103MFG-B-I</v>
          </cell>
          <cell r="B1073">
            <v>483.64050000000003</v>
          </cell>
        </row>
        <row r="1074">
          <cell r="A1074" t="str">
            <v>180-103MFG-D-I</v>
          </cell>
          <cell r="B1074">
            <v>507.04500000000002</v>
          </cell>
        </row>
        <row r="1075">
          <cell r="A1075" t="str">
            <v>180-103MFG-A-I</v>
          </cell>
          <cell r="B1075">
            <v>721.19250000000011</v>
          </cell>
        </row>
        <row r="1076">
          <cell r="A1076" t="str">
            <v>180-104MFG-B-I</v>
          </cell>
          <cell r="B1076">
            <v>529.46249999999998</v>
          </cell>
        </row>
        <row r="1077">
          <cell r="A1077" t="str">
            <v>180-104MFG-D-I</v>
          </cell>
          <cell r="B1077">
            <v>561.65549999999996</v>
          </cell>
        </row>
        <row r="1078">
          <cell r="A1078" t="str">
            <v>180-104MFG-A-I</v>
          </cell>
          <cell r="B1078">
            <v>781.41000000000008</v>
          </cell>
        </row>
        <row r="1079">
          <cell r="A1079" t="str">
            <v>180-503G</v>
          </cell>
          <cell r="B1079">
            <v>26.733000000000001</v>
          </cell>
        </row>
        <row r="1080">
          <cell r="A1080" t="str">
            <v>180-504G</v>
          </cell>
          <cell r="B1080">
            <v>34.020000000000003</v>
          </cell>
        </row>
        <row r="1081">
          <cell r="A1081" t="str">
            <v>180-703G</v>
          </cell>
          <cell r="B1081">
            <v>55.534500000000001</v>
          </cell>
        </row>
        <row r="1082">
          <cell r="A1082" t="str">
            <v>180-704G</v>
          </cell>
          <cell r="B1082">
            <v>61.908000000000001</v>
          </cell>
        </row>
        <row r="1083">
          <cell r="A1083" t="str">
            <v>180-713G</v>
          </cell>
          <cell r="B1083">
            <v>68.670000000000016</v>
          </cell>
        </row>
        <row r="1084">
          <cell r="A1084" t="str">
            <v>180-714G</v>
          </cell>
          <cell r="B1084">
            <v>76.639499999999998</v>
          </cell>
        </row>
        <row r="1085">
          <cell r="A1085" t="str">
            <v>180-723G</v>
          </cell>
          <cell r="B1085">
            <v>78.26700000000001</v>
          </cell>
        </row>
        <row r="1086">
          <cell r="A1086" t="str">
            <v>180-724G</v>
          </cell>
          <cell r="B1086">
            <v>81.763500000000008</v>
          </cell>
        </row>
        <row r="1087">
          <cell r="A1087" t="str">
            <v>180-893</v>
          </cell>
          <cell r="B1087">
            <v>91.129500000000007</v>
          </cell>
        </row>
        <row r="1088">
          <cell r="A1088" t="str">
            <v>180-TPW</v>
          </cell>
          <cell r="B1088">
            <v>141.97050000000002</v>
          </cell>
        </row>
        <row r="1089">
          <cell r="A1089" t="str">
            <v>899-180</v>
          </cell>
          <cell r="B1089">
            <v>10.941000000000001</v>
          </cell>
        </row>
        <row r="1090">
          <cell r="A1090" t="str">
            <v>TBG-AFF</v>
          </cell>
          <cell r="B1090">
            <v>119.952</v>
          </cell>
        </row>
        <row r="1091">
          <cell r="A1091" t="str">
            <v>TBG-BFF</v>
          </cell>
          <cell r="B1091">
            <v>125.1705</v>
          </cell>
        </row>
        <row r="1092">
          <cell r="A1092" t="str">
            <v>TGG-AFF</v>
          </cell>
          <cell r="B1092">
            <v>159.33750000000001</v>
          </cell>
        </row>
        <row r="1093">
          <cell r="A1093" t="str">
            <v>TGG-BFF</v>
          </cell>
          <cell r="B1093">
            <v>173.01900000000001</v>
          </cell>
        </row>
        <row r="1094">
          <cell r="A1094" t="str">
            <v>TGG-CFF</v>
          </cell>
          <cell r="B1094">
            <v>226.85250000000002</v>
          </cell>
        </row>
        <row r="1095">
          <cell r="A1095" t="str">
            <v>TGG-DFF</v>
          </cell>
          <cell r="B1095">
            <v>334.89749999999998</v>
          </cell>
        </row>
        <row r="1096">
          <cell r="A1096" t="str">
            <v>TGG-EFF</v>
          </cell>
          <cell r="B1096">
            <v>372.88650000000001</v>
          </cell>
        </row>
        <row r="1097">
          <cell r="A1097" t="str">
            <v>TGG-FFF</v>
          </cell>
          <cell r="B1097">
            <v>521.56650000000002</v>
          </cell>
        </row>
        <row r="1098">
          <cell r="A1098" t="str">
            <v>TGG-ACC</v>
          </cell>
          <cell r="B1098">
            <v>155.93549999999999</v>
          </cell>
        </row>
        <row r="1099">
          <cell r="A1099" t="str">
            <v>TGG-BCC</v>
          </cell>
          <cell r="B1099">
            <v>169.00800000000001</v>
          </cell>
        </row>
        <row r="1100">
          <cell r="A1100" t="str">
            <v>TGG-CCC</v>
          </cell>
          <cell r="B1100">
            <v>222.57900000000001</v>
          </cell>
        </row>
        <row r="1101">
          <cell r="A1101" t="str">
            <v>TGG-DCC</v>
          </cell>
          <cell r="B1101">
            <v>329.56350000000003</v>
          </cell>
        </row>
        <row r="1102">
          <cell r="A1102" t="str">
            <v>TGG-ECC</v>
          </cell>
          <cell r="B1102">
            <v>365.71500000000003</v>
          </cell>
        </row>
        <row r="1103">
          <cell r="A1103" t="str">
            <v>TGG-FCC</v>
          </cell>
          <cell r="B1103">
            <v>518.02800000000002</v>
          </cell>
        </row>
        <row r="1104">
          <cell r="A1104" t="str">
            <v>TGG-APP</v>
          </cell>
          <cell r="B1104">
            <v>168.44</v>
          </cell>
        </row>
        <row r="1105">
          <cell r="A1105" t="str">
            <v>TGG-BPP</v>
          </cell>
          <cell r="B1105">
            <v>186.2</v>
          </cell>
        </row>
        <row r="1106">
          <cell r="A1106" t="str">
            <v>TGG-CPP</v>
          </cell>
          <cell r="B1106">
            <v>248.45</v>
          </cell>
        </row>
        <row r="1107">
          <cell r="A1107" t="str">
            <v>TGG-DPP</v>
          </cell>
          <cell r="B1107">
            <v>373.18</v>
          </cell>
        </row>
        <row r="1108">
          <cell r="A1108" t="str">
            <v>TGG-EPP</v>
          </cell>
          <cell r="B1108">
            <v>415.5</v>
          </cell>
        </row>
        <row r="1109">
          <cell r="A1109" t="str">
            <v>TGG-FPP</v>
          </cell>
          <cell r="B1109">
            <v>586.14</v>
          </cell>
        </row>
        <row r="1110">
          <cell r="A1110" t="str">
            <v>TAF-AFF</v>
          </cell>
          <cell r="B1110">
            <v>300.048</v>
          </cell>
        </row>
        <row r="1111">
          <cell r="A1111" t="str">
            <v>TAF-BFF</v>
          </cell>
          <cell r="B1111">
            <v>305.86500000000001</v>
          </cell>
        </row>
        <row r="1112">
          <cell r="A1112" t="str">
            <v>TAF-CFF</v>
          </cell>
          <cell r="B1112">
            <v>349.56600000000003</v>
          </cell>
        </row>
        <row r="1113">
          <cell r="A1113" t="str">
            <v>TRAA-BFF-Q</v>
          </cell>
          <cell r="B1113">
            <v>563.94450000000006</v>
          </cell>
        </row>
        <row r="1114">
          <cell r="A1114" t="str">
            <v>TRAB-BFF-Q</v>
          </cell>
          <cell r="B1114">
            <v>300.58350000000002</v>
          </cell>
        </row>
        <row r="1115">
          <cell r="A1115" t="str">
            <v>TB-AFF</v>
          </cell>
          <cell r="B1115">
            <v>97.545000000000016</v>
          </cell>
        </row>
        <row r="1116">
          <cell r="A1116" t="str">
            <v>TB-BFF</v>
          </cell>
          <cell r="B1116">
            <v>101.09400000000001</v>
          </cell>
        </row>
        <row r="1117">
          <cell r="A1117" t="str">
            <v>TB-CFF</v>
          </cell>
          <cell r="B1117">
            <v>145.43549999999999</v>
          </cell>
        </row>
        <row r="1118">
          <cell r="A1118" t="str">
            <v>TB-DFF</v>
          </cell>
          <cell r="B1118">
            <v>221.67600000000002</v>
          </cell>
        </row>
        <row r="1119">
          <cell r="A1119" t="str">
            <v>TB-EFF</v>
          </cell>
          <cell r="B1119">
            <v>274.87950000000001</v>
          </cell>
        </row>
        <row r="1120">
          <cell r="A1120" t="str">
            <v>TB-FFF</v>
          </cell>
          <cell r="B1120">
            <v>399.02100000000002</v>
          </cell>
        </row>
        <row r="1121">
          <cell r="A1121" t="str">
            <v>TB-ACC</v>
          </cell>
          <cell r="B1121">
            <v>97.545000000000016</v>
          </cell>
        </row>
        <row r="1122">
          <cell r="A1122" t="str">
            <v>TB-BCC</v>
          </cell>
          <cell r="B1122">
            <v>101.09400000000001</v>
          </cell>
        </row>
        <row r="1123">
          <cell r="A1123" t="str">
            <v>TB-CCC</v>
          </cell>
          <cell r="B1123">
            <v>145.43549999999999</v>
          </cell>
        </row>
        <row r="1124">
          <cell r="A1124" t="str">
            <v>TB-DCC</v>
          </cell>
          <cell r="B1124">
            <v>221.67600000000002</v>
          </cell>
        </row>
        <row r="1125">
          <cell r="A1125" t="str">
            <v>TB-ECC</v>
          </cell>
          <cell r="B1125">
            <v>274.87950000000001</v>
          </cell>
        </row>
        <row r="1126">
          <cell r="A1126" t="str">
            <v>TB-FCC</v>
          </cell>
          <cell r="B1126">
            <v>399.02100000000002</v>
          </cell>
        </row>
        <row r="1127">
          <cell r="A1127" t="str">
            <v>TG-AFF</v>
          </cell>
          <cell r="B1127">
            <v>113.8095</v>
          </cell>
        </row>
        <row r="1128">
          <cell r="A1128" t="str">
            <v>TG-BFF</v>
          </cell>
          <cell r="B1128">
            <v>123.58500000000001</v>
          </cell>
        </row>
        <row r="1129">
          <cell r="A1129" t="str">
            <v>TG-CFF</v>
          </cell>
          <cell r="B1129">
            <v>162.036</v>
          </cell>
        </row>
        <row r="1130">
          <cell r="A1130" t="str">
            <v>TG-DFF</v>
          </cell>
          <cell r="B1130">
            <v>239.22150000000002</v>
          </cell>
        </row>
        <row r="1131">
          <cell r="A1131" t="str">
            <v>TG-EFF</v>
          </cell>
          <cell r="B1131">
            <v>266.34300000000002</v>
          </cell>
        </row>
        <row r="1132">
          <cell r="A1132" t="str">
            <v>TG-FFF</v>
          </cell>
          <cell r="B1132">
            <v>387.45</v>
          </cell>
        </row>
        <row r="1133">
          <cell r="A1133" t="str">
            <v>TG-ACC</v>
          </cell>
          <cell r="B1133">
            <v>111.384</v>
          </cell>
        </row>
        <row r="1134">
          <cell r="A1134" t="str">
            <v>TG-BCC</v>
          </cell>
          <cell r="B1134">
            <v>120.71850000000001</v>
          </cell>
        </row>
        <row r="1135">
          <cell r="A1135" t="str">
            <v>TG-CCC</v>
          </cell>
          <cell r="B1135">
            <v>158.99099999999999</v>
          </cell>
        </row>
        <row r="1136">
          <cell r="A1136" t="str">
            <v>TG-DCC</v>
          </cell>
          <cell r="B1136">
            <v>235.39950000000002</v>
          </cell>
        </row>
        <row r="1137">
          <cell r="A1137" t="str">
            <v>TG-ECC</v>
          </cell>
          <cell r="B1137">
            <v>261.21899999999999</v>
          </cell>
        </row>
        <row r="1138">
          <cell r="A1138" t="str">
            <v>TG-FCC</v>
          </cell>
          <cell r="B1138">
            <v>379.89000000000004</v>
          </cell>
        </row>
        <row r="1139">
          <cell r="A1139" t="str">
            <v>TG-GFF</v>
          </cell>
          <cell r="B1139">
            <v>883.75350000000003</v>
          </cell>
        </row>
        <row r="1140">
          <cell r="A1140" t="str">
            <v>TG-HFF</v>
          </cell>
          <cell r="B1140">
            <v>965.82150000000013</v>
          </cell>
        </row>
        <row r="1141">
          <cell r="A1141" t="str">
            <v>TG-IFF</v>
          </cell>
          <cell r="B1141">
            <v>1421.5319999999999</v>
          </cell>
        </row>
        <row r="1142">
          <cell r="A1142" t="str">
            <v>TG-KFF</v>
          </cell>
          <cell r="B1142">
            <v>2679.2745</v>
          </cell>
        </row>
        <row r="1143">
          <cell r="A1143" t="str">
            <v>TG-LFF</v>
          </cell>
          <cell r="B1143">
            <v>4840.3740000000007</v>
          </cell>
        </row>
        <row r="1144">
          <cell r="A1144" t="str">
            <v>TG-MFF</v>
          </cell>
          <cell r="B1144">
            <v>11024.485500000001</v>
          </cell>
        </row>
        <row r="1145">
          <cell r="A1145" t="str">
            <v>TG-NFF</v>
          </cell>
          <cell r="B1145">
            <v>15317.5365</v>
          </cell>
        </row>
        <row r="1146">
          <cell r="A1146" t="str">
            <v>TG-GGG</v>
          </cell>
          <cell r="B1146">
            <v>864.69600000000003</v>
          </cell>
        </row>
        <row r="1147">
          <cell r="A1147" t="str">
            <v>TG-HGG</v>
          </cell>
          <cell r="B1147">
            <v>1007.706</v>
          </cell>
        </row>
        <row r="1148">
          <cell r="A1148" t="str">
            <v>TG-IGG</v>
          </cell>
          <cell r="B1148">
            <v>1562.2635</v>
          </cell>
        </row>
        <row r="1149">
          <cell r="A1149" t="str">
            <v>TG-KGG</v>
          </cell>
          <cell r="B1149">
            <v>2656.8780000000002</v>
          </cell>
        </row>
        <row r="1150">
          <cell r="A1150" t="str">
            <v>TG-LGG</v>
          </cell>
          <cell r="B1150">
            <v>5044.8300000000008</v>
          </cell>
        </row>
        <row r="1151">
          <cell r="A1151" t="str">
            <v>TG-MGG</v>
          </cell>
          <cell r="B1151">
            <v>10818.4755</v>
          </cell>
        </row>
        <row r="1152">
          <cell r="A1152" t="str">
            <v>TG-NGG</v>
          </cell>
          <cell r="B1152">
            <v>15172.647000000001</v>
          </cell>
        </row>
        <row r="1153">
          <cell r="A1153" t="str">
            <v>600-02DSEL</v>
          </cell>
          <cell r="B1153">
            <v>189.51</v>
          </cell>
        </row>
        <row r="1154">
          <cell r="A1154" t="str">
            <v>600-212DSEL</v>
          </cell>
          <cell r="B1154">
            <v>231.26</v>
          </cell>
        </row>
        <row r="1155">
          <cell r="A1155" t="str">
            <v>600-03DSEL</v>
          </cell>
          <cell r="B1155">
            <v>261.2</v>
          </cell>
        </row>
        <row r="1156">
          <cell r="A1156" t="str">
            <v>600-04DSEL</v>
          </cell>
          <cell r="B1156">
            <v>387.57</v>
          </cell>
        </row>
        <row r="1157">
          <cell r="A1157" t="str">
            <v>600-04DSEG</v>
          </cell>
          <cell r="B1157">
            <v>559.52</v>
          </cell>
        </row>
        <row r="1158">
          <cell r="A1158" t="str">
            <v>600-05DSEL</v>
          </cell>
          <cell r="B1158">
            <v>495.15</v>
          </cell>
        </row>
        <row r="1159">
          <cell r="A1159" t="str">
            <v>600-06DSEL</v>
          </cell>
          <cell r="B1159">
            <v>639.28</v>
          </cell>
        </row>
        <row r="1160">
          <cell r="A1160" t="str">
            <v>600-06DSEG</v>
          </cell>
          <cell r="B1160">
            <v>811.24</v>
          </cell>
        </row>
        <row r="1161">
          <cell r="A1161" t="str">
            <v>600-08DSEB</v>
          </cell>
          <cell r="B1161">
            <v>1020.85</v>
          </cell>
        </row>
        <row r="1162">
          <cell r="A1162" t="str">
            <v>600-08DSEG</v>
          </cell>
          <cell r="B1162">
            <v>1312.11</v>
          </cell>
        </row>
        <row r="1163">
          <cell r="A1163" t="str">
            <v>600-10DSEG</v>
          </cell>
          <cell r="B1163">
            <v>1927.27</v>
          </cell>
        </row>
        <row r="1164">
          <cell r="A1164" t="str">
            <v>600-12DSEG</v>
          </cell>
          <cell r="B1164">
            <v>2835.44</v>
          </cell>
        </row>
        <row r="1165">
          <cell r="A1165" t="str">
            <v>600-14DSEG</v>
          </cell>
          <cell r="B1165">
            <v>3576.68</v>
          </cell>
        </row>
        <row r="1166">
          <cell r="A1166" t="str">
            <v>600-16DSEG</v>
          </cell>
          <cell r="B1166">
            <v>5972.12</v>
          </cell>
        </row>
        <row r="1167">
          <cell r="A1167" t="str">
            <v>600-18DSEG</v>
          </cell>
          <cell r="B1167">
            <v>7806.14</v>
          </cell>
        </row>
        <row r="1168">
          <cell r="A1168" t="str">
            <v>600-20DSEG</v>
          </cell>
          <cell r="B1168">
            <v>10108.75</v>
          </cell>
        </row>
        <row r="1169">
          <cell r="A1169" t="str">
            <v>600-24DSEG</v>
          </cell>
          <cell r="B1169">
            <v>15352.19</v>
          </cell>
        </row>
        <row r="1170">
          <cell r="A1170" t="str">
            <v>600-30DSEG</v>
          </cell>
          <cell r="B1170">
            <v>25305.18</v>
          </cell>
        </row>
        <row r="1171">
          <cell r="A1171" t="str">
            <v>600-36DSEG</v>
          </cell>
          <cell r="B1171">
            <v>39121.269999999997</v>
          </cell>
        </row>
        <row r="1172">
          <cell r="A1172" t="str">
            <v>600-02DSBL</v>
          </cell>
          <cell r="B1172">
            <v>189.51</v>
          </cell>
        </row>
        <row r="1173">
          <cell r="A1173" t="str">
            <v>600-212DSBL</v>
          </cell>
          <cell r="B1173">
            <v>231.26</v>
          </cell>
        </row>
        <row r="1174">
          <cell r="A1174" t="str">
            <v>600-03DSBL</v>
          </cell>
          <cell r="B1174">
            <v>261.2</v>
          </cell>
        </row>
        <row r="1175">
          <cell r="A1175" t="str">
            <v>600-04DSBL</v>
          </cell>
          <cell r="B1175">
            <v>387.57</v>
          </cell>
        </row>
        <row r="1176">
          <cell r="A1176" t="str">
            <v>600-05DSBL</v>
          </cell>
          <cell r="B1176">
            <v>467.12</v>
          </cell>
        </row>
        <row r="1177">
          <cell r="A1177" t="str">
            <v>600-06DSBL</v>
          </cell>
          <cell r="B1177">
            <v>639.28</v>
          </cell>
        </row>
        <row r="1178">
          <cell r="A1178" t="str">
            <v>600-08DSBB</v>
          </cell>
          <cell r="B1178">
            <v>1020.85</v>
          </cell>
        </row>
        <row r="1179">
          <cell r="A1179" t="str">
            <v>600-10DSBG</v>
          </cell>
          <cell r="B1179">
            <v>1927.27</v>
          </cell>
        </row>
        <row r="1180">
          <cell r="A1180" t="str">
            <v>600-12DSBG</v>
          </cell>
          <cell r="B1180">
            <v>2835.44</v>
          </cell>
        </row>
        <row r="1181">
          <cell r="A1181" t="str">
            <v>600-14DSBG</v>
          </cell>
          <cell r="B1181">
            <v>3580.18</v>
          </cell>
        </row>
        <row r="1182">
          <cell r="A1182" t="str">
            <v>600-16DSBG</v>
          </cell>
          <cell r="B1182">
            <v>5983.08</v>
          </cell>
        </row>
        <row r="1183">
          <cell r="A1183" t="str">
            <v>600-18DSBG</v>
          </cell>
          <cell r="B1183">
            <v>7821.81</v>
          </cell>
        </row>
        <row r="1184">
          <cell r="A1184" t="str">
            <v>600-20DSBG</v>
          </cell>
          <cell r="B1184">
            <v>10128.209999999999</v>
          </cell>
        </row>
        <row r="1185">
          <cell r="A1185" t="str">
            <v>600-24DSBG</v>
          </cell>
          <cell r="B1185">
            <v>15386.28</v>
          </cell>
        </row>
        <row r="1186">
          <cell r="A1186" t="str">
            <v>600-02DSPL</v>
          </cell>
          <cell r="B1186">
            <v>246.93</v>
          </cell>
        </row>
        <row r="1187">
          <cell r="A1187" t="str">
            <v>600-212DSPL</v>
          </cell>
          <cell r="B1187">
            <v>312.19</v>
          </cell>
        </row>
        <row r="1188">
          <cell r="A1188" t="str">
            <v>600-03DSPL</v>
          </cell>
          <cell r="B1188">
            <v>365.67</v>
          </cell>
        </row>
        <row r="1189">
          <cell r="A1189" t="str">
            <v>600-04DSPL</v>
          </cell>
          <cell r="B1189">
            <v>512.83000000000004</v>
          </cell>
        </row>
        <row r="1190">
          <cell r="A1190" t="str">
            <v>600-04DSPG</v>
          </cell>
          <cell r="B1190">
            <v>684.8</v>
          </cell>
        </row>
        <row r="1191">
          <cell r="A1191" t="str">
            <v>600-05DSPL</v>
          </cell>
          <cell r="B1191">
            <v>660.48</v>
          </cell>
        </row>
        <row r="1192">
          <cell r="A1192" t="str">
            <v>600-06DSPL</v>
          </cell>
          <cell r="B1192">
            <v>851.4</v>
          </cell>
        </row>
        <row r="1193">
          <cell r="A1193" t="str">
            <v>600-06DSPG</v>
          </cell>
          <cell r="B1193">
            <v>1023.35</v>
          </cell>
        </row>
        <row r="1194">
          <cell r="A1194" t="str">
            <v>600-08DSPB</v>
          </cell>
          <cell r="B1194">
            <v>1353.6</v>
          </cell>
        </row>
        <row r="1195">
          <cell r="A1195" t="str">
            <v>600-08DSPG</v>
          </cell>
          <cell r="B1195">
            <v>1644.86</v>
          </cell>
        </row>
        <row r="1196">
          <cell r="A1196" t="str">
            <v>600-10DSPG</v>
          </cell>
          <cell r="B1196">
            <v>2317.67</v>
          </cell>
        </row>
        <row r="1197">
          <cell r="A1197" t="str">
            <v>600-12DSPG</v>
          </cell>
          <cell r="B1197">
            <v>3673.11</v>
          </cell>
        </row>
        <row r="1198">
          <cell r="A1198" t="str">
            <v>600-14DSPG</v>
          </cell>
          <cell r="B1198">
            <v>4899.0200000000004</v>
          </cell>
        </row>
        <row r="1199">
          <cell r="A1199" t="str">
            <v>600-16DSPG</v>
          </cell>
          <cell r="B1199">
            <v>7535</v>
          </cell>
        </row>
        <row r="1200">
          <cell r="A1200" t="str">
            <v>600-18DSPG</v>
          </cell>
          <cell r="B1200">
            <v>10102.14</v>
          </cell>
        </row>
        <row r="1201">
          <cell r="A1201" t="str">
            <v>600-20DSPG</v>
          </cell>
          <cell r="B1201">
            <v>13703.77</v>
          </cell>
        </row>
        <row r="1202">
          <cell r="A1202" t="str">
            <v>600-24DSPG</v>
          </cell>
          <cell r="B1202">
            <v>21817.119999999999</v>
          </cell>
        </row>
        <row r="1203">
          <cell r="A1203" t="str">
            <v>600-02DSVL</v>
          </cell>
          <cell r="B1203">
            <v>369.43</v>
          </cell>
        </row>
        <row r="1204">
          <cell r="A1204" t="str">
            <v>600-212DSVL</v>
          </cell>
          <cell r="B1204">
            <v>463.72</v>
          </cell>
        </row>
        <row r="1205">
          <cell r="A1205" t="str">
            <v>600-03DSVL</v>
          </cell>
          <cell r="B1205">
            <v>566.94000000000005</v>
          </cell>
        </row>
        <row r="1206">
          <cell r="A1206" t="str">
            <v>600-04DSVL</v>
          </cell>
          <cell r="B1206">
            <v>798.19</v>
          </cell>
        </row>
        <row r="1207">
          <cell r="A1207" t="str">
            <v>600-05DSVL</v>
          </cell>
          <cell r="B1207">
            <v>968.64</v>
          </cell>
        </row>
        <row r="1208">
          <cell r="A1208" t="str">
            <v>600-06DSVL</v>
          </cell>
          <cell r="B1208">
            <v>1255.32</v>
          </cell>
        </row>
        <row r="1209">
          <cell r="A1209" t="str">
            <v>600-08DSVB</v>
          </cell>
          <cell r="B1209">
            <v>1809.95</v>
          </cell>
        </row>
        <row r="1210">
          <cell r="A1210" t="str">
            <v>600-10DSVG</v>
          </cell>
          <cell r="B1210">
            <v>3077.53</v>
          </cell>
        </row>
        <row r="1211">
          <cell r="A1211" t="str">
            <v>600-12DSVG</v>
          </cell>
          <cell r="B1211">
            <v>4178.2700000000004</v>
          </cell>
        </row>
        <row r="1212">
          <cell r="A1212" t="str">
            <v>600-14DSVG</v>
          </cell>
          <cell r="B1212">
            <v>5104.71</v>
          </cell>
        </row>
        <row r="1213">
          <cell r="A1213" t="str">
            <v>600-16DSVG</v>
          </cell>
          <cell r="B1213">
            <v>8526.9</v>
          </cell>
        </row>
        <row r="1214">
          <cell r="A1214" t="str">
            <v>600-18DSVG</v>
          </cell>
          <cell r="B1214">
            <v>10916.59</v>
          </cell>
        </row>
        <row r="1215">
          <cell r="A1215" t="str">
            <v>600-20DSVG</v>
          </cell>
          <cell r="B1215">
            <v>14134.23</v>
          </cell>
        </row>
        <row r="1216">
          <cell r="A1216" t="str">
            <v>600-24DSVG</v>
          </cell>
          <cell r="B1216">
            <v>21360.41</v>
          </cell>
        </row>
        <row r="1217">
          <cell r="A1217" t="str">
            <v>600-02DSCL</v>
          </cell>
          <cell r="B1217">
            <v>170.56</v>
          </cell>
        </row>
        <row r="1218">
          <cell r="A1218" t="str">
            <v>600-212DSCL</v>
          </cell>
          <cell r="B1218">
            <v>208.13</v>
          </cell>
        </row>
        <row r="1219">
          <cell r="A1219" t="str">
            <v>600-03DSCL</v>
          </cell>
          <cell r="B1219">
            <v>235.08</v>
          </cell>
        </row>
        <row r="1220">
          <cell r="A1220" t="str">
            <v>600-04DSCL</v>
          </cell>
          <cell r="B1220">
            <v>348.81</v>
          </cell>
        </row>
        <row r="1221">
          <cell r="A1221" t="str">
            <v>600-04DSCG</v>
          </cell>
          <cell r="B1221">
            <v>503.57</v>
          </cell>
        </row>
        <row r="1222">
          <cell r="A1222" t="str">
            <v>600-05DSCL</v>
          </cell>
          <cell r="B1222">
            <v>445.64</v>
          </cell>
        </row>
        <row r="1223">
          <cell r="A1223" t="str">
            <v>600-06DSCL</v>
          </cell>
          <cell r="B1223">
            <v>575.35</v>
          </cell>
        </row>
        <row r="1224">
          <cell r="A1224" t="str">
            <v>600-06DSCG</v>
          </cell>
          <cell r="B1224">
            <v>730.12</v>
          </cell>
        </row>
        <row r="1225">
          <cell r="A1225" t="str">
            <v>600-08DSCL</v>
          </cell>
          <cell r="B1225">
            <v>981.63</v>
          </cell>
        </row>
        <row r="1226">
          <cell r="A1226" t="str">
            <v>600-08DSCG</v>
          </cell>
          <cell r="B1226">
            <v>1180.9000000000001</v>
          </cell>
        </row>
        <row r="1227">
          <cell r="A1227" t="str">
            <v>600-10DSCG</v>
          </cell>
          <cell r="B1227">
            <v>1734.54</v>
          </cell>
        </row>
        <row r="1228">
          <cell r="A1228" t="str">
            <v>600-12DSCG</v>
          </cell>
          <cell r="B1228">
            <v>2551.89</v>
          </cell>
        </row>
        <row r="1229">
          <cell r="A1229" t="str">
            <v>900-02DSEL</v>
          </cell>
          <cell r="B1229">
            <v>174.26</v>
          </cell>
        </row>
        <row r="1230">
          <cell r="A1230" t="str">
            <v>900-212DSEL</v>
          </cell>
          <cell r="B1230">
            <v>210.89</v>
          </cell>
        </row>
        <row r="1231">
          <cell r="A1231" t="str">
            <v>900-03DSEL</v>
          </cell>
          <cell r="B1231">
            <v>242.97</v>
          </cell>
        </row>
        <row r="1232">
          <cell r="A1232" t="str">
            <v>900-04DSEL</v>
          </cell>
          <cell r="B1232">
            <v>339.12</v>
          </cell>
        </row>
        <row r="1233">
          <cell r="A1233" t="str">
            <v>900-05DSEL</v>
          </cell>
          <cell r="B1233">
            <v>413.35</v>
          </cell>
        </row>
        <row r="1234">
          <cell r="A1234" t="str">
            <v>900-06DSEL</v>
          </cell>
          <cell r="B1234">
            <v>561.27</v>
          </cell>
        </row>
        <row r="1235">
          <cell r="A1235" t="str">
            <v>900-08DSEB</v>
          </cell>
          <cell r="B1235">
            <v>937.07</v>
          </cell>
        </row>
        <row r="1236">
          <cell r="A1236" t="str">
            <v>900-10DSEG</v>
          </cell>
          <cell r="B1236">
            <v>1662.26</v>
          </cell>
        </row>
        <row r="1237">
          <cell r="A1237" t="str">
            <v>900-12DSEG</v>
          </cell>
          <cell r="B1237">
            <v>2494.08</v>
          </cell>
        </row>
        <row r="1238">
          <cell r="A1238" t="str">
            <v>900-14DSEG</v>
          </cell>
          <cell r="B1238">
            <v>2978.12</v>
          </cell>
        </row>
        <row r="1239">
          <cell r="A1239" t="str">
            <v>900-16DSEG</v>
          </cell>
          <cell r="B1239">
            <v>4947.26</v>
          </cell>
        </row>
        <row r="1240">
          <cell r="A1240" t="str">
            <v>900-18DSEG</v>
          </cell>
          <cell r="B1240">
            <v>6516.37</v>
          </cell>
        </row>
        <row r="1241">
          <cell r="A1241" t="str">
            <v>900-20DSEG</v>
          </cell>
          <cell r="B1241">
            <v>8282.2099999999991</v>
          </cell>
        </row>
        <row r="1242">
          <cell r="A1242" t="str">
            <v>900-24DSEG</v>
          </cell>
          <cell r="B1242">
            <v>13403.83</v>
          </cell>
        </row>
        <row r="1243">
          <cell r="A1243" t="str">
            <v>900-02DSBL</v>
          </cell>
          <cell r="B1243">
            <v>174.26</v>
          </cell>
        </row>
        <row r="1244">
          <cell r="A1244" t="str">
            <v>900-212DSBL</v>
          </cell>
          <cell r="B1244">
            <v>210.89</v>
          </cell>
        </row>
        <row r="1245">
          <cell r="A1245" t="str">
            <v>900-03DSBL</v>
          </cell>
          <cell r="B1245">
            <v>242.97</v>
          </cell>
        </row>
        <row r="1246">
          <cell r="A1246" t="str">
            <v>900-04DSBL</v>
          </cell>
          <cell r="B1246">
            <v>339.12</v>
          </cell>
        </row>
        <row r="1247">
          <cell r="A1247" t="str">
            <v>900-05DSBL</v>
          </cell>
          <cell r="B1247">
            <v>413.35</v>
          </cell>
        </row>
        <row r="1248">
          <cell r="A1248" t="str">
            <v>900-06DSBL</v>
          </cell>
          <cell r="B1248">
            <v>561.27</v>
          </cell>
        </row>
        <row r="1249">
          <cell r="A1249" t="str">
            <v>900-08DSBB</v>
          </cell>
          <cell r="B1249">
            <v>937.07</v>
          </cell>
        </row>
        <row r="1250">
          <cell r="A1250" t="str">
            <v>900-10DSBG</v>
          </cell>
          <cell r="B1250">
            <v>1662.26</v>
          </cell>
        </row>
        <row r="1251">
          <cell r="A1251" t="str">
            <v>900-12DSBG</v>
          </cell>
          <cell r="B1251">
            <v>2494.08</v>
          </cell>
        </row>
        <row r="1252">
          <cell r="A1252" t="str">
            <v>900-14DSBG</v>
          </cell>
          <cell r="B1252">
            <v>2981.42</v>
          </cell>
        </row>
        <row r="1253">
          <cell r="A1253" t="str">
            <v>900-16DSBG</v>
          </cell>
          <cell r="B1253">
            <v>4957.68</v>
          </cell>
        </row>
        <row r="1254">
          <cell r="A1254" t="str">
            <v>900-18DSBG</v>
          </cell>
          <cell r="B1254">
            <v>6531.07</v>
          </cell>
        </row>
        <row r="1255">
          <cell r="A1255" t="str">
            <v>900-20DSBG</v>
          </cell>
          <cell r="B1255">
            <v>8300.56</v>
          </cell>
        </row>
        <row r="1256">
          <cell r="A1256" t="str">
            <v>900-24DSBG</v>
          </cell>
          <cell r="B1256">
            <v>13435.9</v>
          </cell>
        </row>
        <row r="1257">
          <cell r="A1257" t="str">
            <v>900-02DSPL</v>
          </cell>
          <cell r="B1257">
            <v>229.13</v>
          </cell>
        </row>
        <row r="1258">
          <cell r="A1258" t="str">
            <v>900-212DSPL</v>
          </cell>
          <cell r="B1258">
            <v>290.85000000000002</v>
          </cell>
        </row>
        <row r="1259">
          <cell r="A1259" t="str">
            <v>900-03DSPL</v>
          </cell>
          <cell r="B1259">
            <v>346.99</v>
          </cell>
        </row>
        <row r="1260">
          <cell r="A1260" t="str">
            <v>900-04DSPL</v>
          </cell>
          <cell r="B1260">
            <v>461.92</v>
          </cell>
        </row>
        <row r="1261">
          <cell r="A1261" t="str">
            <v>900-05DSPL</v>
          </cell>
          <cell r="B1261">
            <v>561.49</v>
          </cell>
        </row>
        <row r="1262">
          <cell r="A1262" t="str">
            <v>900-06DSPL</v>
          </cell>
          <cell r="B1262">
            <v>770.81</v>
          </cell>
        </row>
        <row r="1263">
          <cell r="A1263" t="str">
            <v>900-08DSPB</v>
          </cell>
          <cell r="B1263">
            <v>1266.24</v>
          </cell>
        </row>
        <row r="1264">
          <cell r="A1264" t="str">
            <v>900-10DSPG</v>
          </cell>
          <cell r="B1264">
            <v>2016.59</v>
          </cell>
        </row>
        <row r="1265">
          <cell r="A1265" t="str">
            <v>900-12DSPG</v>
          </cell>
          <cell r="B1265">
            <v>3272.31</v>
          </cell>
        </row>
        <row r="1266">
          <cell r="A1266" t="str">
            <v>900-14DSPG</v>
          </cell>
          <cell r="B1266">
            <v>4199.24</v>
          </cell>
        </row>
        <row r="1267">
          <cell r="A1267" t="str">
            <v>900-16DSPG</v>
          </cell>
          <cell r="B1267">
            <v>6375.87</v>
          </cell>
        </row>
        <row r="1268">
          <cell r="A1268" t="str">
            <v>900-18DSPG</v>
          </cell>
          <cell r="B1268">
            <v>8626.02</v>
          </cell>
        </row>
        <row r="1269">
          <cell r="A1269" t="str">
            <v>900-20DSPG</v>
          </cell>
          <cell r="B1269">
            <v>11590.08</v>
          </cell>
        </row>
        <row r="1270">
          <cell r="A1270" t="str">
            <v>900-24DSPG</v>
          </cell>
          <cell r="B1270">
            <v>19430.830000000002</v>
          </cell>
        </row>
        <row r="1271">
          <cell r="A1271" t="str">
            <v>900-02DSVL</v>
          </cell>
          <cell r="B1271">
            <v>354.46</v>
          </cell>
        </row>
        <row r="1272">
          <cell r="A1272" t="str">
            <v>900-212DSVL</v>
          </cell>
          <cell r="B1272">
            <v>443.36</v>
          </cell>
        </row>
        <row r="1273">
          <cell r="A1273" t="str">
            <v>900-03DSVL</v>
          </cell>
          <cell r="B1273">
            <v>547.69000000000005</v>
          </cell>
        </row>
        <row r="1274">
          <cell r="A1274" t="str">
            <v>900-04DSVL</v>
          </cell>
          <cell r="B1274">
            <v>749.84</v>
          </cell>
        </row>
        <row r="1275">
          <cell r="A1275" t="str">
            <v>900-05DSVL</v>
          </cell>
          <cell r="B1275">
            <v>914.95</v>
          </cell>
        </row>
        <row r="1276">
          <cell r="A1276" t="str">
            <v>900-06DSVL</v>
          </cell>
          <cell r="B1276">
            <v>1178.79</v>
          </cell>
        </row>
        <row r="1277">
          <cell r="A1277" t="str">
            <v>900-08DSVB</v>
          </cell>
          <cell r="B1277">
            <v>1728.62</v>
          </cell>
        </row>
        <row r="1278">
          <cell r="A1278" t="str">
            <v>900-10DSVG</v>
          </cell>
          <cell r="B1278">
            <v>2744.03</v>
          </cell>
        </row>
        <row r="1279">
          <cell r="A1279" t="str">
            <v>900-12DSVG</v>
          </cell>
          <cell r="B1279">
            <v>3761</v>
          </cell>
        </row>
        <row r="1280">
          <cell r="A1280" t="str">
            <v>900-14DSVG</v>
          </cell>
          <cell r="B1280">
            <v>4419.6499999999996</v>
          </cell>
        </row>
        <row r="1281">
          <cell r="A1281" t="str">
            <v>900-16DSVG</v>
          </cell>
          <cell r="B1281">
            <v>7357.51</v>
          </cell>
        </row>
        <row r="1282">
          <cell r="A1282" t="str">
            <v>900-18DSVG</v>
          </cell>
          <cell r="B1282">
            <v>9450.85</v>
          </cell>
        </row>
        <row r="1283">
          <cell r="A1283" t="str">
            <v>900-20DSVG</v>
          </cell>
          <cell r="B1283">
            <v>12079.74</v>
          </cell>
        </row>
        <row r="1284">
          <cell r="A1284" t="str">
            <v>900-24DSVG</v>
          </cell>
          <cell r="B1284">
            <v>19071.96</v>
          </cell>
        </row>
        <row r="1285">
          <cell r="A1285" t="str">
            <v>BLH2-3</v>
          </cell>
          <cell r="B1285">
            <v>36.81</v>
          </cell>
        </row>
        <row r="1286">
          <cell r="A1286" t="str">
            <v>BLH4</v>
          </cell>
          <cell r="B1286">
            <v>36.81</v>
          </cell>
        </row>
        <row r="1287">
          <cell r="A1287" t="str">
            <v>BLH5-6</v>
          </cell>
          <cell r="B1287">
            <v>36.81</v>
          </cell>
        </row>
        <row r="1288">
          <cell r="A1288" t="str">
            <v>BLH8</v>
          </cell>
          <cell r="B1288">
            <v>69.849999999999994</v>
          </cell>
        </row>
        <row r="1289">
          <cell r="A1289" t="str">
            <v>BGO2-3</v>
          </cell>
          <cell r="B1289">
            <v>171.27</v>
          </cell>
        </row>
        <row r="1290">
          <cell r="A1290" t="str">
            <v>BGO4</v>
          </cell>
          <cell r="B1290">
            <v>171.96</v>
          </cell>
        </row>
        <row r="1291">
          <cell r="A1291" t="str">
            <v>BGO5-6</v>
          </cell>
          <cell r="B1291">
            <v>171.96</v>
          </cell>
        </row>
        <row r="1292">
          <cell r="A1292" t="str">
            <v>BGO8</v>
          </cell>
          <cell r="B1292">
            <v>291.27</v>
          </cell>
        </row>
        <row r="1293">
          <cell r="A1293" t="str">
            <v>BGO10</v>
          </cell>
          <cell r="B1293">
            <v>291.27</v>
          </cell>
        </row>
        <row r="1294">
          <cell r="A1294" t="str">
            <v>BGO12-14</v>
          </cell>
          <cell r="B1294">
            <v>374.11</v>
          </cell>
        </row>
        <row r="1295">
          <cell r="A1295" t="str">
            <v>BGO16</v>
          </cell>
          <cell r="B1295">
            <v>1144.32</v>
          </cell>
        </row>
        <row r="1296">
          <cell r="A1296" t="str">
            <v>BGO18</v>
          </cell>
          <cell r="B1296">
            <v>1144.32</v>
          </cell>
        </row>
        <row r="1297">
          <cell r="A1297" t="str">
            <v>BGO20</v>
          </cell>
          <cell r="B1297">
            <v>1144.32</v>
          </cell>
        </row>
        <row r="1298">
          <cell r="A1298" t="str">
            <v>BGO24</v>
          </cell>
          <cell r="B1298">
            <v>1783.49</v>
          </cell>
        </row>
        <row r="1299">
          <cell r="A1299" t="str">
            <v>600-02H1CSRL</v>
          </cell>
          <cell r="B1299">
            <v>1369.8</v>
          </cell>
        </row>
        <row r="1300">
          <cell r="A1300" t="str">
            <v>600-212H1CSRL</v>
          </cell>
          <cell r="B1300">
            <v>1408.06</v>
          </cell>
        </row>
        <row r="1301">
          <cell r="A1301" t="str">
            <v>600-03H1CSRL</v>
          </cell>
          <cell r="B1301">
            <v>1469.28</v>
          </cell>
        </row>
        <row r="1302">
          <cell r="A1302" t="str">
            <v>600-04H1CSRL</v>
          </cell>
          <cell r="B1302">
            <v>1760.08</v>
          </cell>
        </row>
        <row r="1303">
          <cell r="A1303" t="str">
            <v>600-05H1CSRL</v>
          </cell>
          <cell r="B1303">
            <v>2387.58</v>
          </cell>
        </row>
        <row r="1304">
          <cell r="A1304" t="str">
            <v>600-06H1CSRL</v>
          </cell>
          <cell r="B1304">
            <v>2594.1999999999998</v>
          </cell>
        </row>
        <row r="1305">
          <cell r="A1305" t="str">
            <v>600-02H1CSRG</v>
          </cell>
          <cell r="B1305">
            <v>1599.37</v>
          </cell>
        </row>
        <row r="1306">
          <cell r="A1306" t="str">
            <v>600-212H1CSRG</v>
          </cell>
          <cell r="B1306">
            <v>1637.64</v>
          </cell>
        </row>
        <row r="1307">
          <cell r="A1307" t="str">
            <v>600-03H1CSRG</v>
          </cell>
          <cell r="B1307">
            <v>1790.69</v>
          </cell>
        </row>
        <row r="1308">
          <cell r="A1308" t="str">
            <v>600-04H1CSRG</v>
          </cell>
          <cell r="B1308">
            <v>2104.44</v>
          </cell>
        </row>
        <row r="1309">
          <cell r="A1309" t="str">
            <v>600-05H1CSRG</v>
          </cell>
          <cell r="B1309">
            <v>2693.68</v>
          </cell>
        </row>
        <row r="1310">
          <cell r="A1310" t="str">
            <v>600-06H1CSRG</v>
          </cell>
          <cell r="B1310">
            <v>3053.35</v>
          </cell>
        </row>
        <row r="1311">
          <cell r="A1311" t="str">
            <v>600-08H1CSRG</v>
          </cell>
          <cell r="B1311">
            <v>3504.85</v>
          </cell>
        </row>
        <row r="1312">
          <cell r="A1312" t="str">
            <v>600-10H1CSRG</v>
          </cell>
          <cell r="B1312">
            <v>5494.5</v>
          </cell>
        </row>
        <row r="1313">
          <cell r="A1313" t="str">
            <v>600-12H1CSRG</v>
          </cell>
          <cell r="B1313">
            <v>7575.98</v>
          </cell>
        </row>
        <row r="1314">
          <cell r="A1314" t="str">
            <v>600-14H1CSRG</v>
          </cell>
          <cell r="B1314">
            <v>14340.8</v>
          </cell>
        </row>
        <row r="1315">
          <cell r="A1315" t="str">
            <v>600-16H1CSRG</v>
          </cell>
          <cell r="B1315">
            <v>18473.150000000001</v>
          </cell>
        </row>
        <row r="1316">
          <cell r="A1316" t="str">
            <v>600-18H1CSRG</v>
          </cell>
          <cell r="B1316">
            <v>28513.24</v>
          </cell>
        </row>
        <row r="1317">
          <cell r="A1317" t="str">
            <v>600-20H1CSRG</v>
          </cell>
          <cell r="B1317">
            <v>32308.880000000001</v>
          </cell>
        </row>
        <row r="1318">
          <cell r="A1318" t="str">
            <v>600-24H1CSRG</v>
          </cell>
          <cell r="B1318">
            <v>53781.81</v>
          </cell>
        </row>
        <row r="1319">
          <cell r="A1319" t="str">
            <v>600-02H1CSML</v>
          </cell>
          <cell r="B1319">
            <v>1770.79</v>
          </cell>
        </row>
        <row r="1320">
          <cell r="A1320" t="str">
            <v>600-212H1CSML</v>
          </cell>
          <cell r="B1320">
            <v>1841.19</v>
          </cell>
        </row>
        <row r="1321">
          <cell r="A1321" t="str">
            <v>600-03H1CSML</v>
          </cell>
          <cell r="B1321">
            <v>1929.96</v>
          </cell>
        </row>
        <row r="1322">
          <cell r="A1322" t="str">
            <v>600-04H1CSML</v>
          </cell>
          <cell r="B1322">
            <v>2367.69</v>
          </cell>
        </row>
        <row r="1323">
          <cell r="A1323" t="str">
            <v>600-05H1CSML</v>
          </cell>
          <cell r="B1323">
            <v>3132.94</v>
          </cell>
        </row>
        <row r="1324">
          <cell r="A1324" t="str">
            <v>600-06H1CSML</v>
          </cell>
          <cell r="B1324">
            <v>3486.48</v>
          </cell>
        </row>
        <row r="1325">
          <cell r="A1325" t="str">
            <v>600-02H1CSMG</v>
          </cell>
          <cell r="B1325">
            <v>2000.37</v>
          </cell>
        </row>
        <row r="1326">
          <cell r="A1326" t="str">
            <v>600-212H1CSMG</v>
          </cell>
          <cell r="B1326">
            <v>2070.77</v>
          </cell>
        </row>
        <row r="1327">
          <cell r="A1327" t="str">
            <v>600-03H1CSMG</v>
          </cell>
          <cell r="B1327">
            <v>2251.37</v>
          </cell>
        </row>
        <row r="1328">
          <cell r="A1328" t="str">
            <v>600-04H1CSMG</v>
          </cell>
          <cell r="B1328">
            <v>2712.05</v>
          </cell>
        </row>
        <row r="1329">
          <cell r="A1329" t="str">
            <v>600-05H1CSMG</v>
          </cell>
          <cell r="B1329">
            <v>3439.04</v>
          </cell>
        </row>
        <row r="1330">
          <cell r="A1330" t="str">
            <v>600-06H1CSMG</v>
          </cell>
          <cell r="B1330">
            <v>3945.63</v>
          </cell>
        </row>
        <row r="1331">
          <cell r="A1331" t="str">
            <v>600-08H1CSMG</v>
          </cell>
          <cell r="B1331">
            <v>4387.4399999999996</v>
          </cell>
        </row>
        <row r="1332">
          <cell r="A1332" t="str">
            <v>600-10H1CSMG</v>
          </cell>
          <cell r="B1332">
            <v>6595.73</v>
          </cell>
        </row>
        <row r="1333">
          <cell r="A1333" t="str">
            <v>600-12H1CSMG</v>
          </cell>
          <cell r="B1333">
            <v>9401.65</v>
          </cell>
        </row>
        <row r="1334">
          <cell r="A1334" t="str">
            <v>600-02H1CSFL</v>
          </cell>
          <cell r="B1334">
            <v>1770.79</v>
          </cell>
        </row>
        <row r="1335">
          <cell r="A1335" t="str">
            <v>600-212H1CSFL</v>
          </cell>
          <cell r="B1335">
            <v>1841.19</v>
          </cell>
        </row>
        <row r="1336">
          <cell r="A1336" t="str">
            <v>600-03H1CSFL</v>
          </cell>
          <cell r="B1336">
            <v>1929.96</v>
          </cell>
        </row>
        <row r="1337">
          <cell r="A1337" t="str">
            <v>600-04H1CSFL</v>
          </cell>
          <cell r="B1337">
            <v>2367.69</v>
          </cell>
        </row>
        <row r="1338">
          <cell r="A1338" t="str">
            <v>600-05H1CSFL</v>
          </cell>
          <cell r="B1338">
            <v>3132.94</v>
          </cell>
        </row>
        <row r="1339">
          <cell r="A1339" t="str">
            <v>600-06H1CSFL</v>
          </cell>
          <cell r="B1339">
            <v>3486.48</v>
          </cell>
        </row>
        <row r="1340">
          <cell r="A1340" t="str">
            <v>600-02H1CSFG</v>
          </cell>
          <cell r="B1340">
            <v>2000.37</v>
          </cell>
        </row>
        <row r="1341">
          <cell r="A1341" t="str">
            <v>600-212H1CSFG</v>
          </cell>
          <cell r="B1341">
            <v>2070.77</v>
          </cell>
        </row>
        <row r="1342">
          <cell r="A1342" t="str">
            <v>600-03H1CSFG</v>
          </cell>
          <cell r="B1342">
            <v>2251.37</v>
          </cell>
        </row>
        <row r="1343">
          <cell r="A1343" t="str">
            <v>600-04H1CSFG</v>
          </cell>
          <cell r="B1343">
            <v>2712.05</v>
          </cell>
        </row>
        <row r="1344">
          <cell r="A1344" t="str">
            <v>600-05H1CSFG</v>
          </cell>
          <cell r="B1344">
            <v>3439.04</v>
          </cell>
        </row>
        <row r="1345">
          <cell r="A1345" t="str">
            <v>600-06H1CSFG</v>
          </cell>
          <cell r="B1345">
            <v>3945.63</v>
          </cell>
        </row>
        <row r="1346">
          <cell r="A1346" t="str">
            <v>600-08H1CSFG</v>
          </cell>
          <cell r="B1346">
            <v>4709.3500000000004</v>
          </cell>
        </row>
        <row r="1347">
          <cell r="A1347" t="str">
            <v>600-10H1CSFG</v>
          </cell>
          <cell r="B1347">
            <v>7291.31</v>
          </cell>
        </row>
        <row r="1348">
          <cell r="A1348" t="str">
            <v>600-12H1CSFG</v>
          </cell>
          <cell r="B1348">
            <v>10119.67</v>
          </cell>
        </row>
        <row r="1349">
          <cell r="A1349" t="str">
            <v>600-02H1SSRL</v>
          </cell>
          <cell r="B1349">
            <v>1867.21</v>
          </cell>
        </row>
        <row r="1350">
          <cell r="A1350" t="str">
            <v>600-212H1SSRL</v>
          </cell>
          <cell r="B1350">
            <v>1913.13</v>
          </cell>
        </row>
        <row r="1351">
          <cell r="A1351" t="str">
            <v>600-03H1SSRL</v>
          </cell>
          <cell r="B1351">
            <v>1974.35</v>
          </cell>
        </row>
        <row r="1352">
          <cell r="A1352" t="str">
            <v>600-04H1SSRL</v>
          </cell>
          <cell r="B1352">
            <v>2372.2800000000002</v>
          </cell>
        </row>
        <row r="1353">
          <cell r="A1353" t="str">
            <v>600-05H1SSRL</v>
          </cell>
          <cell r="B1353">
            <v>3336.49</v>
          </cell>
        </row>
        <row r="1354">
          <cell r="A1354" t="str">
            <v>600-06H1SSRL</v>
          </cell>
          <cell r="B1354">
            <v>4170.62</v>
          </cell>
        </row>
        <row r="1355">
          <cell r="A1355" t="str">
            <v>600-02H1SSRG</v>
          </cell>
          <cell r="B1355">
            <v>2096.79</v>
          </cell>
        </row>
        <row r="1356">
          <cell r="A1356" t="str">
            <v>600-212H1SSRG</v>
          </cell>
          <cell r="B1356">
            <v>2150.35</v>
          </cell>
        </row>
        <row r="1357">
          <cell r="A1357" t="str">
            <v>600-03H1SSRG</v>
          </cell>
          <cell r="B1357">
            <v>2311.06</v>
          </cell>
        </row>
        <row r="1358">
          <cell r="A1358" t="str">
            <v>600-04H1SSRG</v>
          </cell>
          <cell r="B1358">
            <v>2731.94</v>
          </cell>
        </row>
        <row r="1359">
          <cell r="A1359" t="str">
            <v>600-05H1SSRG</v>
          </cell>
          <cell r="B1359">
            <v>3611.98</v>
          </cell>
        </row>
        <row r="1360">
          <cell r="A1360" t="str">
            <v>600-06H1SSRG</v>
          </cell>
          <cell r="B1360">
            <v>4507.33</v>
          </cell>
        </row>
        <row r="1361">
          <cell r="A1361" t="str">
            <v>600-08H1SSRG</v>
          </cell>
          <cell r="B1361">
            <v>5616.94</v>
          </cell>
        </row>
        <row r="1362">
          <cell r="A1362" t="str">
            <v>600-10H1SSRG</v>
          </cell>
          <cell r="B1362">
            <v>8341.23</v>
          </cell>
        </row>
        <row r="1363">
          <cell r="A1363" t="str">
            <v>600-12H1SSRG</v>
          </cell>
          <cell r="B1363">
            <v>12029.74</v>
          </cell>
        </row>
        <row r="1364">
          <cell r="A1364" t="str">
            <v>600-14H1SSRG</v>
          </cell>
          <cell r="B1364">
            <v>24840.03</v>
          </cell>
        </row>
        <row r="1365">
          <cell r="A1365" t="str">
            <v>600-16H1SSRG</v>
          </cell>
          <cell r="B1365">
            <v>30571.759999999998</v>
          </cell>
        </row>
        <row r="1366">
          <cell r="A1366" t="str">
            <v>600-18H1SSRG</v>
          </cell>
          <cell r="B1366">
            <v>45892.07</v>
          </cell>
        </row>
        <row r="1367">
          <cell r="A1367" t="str">
            <v>600-20H1SSRG</v>
          </cell>
          <cell r="B1367">
            <v>53376.22</v>
          </cell>
        </row>
        <row r="1368">
          <cell r="A1368" t="str">
            <v>600-24H1SSRG</v>
          </cell>
          <cell r="B1368">
            <v>91141.34</v>
          </cell>
        </row>
        <row r="1369">
          <cell r="A1369" t="str">
            <v>600-02H1SSML</v>
          </cell>
          <cell r="B1369">
            <v>2268.1999999999998</v>
          </cell>
        </row>
        <row r="1370">
          <cell r="A1370" t="str">
            <v>600-212H1SSML</v>
          </cell>
          <cell r="B1370">
            <v>2346.2600000000002</v>
          </cell>
        </row>
        <row r="1371">
          <cell r="A1371" t="str">
            <v>600-03H1SSML</v>
          </cell>
          <cell r="B1371">
            <v>2435.0300000000002</v>
          </cell>
        </row>
        <row r="1372">
          <cell r="A1372" t="str">
            <v>600-04H1SSML</v>
          </cell>
          <cell r="B1372">
            <v>2979.89</v>
          </cell>
        </row>
        <row r="1373">
          <cell r="A1373" t="str">
            <v>600-05H1SSML</v>
          </cell>
          <cell r="B1373">
            <v>4081.85</v>
          </cell>
        </row>
        <row r="1374">
          <cell r="A1374" t="str">
            <v>600-06H1SSML</v>
          </cell>
          <cell r="B1374">
            <v>5062.8999999999996</v>
          </cell>
        </row>
        <row r="1375">
          <cell r="A1375" t="str">
            <v>600-02H1SSMG</v>
          </cell>
          <cell r="B1375">
            <v>2497.7800000000002</v>
          </cell>
        </row>
        <row r="1376">
          <cell r="A1376" t="str">
            <v>600-212H1SSMG</v>
          </cell>
          <cell r="B1376">
            <v>2583.4899999999998</v>
          </cell>
        </row>
        <row r="1377">
          <cell r="A1377" t="str">
            <v>600-03H1SSMG</v>
          </cell>
          <cell r="B1377">
            <v>2771.74</v>
          </cell>
        </row>
        <row r="1378">
          <cell r="A1378" t="str">
            <v>600-04H1SSMG</v>
          </cell>
          <cell r="B1378">
            <v>3339.55</v>
          </cell>
        </row>
        <row r="1379">
          <cell r="A1379" t="str">
            <v>600-05H1SSMG</v>
          </cell>
          <cell r="B1379">
            <v>4357.34</v>
          </cell>
        </row>
        <row r="1380">
          <cell r="A1380" t="str">
            <v>600-06H1SSMG</v>
          </cell>
          <cell r="B1380">
            <v>5399.61</v>
          </cell>
        </row>
        <row r="1381">
          <cell r="A1381" t="str">
            <v>600-08H1SSMG</v>
          </cell>
          <cell r="B1381">
            <v>6194.89</v>
          </cell>
        </row>
        <row r="1382">
          <cell r="A1382" t="str">
            <v>600-10H1SSMG</v>
          </cell>
          <cell r="B1382">
            <v>8993.52</v>
          </cell>
        </row>
        <row r="1383">
          <cell r="A1383" t="str">
            <v>600-12H1SSMG</v>
          </cell>
          <cell r="B1383">
            <v>12746.89</v>
          </cell>
        </row>
        <row r="1384">
          <cell r="A1384" t="str">
            <v>600-02H1SSFL</v>
          </cell>
          <cell r="B1384">
            <v>2268.1999999999998</v>
          </cell>
        </row>
        <row r="1385">
          <cell r="A1385" t="str">
            <v>600-212H1SSFL</v>
          </cell>
          <cell r="B1385">
            <v>2346.2600000000002</v>
          </cell>
        </row>
        <row r="1386">
          <cell r="A1386" t="str">
            <v>600-03H1SSFL</v>
          </cell>
          <cell r="B1386">
            <v>2435.0300000000002</v>
          </cell>
        </row>
        <row r="1387">
          <cell r="A1387" t="str">
            <v>600-04H1SSFL</v>
          </cell>
          <cell r="B1387">
            <v>2979.89</v>
          </cell>
        </row>
        <row r="1388">
          <cell r="A1388" t="str">
            <v>600-05H1SSFL</v>
          </cell>
          <cell r="B1388">
            <v>4081.85</v>
          </cell>
        </row>
        <row r="1389">
          <cell r="A1389" t="str">
            <v>600-06H1SSFL</v>
          </cell>
          <cell r="B1389">
            <v>5062.8999999999996</v>
          </cell>
        </row>
        <row r="1390">
          <cell r="A1390" t="str">
            <v>600-02H1SSFG</v>
          </cell>
          <cell r="B1390">
            <v>2497.7800000000002</v>
          </cell>
        </row>
        <row r="1391">
          <cell r="A1391" t="str">
            <v>600-212H1SSFG</v>
          </cell>
          <cell r="B1391">
            <v>2583.4899999999998</v>
          </cell>
        </row>
        <row r="1392">
          <cell r="A1392" t="str">
            <v>600-03H1SSFG</v>
          </cell>
          <cell r="B1392">
            <v>2771.74</v>
          </cell>
        </row>
        <row r="1393">
          <cell r="A1393" t="str">
            <v>600-04H1SSFG</v>
          </cell>
          <cell r="B1393">
            <v>3339.55</v>
          </cell>
        </row>
        <row r="1394">
          <cell r="A1394" t="str">
            <v>600-05H1SSFG</v>
          </cell>
          <cell r="B1394">
            <v>4357.34</v>
          </cell>
        </row>
        <row r="1395">
          <cell r="A1395" t="str">
            <v>600-06H1SSFG</v>
          </cell>
          <cell r="B1395">
            <v>5399.61</v>
          </cell>
        </row>
        <row r="1396">
          <cell r="A1396" t="str">
            <v>600-08H1SSFG</v>
          </cell>
          <cell r="B1396">
            <v>6821.44</v>
          </cell>
        </row>
        <row r="1397">
          <cell r="A1397" t="str">
            <v>600-10H1SSFG</v>
          </cell>
          <cell r="B1397">
            <v>10138.040000000001</v>
          </cell>
        </row>
        <row r="1398">
          <cell r="A1398" t="str">
            <v>600-12H1SSFG</v>
          </cell>
          <cell r="B1398">
            <v>14573.43</v>
          </cell>
        </row>
        <row r="1399">
          <cell r="A1399" t="str">
            <v>600-02H3CSRL</v>
          </cell>
          <cell r="B1399">
            <v>1637.3</v>
          </cell>
        </row>
        <row r="1400">
          <cell r="A1400" t="str">
            <v>600-212H3CSRL</v>
          </cell>
          <cell r="B1400">
            <v>1683.03</v>
          </cell>
        </row>
        <row r="1401">
          <cell r="A1401" t="str">
            <v>600-03H3CSRL</v>
          </cell>
          <cell r="B1401">
            <v>1771.61</v>
          </cell>
        </row>
        <row r="1402">
          <cell r="A1402" t="str">
            <v>600-04H3CSRL</v>
          </cell>
          <cell r="B1402">
            <v>2122.2399999999998</v>
          </cell>
        </row>
        <row r="1403">
          <cell r="A1403" t="str">
            <v>600-02H3CSRG</v>
          </cell>
          <cell r="B1403">
            <v>1827.86</v>
          </cell>
        </row>
        <row r="1404">
          <cell r="A1404" t="str">
            <v>600-212H3CSRG</v>
          </cell>
          <cell r="B1404">
            <v>1871.58</v>
          </cell>
        </row>
        <row r="1405">
          <cell r="A1405" t="str">
            <v>600-03H3CSRG</v>
          </cell>
          <cell r="B1405">
            <v>1931.61</v>
          </cell>
        </row>
        <row r="1406">
          <cell r="A1406" t="str">
            <v>600-04H3CSRG</v>
          </cell>
          <cell r="B1406">
            <v>2270.0500000000002</v>
          </cell>
        </row>
        <row r="1407">
          <cell r="A1407" t="str">
            <v>600-05H3CSRG</v>
          </cell>
          <cell r="B1407">
            <v>2698.12</v>
          </cell>
        </row>
        <row r="1408">
          <cell r="A1408" t="str">
            <v>600-06H3CSRG</v>
          </cell>
          <cell r="B1408">
            <v>3058.38</v>
          </cell>
        </row>
        <row r="1409">
          <cell r="A1409" t="str">
            <v>600-08H3CSRG</v>
          </cell>
          <cell r="B1409">
            <v>3645.64</v>
          </cell>
        </row>
        <row r="1410">
          <cell r="A1410" t="str">
            <v>600-10H3CSRG</v>
          </cell>
          <cell r="B1410">
            <v>5080.2</v>
          </cell>
        </row>
        <row r="1411">
          <cell r="A1411" t="str">
            <v>600-12H3CSRG</v>
          </cell>
          <cell r="B1411">
            <v>7004.73</v>
          </cell>
        </row>
        <row r="1412">
          <cell r="A1412" t="str">
            <v>600-02H3SSRL</v>
          </cell>
          <cell r="B1412">
            <v>2133.96</v>
          </cell>
        </row>
        <row r="1413">
          <cell r="A1413" t="str">
            <v>600-212H3SSRL</v>
          </cell>
          <cell r="B1413">
            <v>2186.4299999999998</v>
          </cell>
        </row>
        <row r="1414">
          <cell r="A1414" t="str">
            <v>600-03H3SSRL</v>
          </cell>
          <cell r="B1414">
            <v>2205.7800000000002</v>
          </cell>
        </row>
        <row r="1415">
          <cell r="A1415" t="str">
            <v>600-04H3SSRL</v>
          </cell>
          <cell r="B1415">
            <v>2321.35</v>
          </cell>
        </row>
        <row r="1416">
          <cell r="A1416" t="str">
            <v>600-02H3SSRG</v>
          </cell>
          <cell r="B1416">
            <v>2396.33</v>
          </cell>
        </row>
        <row r="1417">
          <cell r="A1417" t="str">
            <v>600-212H3SSRG</v>
          </cell>
          <cell r="B1417">
            <v>2457.5500000000002</v>
          </cell>
        </row>
        <row r="1418">
          <cell r="A1418" t="str">
            <v>600-03H3SSRG</v>
          </cell>
          <cell r="B1418">
            <v>2350.48</v>
          </cell>
        </row>
        <row r="1419">
          <cell r="A1419" t="str">
            <v>600-04H3SSRG</v>
          </cell>
          <cell r="B1419">
            <v>2525.9499999999998</v>
          </cell>
        </row>
        <row r="1420">
          <cell r="A1420" t="str">
            <v>600-05H3SSRG</v>
          </cell>
          <cell r="B1420">
            <v>3478.78</v>
          </cell>
        </row>
        <row r="1421">
          <cell r="A1421" t="str">
            <v>600-06H3SSRG</v>
          </cell>
          <cell r="B1421">
            <v>4341.1000000000004</v>
          </cell>
        </row>
        <row r="1422">
          <cell r="A1422" t="str">
            <v>600-08H3SSRG</v>
          </cell>
          <cell r="B1422">
            <v>5496.35</v>
          </cell>
        </row>
        <row r="1423">
          <cell r="A1423" t="str">
            <v>600-10H3SSRG</v>
          </cell>
          <cell r="B1423">
            <v>9640.34</v>
          </cell>
        </row>
        <row r="1424">
          <cell r="A1424" t="str">
            <v>600-12H3SSRG</v>
          </cell>
          <cell r="B1424">
            <v>14830.21</v>
          </cell>
        </row>
        <row r="1425">
          <cell r="A1425" t="str">
            <v>HPLH2</v>
          </cell>
          <cell r="B1425">
            <v>108.67</v>
          </cell>
        </row>
        <row r="1426">
          <cell r="A1426" t="str">
            <v>HPLH2.5-5</v>
          </cell>
          <cell r="B1426">
            <v>108.67</v>
          </cell>
        </row>
        <row r="1427">
          <cell r="A1427" t="str">
            <v>HPLH6</v>
          </cell>
          <cell r="B1427">
            <v>133.15</v>
          </cell>
        </row>
        <row r="1428">
          <cell r="A1428" t="str">
            <v>HPLH2SS</v>
          </cell>
          <cell r="B1428">
            <v>416.3</v>
          </cell>
        </row>
        <row r="1429">
          <cell r="A1429" t="str">
            <v>HPLH2.5-5SS</v>
          </cell>
          <cell r="B1429">
            <v>416.3</v>
          </cell>
        </row>
        <row r="1430">
          <cell r="A1430" t="str">
            <v>HPLH6SS</v>
          </cell>
          <cell r="B1430">
            <v>511.19</v>
          </cell>
        </row>
        <row r="1431">
          <cell r="A1431" t="str">
            <v>HPBGO2</v>
          </cell>
          <cell r="B1431">
            <v>263.25</v>
          </cell>
        </row>
        <row r="1432">
          <cell r="A1432" t="str">
            <v>HPBGO2.5-5</v>
          </cell>
          <cell r="B1432">
            <v>263.25</v>
          </cell>
        </row>
        <row r="1433">
          <cell r="A1433" t="str">
            <v>HPBGO6-8</v>
          </cell>
          <cell r="B1433">
            <v>303.04000000000002</v>
          </cell>
        </row>
        <row r="1434">
          <cell r="A1434" t="str">
            <v>HPBGO10</v>
          </cell>
          <cell r="B1434">
            <v>309.16000000000003</v>
          </cell>
        </row>
        <row r="1435">
          <cell r="A1435" t="str">
            <v>HPBGO12</v>
          </cell>
          <cell r="B1435">
            <v>365.79</v>
          </cell>
        </row>
        <row r="1436">
          <cell r="A1436" t="str">
            <v>HPBGO14</v>
          </cell>
          <cell r="B1436">
            <v>434.66</v>
          </cell>
        </row>
        <row r="1437">
          <cell r="A1437" t="str">
            <v>HPBGO16</v>
          </cell>
          <cell r="B1437">
            <v>951.97</v>
          </cell>
        </row>
        <row r="1438">
          <cell r="A1438" t="str">
            <v>HPBGO18</v>
          </cell>
          <cell r="B1438">
            <v>965.75</v>
          </cell>
        </row>
        <row r="1439">
          <cell r="A1439" t="str">
            <v>HPBGO20</v>
          </cell>
          <cell r="B1439">
            <v>1002.48</v>
          </cell>
        </row>
        <row r="1440">
          <cell r="A1440" t="str">
            <v>HPBGO24</v>
          </cell>
          <cell r="B1440">
            <v>1013.19</v>
          </cell>
        </row>
        <row r="1441">
          <cell r="A1441" t="str">
            <v>103-353G</v>
          </cell>
          <cell r="B1441">
            <v>47.120699999999999</v>
          </cell>
        </row>
        <row r="1442">
          <cell r="A1442" t="str">
            <v>103-354G</v>
          </cell>
          <cell r="B1442">
            <v>69.334900000000005</v>
          </cell>
        </row>
        <row r="1443">
          <cell r="A1443" t="str">
            <v>103-355G</v>
          </cell>
          <cell r="B1443">
            <v>101.64250000000001</v>
          </cell>
        </row>
        <row r="1444">
          <cell r="A1444" t="str">
            <v>103-356G</v>
          </cell>
          <cell r="B1444">
            <v>139.13850000000002</v>
          </cell>
        </row>
        <row r="1445">
          <cell r="A1445" t="str">
            <v>103-357G</v>
          </cell>
          <cell r="B1445">
            <v>186.3246</v>
          </cell>
        </row>
        <row r="1446">
          <cell r="A1446" t="str">
            <v>103-358G</v>
          </cell>
          <cell r="B1446">
            <v>299.16140000000001</v>
          </cell>
        </row>
        <row r="1447">
          <cell r="A1447" t="str">
            <v>103-453G</v>
          </cell>
          <cell r="B1447">
            <v>47.120699999999999</v>
          </cell>
        </row>
        <row r="1448">
          <cell r="A1448" t="str">
            <v>103-454G</v>
          </cell>
          <cell r="B1448">
            <v>69.334900000000005</v>
          </cell>
        </row>
        <row r="1449">
          <cell r="A1449" t="str">
            <v>103-455G</v>
          </cell>
          <cell r="B1449">
            <v>101.64250000000001</v>
          </cell>
        </row>
        <row r="1450">
          <cell r="A1450" t="str">
            <v>103-456G</v>
          </cell>
          <cell r="B1450">
            <v>139.13850000000002</v>
          </cell>
        </row>
        <row r="1451">
          <cell r="A1451" t="str">
            <v>103-457G</v>
          </cell>
          <cell r="B1451">
            <v>186.3246</v>
          </cell>
        </row>
        <row r="1452">
          <cell r="A1452" t="str">
            <v>103-458G</v>
          </cell>
          <cell r="B1452">
            <v>299.16140000000001</v>
          </cell>
        </row>
        <row r="1453">
          <cell r="A1453" t="str">
            <v>103-303G</v>
          </cell>
          <cell r="B1453">
            <v>30.520000000000003</v>
          </cell>
        </row>
        <row r="1454">
          <cell r="A1454" t="str">
            <v>103-304G</v>
          </cell>
          <cell r="B1454">
            <v>41.877800000000008</v>
          </cell>
        </row>
        <row r="1455">
          <cell r="A1455" t="str">
            <v>103-305G</v>
          </cell>
          <cell r="B1455">
            <v>62.228100000000005</v>
          </cell>
        </row>
        <row r="1456">
          <cell r="A1456" t="str">
            <v>103-306G</v>
          </cell>
          <cell r="B1456">
            <v>87.755900000000011</v>
          </cell>
        </row>
        <row r="1457">
          <cell r="A1457" t="str">
            <v>103-307G</v>
          </cell>
          <cell r="B1457">
            <v>111.5615</v>
          </cell>
        </row>
        <row r="1458">
          <cell r="A1458" t="str">
            <v>103-308G</v>
          </cell>
          <cell r="B1458">
            <v>169.78930000000003</v>
          </cell>
        </row>
        <row r="1459">
          <cell r="A1459" t="str">
            <v>103-403G</v>
          </cell>
          <cell r="B1459">
            <v>30.520000000000003</v>
          </cell>
        </row>
        <row r="1460">
          <cell r="A1460" t="str">
            <v>103-404G</v>
          </cell>
          <cell r="B1460">
            <v>41.877800000000008</v>
          </cell>
        </row>
        <row r="1461">
          <cell r="A1461" t="str">
            <v>103-405G</v>
          </cell>
          <cell r="B1461">
            <v>62.228100000000005</v>
          </cell>
        </row>
        <row r="1462">
          <cell r="A1462" t="str">
            <v>103-406G</v>
          </cell>
          <cell r="B1462">
            <v>87.755900000000011</v>
          </cell>
        </row>
        <row r="1463">
          <cell r="A1463" t="str">
            <v>103-407G</v>
          </cell>
          <cell r="B1463">
            <v>111.5615</v>
          </cell>
        </row>
        <row r="1464">
          <cell r="A1464" t="str">
            <v>103-408G</v>
          </cell>
          <cell r="B1464">
            <v>169.78930000000003</v>
          </cell>
        </row>
        <row r="1465">
          <cell r="A1465" t="str">
            <v>103-301</v>
          </cell>
          <cell r="B1465">
            <v>21.418500000000002</v>
          </cell>
        </row>
        <row r="1466">
          <cell r="A1466" t="str">
            <v>103-302</v>
          </cell>
          <cell r="B1466">
            <v>21.418500000000002</v>
          </cell>
        </row>
        <row r="1467">
          <cell r="A1467" t="str">
            <v>103-303</v>
          </cell>
          <cell r="B1467">
            <v>21.418500000000002</v>
          </cell>
        </row>
        <row r="1468">
          <cell r="A1468" t="str">
            <v>103-304</v>
          </cell>
          <cell r="B1468">
            <v>29.430000000000003</v>
          </cell>
        </row>
        <row r="1469">
          <cell r="A1469" t="str">
            <v>103-305</v>
          </cell>
          <cell r="B1469">
            <v>43.741700000000009</v>
          </cell>
        </row>
        <row r="1470">
          <cell r="A1470" t="str">
            <v>103-306</v>
          </cell>
          <cell r="B1470">
            <v>61.563200000000002</v>
          </cell>
        </row>
        <row r="1471">
          <cell r="A1471" t="str">
            <v>103-307</v>
          </cell>
          <cell r="B1471">
            <v>84.180700000000016</v>
          </cell>
        </row>
        <row r="1472">
          <cell r="A1472" t="str">
            <v>103-308</v>
          </cell>
          <cell r="B1472">
            <v>119.20240000000001</v>
          </cell>
        </row>
        <row r="1473">
          <cell r="A1473" t="str">
            <v>103-309</v>
          </cell>
          <cell r="B1473">
            <v>234.51350000000002</v>
          </cell>
        </row>
        <row r="1474">
          <cell r="A1474" t="str">
            <v>103-310</v>
          </cell>
          <cell r="B1474">
            <v>318.75960000000003</v>
          </cell>
        </row>
        <row r="1475">
          <cell r="A1475" t="str">
            <v>103-311</v>
          </cell>
          <cell r="B1475">
            <v>493.06150000000008</v>
          </cell>
        </row>
        <row r="1476">
          <cell r="A1476" t="str">
            <v>103-403</v>
          </cell>
          <cell r="B1476">
            <v>21.418500000000002</v>
          </cell>
        </row>
        <row r="1477">
          <cell r="A1477" t="str">
            <v>103-404</v>
          </cell>
          <cell r="B1477">
            <v>28.885000000000002</v>
          </cell>
        </row>
        <row r="1478">
          <cell r="A1478" t="str">
            <v>103-405</v>
          </cell>
          <cell r="B1478">
            <v>42.924200000000006</v>
          </cell>
        </row>
        <row r="1479">
          <cell r="A1479" t="str">
            <v>103-406</v>
          </cell>
          <cell r="B1479">
            <v>60.418700000000001</v>
          </cell>
        </row>
        <row r="1480">
          <cell r="A1480" t="str">
            <v>103-407</v>
          </cell>
          <cell r="B1480">
            <v>80.518300000000011</v>
          </cell>
        </row>
        <row r="1481">
          <cell r="A1481" t="str">
            <v>103-408</v>
          </cell>
          <cell r="B1481">
            <v>116.97880000000001</v>
          </cell>
        </row>
        <row r="1482">
          <cell r="A1482" t="str">
            <v>103-409</v>
          </cell>
          <cell r="B1482">
            <v>223.34100000000004</v>
          </cell>
        </row>
        <row r="1483">
          <cell r="A1483" t="str">
            <v>103-410</v>
          </cell>
          <cell r="B1483">
            <v>303.58679999999998</v>
          </cell>
        </row>
        <row r="1484">
          <cell r="A1484" t="str">
            <v>103-525</v>
          </cell>
          <cell r="B1484">
            <v>518.91629999999998</v>
          </cell>
        </row>
        <row r="1485">
          <cell r="A1485" t="str">
            <v>103-503</v>
          </cell>
          <cell r="B1485">
            <v>582.09270000000004</v>
          </cell>
        </row>
        <row r="1486">
          <cell r="A1486" t="str">
            <v>103-504</v>
          </cell>
          <cell r="B1486">
            <v>921.12630000000013</v>
          </cell>
        </row>
        <row r="1487">
          <cell r="A1487" t="str">
            <v>103-506</v>
          </cell>
          <cell r="B1487">
            <v>1737.5363</v>
          </cell>
        </row>
        <row r="1488">
          <cell r="A1488" t="str">
            <v>103-508</v>
          </cell>
          <cell r="B1488">
            <v>2664.6794</v>
          </cell>
        </row>
        <row r="1489">
          <cell r="A1489" t="str">
            <v>103-625</v>
          </cell>
          <cell r="B1489">
            <v>579.10609999999997</v>
          </cell>
        </row>
        <row r="1490">
          <cell r="A1490" t="str">
            <v>103-603</v>
          </cell>
          <cell r="B1490">
            <v>693.90490000000011</v>
          </cell>
        </row>
        <row r="1491">
          <cell r="A1491" t="str">
            <v>103-604</v>
          </cell>
          <cell r="B1491">
            <v>1073.7154</v>
          </cell>
        </row>
        <row r="1492">
          <cell r="A1492" t="str">
            <v>103-606</v>
          </cell>
          <cell r="B1492">
            <v>1900.2079000000001</v>
          </cell>
        </row>
        <row r="1493">
          <cell r="A1493" t="str">
            <v>103-608</v>
          </cell>
          <cell r="B1493">
            <v>2905.3622999999998</v>
          </cell>
        </row>
        <row r="1494">
          <cell r="A1494" t="str">
            <v>103-610</v>
          </cell>
          <cell r="B1494">
            <v>4222.4311000000007</v>
          </cell>
        </row>
        <row r="1495">
          <cell r="A1495" t="str">
            <v>103-612</v>
          </cell>
          <cell r="B1495">
            <v>5758.6770999999999</v>
          </cell>
        </row>
        <row r="1496">
          <cell r="A1496" t="str">
            <v>105-303G</v>
          </cell>
          <cell r="B1496">
            <v>45.136899999999997</v>
          </cell>
        </row>
        <row r="1497">
          <cell r="A1497" t="str">
            <v>105-304G</v>
          </cell>
          <cell r="B1497">
            <v>69.760000000000005</v>
          </cell>
        </row>
        <row r="1498">
          <cell r="A1498" t="str">
            <v>105-305G</v>
          </cell>
          <cell r="B1498">
            <v>102.05670000000001</v>
          </cell>
        </row>
        <row r="1499">
          <cell r="A1499" t="str">
            <v>105-306G</v>
          </cell>
          <cell r="B1499">
            <v>144.67570000000001</v>
          </cell>
        </row>
        <row r="1500">
          <cell r="A1500" t="str">
            <v>105-307G</v>
          </cell>
          <cell r="B1500">
            <v>205.70480000000001</v>
          </cell>
        </row>
        <row r="1501">
          <cell r="A1501" t="str">
            <v>105-308G</v>
          </cell>
          <cell r="B1501">
            <v>309.74530000000004</v>
          </cell>
        </row>
        <row r="1502">
          <cell r="A1502" t="str">
            <v>105-403G</v>
          </cell>
          <cell r="B1502">
            <v>45.136899999999997</v>
          </cell>
        </row>
        <row r="1503">
          <cell r="A1503" t="str">
            <v>105-404G</v>
          </cell>
          <cell r="B1503">
            <v>69.760000000000005</v>
          </cell>
        </row>
        <row r="1504">
          <cell r="A1504" t="str">
            <v>105-405G</v>
          </cell>
          <cell r="B1504">
            <v>102.05670000000001</v>
          </cell>
        </row>
        <row r="1505">
          <cell r="A1505" t="str">
            <v>105-406G</v>
          </cell>
          <cell r="B1505">
            <v>144.67570000000001</v>
          </cell>
        </row>
        <row r="1506">
          <cell r="A1506" t="str">
            <v>105-407G</v>
          </cell>
          <cell r="B1506">
            <v>205.70480000000001</v>
          </cell>
        </row>
        <row r="1507">
          <cell r="A1507" t="str">
            <v>105-408G</v>
          </cell>
          <cell r="B1507">
            <v>309.74530000000004</v>
          </cell>
        </row>
        <row r="1508">
          <cell r="A1508" t="str">
            <v>105-553G</v>
          </cell>
          <cell r="B1508">
            <v>66.806100000000001</v>
          </cell>
        </row>
        <row r="1509">
          <cell r="A1509" t="str">
            <v>105-554G</v>
          </cell>
          <cell r="B1509">
            <v>103.24480000000001</v>
          </cell>
        </row>
        <row r="1510">
          <cell r="A1510" t="str">
            <v>105-555G</v>
          </cell>
          <cell r="B1510">
            <v>175.53360000000001</v>
          </cell>
        </row>
        <row r="1511">
          <cell r="A1511" t="str">
            <v>105-556G</v>
          </cell>
          <cell r="B1511">
            <v>245.95850000000002</v>
          </cell>
        </row>
        <row r="1512">
          <cell r="A1512" t="str">
            <v>105-557G</v>
          </cell>
          <cell r="B1512">
            <v>353.81400000000008</v>
          </cell>
        </row>
        <row r="1513">
          <cell r="A1513" t="str">
            <v>105-558G</v>
          </cell>
          <cell r="B1513">
            <v>532.75930000000005</v>
          </cell>
        </row>
        <row r="1514">
          <cell r="A1514" t="str">
            <v>105-603G</v>
          </cell>
          <cell r="B1514">
            <v>27.773200000000003</v>
          </cell>
        </row>
        <row r="1515">
          <cell r="A1515" t="str">
            <v>105-604G</v>
          </cell>
          <cell r="B1515">
            <v>36.896500000000003</v>
          </cell>
        </row>
        <row r="1516">
          <cell r="A1516" t="str">
            <v>105-605G</v>
          </cell>
          <cell r="B1516">
            <v>55.273900000000005</v>
          </cell>
        </row>
        <row r="1517">
          <cell r="A1517" t="str">
            <v>105-606G</v>
          </cell>
          <cell r="B1517">
            <v>92.780800000000013</v>
          </cell>
        </row>
        <row r="1518">
          <cell r="A1518" t="str">
            <v>105-607G</v>
          </cell>
          <cell r="B1518">
            <v>102.6344</v>
          </cell>
        </row>
        <row r="1519">
          <cell r="A1519" t="str">
            <v>105-608G</v>
          </cell>
          <cell r="B1519">
            <v>173.52799999999999</v>
          </cell>
        </row>
        <row r="1520">
          <cell r="A1520" t="str">
            <v>105-613G</v>
          </cell>
          <cell r="B1520">
            <v>28.1874</v>
          </cell>
        </row>
        <row r="1521">
          <cell r="A1521" t="str">
            <v>105-614G</v>
          </cell>
          <cell r="B1521">
            <v>37.288900000000005</v>
          </cell>
        </row>
        <row r="1522">
          <cell r="A1522" t="str">
            <v>105-615G</v>
          </cell>
          <cell r="B1522">
            <v>55.143100000000011</v>
          </cell>
        </row>
        <row r="1523">
          <cell r="A1523" t="str">
            <v>105-616G</v>
          </cell>
          <cell r="B1523">
            <v>94.088800000000006</v>
          </cell>
        </row>
        <row r="1524">
          <cell r="A1524" t="str">
            <v>105-617G</v>
          </cell>
          <cell r="B1524">
            <v>104.48740000000001</v>
          </cell>
        </row>
        <row r="1525">
          <cell r="A1525" t="str">
            <v>105-618G</v>
          </cell>
          <cell r="B1525">
            <v>175.28290000000001</v>
          </cell>
        </row>
        <row r="1526">
          <cell r="A1526" t="str">
            <v>105-643G</v>
          </cell>
          <cell r="B1526">
            <v>31.882500000000004</v>
          </cell>
        </row>
        <row r="1527">
          <cell r="A1527" t="str">
            <v>105-644G</v>
          </cell>
          <cell r="B1527">
            <v>42.357400000000005</v>
          </cell>
        </row>
        <row r="1528">
          <cell r="A1528" t="str">
            <v>105-645G</v>
          </cell>
          <cell r="B1528">
            <v>63.448900000000009</v>
          </cell>
        </row>
        <row r="1529">
          <cell r="A1529" t="str">
            <v>105-646G</v>
          </cell>
          <cell r="B1529">
            <v>106.5039</v>
          </cell>
        </row>
        <row r="1530">
          <cell r="A1530" t="str">
            <v>105-647G</v>
          </cell>
          <cell r="B1530">
            <v>122.17810000000001</v>
          </cell>
        </row>
        <row r="1531">
          <cell r="A1531" t="str">
            <v>105-648G</v>
          </cell>
          <cell r="B1531">
            <v>206.57680000000002</v>
          </cell>
        </row>
        <row r="1532">
          <cell r="A1532" t="str">
            <v>105-623G</v>
          </cell>
          <cell r="B1532">
            <v>31.937000000000005</v>
          </cell>
        </row>
        <row r="1533">
          <cell r="A1533" t="str">
            <v>105-624G</v>
          </cell>
          <cell r="B1533">
            <v>41.572600000000001</v>
          </cell>
        </row>
        <row r="1534">
          <cell r="A1534" t="str">
            <v>105-625G</v>
          </cell>
          <cell r="B1534">
            <v>61.007300000000001</v>
          </cell>
        </row>
        <row r="1535">
          <cell r="A1535" t="str">
            <v>105-626G</v>
          </cell>
          <cell r="B1535">
            <v>99.920300000000012</v>
          </cell>
        </row>
        <row r="1536">
          <cell r="A1536" t="str">
            <v>105-627G</v>
          </cell>
          <cell r="B1536">
            <v>122.05820000000001</v>
          </cell>
        </row>
        <row r="1537">
          <cell r="A1537" t="str">
            <v>105-628G</v>
          </cell>
          <cell r="B1537">
            <v>187.48000000000002</v>
          </cell>
        </row>
        <row r="1538">
          <cell r="A1538" t="str">
            <v>105-633G</v>
          </cell>
          <cell r="B1538">
            <v>31.272100000000005</v>
          </cell>
        </row>
        <row r="1539">
          <cell r="A1539" t="str">
            <v>105-634G</v>
          </cell>
          <cell r="B1539">
            <v>40.362700000000004</v>
          </cell>
        </row>
        <row r="1540">
          <cell r="A1540" t="str">
            <v>105-635G</v>
          </cell>
          <cell r="B1540">
            <v>60.898299999999999</v>
          </cell>
        </row>
        <row r="1541">
          <cell r="A1541" t="str">
            <v>105-103G</v>
          </cell>
          <cell r="B1541">
            <v>24.241600000000002</v>
          </cell>
        </row>
        <row r="1542">
          <cell r="A1542" t="str">
            <v>105-104G</v>
          </cell>
          <cell r="B1542">
            <v>31.533700000000003</v>
          </cell>
        </row>
        <row r="1543">
          <cell r="A1543" t="str">
            <v>105-105G</v>
          </cell>
          <cell r="B1543">
            <v>42.422800000000002</v>
          </cell>
        </row>
        <row r="1544">
          <cell r="A1544" t="str">
            <v>105-106G</v>
          </cell>
          <cell r="B1544">
            <v>71.438600000000008</v>
          </cell>
        </row>
        <row r="1545">
          <cell r="A1545" t="str">
            <v>105-107G</v>
          </cell>
          <cell r="B1545">
            <v>90.480900000000005</v>
          </cell>
        </row>
        <row r="1546">
          <cell r="A1546" t="str">
            <v>105-108G</v>
          </cell>
          <cell r="B1546">
            <v>143.31319999999999</v>
          </cell>
        </row>
        <row r="1547">
          <cell r="A1547" t="str">
            <v>105-109G</v>
          </cell>
          <cell r="B1547">
            <v>306.54070000000002</v>
          </cell>
        </row>
        <row r="1548">
          <cell r="A1548" t="str">
            <v>105-110G</v>
          </cell>
          <cell r="B1548">
            <v>435.57490000000007</v>
          </cell>
        </row>
        <row r="1549">
          <cell r="A1549" t="str">
            <v>105-111G</v>
          </cell>
          <cell r="B1549">
            <v>637.34480000000008</v>
          </cell>
        </row>
        <row r="1550">
          <cell r="A1550" t="str">
            <v>105-203G</v>
          </cell>
          <cell r="B1550">
            <v>24.241600000000002</v>
          </cell>
        </row>
        <row r="1551">
          <cell r="A1551" t="str">
            <v>105-204G</v>
          </cell>
          <cell r="B1551">
            <v>31.533700000000003</v>
          </cell>
        </row>
        <row r="1552">
          <cell r="A1552" t="str">
            <v>105-205G</v>
          </cell>
          <cell r="B1552">
            <v>42.422800000000002</v>
          </cell>
        </row>
        <row r="1553">
          <cell r="A1553" t="str">
            <v>105-206G</v>
          </cell>
          <cell r="B1553">
            <v>71.438600000000008</v>
          </cell>
        </row>
        <row r="1554">
          <cell r="A1554" t="str">
            <v>105-207G</v>
          </cell>
          <cell r="B1554">
            <v>90.480900000000005</v>
          </cell>
        </row>
        <row r="1555">
          <cell r="A1555" t="str">
            <v>105-208G</v>
          </cell>
          <cell r="B1555">
            <v>143.31319999999999</v>
          </cell>
        </row>
        <row r="1556">
          <cell r="A1556" t="str">
            <v>105-209G</v>
          </cell>
          <cell r="B1556">
            <v>306.54070000000002</v>
          </cell>
        </row>
        <row r="1557">
          <cell r="A1557" t="str">
            <v>105-210G</v>
          </cell>
          <cell r="B1557">
            <v>435.57490000000007</v>
          </cell>
        </row>
        <row r="1558">
          <cell r="A1558" t="str">
            <v>105-003G</v>
          </cell>
          <cell r="B1558">
            <v>65.923200000000008</v>
          </cell>
        </row>
        <row r="1559">
          <cell r="A1559" t="str">
            <v>105-004G</v>
          </cell>
          <cell r="B1559">
            <v>90.807900000000004</v>
          </cell>
        </row>
        <row r="1560">
          <cell r="A1560" t="str">
            <v>105-005G</v>
          </cell>
          <cell r="B1560">
            <v>115.23480000000001</v>
          </cell>
        </row>
        <row r="1561">
          <cell r="A1561" t="str">
            <v>105-006G</v>
          </cell>
          <cell r="B1561">
            <v>164.62270000000001</v>
          </cell>
        </row>
        <row r="1562">
          <cell r="A1562" t="str">
            <v>105-007G</v>
          </cell>
          <cell r="B1562">
            <v>240.74830000000003</v>
          </cell>
        </row>
        <row r="1563">
          <cell r="A1563" t="str">
            <v>105-008G</v>
          </cell>
          <cell r="B1563">
            <v>354.78410000000002</v>
          </cell>
        </row>
        <row r="1564">
          <cell r="A1564" t="str">
            <v>105-303</v>
          </cell>
          <cell r="B1564">
            <v>37.779400000000003</v>
          </cell>
        </row>
        <row r="1565">
          <cell r="A1565" t="str">
            <v>105-304</v>
          </cell>
          <cell r="B1565">
            <v>58.391300000000001</v>
          </cell>
        </row>
        <row r="1566">
          <cell r="A1566" t="str">
            <v>105-305</v>
          </cell>
          <cell r="B1566">
            <v>85.423300000000012</v>
          </cell>
        </row>
        <row r="1567">
          <cell r="A1567" t="str">
            <v>105-306</v>
          </cell>
          <cell r="B1567">
            <v>121.099</v>
          </cell>
        </row>
        <row r="1568">
          <cell r="A1568" t="str">
            <v>105-307</v>
          </cell>
          <cell r="B1568">
            <v>172.17640000000003</v>
          </cell>
        </row>
        <row r="1569">
          <cell r="A1569" t="str">
            <v>105-308</v>
          </cell>
          <cell r="B1569">
            <v>259.25650000000002</v>
          </cell>
        </row>
        <row r="1570">
          <cell r="A1570" t="str">
            <v>105-309</v>
          </cell>
          <cell r="B1570">
            <v>581.24250000000006</v>
          </cell>
        </row>
        <row r="1571">
          <cell r="A1571" t="str">
            <v>105-310</v>
          </cell>
          <cell r="B1571">
            <v>772.13420000000008</v>
          </cell>
        </row>
        <row r="1572">
          <cell r="A1572" t="str">
            <v>105-403</v>
          </cell>
          <cell r="B1572">
            <v>37.779400000000003</v>
          </cell>
        </row>
        <row r="1573">
          <cell r="A1573" t="str">
            <v>105-404</v>
          </cell>
          <cell r="B1573">
            <v>58.391300000000001</v>
          </cell>
        </row>
        <row r="1574">
          <cell r="A1574" t="str">
            <v>105-405</v>
          </cell>
          <cell r="B1574">
            <v>85.423300000000012</v>
          </cell>
        </row>
        <row r="1575">
          <cell r="A1575" t="str">
            <v>105-406</v>
          </cell>
          <cell r="B1575">
            <v>121.099</v>
          </cell>
        </row>
        <row r="1576">
          <cell r="A1576" t="str">
            <v>105-407</v>
          </cell>
          <cell r="B1576">
            <v>172.17640000000003</v>
          </cell>
        </row>
        <row r="1577">
          <cell r="A1577" t="str">
            <v>105-408</v>
          </cell>
          <cell r="B1577">
            <v>259.25650000000002</v>
          </cell>
        </row>
        <row r="1578">
          <cell r="A1578" t="str">
            <v>105-409</v>
          </cell>
          <cell r="B1578">
            <v>581.24250000000006</v>
          </cell>
        </row>
        <row r="1579">
          <cell r="A1579" t="str">
            <v>105-410</v>
          </cell>
          <cell r="B1579">
            <v>772.13420000000008</v>
          </cell>
        </row>
        <row r="1580">
          <cell r="A1580" t="str">
            <v>105-103</v>
          </cell>
          <cell r="B1580">
            <v>20.001500000000004</v>
          </cell>
        </row>
        <row r="1581">
          <cell r="A1581" t="str">
            <v>105-104</v>
          </cell>
          <cell r="B1581">
            <v>25.8766</v>
          </cell>
        </row>
        <row r="1582">
          <cell r="A1582" t="str">
            <v>105-105</v>
          </cell>
          <cell r="B1582">
            <v>34.814600000000006</v>
          </cell>
        </row>
        <row r="1583">
          <cell r="A1583" t="str">
            <v>105-106</v>
          </cell>
          <cell r="B1583">
            <v>56.603700000000003</v>
          </cell>
        </row>
        <row r="1584">
          <cell r="A1584" t="str">
            <v>105-107</v>
          </cell>
          <cell r="B1584">
            <v>71.275100000000009</v>
          </cell>
        </row>
        <row r="1585">
          <cell r="A1585" t="str">
            <v>105-108</v>
          </cell>
          <cell r="B1585">
            <v>117.5347</v>
          </cell>
        </row>
        <row r="1586">
          <cell r="A1586" t="str">
            <v>105-109</v>
          </cell>
          <cell r="B1586">
            <v>205.1053</v>
          </cell>
        </row>
        <row r="1587">
          <cell r="A1587" t="str">
            <v>105-110</v>
          </cell>
          <cell r="B1587">
            <v>292.42520000000002</v>
          </cell>
        </row>
        <row r="1588">
          <cell r="A1588" t="str">
            <v>105-111</v>
          </cell>
          <cell r="B1588">
            <v>451.03110000000004</v>
          </cell>
        </row>
        <row r="1589">
          <cell r="A1589" t="str">
            <v>105-203</v>
          </cell>
          <cell r="B1589">
            <v>20.175900000000002</v>
          </cell>
        </row>
        <row r="1590">
          <cell r="A1590" t="str">
            <v>105-204</v>
          </cell>
          <cell r="B1590">
            <v>26.127300000000002</v>
          </cell>
        </row>
        <row r="1591">
          <cell r="A1591" t="str">
            <v>105-205</v>
          </cell>
          <cell r="B1591">
            <v>35.752000000000002</v>
          </cell>
        </row>
        <row r="1592">
          <cell r="A1592" t="str">
            <v>105-206</v>
          </cell>
          <cell r="B1592">
            <v>56.985200000000006</v>
          </cell>
        </row>
        <row r="1593">
          <cell r="A1593" t="str">
            <v>105-207</v>
          </cell>
          <cell r="B1593">
            <v>73.291600000000003</v>
          </cell>
        </row>
        <row r="1594">
          <cell r="A1594" t="str">
            <v>105-208</v>
          </cell>
          <cell r="B1594">
            <v>107.91000000000001</v>
          </cell>
        </row>
        <row r="1595">
          <cell r="A1595" t="str">
            <v>105-803</v>
          </cell>
          <cell r="B1595">
            <v>124.6742</v>
          </cell>
        </row>
        <row r="1596">
          <cell r="A1596" t="str">
            <v>105-804</v>
          </cell>
          <cell r="B1596">
            <v>148.13100000000003</v>
          </cell>
        </row>
        <row r="1597">
          <cell r="A1597" t="str">
            <v>105-805</v>
          </cell>
          <cell r="B1597">
            <v>198.27100000000002</v>
          </cell>
        </row>
        <row r="1598">
          <cell r="A1598" t="str">
            <v>105-806</v>
          </cell>
          <cell r="B1598">
            <v>263.1696</v>
          </cell>
        </row>
        <row r="1599">
          <cell r="A1599" t="str">
            <v>105-807</v>
          </cell>
          <cell r="B1599">
            <v>370.68720000000002</v>
          </cell>
        </row>
        <row r="1600">
          <cell r="A1600" t="str">
            <v>105-808</v>
          </cell>
          <cell r="B1600">
            <v>464.91770000000002</v>
          </cell>
        </row>
        <row r="1601">
          <cell r="A1601" t="str">
            <v>105-725</v>
          </cell>
          <cell r="B1601">
            <v>465.59350000000001</v>
          </cell>
        </row>
        <row r="1602">
          <cell r="A1602" t="str">
            <v>105-703</v>
          </cell>
          <cell r="B1602">
            <v>542.63470000000007</v>
          </cell>
        </row>
        <row r="1603">
          <cell r="A1603" t="str">
            <v>105-704</v>
          </cell>
          <cell r="B1603">
            <v>838.04650000000004</v>
          </cell>
        </row>
        <row r="1604">
          <cell r="A1604" t="str">
            <v>105-706</v>
          </cell>
          <cell r="B1604">
            <v>1542.5789000000002</v>
          </cell>
        </row>
        <row r="1605">
          <cell r="A1605" t="str">
            <v>105-708</v>
          </cell>
          <cell r="B1605">
            <v>2547.4935000000005</v>
          </cell>
        </row>
        <row r="1606">
          <cell r="A1606" t="str">
            <v>105-710</v>
          </cell>
          <cell r="B1606">
            <v>4103.8827000000001</v>
          </cell>
        </row>
        <row r="1607">
          <cell r="A1607" t="str">
            <v>105-712</v>
          </cell>
          <cell r="B1607">
            <v>6057.7186000000002</v>
          </cell>
        </row>
        <row r="1608">
          <cell r="A1608" t="str">
            <v>105-925</v>
          </cell>
          <cell r="B1608">
            <v>111.8013</v>
          </cell>
        </row>
        <row r="1609">
          <cell r="A1609" t="str">
            <v>105-903</v>
          </cell>
          <cell r="B1609">
            <v>155.96810000000002</v>
          </cell>
        </row>
        <row r="1610">
          <cell r="A1610" t="str">
            <v>105-904</v>
          </cell>
          <cell r="B1610">
            <v>212.41920000000002</v>
          </cell>
        </row>
        <row r="1611">
          <cell r="A1611" t="str">
            <v>105-906</v>
          </cell>
          <cell r="B1611">
            <v>422.36410000000006</v>
          </cell>
        </row>
        <row r="1612">
          <cell r="A1612" t="str">
            <v>105-908</v>
          </cell>
          <cell r="B1612">
            <v>761.69200000000001</v>
          </cell>
        </row>
        <row r="1613">
          <cell r="A1613" t="str">
            <v>105-910</v>
          </cell>
          <cell r="B1613">
            <v>1195.8607999999999</v>
          </cell>
        </row>
        <row r="1614">
          <cell r="A1614" t="str">
            <v>105-912</v>
          </cell>
          <cell r="B1614">
            <v>1850.9181000000001</v>
          </cell>
        </row>
        <row r="1615">
          <cell r="A1615" t="str">
            <v>105-525</v>
          </cell>
          <cell r="B1615">
            <v>178.869</v>
          </cell>
        </row>
        <row r="1616">
          <cell r="A1616" t="str">
            <v>105-503</v>
          </cell>
          <cell r="B1616">
            <v>249.55549999999999</v>
          </cell>
        </row>
        <row r="1617">
          <cell r="A1617" t="str">
            <v>105-504</v>
          </cell>
          <cell r="B1617">
            <v>339.87290000000002</v>
          </cell>
        </row>
        <row r="1618">
          <cell r="A1618" t="str">
            <v>105-506</v>
          </cell>
          <cell r="B1618">
            <v>675.77820000000008</v>
          </cell>
        </row>
        <row r="1619">
          <cell r="A1619" t="str">
            <v>105-508</v>
          </cell>
          <cell r="B1619">
            <v>1218.7072000000001</v>
          </cell>
        </row>
        <row r="1620">
          <cell r="A1620" t="str">
            <v>105-510</v>
          </cell>
          <cell r="B1620">
            <v>1913.3751000000002</v>
          </cell>
        </row>
        <row r="1621">
          <cell r="A1621" t="str">
            <v>105-512</v>
          </cell>
          <cell r="B1621">
            <v>2961.4646000000002</v>
          </cell>
        </row>
        <row r="1622">
          <cell r="A1622" t="str">
            <v>106-303G</v>
          </cell>
          <cell r="B1622">
            <v>51.480699999999999</v>
          </cell>
        </row>
        <row r="1623">
          <cell r="A1623" t="str">
            <v>106-304G</v>
          </cell>
          <cell r="B1623">
            <v>79.014099999999999</v>
          </cell>
        </row>
        <row r="1624">
          <cell r="A1624" t="str">
            <v>106-305G</v>
          </cell>
          <cell r="B1624">
            <v>120.63030000000001</v>
          </cell>
        </row>
        <row r="1625">
          <cell r="A1625" t="str">
            <v>106-306G</v>
          </cell>
          <cell r="B1625">
            <v>179.59930000000003</v>
          </cell>
        </row>
        <row r="1626">
          <cell r="A1626" t="str">
            <v>106-307G</v>
          </cell>
          <cell r="B1626">
            <v>225.92430000000002</v>
          </cell>
        </row>
        <row r="1627">
          <cell r="A1627" t="str">
            <v>106-308G</v>
          </cell>
          <cell r="B1627">
            <v>356.71340000000004</v>
          </cell>
        </row>
        <row r="1628">
          <cell r="A1628" t="str">
            <v>106-309G</v>
          </cell>
          <cell r="B1628">
            <v>581.61310000000003</v>
          </cell>
        </row>
        <row r="1629">
          <cell r="A1629" t="str">
            <v>106-310G</v>
          </cell>
          <cell r="B1629">
            <v>862.20090000000005</v>
          </cell>
        </row>
        <row r="1630">
          <cell r="A1630" t="str">
            <v>106-403G</v>
          </cell>
          <cell r="B1630">
            <v>51.480699999999999</v>
          </cell>
        </row>
        <row r="1631">
          <cell r="A1631" t="str">
            <v>106-404G</v>
          </cell>
          <cell r="B1631">
            <v>79.014099999999999</v>
          </cell>
        </row>
        <row r="1632">
          <cell r="A1632" t="str">
            <v>106-405G</v>
          </cell>
          <cell r="B1632">
            <v>120.63030000000001</v>
          </cell>
        </row>
        <row r="1633">
          <cell r="A1633" t="str">
            <v>106-406G</v>
          </cell>
          <cell r="B1633">
            <v>179.59930000000003</v>
          </cell>
        </row>
        <row r="1634">
          <cell r="A1634" t="str">
            <v>106-407G</v>
          </cell>
          <cell r="B1634">
            <v>225.92430000000002</v>
          </cell>
        </row>
        <row r="1635">
          <cell r="A1635" t="str">
            <v>106-408G</v>
          </cell>
          <cell r="B1635">
            <v>356.71340000000004</v>
          </cell>
        </row>
        <row r="1636">
          <cell r="A1636" t="str">
            <v>106-553G</v>
          </cell>
          <cell r="B1636">
            <v>69.498400000000004</v>
          </cell>
        </row>
        <row r="1637">
          <cell r="A1637" t="str">
            <v>106-554G</v>
          </cell>
          <cell r="B1637">
            <v>106.65650000000001</v>
          </cell>
        </row>
        <row r="1638">
          <cell r="A1638" t="str">
            <v>106-555G</v>
          </cell>
          <cell r="B1638">
            <v>158.0282</v>
          </cell>
        </row>
        <row r="1639">
          <cell r="A1639" t="str">
            <v>106-556G</v>
          </cell>
          <cell r="B1639">
            <v>231.67950000000002</v>
          </cell>
        </row>
        <row r="1640">
          <cell r="A1640" t="str">
            <v>106-557G</v>
          </cell>
          <cell r="B1640">
            <v>305.00380000000001</v>
          </cell>
        </row>
        <row r="1641">
          <cell r="A1641" t="str">
            <v>106-558G</v>
          </cell>
          <cell r="B1641">
            <v>442.32200000000006</v>
          </cell>
        </row>
        <row r="1642">
          <cell r="A1642" t="str">
            <v>106-625</v>
          </cell>
          <cell r="B1642">
            <v>316.91750000000002</v>
          </cell>
        </row>
        <row r="1643">
          <cell r="A1643" t="str">
            <v>106-603</v>
          </cell>
          <cell r="B1643">
            <v>396.14960000000002</v>
          </cell>
        </row>
        <row r="1644">
          <cell r="A1644" t="str">
            <v>106-604</v>
          </cell>
          <cell r="B1644">
            <v>554.61380000000008</v>
          </cell>
        </row>
        <row r="1645">
          <cell r="A1645" t="str">
            <v>106-606</v>
          </cell>
          <cell r="B1645">
            <v>1188.4597000000001</v>
          </cell>
        </row>
        <row r="1646">
          <cell r="A1646" t="str">
            <v>106-608</v>
          </cell>
          <cell r="B1646">
            <v>2376.7995000000005</v>
          </cell>
        </row>
        <row r="1647">
          <cell r="A1647" t="str">
            <v>106-610</v>
          </cell>
          <cell r="B1647">
            <v>3327.5193000000004</v>
          </cell>
        </row>
        <row r="1648">
          <cell r="A1648" t="str">
            <v>106-612</v>
          </cell>
          <cell r="B1648">
            <v>4016.8026</v>
          </cell>
        </row>
        <row r="1649">
          <cell r="A1649" t="str">
            <v>AE-180-120-12</v>
          </cell>
          <cell r="B1649">
            <v>918.36149999999998</v>
          </cell>
        </row>
        <row r="1650">
          <cell r="A1650" t="str">
            <v>AE-350</v>
          </cell>
          <cell r="B1650">
            <v>723.48149999999998</v>
          </cell>
        </row>
        <row r="1651">
          <cell r="A1651" t="str">
            <v>AE-700</v>
          </cell>
          <cell r="B1651">
            <v>900.54300000000001</v>
          </cell>
        </row>
        <row r="1652">
          <cell r="A1652" t="str">
            <v>AE-880</v>
          </cell>
          <cell r="B1652">
            <v>1553.412</v>
          </cell>
        </row>
        <row r="1653">
          <cell r="A1653" t="str">
            <v>AE-1400</v>
          </cell>
          <cell r="B1653">
            <v>1867.6875</v>
          </cell>
        </row>
        <row r="1654">
          <cell r="A1654" t="str">
            <v>AE-2100</v>
          </cell>
          <cell r="B1654">
            <v>2108.8410000000003</v>
          </cell>
        </row>
        <row r="1655">
          <cell r="A1655" t="str">
            <v>AE-3100</v>
          </cell>
          <cell r="B1655">
            <v>2312.8139999999999</v>
          </cell>
        </row>
        <row r="1656">
          <cell r="A1656" t="str">
            <v>AE-4400</v>
          </cell>
          <cell r="B1656">
            <v>2632.2134999999998</v>
          </cell>
        </row>
        <row r="1657">
          <cell r="A1657" t="str">
            <v>AE-7000</v>
          </cell>
          <cell r="B1657">
            <v>3040.1385</v>
          </cell>
        </row>
        <row r="1658">
          <cell r="A1658" t="str">
            <v>AE-9700</v>
          </cell>
          <cell r="B1658">
            <v>3344.7015000000001</v>
          </cell>
        </row>
        <row r="1659">
          <cell r="A1659" t="str">
            <v>AE-700M</v>
          </cell>
          <cell r="B1659">
            <v>2379.6150000000002</v>
          </cell>
        </row>
        <row r="1660">
          <cell r="A1660" t="str">
            <v>AE-880M</v>
          </cell>
          <cell r="B1660">
            <v>3038.8575000000001</v>
          </cell>
        </row>
        <row r="1661">
          <cell r="A1661" t="str">
            <v>AE-1400M</v>
          </cell>
          <cell r="B1661">
            <v>3353.1120000000001</v>
          </cell>
        </row>
        <row r="1662">
          <cell r="A1662" t="str">
            <v>AE-2100M</v>
          </cell>
          <cell r="B1662">
            <v>3594.2865000000002</v>
          </cell>
        </row>
        <row r="1663">
          <cell r="A1663" t="str">
            <v>AE-3100M</v>
          </cell>
          <cell r="B1663">
            <v>3798.2384999999999</v>
          </cell>
        </row>
        <row r="1664">
          <cell r="A1664" t="str">
            <v>AE-4400M</v>
          </cell>
          <cell r="B1664">
            <v>4117.6379999999999</v>
          </cell>
        </row>
        <row r="1665">
          <cell r="A1665" t="str">
            <v>AE-7000M</v>
          </cell>
          <cell r="B1665">
            <v>4525.5525000000007</v>
          </cell>
        </row>
        <row r="1666">
          <cell r="A1666" t="str">
            <v>AE-9700M</v>
          </cell>
          <cell r="B1666">
            <v>4833.4230000000007</v>
          </cell>
        </row>
        <row r="1667">
          <cell r="A1667" t="str">
            <v>AE-180-24VAC</v>
          </cell>
          <cell r="B1667">
            <v>1043.2695000000001</v>
          </cell>
        </row>
        <row r="1668">
          <cell r="A1668" t="str">
            <v>AE-700-24VAC</v>
          </cell>
          <cell r="B1668">
            <v>2283.8865000000001</v>
          </cell>
        </row>
        <row r="1669">
          <cell r="A1669" t="str">
            <v>AE-880-24VAC</v>
          </cell>
          <cell r="B1669">
            <v>2834.3490000000002</v>
          </cell>
        </row>
        <row r="1670">
          <cell r="A1670" t="str">
            <v>AE-1400-24VAC</v>
          </cell>
          <cell r="B1670">
            <v>2684.8605000000002</v>
          </cell>
        </row>
        <row r="1671">
          <cell r="A1671" t="str">
            <v>AE-2100-24VAC</v>
          </cell>
          <cell r="B1671">
            <v>2950.7625000000003</v>
          </cell>
        </row>
        <row r="1672">
          <cell r="A1672" t="str">
            <v>AE-3100-24VAC</v>
          </cell>
          <cell r="B1672">
            <v>3172.1130000000003</v>
          </cell>
        </row>
        <row r="1673">
          <cell r="A1673" t="str">
            <v>AE-4400-24VAC</v>
          </cell>
          <cell r="B1673">
            <v>3484.0050000000001</v>
          </cell>
        </row>
        <row r="1674">
          <cell r="A1674" t="str">
            <v>AE-7000-24VAC</v>
          </cell>
          <cell r="B1674">
            <v>4142.2920000000004</v>
          </cell>
        </row>
        <row r="1675">
          <cell r="A1675" t="str">
            <v>AE-9700-24VAC</v>
          </cell>
          <cell r="B1675">
            <v>4546.1535000000003</v>
          </cell>
        </row>
        <row r="1676">
          <cell r="A1676" t="str">
            <v>AE-180-24VDC</v>
          </cell>
          <cell r="B1676">
            <v>1055.943</v>
          </cell>
        </row>
        <row r="1677">
          <cell r="A1677" t="str">
            <v>AE-350-24VDC</v>
          </cell>
          <cell r="B1677">
            <v>988.86900000000003</v>
          </cell>
        </row>
        <row r="1678">
          <cell r="A1678" t="str">
            <v>AE-700-24VDC</v>
          </cell>
          <cell r="B1678">
            <v>1249.0274999999999</v>
          </cell>
        </row>
        <row r="1679">
          <cell r="A1679" t="str">
            <v>AE-880-24VDC</v>
          </cell>
          <cell r="B1679">
            <v>1799.49</v>
          </cell>
        </row>
        <row r="1680">
          <cell r="A1680" t="str">
            <v>AE-1400-24VDC</v>
          </cell>
          <cell r="B1680">
            <v>2224.9184999999998</v>
          </cell>
        </row>
        <row r="1681">
          <cell r="A1681" t="str">
            <v>AE-2100-24VDC</v>
          </cell>
          <cell r="B1681">
            <v>2492.4690000000005</v>
          </cell>
        </row>
        <row r="1682">
          <cell r="A1682" t="str">
            <v>AE-3100-24VDC</v>
          </cell>
          <cell r="B1682">
            <v>2712.1815000000001</v>
          </cell>
        </row>
        <row r="1683">
          <cell r="A1683" t="str">
            <v>AE-4400-24VDC</v>
          </cell>
          <cell r="B1683">
            <v>3024.0630000000001</v>
          </cell>
        </row>
        <row r="1684">
          <cell r="A1684" t="str">
            <v>AE-7000-24VDC</v>
          </cell>
          <cell r="B1684">
            <v>3682.3395</v>
          </cell>
        </row>
        <row r="1685">
          <cell r="A1685" t="str">
            <v>AE-9700-24VDC</v>
          </cell>
          <cell r="B1685">
            <v>4086.1590000000001</v>
          </cell>
        </row>
        <row r="1686">
          <cell r="A1686" t="str">
            <v>JV-50-DA</v>
          </cell>
          <cell r="B1686">
            <v>365.3895</v>
          </cell>
        </row>
        <row r="1687">
          <cell r="A1687" t="str">
            <v>JV-60-DA</v>
          </cell>
          <cell r="B1687">
            <v>444.44400000000002</v>
          </cell>
        </row>
        <row r="1688">
          <cell r="A1688" t="str">
            <v>JV-70-DA</v>
          </cell>
          <cell r="B1688">
            <v>581.74199999999996</v>
          </cell>
        </row>
        <row r="1689">
          <cell r="A1689" t="str">
            <v>JV-80-DA</v>
          </cell>
          <cell r="B1689">
            <v>615.86699999999996</v>
          </cell>
        </row>
        <row r="1690">
          <cell r="A1690" t="str">
            <v>JV-90-DA</v>
          </cell>
          <cell r="B1690">
            <v>736.93200000000002</v>
          </cell>
        </row>
        <row r="1691">
          <cell r="A1691" t="str">
            <v>JV-100-DA</v>
          </cell>
          <cell r="B1691">
            <v>787.83600000000013</v>
          </cell>
        </row>
        <row r="1692">
          <cell r="A1692" t="str">
            <v>JV-120-DA</v>
          </cell>
          <cell r="B1692">
            <v>934.69950000000006</v>
          </cell>
        </row>
        <row r="1693">
          <cell r="A1693" t="str">
            <v>JV-140-DA</v>
          </cell>
          <cell r="B1693">
            <v>1234.0125</v>
          </cell>
        </row>
        <row r="1694">
          <cell r="A1694" t="str">
            <v>JV-160-DA</v>
          </cell>
          <cell r="B1694">
            <v>1928.1885</v>
          </cell>
        </row>
        <row r="1695">
          <cell r="A1695" t="str">
            <v>JV-190-DA</v>
          </cell>
          <cell r="B1695">
            <v>2402.442</v>
          </cell>
        </row>
        <row r="1696">
          <cell r="A1696" t="str">
            <v>JV-200-DA</v>
          </cell>
          <cell r="B1696">
            <v>3228.5295000000001</v>
          </cell>
        </row>
        <row r="1697">
          <cell r="A1697" t="str">
            <v>JV-240-DA</v>
          </cell>
          <cell r="B1697">
            <v>4330.1580000000004</v>
          </cell>
        </row>
        <row r="1698">
          <cell r="A1698" t="str">
            <v>JV-270-DA</v>
          </cell>
          <cell r="B1698">
            <v>5960.5244999999995</v>
          </cell>
        </row>
        <row r="1699">
          <cell r="A1699" t="str">
            <v>JV-300-DA</v>
          </cell>
          <cell r="B1699">
            <v>6688.4265000000005</v>
          </cell>
        </row>
        <row r="1700">
          <cell r="A1700" t="str">
            <v>JV-50-SR</v>
          </cell>
          <cell r="B1700">
            <v>412.07249999999999</v>
          </cell>
        </row>
        <row r="1701">
          <cell r="A1701" t="str">
            <v>JV-60-SR</v>
          </cell>
          <cell r="B1701">
            <v>525.24150000000009</v>
          </cell>
        </row>
        <row r="1702">
          <cell r="A1702" t="str">
            <v>JV-70-SR</v>
          </cell>
          <cell r="B1702">
            <v>596.66250000000002</v>
          </cell>
        </row>
        <row r="1703">
          <cell r="A1703" t="str">
            <v>JV-80-SR</v>
          </cell>
          <cell r="B1703">
            <v>666.6345</v>
          </cell>
        </row>
        <row r="1704">
          <cell r="A1704" t="str">
            <v>JV-90-SR</v>
          </cell>
          <cell r="B1704">
            <v>824.14499999999998</v>
          </cell>
        </row>
        <row r="1705">
          <cell r="A1705" t="str">
            <v>JV-100-SR</v>
          </cell>
          <cell r="B1705">
            <v>945.33600000000013</v>
          </cell>
        </row>
        <row r="1706">
          <cell r="A1706" t="str">
            <v>JV-120-SR</v>
          </cell>
          <cell r="B1706">
            <v>1113.9870000000001</v>
          </cell>
        </row>
        <row r="1707">
          <cell r="A1707" t="str">
            <v>JV-140-SR</v>
          </cell>
          <cell r="B1707">
            <v>1670.2035000000001</v>
          </cell>
        </row>
        <row r="1708">
          <cell r="A1708" t="str">
            <v>JV-160-SR</v>
          </cell>
          <cell r="B1708">
            <v>2305.8315000000002</v>
          </cell>
        </row>
        <row r="1709">
          <cell r="A1709" t="str">
            <v>JV-190-SR</v>
          </cell>
          <cell r="B1709">
            <v>3159.5129999999999</v>
          </cell>
        </row>
        <row r="1710">
          <cell r="A1710" t="str">
            <v>JV-200-SR</v>
          </cell>
          <cell r="B1710">
            <v>3460.8735000000001</v>
          </cell>
        </row>
        <row r="1711">
          <cell r="A1711" t="str">
            <v>JV-240-SR</v>
          </cell>
          <cell r="B1711">
            <v>6085.6530000000002</v>
          </cell>
        </row>
        <row r="1712">
          <cell r="A1712" t="str">
            <v>JV-270-SR</v>
          </cell>
          <cell r="B1712">
            <v>6357.8970000000008</v>
          </cell>
        </row>
        <row r="1713">
          <cell r="A1713" t="str">
            <v>JV-300-SR</v>
          </cell>
          <cell r="B1713">
            <v>8063.6640000000007</v>
          </cell>
        </row>
        <row r="1714">
          <cell r="A1714" t="str">
            <v>A101-12</v>
          </cell>
          <cell r="B1714">
            <v>51.985500000000002</v>
          </cell>
        </row>
        <row r="1715">
          <cell r="A1715" t="str">
            <v>A101-34</v>
          </cell>
          <cell r="B1715">
            <v>62.506500000000003</v>
          </cell>
        </row>
        <row r="1716">
          <cell r="A1716" t="str">
            <v>A101-1</v>
          </cell>
          <cell r="B1716">
            <v>98.721000000000004</v>
          </cell>
        </row>
        <row r="1717">
          <cell r="A1717" t="str">
            <v>A101-114</v>
          </cell>
          <cell r="B1717">
            <v>125.79</v>
          </cell>
        </row>
        <row r="1718">
          <cell r="A1718" t="str">
            <v>A101-112</v>
          </cell>
          <cell r="B1718">
            <v>166.3305</v>
          </cell>
        </row>
        <row r="1719">
          <cell r="A1719" t="str">
            <v>A101-2</v>
          </cell>
          <cell r="B1719">
            <v>222.411</v>
          </cell>
        </row>
        <row r="1720">
          <cell r="A1720" t="str">
            <v>A751T-14</v>
          </cell>
          <cell r="B1720">
            <v>105.084</v>
          </cell>
        </row>
        <row r="1721">
          <cell r="A1721" t="str">
            <v>A751T-38</v>
          </cell>
          <cell r="B1721">
            <v>119.196</v>
          </cell>
        </row>
        <row r="1722">
          <cell r="A1722" t="str">
            <v>A751T-12</v>
          </cell>
          <cell r="B1722">
            <v>141.16200000000001</v>
          </cell>
        </row>
        <row r="1723">
          <cell r="A1723" t="str">
            <v>A751T-34</v>
          </cell>
          <cell r="B1723">
            <v>141.16200000000001</v>
          </cell>
        </row>
        <row r="1724">
          <cell r="A1724" t="str">
            <v>A751T-1</v>
          </cell>
          <cell r="B1724">
            <v>186.45900000000003</v>
          </cell>
        </row>
        <row r="1725">
          <cell r="A1725" t="str">
            <v>A751T-114</v>
          </cell>
          <cell r="B1725">
            <v>259.37100000000004</v>
          </cell>
        </row>
        <row r="1726">
          <cell r="A1726" t="str">
            <v>A751T-112</v>
          </cell>
          <cell r="B1726">
            <v>400.77449999999999</v>
          </cell>
        </row>
        <row r="1727">
          <cell r="A1727" t="str">
            <v>A751T-2</v>
          </cell>
          <cell r="B1727">
            <v>646.38</v>
          </cell>
        </row>
        <row r="1728">
          <cell r="A1728" t="str">
            <v>A751L-14</v>
          </cell>
          <cell r="B1728">
            <v>105.084</v>
          </cell>
        </row>
        <row r="1729">
          <cell r="A1729" t="str">
            <v>A751L-38</v>
          </cell>
          <cell r="B1729">
            <v>119.196</v>
          </cell>
        </row>
        <row r="1730">
          <cell r="A1730" t="str">
            <v>A751L-12</v>
          </cell>
          <cell r="B1730">
            <v>141.16200000000001</v>
          </cell>
        </row>
        <row r="1731">
          <cell r="A1731" t="str">
            <v>A751L-34</v>
          </cell>
          <cell r="B1731">
            <v>141.16200000000001</v>
          </cell>
        </row>
        <row r="1732">
          <cell r="A1732" t="str">
            <v>A751L-1</v>
          </cell>
          <cell r="B1732">
            <v>186.45900000000003</v>
          </cell>
        </row>
        <row r="1733">
          <cell r="A1733" t="str">
            <v>A751L-114</v>
          </cell>
          <cell r="B1733">
            <v>259.37100000000004</v>
          </cell>
        </row>
        <row r="1734">
          <cell r="A1734" t="str">
            <v>A751L-112</v>
          </cell>
          <cell r="B1734">
            <v>400.77449999999999</v>
          </cell>
        </row>
        <row r="1735">
          <cell r="A1735" t="str">
            <v>A751L-2</v>
          </cell>
          <cell r="B1735">
            <v>646.38</v>
          </cell>
        </row>
        <row r="1736">
          <cell r="A1736" t="str">
            <v>A1B-A1C11</v>
          </cell>
          <cell r="B1736">
            <v>97.503</v>
          </cell>
        </row>
        <row r="1737">
          <cell r="A1737" t="str">
            <v>A2B-A2C11</v>
          </cell>
          <cell r="B1737">
            <v>97.503</v>
          </cell>
        </row>
        <row r="1738">
          <cell r="A1738" t="str">
            <v>A3B-A3C11</v>
          </cell>
          <cell r="B1738">
            <v>97.503</v>
          </cell>
        </row>
        <row r="1739">
          <cell r="A1739" t="str">
            <v>A4B-A4C14</v>
          </cell>
          <cell r="B1739">
            <v>97.503</v>
          </cell>
        </row>
        <row r="1740">
          <cell r="A1740" t="str">
            <v>FABRICATED</v>
          </cell>
          <cell r="B1740" t="str">
            <v>CALL</v>
          </cell>
        </row>
        <row r="1741">
          <cell r="A1741" t="str">
            <v>A1000-14</v>
          </cell>
          <cell r="B1741">
            <v>165.59550000000002</v>
          </cell>
        </row>
        <row r="1742">
          <cell r="A1742" t="str">
            <v>A1000-38</v>
          </cell>
          <cell r="B1742">
            <v>165.59550000000002</v>
          </cell>
        </row>
        <row r="1743">
          <cell r="A1743" t="str">
            <v>A1000-12</v>
          </cell>
          <cell r="B1743">
            <v>165.59550000000002</v>
          </cell>
        </row>
        <row r="1744">
          <cell r="A1744" t="str">
            <v>A1000-34</v>
          </cell>
          <cell r="B1744">
            <v>175.77</v>
          </cell>
        </row>
        <row r="1745">
          <cell r="A1745" t="str">
            <v>A1000-1</v>
          </cell>
          <cell r="B1745">
            <v>266.1225</v>
          </cell>
        </row>
        <row r="1746">
          <cell r="A1746" t="str">
            <v>A1000-114</v>
          </cell>
          <cell r="B1746">
            <v>343.98</v>
          </cell>
        </row>
        <row r="1747">
          <cell r="A1747" t="str">
            <v>A1000-112</v>
          </cell>
          <cell r="B1747">
            <v>435.65550000000002</v>
          </cell>
        </row>
        <row r="1748">
          <cell r="A1748" t="str">
            <v>A1000-2</v>
          </cell>
          <cell r="B1748">
            <v>705.42150000000004</v>
          </cell>
        </row>
        <row r="1749">
          <cell r="A1749" t="str">
            <v>A1000-212</v>
          </cell>
          <cell r="B1749">
            <v>1280.7585000000001</v>
          </cell>
        </row>
        <row r="1750">
          <cell r="A1750" t="str">
            <v>A1000-3</v>
          </cell>
          <cell r="B1750">
            <v>1902.3585</v>
          </cell>
        </row>
        <row r="1751">
          <cell r="A1751" t="str">
            <v>A1000-4</v>
          </cell>
          <cell r="B1751">
            <v>2772.9344999999998</v>
          </cell>
        </row>
        <row r="1752">
          <cell r="A1752" t="str">
            <v>A1001-14</v>
          </cell>
          <cell r="B1752">
            <v>91.759500000000003</v>
          </cell>
        </row>
        <row r="1753">
          <cell r="A1753" t="str">
            <v>A1001-38</v>
          </cell>
          <cell r="B1753">
            <v>91.759500000000003</v>
          </cell>
        </row>
        <row r="1754">
          <cell r="A1754" t="str">
            <v>A1001-12</v>
          </cell>
          <cell r="B1754">
            <v>91.759500000000003</v>
          </cell>
        </row>
        <row r="1755">
          <cell r="A1755" t="str">
            <v>A1001-34</v>
          </cell>
          <cell r="B1755">
            <v>109.28400000000001</v>
          </cell>
        </row>
        <row r="1756">
          <cell r="A1756" t="str">
            <v>A1001-1</v>
          </cell>
          <cell r="B1756">
            <v>149.13150000000002</v>
          </cell>
        </row>
        <row r="1757">
          <cell r="A1757" t="str">
            <v>A1001-114</v>
          </cell>
          <cell r="B1757">
            <v>197.57849999999999</v>
          </cell>
        </row>
        <row r="1758">
          <cell r="A1758" t="str">
            <v>A1001-112</v>
          </cell>
          <cell r="B1758">
            <v>278.10300000000001</v>
          </cell>
        </row>
        <row r="1759">
          <cell r="A1759" t="str">
            <v>A1001-2</v>
          </cell>
          <cell r="B1759">
            <v>387.39749999999998</v>
          </cell>
        </row>
        <row r="1760">
          <cell r="A1760" t="str">
            <v>A2020D-12</v>
          </cell>
          <cell r="B1760">
            <v>186.018</v>
          </cell>
        </row>
        <row r="1761">
          <cell r="A1761" t="str">
            <v>A2020D-34</v>
          </cell>
          <cell r="B1761">
            <v>217.66500000000002</v>
          </cell>
        </row>
        <row r="1762">
          <cell r="A1762" t="str">
            <v>A2020D-1</v>
          </cell>
          <cell r="B1762">
            <v>301.80150000000003</v>
          </cell>
        </row>
        <row r="1763">
          <cell r="A1763" t="str">
            <v>A2020D-114</v>
          </cell>
          <cell r="B1763">
            <v>485.56200000000001</v>
          </cell>
        </row>
        <row r="1764">
          <cell r="A1764" t="str">
            <v>A2020D-112</v>
          </cell>
          <cell r="B1764">
            <v>639.29250000000002</v>
          </cell>
        </row>
        <row r="1765">
          <cell r="A1765" t="str">
            <v>A2020D-2</v>
          </cell>
          <cell r="B1765">
            <v>808.0485000000001</v>
          </cell>
        </row>
        <row r="1766">
          <cell r="A1766" t="str">
            <v>A2020D-212</v>
          </cell>
          <cell r="B1766">
            <v>1425.5430000000001</v>
          </cell>
        </row>
        <row r="1767">
          <cell r="A1767" t="str">
            <v>A2020D-3</v>
          </cell>
          <cell r="B1767">
            <v>1527.9390000000001</v>
          </cell>
        </row>
        <row r="1768">
          <cell r="A1768" t="str">
            <v>A2020D-4</v>
          </cell>
          <cell r="B1768">
            <v>2435.5695000000001</v>
          </cell>
        </row>
        <row r="1769">
          <cell r="A1769" t="str">
            <v>A850T-14</v>
          </cell>
          <cell r="B1769">
            <v>311.7765</v>
          </cell>
        </row>
        <row r="1770">
          <cell r="A1770" t="str">
            <v>A850T-38</v>
          </cell>
          <cell r="B1770">
            <v>311.7765</v>
          </cell>
        </row>
        <row r="1771">
          <cell r="A1771" t="str">
            <v>A850T-12</v>
          </cell>
          <cell r="B1771">
            <v>340.89300000000003</v>
          </cell>
        </row>
        <row r="1772">
          <cell r="A1772" t="str">
            <v>A850T-34</v>
          </cell>
          <cell r="B1772">
            <v>458.89200000000005</v>
          </cell>
        </row>
        <row r="1773">
          <cell r="A1773" t="str">
            <v>A850T-1</v>
          </cell>
          <cell r="B1773">
            <v>590.00549999999998</v>
          </cell>
        </row>
        <row r="1774">
          <cell r="A1774" t="str">
            <v>A850T-114</v>
          </cell>
          <cell r="B1774">
            <v>833.87850000000003</v>
          </cell>
        </row>
        <row r="1775">
          <cell r="A1775" t="str">
            <v>A850T-112</v>
          </cell>
          <cell r="B1775">
            <v>1114.4595000000002</v>
          </cell>
        </row>
        <row r="1776">
          <cell r="A1776" t="str">
            <v>A850T-2</v>
          </cell>
          <cell r="B1776">
            <v>1876.3185000000001</v>
          </cell>
        </row>
        <row r="1777">
          <cell r="A1777" t="str">
            <v>A850L-14</v>
          </cell>
          <cell r="B1777">
            <v>311.7765</v>
          </cell>
        </row>
        <row r="1778">
          <cell r="A1778" t="str">
            <v>A850L-38</v>
          </cell>
          <cell r="B1778">
            <v>311.7765</v>
          </cell>
        </row>
        <row r="1779">
          <cell r="A1779" t="str">
            <v>A850L-12</v>
          </cell>
          <cell r="B1779">
            <v>340.89300000000003</v>
          </cell>
        </row>
        <row r="1780">
          <cell r="A1780" t="str">
            <v>A850L-34</v>
          </cell>
          <cell r="B1780">
            <v>458.89200000000005</v>
          </cell>
        </row>
        <row r="1781">
          <cell r="A1781" t="str">
            <v>A850L-1</v>
          </cell>
          <cell r="B1781">
            <v>590.00549999999998</v>
          </cell>
        </row>
        <row r="1782">
          <cell r="A1782" t="str">
            <v>A850L-114</v>
          </cell>
          <cell r="B1782">
            <v>833.87850000000003</v>
          </cell>
        </row>
        <row r="1783">
          <cell r="A1783" t="str">
            <v>A850L-112</v>
          </cell>
          <cell r="B1783">
            <v>1114.4595000000002</v>
          </cell>
        </row>
        <row r="1784">
          <cell r="A1784" t="str">
            <v>A850L-2</v>
          </cell>
          <cell r="B1784">
            <v>1876.3185000000001</v>
          </cell>
        </row>
        <row r="1785">
          <cell r="A1785" t="str">
            <v>A766T-1</v>
          </cell>
          <cell r="B1785">
            <v>1356.6210000000001</v>
          </cell>
        </row>
        <row r="1786">
          <cell r="A1786" t="str">
            <v>A766T-112</v>
          </cell>
          <cell r="B1786">
            <v>2618.3220000000001</v>
          </cell>
        </row>
        <row r="1787">
          <cell r="A1787" t="str">
            <v>A766T-2</v>
          </cell>
          <cell r="B1787">
            <v>2453.1780000000003</v>
          </cell>
        </row>
        <row r="1788">
          <cell r="A1788" t="str">
            <v>A766T-212</v>
          </cell>
          <cell r="B1788">
            <v>3835.7235000000005</v>
          </cell>
        </row>
        <row r="1789">
          <cell r="A1789" t="str">
            <v>A766T-3</v>
          </cell>
          <cell r="B1789">
            <v>4869.8474999999999</v>
          </cell>
        </row>
        <row r="1790">
          <cell r="A1790" t="str">
            <v>A766T-4</v>
          </cell>
          <cell r="B1790">
            <v>7925.1480000000001</v>
          </cell>
        </row>
        <row r="1791">
          <cell r="A1791" t="str">
            <v>A766L-12</v>
          </cell>
          <cell r="B1791">
            <v>897.57150000000013</v>
          </cell>
        </row>
        <row r="1792">
          <cell r="A1792" t="str">
            <v>A766L-34</v>
          </cell>
          <cell r="B1792">
            <v>1102.6365000000001</v>
          </cell>
        </row>
        <row r="1793">
          <cell r="A1793" t="str">
            <v>A766L-1</v>
          </cell>
          <cell r="B1793">
            <v>1356.6210000000001</v>
          </cell>
        </row>
        <row r="1794">
          <cell r="A1794" t="str">
            <v>A766L-112</v>
          </cell>
          <cell r="B1794">
            <v>2618.3220000000001</v>
          </cell>
        </row>
        <row r="1795">
          <cell r="A1795" t="str">
            <v>A766L-2</v>
          </cell>
          <cell r="B1795">
            <v>2453.1780000000003</v>
          </cell>
        </row>
        <row r="1796">
          <cell r="A1796" t="str">
            <v>A766L-212</v>
          </cell>
          <cell r="B1796">
            <v>3835.7235000000005</v>
          </cell>
        </row>
        <row r="1797">
          <cell r="A1797" t="str">
            <v>A766L-3</v>
          </cell>
          <cell r="B1797">
            <v>4869.8474999999999</v>
          </cell>
        </row>
        <row r="1798">
          <cell r="A1798" t="str">
            <v>A766L-4</v>
          </cell>
          <cell r="B1798">
            <v>7925.1480000000001</v>
          </cell>
        </row>
        <row r="1799">
          <cell r="A1799" t="str">
            <v>ASV-120</v>
          </cell>
          <cell r="B1799">
            <v>167.73750000000001</v>
          </cell>
        </row>
        <row r="1800">
          <cell r="A1800" t="str">
            <v>ASV-120VAC-N7</v>
          </cell>
          <cell r="B1800">
            <v>0</v>
          </cell>
        </row>
        <row r="1801">
          <cell r="A1801" t="str">
            <v>ASV61-24VDC</v>
          </cell>
          <cell r="B1801">
            <v>0</v>
          </cell>
        </row>
        <row r="1802">
          <cell r="A1802" t="str">
            <v>ASV-24VDC-N7</v>
          </cell>
          <cell r="B1802">
            <v>0</v>
          </cell>
        </row>
        <row r="1803">
          <cell r="A1803" t="str">
            <v>ASC-120VAC</v>
          </cell>
          <cell r="B1803">
            <v>0</v>
          </cell>
        </row>
        <row r="1804">
          <cell r="A1804" t="str">
            <v>ASC-120VAC-XP</v>
          </cell>
          <cell r="B1804">
            <v>0</v>
          </cell>
        </row>
        <row r="1805">
          <cell r="A1805" t="str">
            <v>ASC-12VDC</v>
          </cell>
          <cell r="B1805">
            <v>0</v>
          </cell>
        </row>
        <row r="1806">
          <cell r="A1806" t="str">
            <v>ASC-240VAC</v>
          </cell>
          <cell r="B1806">
            <v>0</v>
          </cell>
        </row>
        <row r="1807">
          <cell r="A1807" t="str">
            <v>ASC-24VAC</v>
          </cell>
          <cell r="B1807">
            <v>18.910500000000003</v>
          </cell>
        </row>
        <row r="1808">
          <cell r="A1808" t="str">
            <v>ASC-24VDC</v>
          </cell>
          <cell r="B1808">
            <v>18.910500000000003</v>
          </cell>
        </row>
        <row r="1809">
          <cell r="A1809" t="str">
            <v>ASC-24VDC-XP</v>
          </cell>
          <cell r="B1809">
            <v>0</v>
          </cell>
        </row>
        <row r="1810">
          <cell r="A1810" t="str">
            <v>ASV-120XP</v>
          </cell>
          <cell r="B1810">
            <v>707.56350000000009</v>
          </cell>
        </row>
        <row r="1811">
          <cell r="A1811" t="str">
            <v>ASC-240VDCCoil</v>
          </cell>
          <cell r="B1811">
            <v>18.910500000000003</v>
          </cell>
        </row>
        <row r="1812">
          <cell r="A1812" t="str">
            <v>ASCM-28</v>
          </cell>
          <cell r="B1812">
            <v>18.0075</v>
          </cell>
        </row>
        <row r="1813">
          <cell r="A1813" t="str">
            <v>ASM-200</v>
          </cell>
          <cell r="B1813">
            <v>164.71350000000001</v>
          </cell>
        </row>
        <row r="1814">
          <cell r="A1814" t="str">
            <v>ASM-400</v>
          </cell>
          <cell r="B1814">
            <v>231.40950000000001</v>
          </cell>
        </row>
        <row r="1815">
          <cell r="A1815" t="str">
            <v>ASMX-200</v>
          </cell>
          <cell r="B1815">
            <v>331.464</v>
          </cell>
        </row>
        <row r="1816">
          <cell r="A1816" t="str">
            <v>MT1</v>
          </cell>
          <cell r="B1816">
            <v>71.14800000000001</v>
          </cell>
        </row>
        <row r="1817">
          <cell r="A1817" t="str">
            <v>AEP-100</v>
          </cell>
          <cell r="B1817">
            <v>2562.5250000000001</v>
          </cell>
        </row>
        <row r="1818">
          <cell r="A1818" t="str">
            <v>APP-200</v>
          </cell>
          <cell r="B1818">
            <v>1451.2259999999999</v>
          </cell>
        </row>
        <row r="1819">
          <cell r="A1819" t="str">
            <v>A1000-14-V</v>
          </cell>
          <cell r="B1819">
            <v>230.33850000000001</v>
          </cell>
        </row>
        <row r="1820">
          <cell r="A1820" t="str">
            <v>A1000-38-V</v>
          </cell>
          <cell r="B1820">
            <v>230.33850000000001</v>
          </cell>
        </row>
        <row r="1821">
          <cell r="A1821" t="str">
            <v>A1000-12-V</v>
          </cell>
          <cell r="B1821">
            <v>230.33850000000001</v>
          </cell>
        </row>
        <row r="1822">
          <cell r="A1822" t="str">
            <v>A1000-34-V</v>
          </cell>
          <cell r="B1822">
            <v>250.26750000000001</v>
          </cell>
        </row>
        <row r="1823">
          <cell r="A1823" t="str">
            <v>A1000-1-V</v>
          </cell>
          <cell r="B1823">
            <v>360.63299999999998</v>
          </cell>
        </row>
        <row r="1824">
          <cell r="A1824" t="str">
            <v>A1000-114-V</v>
          </cell>
          <cell r="B1824">
            <v>532.54949999999997</v>
          </cell>
        </row>
        <row r="1825">
          <cell r="A1825" t="str">
            <v>A1000-112-V</v>
          </cell>
          <cell r="B1825">
            <v>690.84750000000008</v>
          </cell>
        </row>
        <row r="1826">
          <cell r="A1826" t="str">
            <v>A1000-2-V</v>
          </cell>
          <cell r="B1826">
            <v>1075.9875</v>
          </cell>
        </row>
        <row r="1827">
          <cell r="A1827" t="str">
            <v>A1000-212-V</v>
          </cell>
          <cell r="B1827">
            <v>1906.4430000000002</v>
          </cell>
        </row>
        <row r="1828">
          <cell r="A1828" t="str">
            <v>A1000-3-V</v>
          </cell>
          <cell r="B1828">
            <v>2605.7219999999998</v>
          </cell>
        </row>
        <row r="1829">
          <cell r="A1829" t="str">
            <v>A1000-4-V</v>
          </cell>
          <cell r="B1829">
            <v>3966.4169999999999</v>
          </cell>
        </row>
        <row r="1830">
          <cell r="A1830" t="str">
            <v>A2020D-12-V</v>
          </cell>
          <cell r="B1830">
            <v>272.07600000000002</v>
          </cell>
        </row>
        <row r="1831">
          <cell r="A1831" t="str">
            <v>A2020D-34-V</v>
          </cell>
          <cell r="B1831">
            <v>321.07950000000005</v>
          </cell>
        </row>
        <row r="1832">
          <cell r="A1832" t="str">
            <v>A2020D-1-V</v>
          </cell>
          <cell r="B1832">
            <v>418.27800000000002</v>
          </cell>
        </row>
        <row r="1833">
          <cell r="A1833" t="str">
            <v>A2020D-114-V</v>
          </cell>
          <cell r="B1833">
            <v>716.3415</v>
          </cell>
        </row>
        <row r="1834">
          <cell r="A1834" t="str">
            <v>A2020D-112-V</v>
          </cell>
          <cell r="B1834">
            <v>951.47850000000005</v>
          </cell>
        </row>
        <row r="1835">
          <cell r="A1835" t="str">
            <v>A2020D-2-V</v>
          </cell>
          <cell r="B1835">
            <v>1243.7355</v>
          </cell>
        </row>
        <row r="1836">
          <cell r="A1836" t="str">
            <v>A2020D-212-V</v>
          </cell>
          <cell r="B1836">
            <v>2162.5275000000001</v>
          </cell>
        </row>
        <row r="1837">
          <cell r="A1837" t="str">
            <v>A2020D-3-V</v>
          </cell>
          <cell r="B1837">
            <v>2320.3320000000003</v>
          </cell>
        </row>
        <row r="1838">
          <cell r="A1838" t="str">
            <v>A2020D-4-V</v>
          </cell>
          <cell r="B1838">
            <v>3790.1849999999999</v>
          </cell>
        </row>
        <row r="1839">
          <cell r="A1839" t="str">
            <v>150-603G</v>
          </cell>
          <cell r="B1839">
            <v>45.244500000000002</v>
          </cell>
        </row>
        <row r="1840">
          <cell r="A1840" t="str">
            <v>150-604G</v>
          </cell>
          <cell r="B1840">
            <v>68.376000000000005</v>
          </cell>
        </row>
        <row r="1841">
          <cell r="A1841" t="str">
            <v>150-605G</v>
          </cell>
          <cell r="B1841">
            <v>114.324</v>
          </cell>
        </row>
        <row r="1842">
          <cell r="A1842" t="str">
            <v>150-606G</v>
          </cell>
          <cell r="B1842">
            <v>142.149</v>
          </cell>
        </row>
        <row r="1843">
          <cell r="A1843" t="str">
            <v>150-607G</v>
          </cell>
          <cell r="B1843">
            <v>193.36799999999999</v>
          </cell>
        </row>
        <row r="1844">
          <cell r="A1844" t="str">
            <v>150-608G</v>
          </cell>
          <cell r="B1844">
            <v>294.73500000000001</v>
          </cell>
        </row>
        <row r="1845">
          <cell r="A1845" t="str">
            <v>150-663G</v>
          </cell>
          <cell r="B1845">
            <v>51.292500000000004</v>
          </cell>
        </row>
        <row r="1846">
          <cell r="A1846" t="str">
            <v>150-664G</v>
          </cell>
          <cell r="B1846">
            <v>75.421499999999995</v>
          </cell>
        </row>
        <row r="1847">
          <cell r="A1847" t="str">
            <v>150-665G</v>
          </cell>
          <cell r="B1847">
            <v>125.1285</v>
          </cell>
        </row>
        <row r="1848">
          <cell r="A1848" t="str">
            <v>210-603</v>
          </cell>
          <cell r="B1848">
            <v>9.81</v>
          </cell>
        </row>
        <row r="1849">
          <cell r="A1849" t="str">
            <v>210-604</v>
          </cell>
          <cell r="B1849">
            <v>11.717500000000001</v>
          </cell>
        </row>
        <row r="1850">
          <cell r="A1850" t="str">
            <v>210-605</v>
          </cell>
          <cell r="B1850">
            <v>16.840499999999999</v>
          </cell>
        </row>
        <row r="1851">
          <cell r="A1851" t="str">
            <v>210-606</v>
          </cell>
          <cell r="B1851">
            <v>21.287700000000005</v>
          </cell>
        </row>
        <row r="1852">
          <cell r="A1852" t="str">
            <v>210-607</v>
          </cell>
          <cell r="B1852">
            <v>34.018900000000002</v>
          </cell>
        </row>
        <row r="1853">
          <cell r="A1853" t="str">
            <v>210-608</v>
          </cell>
          <cell r="B1853">
            <v>43.556400000000004</v>
          </cell>
        </row>
        <row r="1854">
          <cell r="A1854" t="str">
            <v>210-543</v>
          </cell>
          <cell r="B1854">
            <v>15.488900000000003</v>
          </cell>
        </row>
        <row r="1855">
          <cell r="A1855" t="str">
            <v>210-544</v>
          </cell>
          <cell r="B1855">
            <v>19.990600000000001</v>
          </cell>
        </row>
        <row r="1856">
          <cell r="A1856" t="str">
            <v>210-545</v>
          </cell>
          <cell r="B1856">
            <v>27.3917</v>
          </cell>
        </row>
        <row r="1857">
          <cell r="A1857" t="str">
            <v>210-546</v>
          </cell>
          <cell r="B1857">
            <v>39.970300000000002</v>
          </cell>
        </row>
        <row r="1858">
          <cell r="A1858" t="str">
            <v>210-547</v>
          </cell>
          <cell r="B1858">
            <v>52.865000000000002</v>
          </cell>
        </row>
        <row r="1859">
          <cell r="A1859" t="str">
            <v>210-548</v>
          </cell>
          <cell r="B1859">
            <v>72.539500000000004</v>
          </cell>
        </row>
        <row r="1860">
          <cell r="A1860" t="str">
            <v>210-549</v>
          </cell>
          <cell r="B1860">
            <v>155.04160000000002</v>
          </cell>
        </row>
        <row r="1861">
          <cell r="A1861" t="str">
            <v>210-550</v>
          </cell>
          <cell r="B1861">
            <v>237.81620000000004</v>
          </cell>
        </row>
        <row r="1862">
          <cell r="A1862" t="str">
            <v>210-551</v>
          </cell>
          <cell r="B1862">
            <v>469.58290000000005</v>
          </cell>
        </row>
        <row r="1863">
          <cell r="A1863" t="str">
            <v>210-203</v>
          </cell>
          <cell r="B1863">
            <v>5.2320000000000002</v>
          </cell>
        </row>
        <row r="1864">
          <cell r="A1864" t="str">
            <v>210-204</v>
          </cell>
          <cell r="B1864">
            <v>6.6926000000000005</v>
          </cell>
        </row>
        <row r="1865">
          <cell r="A1865" t="str">
            <v>210-205</v>
          </cell>
          <cell r="B1865">
            <v>8.5238000000000014</v>
          </cell>
        </row>
        <row r="1866">
          <cell r="A1866" t="str">
            <v>210-206</v>
          </cell>
          <cell r="B1866">
            <v>10.583900000000002</v>
          </cell>
        </row>
        <row r="1867">
          <cell r="A1867" t="str">
            <v>210-207</v>
          </cell>
          <cell r="B1867">
            <v>17.341900000000003</v>
          </cell>
        </row>
        <row r="1868">
          <cell r="A1868" t="str">
            <v>210-208</v>
          </cell>
          <cell r="B1868">
            <v>22.802800000000005</v>
          </cell>
        </row>
        <row r="1869">
          <cell r="A1869" t="str">
            <v>210-209</v>
          </cell>
          <cell r="B1869">
            <v>54.696200000000005</v>
          </cell>
        </row>
        <row r="1870">
          <cell r="A1870" t="str">
            <v>210-210</v>
          </cell>
          <cell r="B1870">
            <v>96.072600000000008</v>
          </cell>
        </row>
        <row r="1871">
          <cell r="A1871" t="str">
            <v>210-211</v>
          </cell>
          <cell r="B1871">
            <v>182.34610000000001</v>
          </cell>
        </row>
        <row r="1872">
          <cell r="A1872" t="str">
            <v>210-223</v>
          </cell>
          <cell r="B1872">
            <v>5.2320000000000002</v>
          </cell>
        </row>
        <row r="1873">
          <cell r="A1873" t="str">
            <v>210-224</v>
          </cell>
          <cell r="B1873">
            <v>6.6926000000000005</v>
          </cell>
        </row>
        <row r="1874">
          <cell r="A1874" t="str">
            <v>210-225</v>
          </cell>
          <cell r="B1874">
            <v>8.5238000000000014</v>
          </cell>
        </row>
        <row r="1875">
          <cell r="A1875" t="str">
            <v>210-226</v>
          </cell>
          <cell r="B1875">
            <v>10.583900000000002</v>
          </cell>
        </row>
        <row r="1876">
          <cell r="A1876" t="str">
            <v>210-227</v>
          </cell>
          <cell r="B1876">
            <v>17.341900000000003</v>
          </cell>
        </row>
        <row r="1877">
          <cell r="A1877" t="str">
            <v>210-228</v>
          </cell>
          <cell r="B1877">
            <v>22.802800000000005</v>
          </cell>
        </row>
        <row r="1878">
          <cell r="A1878" t="str">
            <v>210-229</v>
          </cell>
          <cell r="B1878">
            <v>56.974300000000007</v>
          </cell>
        </row>
        <row r="1879">
          <cell r="A1879" t="str">
            <v>210-230</v>
          </cell>
          <cell r="B1879">
            <v>96.072600000000008</v>
          </cell>
        </row>
        <row r="1880">
          <cell r="A1880" t="str">
            <v>210-231</v>
          </cell>
          <cell r="B1880">
            <v>175.32650000000001</v>
          </cell>
        </row>
        <row r="1881">
          <cell r="A1881" t="str">
            <v>210-703</v>
          </cell>
          <cell r="B1881">
            <v>5.0794000000000006</v>
          </cell>
        </row>
        <row r="1882">
          <cell r="A1882" t="str">
            <v>210-704</v>
          </cell>
          <cell r="B1882">
            <v>6.4964000000000004</v>
          </cell>
        </row>
        <row r="1883">
          <cell r="A1883" t="str">
            <v>210-705</v>
          </cell>
          <cell r="B1883">
            <v>8.2731000000000012</v>
          </cell>
        </row>
        <row r="1884">
          <cell r="A1884" t="str">
            <v>210-706</v>
          </cell>
          <cell r="B1884">
            <v>10.278700000000001</v>
          </cell>
        </row>
        <row r="1885">
          <cell r="A1885" t="str">
            <v>210-707</v>
          </cell>
          <cell r="B1885">
            <v>16.840499999999999</v>
          </cell>
        </row>
        <row r="1886">
          <cell r="A1886" t="str">
            <v>210-708</v>
          </cell>
          <cell r="B1886">
            <v>22.137900000000002</v>
          </cell>
        </row>
        <row r="1887">
          <cell r="A1887" t="str">
            <v>210-723</v>
          </cell>
          <cell r="B1887">
            <v>5.0794000000000006</v>
          </cell>
        </row>
        <row r="1888">
          <cell r="A1888" t="str">
            <v>210-724</v>
          </cell>
          <cell r="B1888">
            <v>6.4964000000000004</v>
          </cell>
        </row>
        <row r="1889">
          <cell r="A1889" t="str">
            <v>210-725</v>
          </cell>
          <cell r="B1889">
            <v>8.2731000000000012</v>
          </cell>
        </row>
        <row r="1890">
          <cell r="A1890" t="str">
            <v>210-726</v>
          </cell>
          <cell r="B1890">
            <v>10.278700000000001</v>
          </cell>
        </row>
        <row r="1891">
          <cell r="A1891" t="str">
            <v>210-727</v>
          </cell>
          <cell r="B1891">
            <v>16.840499999999999</v>
          </cell>
        </row>
        <row r="1892">
          <cell r="A1892" t="str">
            <v>210-728</v>
          </cell>
          <cell r="B1892">
            <v>22.137900000000002</v>
          </cell>
        </row>
        <row r="1893">
          <cell r="A1893" t="str">
            <v>240-003B</v>
          </cell>
          <cell r="B1893">
            <v>38.7712</v>
          </cell>
        </row>
        <row r="1894">
          <cell r="A1894" t="str">
            <v>240-003P</v>
          </cell>
          <cell r="B1894">
            <v>46.945599999999999</v>
          </cell>
        </row>
        <row r="1895">
          <cell r="A1895" t="str">
            <v>240-004B</v>
          </cell>
          <cell r="B1895">
            <v>43.232800000000005</v>
          </cell>
        </row>
        <row r="1896">
          <cell r="A1896" t="str">
            <v>240-004P</v>
          </cell>
          <cell r="B1896">
            <v>47.444800000000001</v>
          </cell>
        </row>
        <row r="1897">
          <cell r="A1897" t="str">
            <v>240-004T</v>
          </cell>
          <cell r="B1897">
            <v>47.455200000000005</v>
          </cell>
        </row>
        <row r="1898">
          <cell r="A1898" t="str">
            <v>240-005B</v>
          </cell>
          <cell r="B1898">
            <v>60.5488</v>
          </cell>
        </row>
        <row r="1899">
          <cell r="A1899" t="str">
            <v>240-005P</v>
          </cell>
          <cell r="B1899">
            <v>65.831999999999994</v>
          </cell>
        </row>
        <row r="1900">
          <cell r="A1900" t="str">
            <v>240-005T</v>
          </cell>
          <cell r="B1900">
            <v>65.842399999999998</v>
          </cell>
        </row>
        <row r="1901">
          <cell r="A1901" t="str">
            <v>240-006B</v>
          </cell>
          <cell r="B1901">
            <v>109.60560000000001</v>
          </cell>
        </row>
        <row r="1902">
          <cell r="A1902" t="str">
            <v>240-006P</v>
          </cell>
          <cell r="B1902">
            <v>123.968</v>
          </cell>
        </row>
        <row r="1903">
          <cell r="A1903" t="str">
            <v>240-006T</v>
          </cell>
          <cell r="B1903">
            <v>123.968</v>
          </cell>
        </row>
        <row r="1904">
          <cell r="A1904" t="str">
            <v>240-007B</v>
          </cell>
          <cell r="B1904">
            <v>159.66080000000002</v>
          </cell>
        </row>
        <row r="1905">
          <cell r="A1905" t="str">
            <v>240-007P</v>
          </cell>
          <cell r="B1905">
            <v>175.37520000000001</v>
          </cell>
        </row>
        <row r="1906">
          <cell r="A1906" t="str">
            <v>240-007T</v>
          </cell>
          <cell r="B1906">
            <v>175.3648</v>
          </cell>
        </row>
        <row r="1907">
          <cell r="A1907" t="str">
            <v>240-008B</v>
          </cell>
          <cell r="B1907">
            <v>212.88800000000001</v>
          </cell>
        </row>
        <row r="1908">
          <cell r="A1908" t="str">
            <v>240-008P</v>
          </cell>
          <cell r="B1908">
            <v>234.08320000000003</v>
          </cell>
        </row>
        <row r="1909">
          <cell r="A1909" t="str">
            <v>240-008T</v>
          </cell>
          <cell r="B1909">
            <v>234.0728</v>
          </cell>
        </row>
        <row r="1910">
          <cell r="A1910" t="str">
            <v>241-004D</v>
          </cell>
          <cell r="B1910">
            <v>66.580799999999996</v>
          </cell>
        </row>
        <row r="1911">
          <cell r="A1911" t="str">
            <v>241-004P</v>
          </cell>
          <cell r="B1911">
            <v>72.83120000000001</v>
          </cell>
        </row>
        <row r="1912">
          <cell r="A1912" t="str">
            <v>241-004T</v>
          </cell>
          <cell r="B1912">
            <v>72.83120000000001</v>
          </cell>
        </row>
        <row r="1913">
          <cell r="A1913" t="str">
            <v>241-005D</v>
          </cell>
          <cell r="B1913">
            <v>95.2744</v>
          </cell>
        </row>
        <row r="1914">
          <cell r="A1914" t="str">
            <v>241-005P</v>
          </cell>
          <cell r="B1914">
            <v>99.767200000000017</v>
          </cell>
        </row>
        <row r="1915">
          <cell r="A1915" t="str">
            <v>241-005T</v>
          </cell>
          <cell r="B1915">
            <v>99.767200000000017</v>
          </cell>
        </row>
        <row r="1916">
          <cell r="A1916" t="str">
            <v>241-006D</v>
          </cell>
          <cell r="B1916">
            <v>147.88800000000001</v>
          </cell>
        </row>
        <row r="1917">
          <cell r="A1917" t="str">
            <v>241-006P</v>
          </cell>
          <cell r="B1917">
            <v>159.12</v>
          </cell>
        </row>
        <row r="1918">
          <cell r="A1918" t="str">
            <v>241-006T</v>
          </cell>
          <cell r="B1918">
            <v>159.12</v>
          </cell>
        </row>
        <row r="1919">
          <cell r="A1919" t="str">
            <v>241-008T</v>
          </cell>
          <cell r="B1919">
            <v>469.94480000000004</v>
          </cell>
        </row>
        <row r="1920">
          <cell r="A1920" t="str">
            <v>242-005B</v>
          </cell>
          <cell r="B1920">
            <v>52.218400000000003</v>
          </cell>
        </row>
        <row r="1921">
          <cell r="A1921" t="str">
            <v>246-005B</v>
          </cell>
          <cell r="B1921">
            <v>56.711200000000005</v>
          </cell>
        </row>
        <row r="1922">
          <cell r="A1922" t="str">
            <v>246-006B</v>
          </cell>
          <cell r="B1922">
            <v>87.7864</v>
          </cell>
        </row>
        <row r="1923">
          <cell r="A1923" t="str">
            <v>243-004D</v>
          </cell>
          <cell r="B1923">
            <v>79.143999999999991</v>
          </cell>
        </row>
        <row r="1924">
          <cell r="A1924" t="str">
            <v>243-004P</v>
          </cell>
          <cell r="B1924">
            <v>83.595199999999991</v>
          </cell>
        </row>
        <row r="1925">
          <cell r="A1925" t="str">
            <v>243-004T</v>
          </cell>
          <cell r="B1925">
            <v>100.24560000000001</v>
          </cell>
        </row>
        <row r="1926">
          <cell r="A1926" t="str">
            <v>243-004TV</v>
          </cell>
          <cell r="B1926">
            <v>77.261600000000016</v>
          </cell>
        </row>
        <row r="1927">
          <cell r="A1927" t="str">
            <v>243-004EXT</v>
          </cell>
          <cell r="B1927">
            <v>80.059200000000004</v>
          </cell>
        </row>
        <row r="1928">
          <cell r="A1928" t="str">
            <v>243-005D</v>
          </cell>
          <cell r="B1928">
            <v>124.17600000000002</v>
          </cell>
        </row>
        <row r="1929">
          <cell r="A1929" t="str">
            <v>243-005T</v>
          </cell>
          <cell r="B1929">
            <v>132.86000000000001</v>
          </cell>
        </row>
        <row r="1930">
          <cell r="A1930" t="str">
            <v>244-005B</v>
          </cell>
          <cell r="B1930">
            <v>67.506399999999999</v>
          </cell>
        </row>
        <row r="1931">
          <cell r="A1931" t="str">
            <v>243-204B</v>
          </cell>
          <cell r="B1931">
            <v>67.641600000000011</v>
          </cell>
        </row>
        <row r="1932">
          <cell r="A1932" t="str">
            <v>244-105B</v>
          </cell>
          <cell r="B1932">
            <v>88.05680000000001</v>
          </cell>
        </row>
        <row r="1933">
          <cell r="A1933" t="str">
            <v>245-005B</v>
          </cell>
          <cell r="B1933">
            <v>100.464</v>
          </cell>
        </row>
        <row r="1934">
          <cell r="A1934" t="str">
            <v>245-105B</v>
          </cell>
          <cell r="B1934">
            <v>104.624</v>
          </cell>
        </row>
        <row r="1935">
          <cell r="A1935" t="str">
            <v>245-005BA</v>
          </cell>
          <cell r="B1935">
            <v>108.7736</v>
          </cell>
        </row>
        <row r="1936">
          <cell r="A1936" t="str">
            <v>245-105BA</v>
          </cell>
          <cell r="B1936">
            <v>116.3968</v>
          </cell>
        </row>
        <row r="1937">
          <cell r="A1937" t="str">
            <v>243-104T</v>
          </cell>
          <cell r="B1937">
            <v>135.27279999999999</v>
          </cell>
        </row>
        <row r="1938">
          <cell r="A1938" t="str">
            <v>243-006D</v>
          </cell>
          <cell r="B1938">
            <v>195.24960000000002</v>
          </cell>
        </row>
        <row r="1939">
          <cell r="A1939" t="str">
            <v>243-006T</v>
          </cell>
          <cell r="B1939">
            <v>215.75840000000002</v>
          </cell>
        </row>
        <row r="1940">
          <cell r="A1940" t="str">
            <v>243-008T</v>
          </cell>
          <cell r="B1940">
            <v>545.18880000000001</v>
          </cell>
        </row>
        <row r="1941">
          <cell r="A1941" t="str">
            <v>244-006B</v>
          </cell>
          <cell r="B1941">
            <v>152.0376</v>
          </cell>
        </row>
        <row r="1942">
          <cell r="A1942" t="str">
            <v>244-007B</v>
          </cell>
          <cell r="B1942">
            <v>205.72240000000002</v>
          </cell>
        </row>
        <row r="1943">
          <cell r="A1943" t="str">
            <v>244-008B</v>
          </cell>
          <cell r="B1943">
            <v>258.50240000000002</v>
          </cell>
        </row>
        <row r="1944">
          <cell r="A1944" t="str">
            <v>244-008T</v>
          </cell>
          <cell r="B1944">
            <v>293.96640000000002</v>
          </cell>
        </row>
        <row r="1945">
          <cell r="A1945" t="str">
            <v>245-106B</v>
          </cell>
          <cell r="B1945">
            <v>237.58799999999999</v>
          </cell>
        </row>
        <row r="1946">
          <cell r="A1946" t="str">
            <v>244-004B</v>
          </cell>
          <cell r="B1946">
            <v>54.329600000000006</v>
          </cell>
        </row>
        <row r="1947">
          <cell r="A1947" t="str">
            <v>244-005P</v>
          </cell>
          <cell r="B1947">
            <v>71.728800000000007</v>
          </cell>
        </row>
        <row r="1948">
          <cell r="A1948" t="str">
            <v>244-105P</v>
          </cell>
          <cell r="B1948">
            <v>89.596000000000004</v>
          </cell>
        </row>
        <row r="1949">
          <cell r="A1949" t="str">
            <v>247-106B</v>
          </cell>
          <cell r="B1949">
            <v>255.82960000000003</v>
          </cell>
        </row>
        <row r="1950">
          <cell r="A1950" t="str">
            <v>243-004K</v>
          </cell>
          <cell r="B1950">
            <v>28.360800000000001</v>
          </cell>
        </row>
        <row r="1951">
          <cell r="A1951" t="str">
            <v>243-004KB</v>
          </cell>
          <cell r="B1951">
            <v>21.6</v>
          </cell>
        </row>
        <row r="1952">
          <cell r="A1952" t="str">
            <v>241-004EUM</v>
          </cell>
          <cell r="B1952">
            <v>22.339200000000002</v>
          </cell>
        </row>
        <row r="1953">
          <cell r="A1953" t="str">
            <v>701-103G</v>
          </cell>
          <cell r="B1953">
            <v>14.758599999999999</v>
          </cell>
        </row>
        <row r="1954">
          <cell r="A1954" t="str">
            <v>701-104G</v>
          </cell>
          <cell r="B1954">
            <v>19.238499999999998</v>
          </cell>
        </row>
        <row r="1955">
          <cell r="A1955" t="str">
            <v>701-105G</v>
          </cell>
          <cell r="B1955">
            <v>27.664200000000001</v>
          </cell>
        </row>
        <row r="1956">
          <cell r="A1956" t="str">
            <v>701-106G</v>
          </cell>
          <cell r="B1956">
            <v>40.482600000000005</v>
          </cell>
        </row>
        <row r="1957">
          <cell r="A1957" t="str">
            <v>701-107G</v>
          </cell>
          <cell r="B1957">
            <v>59.448600000000006</v>
          </cell>
        </row>
        <row r="1958">
          <cell r="A1958" t="str">
            <v>701-108G</v>
          </cell>
          <cell r="B1958">
            <v>99.811300000000003</v>
          </cell>
        </row>
        <row r="1959">
          <cell r="A1959" t="str">
            <v>701-304G</v>
          </cell>
          <cell r="B1959">
            <v>26.726800000000001</v>
          </cell>
        </row>
        <row r="1960">
          <cell r="A1960" t="str">
            <v>701-306G</v>
          </cell>
          <cell r="B1960">
            <v>37.485100000000003</v>
          </cell>
        </row>
        <row r="1961">
          <cell r="A1961" t="str">
            <v>701-503G</v>
          </cell>
          <cell r="B1961">
            <v>23.609400000000001</v>
          </cell>
        </row>
        <row r="1962">
          <cell r="A1962" t="str">
            <v>701-504G</v>
          </cell>
          <cell r="B1962">
            <v>33.070599999999999</v>
          </cell>
        </row>
        <row r="1963">
          <cell r="A1963" t="str">
            <v>701-505G</v>
          </cell>
          <cell r="B1963">
            <v>50.412500000000001</v>
          </cell>
        </row>
        <row r="1964">
          <cell r="A1964" t="str">
            <v>701-703G</v>
          </cell>
          <cell r="B1964">
            <v>28.917700000000004</v>
          </cell>
        </row>
        <row r="1965">
          <cell r="A1965" t="str">
            <v>701-704G</v>
          </cell>
          <cell r="B1965">
            <v>36.253399999999999</v>
          </cell>
        </row>
        <row r="1966">
          <cell r="A1966" t="str">
            <v>701-705G</v>
          </cell>
          <cell r="B1966">
            <v>50.804900000000004</v>
          </cell>
        </row>
        <row r="1967">
          <cell r="A1967" t="str">
            <v>701-706G</v>
          </cell>
          <cell r="B1967">
            <v>69.36760000000001</v>
          </cell>
        </row>
        <row r="1968">
          <cell r="A1968" t="str">
            <v>701-707G</v>
          </cell>
          <cell r="B1968">
            <v>98.470600000000005</v>
          </cell>
        </row>
        <row r="1969">
          <cell r="A1969" t="str">
            <v>701-708G</v>
          </cell>
          <cell r="B1969">
            <v>164.13220000000001</v>
          </cell>
        </row>
        <row r="1970">
          <cell r="A1970" t="str">
            <v>701-803G</v>
          </cell>
          <cell r="B1970">
            <v>34.269600000000004</v>
          </cell>
        </row>
        <row r="1971">
          <cell r="A1971" t="str">
            <v>701-804G</v>
          </cell>
          <cell r="B1971">
            <v>42.117600000000003</v>
          </cell>
        </row>
        <row r="1972">
          <cell r="A1972" t="str">
            <v>701-103</v>
          </cell>
          <cell r="B1972">
            <v>12.404200000000001</v>
          </cell>
        </row>
        <row r="1973">
          <cell r="A1973" t="str">
            <v>701-104</v>
          </cell>
          <cell r="B1973">
            <v>14.878500000000001</v>
          </cell>
        </row>
        <row r="1974">
          <cell r="A1974" t="str">
            <v>701-105</v>
          </cell>
          <cell r="B1974">
            <v>21.690999999999999</v>
          </cell>
        </row>
        <row r="1975">
          <cell r="A1975" t="str">
            <v>701-106</v>
          </cell>
          <cell r="B1975">
            <v>32.383900000000004</v>
          </cell>
        </row>
        <row r="1976">
          <cell r="A1976" t="str">
            <v>701-107</v>
          </cell>
          <cell r="B1976">
            <v>48.025400000000005</v>
          </cell>
        </row>
        <row r="1977">
          <cell r="A1977" t="str">
            <v>701-108</v>
          </cell>
          <cell r="B1977">
            <v>77.073899999999995</v>
          </cell>
        </row>
        <row r="1978">
          <cell r="A1978" t="str">
            <v>701-413</v>
          </cell>
          <cell r="B1978">
            <v>14.660500000000001</v>
          </cell>
        </row>
        <row r="1979">
          <cell r="A1979" t="str">
            <v>701-414</v>
          </cell>
          <cell r="B1979">
            <v>19.325700000000001</v>
          </cell>
        </row>
        <row r="1980">
          <cell r="A1980" t="str">
            <v>701-415</v>
          </cell>
          <cell r="B1980">
            <v>32.939799999999998</v>
          </cell>
        </row>
        <row r="1981">
          <cell r="A1981" t="str">
            <v>701-416</v>
          </cell>
          <cell r="B1981">
            <v>49.355200000000004</v>
          </cell>
        </row>
        <row r="1982">
          <cell r="A1982" t="str">
            <v>701-417</v>
          </cell>
          <cell r="B1982">
            <v>73.531400000000005</v>
          </cell>
        </row>
        <row r="1983">
          <cell r="A1983" t="str">
            <v>701-418</v>
          </cell>
          <cell r="B1983">
            <v>118.77730000000001</v>
          </cell>
        </row>
        <row r="1984">
          <cell r="A1984" t="str">
            <v>701-403</v>
          </cell>
          <cell r="B1984">
            <v>15.521600000000001</v>
          </cell>
        </row>
        <row r="1985">
          <cell r="A1985" t="str">
            <v>701-404</v>
          </cell>
          <cell r="B1985">
            <v>20.851700000000001</v>
          </cell>
        </row>
        <row r="1986">
          <cell r="A1986" t="str">
            <v>701-405</v>
          </cell>
          <cell r="B1986">
            <v>33.931699999999999</v>
          </cell>
        </row>
        <row r="1987">
          <cell r="A1987" t="str">
            <v>701-406</v>
          </cell>
          <cell r="B1987">
            <v>51.567900000000009</v>
          </cell>
        </row>
        <row r="1988">
          <cell r="A1988" t="str">
            <v>701-407</v>
          </cell>
          <cell r="B1988">
            <v>77.629800000000003</v>
          </cell>
        </row>
        <row r="1989">
          <cell r="A1989" t="str">
            <v>701-408</v>
          </cell>
          <cell r="B1989">
            <v>125.3173</v>
          </cell>
        </row>
        <row r="1990">
          <cell r="A1990" t="str">
            <v>703-102</v>
          </cell>
          <cell r="B1990">
            <v>37.1145</v>
          </cell>
        </row>
        <row r="1991">
          <cell r="A1991" t="str">
            <v>703-103</v>
          </cell>
          <cell r="B1991">
            <v>40.057500000000005</v>
          </cell>
        </row>
        <row r="1992">
          <cell r="A1992" t="str">
            <v>703-104</v>
          </cell>
          <cell r="B1992">
            <v>40.395400000000002</v>
          </cell>
        </row>
        <row r="1993">
          <cell r="A1993" t="str">
            <v>704-102</v>
          </cell>
          <cell r="B1993">
            <v>48.014499999999998</v>
          </cell>
        </row>
        <row r="1994">
          <cell r="A1994" t="str">
            <v>704-103</v>
          </cell>
          <cell r="B1994">
            <v>49.736700000000006</v>
          </cell>
        </row>
        <row r="1995">
          <cell r="A1995" t="str">
            <v>704-104</v>
          </cell>
          <cell r="B1995">
            <v>52.036600000000007</v>
          </cell>
        </row>
        <row r="1996">
          <cell r="A1996" t="str">
            <v>201-003G</v>
          </cell>
          <cell r="B1996">
            <v>26.955700000000004</v>
          </cell>
        </row>
        <row r="1997">
          <cell r="A1997" t="str">
            <v>201-004G</v>
          </cell>
          <cell r="B1997">
            <v>27.805900000000005</v>
          </cell>
        </row>
        <row r="1998">
          <cell r="A1998" t="str">
            <v>201-103G</v>
          </cell>
          <cell r="B1998">
            <v>26.0837</v>
          </cell>
        </row>
        <row r="1999">
          <cell r="A1999" t="str">
            <v>201-104G</v>
          </cell>
          <cell r="B1999">
            <v>28.198300000000003</v>
          </cell>
        </row>
        <row r="2000">
          <cell r="A2000" t="str">
            <v>201-133G</v>
          </cell>
          <cell r="B2000">
            <v>26.715900000000005</v>
          </cell>
        </row>
        <row r="2001">
          <cell r="A2001" t="str">
            <v>201-134G</v>
          </cell>
          <cell r="B2001">
            <v>27.555200000000003</v>
          </cell>
        </row>
        <row r="2002">
          <cell r="A2002" t="str">
            <v>201-123G</v>
          </cell>
          <cell r="B2002">
            <v>27.3154</v>
          </cell>
        </row>
        <row r="2003">
          <cell r="A2003" t="str">
            <v>201-003</v>
          </cell>
          <cell r="B2003">
            <v>23.456800000000001</v>
          </cell>
        </row>
        <row r="2004">
          <cell r="A2004" t="str">
            <v>201-004</v>
          </cell>
          <cell r="B2004">
            <v>26.203600000000002</v>
          </cell>
        </row>
        <row r="2005">
          <cell r="A2005" t="str">
            <v>202-003G</v>
          </cell>
          <cell r="B2005">
            <v>21.004300000000001</v>
          </cell>
        </row>
        <row r="2006">
          <cell r="A2006" t="str">
            <v>202-004G</v>
          </cell>
          <cell r="B2006">
            <v>22.900900000000004</v>
          </cell>
        </row>
        <row r="2007">
          <cell r="A2007" t="str">
            <v>202-103G</v>
          </cell>
          <cell r="B2007">
            <v>22.257800000000003</v>
          </cell>
        </row>
        <row r="2008">
          <cell r="A2008" t="str">
            <v>202-104G</v>
          </cell>
          <cell r="B2008">
            <v>22.410399999999999</v>
          </cell>
        </row>
        <row r="2009">
          <cell r="A2009" t="str">
            <v>201-215G</v>
          </cell>
          <cell r="B2009">
            <v>26.323499999999999</v>
          </cell>
        </row>
        <row r="2010">
          <cell r="A2010" t="str">
            <v>201-216G</v>
          </cell>
          <cell r="B2010">
            <v>26.508800000000001</v>
          </cell>
        </row>
        <row r="2011">
          <cell r="A2011" t="str">
            <v>201-205G</v>
          </cell>
          <cell r="B2011">
            <v>27.5443</v>
          </cell>
        </row>
        <row r="2012">
          <cell r="A2012" t="str">
            <v>201-206G</v>
          </cell>
          <cell r="B2012">
            <v>29.517199999999999</v>
          </cell>
        </row>
        <row r="2013">
          <cell r="A2013" t="str">
            <v>201-217G</v>
          </cell>
          <cell r="B2013">
            <v>27.5443</v>
          </cell>
        </row>
        <row r="2014">
          <cell r="A2014" t="str">
            <v>201-218G</v>
          </cell>
          <cell r="B2014">
            <v>29.517199999999999</v>
          </cell>
        </row>
        <row r="2015">
          <cell r="A2015" t="str">
            <v>201-207G</v>
          </cell>
          <cell r="B2015">
            <v>23.282400000000003</v>
          </cell>
        </row>
        <row r="2016">
          <cell r="A2016" t="str">
            <v>201-208G</v>
          </cell>
          <cell r="B2016">
            <v>24.960999999999999</v>
          </cell>
        </row>
        <row r="2017">
          <cell r="A2017" t="str">
            <v>201-203G</v>
          </cell>
          <cell r="B2017">
            <v>28.874100000000002</v>
          </cell>
        </row>
        <row r="2018">
          <cell r="A2018" t="str">
            <v>201-204G</v>
          </cell>
          <cell r="B2018">
            <v>30.956</v>
          </cell>
        </row>
        <row r="2019">
          <cell r="A2019" t="str">
            <v>203-204G</v>
          </cell>
          <cell r="B2019">
            <v>23.249700000000001</v>
          </cell>
        </row>
        <row r="2020">
          <cell r="A2020" t="str">
            <v>300-006</v>
          </cell>
          <cell r="B2020">
            <v>47.3688</v>
          </cell>
        </row>
        <row r="2021">
          <cell r="A2021" t="str">
            <v>300-008</v>
          </cell>
          <cell r="B2021">
            <v>56.916000000000004</v>
          </cell>
        </row>
        <row r="2022">
          <cell r="A2022" t="str">
            <v>300-017CLAM</v>
          </cell>
          <cell r="B2022">
            <v>78.386400000000009</v>
          </cell>
        </row>
        <row r="2023">
          <cell r="A2023" t="str">
            <v>300-001</v>
          </cell>
          <cell r="B2023">
            <v>67.510800000000003</v>
          </cell>
        </row>
        <row r="2024">
          <cell r="A2024" t="str">
            <v>300-003</v>
          </cell>
          <cell r="B2024">
            <v>81.540000000000006</v>
          </cell>
        </row>
        <row r="2025">
          <cell r="A2025" t="str">
            <v>300-023CLAM</v>
          </cell>
          <cell r="B2025">
            <v>84.51</v>
          </cell>
        </row>
        <row r="2026">
          <cell r="A2026" t="str">
            <v>300-004</v>
          </cell>
          <cell r="B2026">
            <v>77.446799999999996</v>
          </cell>
        </row>
        <row r="2027">
          <cell r="A2027" t="str">
            <v>300-011</v>
          </cell>
          <cell r="B2027">
            <v>43.686000000000007</v>
          </cell>
        </row>
        <row r="2028">
          <cell r="A2028" t="str">
            <v>300-013</v>
          </cell>
          <cell r="B2028">
            <v>24.991200000000003</v>
          </cell>
        </row>
        <row r="2029">
          <cell r="A2029" t="str">
            <v>300-014</v>
          </cell>
          <cell r="B2029">
            <v>44.582400000000007</v>
          </cell>
        </row>
        <row r="2030">
          <cell r="A2030" t="str">
            <v>300-021CLAM</v>
          </cell>
          <cell r="B2030">
            <v>65.437200000000004</v>
          </cell>
        </row>
        <row r="2031">
          <cell r="A2031" t="str">
            <v>300-101</v>
          </cell>
          <cell r="B2031">
            <v>52.131600000000006</v>
          </cell>
        </row>
        <row r="2032">
          <cell r="A2032" t="str">
            <v>300-102</v>
          </cell>
          <cell r="B2032">
            <v>39.981600000000007</v>
          </cell>
        </row>
        <row r="2033">
          <cell r="A2033" t="str">
            <v>301-001</v>
          </cell>
          <cell r="B2033">
            <v>21.762</v>
          </cell>
        </row>
        <row r="2034">
          <cell r="A2034" t="str">
            <v>301-002</v>
          </cell>
          <cell r="B2034">
            <v>18.900000000000002</v>
          </cell>
        </row>
        <row r="2035">
          <cell r="A2035" t="str">
            <v>302-106</v>
          </cell>
          <cell r="B2035">
            <v>12.193199999999999</v>
          </cell>
        </row>
        <row r="2036">
          <cell r="A2036" t="str">
            <v>305-400</v>
          </cell>
          <cell r="B2036">
            <v>18.165600000000001</v>
          </cell>
        </row>
        <row r="2037">
          <cell r="A2037" t="str">
            <v>305-401</v>
          </cell>
          <cell r="B2037">
            <v>18.165600000000001</v>
          </cell>
        </row>
        <row r="2038">
          <cell r="A2038" t="str">
            <v>305-408</v>
          </cell>
          <cell r="B2038">
            <v>26.546399999999998</v>
          </cell>
        </row>
        <row r="2039">
          <cell r="A2039" t="str">
            <v>400-001</v>
          </cell>
          <cell r="B2039">
            <v>5.63</v>
          </cell>
        </row>
        <row r="2040">
          <cell r="A2040" t="str">
            <v>400-002</v>
          </cell>
          <cell r="B2040">
            <v>12.35</v>
          </cell>
        </row>
        <row r="2041">
          <cell r="A2041" t="str">
            <v>400-003</v>
          </cell>
          <cell r="B2041">
            <v>19.559999999999999</v>
          </cell>
        </row>
        <row r="2042">
          <cell r="A2042" t="str">
            <v>400-004</v>
          </cell>
          <cell r="B2042">
            <v>30.65</v>
          </cell>
        </row>
        <row r="2043">
          <cell r="A2043" t="str">
            <v>400-005</v>
          </cell>
          <cell r="B2043">
            <v>56.39</v>
          </cell>
        </row>
        <row r="2044">
          <cell r="A2044" t="str">
            <v>400-101</v>
          </cell>
          <cell r="B2044">
            <v>5.37</v>
          </cell>
        </row>
        <row r="2045">
          <cell r="A2045" t="str">
            <v>400-102</v>
          </cell>
          <cell r="B2045">
            <v>11.17</v>
          </cell>
        </row>
        <row r="2046">
          <cell r="A2046" t="str">
            <v>400-103</v>
          </cell>
          <cell r="B2046">
            <v>17.940000000000001</v>
          </cell>
        </row>
        <row r="2047">
          <cell r="A2047" t="str">
            <v>400-104</v>
          </cell>
          <cell r="B2047">
            <v>28.86</v>
          </cell>
        </row>
        <row r="2048">
          <cell r="A2048" t="str">
            <v>400-105</v>
          </cell>
          <cell r="B2048">
            <v>53.61</v>
          </cell>
        </row>
        <row r="2049">
          <cell r="A2049" t="str">
            <v>400-202</v>
          </cell>
          <cell r="B2049">
            <v>18.7</v>
          </cell>
        </row>
        <row r="2050">
          <cell r="A2050" t="str">
            <v>400-203</v>
          </cell>
          <cell r="B2050">
            <v>33.380000000000003</v>
          </cell>
        </row>
        <row r="2051">
          <cell r="A2051" t="str">
            <v>400-204</v>
          </cell>
          <cell r="B2051">
            <v>48.93</v>
          </cell>
        </row>
        <row r="2052">
          <cell r="A2052" t="str">
            <v>400-302</v>
          </cell>
          <cell r="B2052">
            <v>12.08</v>
          </cell>
        </row>
        <row r="2053">
          <cell r="A2053" t="str">
            <v>400-303</v>
          </cell>
          <cell r="B2053">
            <v>16.38</v>
          </cell>
        </row>
        <row r="2054">
          <cell r="A2054" t="str">
            <v>400-304</v>
          </cell>
          <cell r="B2054">
            <v>26.36</v>
          </cell>
        </row>
        <row r="2055">
          <cell r="A2055" t="str">
            <v>400-403</v>
          </cell>
          <cell r="B2055">
            <v>28.29</v>
          </cell>
        </row>
        <row r="2056">
          <cell r="A2056" t="str">
            <v>400-404</v>
          </cell>
          <cell r="B2056">
            <v>38.770000000000003</v>
          </cell>
        </row>
        <row r="2057">
          <cell r="A2057" t="str">
            <v>400-503</v>
          </cell>
          <cell r="B2057">
            <v>46.66</v>
          </cell>
        </row>
        <row r="2058">
          <cell r="A2058" t="str">
            <v>400-504</v>
          </cell>
          <cell r="B2058">
            <v>75.98</v>
          </cell>
        </row>
        <row r="2059">
          <cell r="A2059" t="str">
            <v>899-701</v>
          </cell>
          <cell r="B2059">
            <v>9.4710000000000001</v>
          </cell>
        </row>
        <row r="2060">
          <cell r="A2060" t="str">
            <v>899-704</v>
          </cell>
          <cell r="B2060">
            <v>9.4710000000000001</v>
          </cell>
        </row>
        <row r="2061">
          <cell r="A2061" t="str">
            <v>899-705</v>
          </cell>
          <cell r="B2061">
            <v>14.4795</v>
          </cell>
        </row>
        <row r="2062">
          <cell r="A2062" t="str">
            <v>899-708</v>
          </cell>
          <cell r="B2062">
            <v>24.979500000000002</v>
          </cell>
        </row>
        <row r="2063">
          <cell r="A2063" t="str">
            <v>899-710</v>
          </cell>
          <cell r="B2063">
            <v>29.578500000000002</v>
          </cell>
        </row>
        <row r="2064">
          <cell r="A2064" t="str">
            <v>899-711</v>
          </cell>
          <cell r="B2064">
            <v>99.466500000000011</v>
          </cell>
        </row>
        <row r="2065">
          <cell r="A2065" t="str">
            <v>100-103RH</v>
          </cell>
          <cell r="B2065">
            <v>1.7324999999999999</v>
          </cell>
        </row>
        <row r="2066">
          <cell r="A2066" t="str">
            <v>100-105RH</v>
          </cell>
          <cell r="B2066">
            <v>2.5409999999999999</v>
          </cell>
        </row>
        <row r="2067">
          <cell r="A2067" t="str">
            <v>100-108RH</v>
          </cell>
          <cell r="B2067">
            <v>3.6750000000000003</v>
          </cell>
        </row>
        <row r="2068">
          <cell r="A2068" t="str">
            <v>100-109RH</v>
          </cell>
          <cell r="B2068">
            <v>18.186</v>
          </cell>
        </row>
        <row r="2069">
          <cell r="A2069" t="str">
            <v>100-110RH</v>
          </cell>
          <cell r="B2069">
            <v>21.966000000000001</v>
          </cell>
        </row>
        <row r="2070">
          <cell r="A2070" t="str">
            <v>100-111RH</v>
          </cell>
          <cell r="B2070">
            <v>22.722000000000001</v>
          </cell>
        </row>
        <row r="2071">
          <cell r="A2071" t="str">
            <v>220-300</v>
          </cell>
          <cell r="B2071">
            <v>10.195500000000001</v>
          </cell>
        </row>
        <row r="2072">
          <cell r="A2072" t="str">
            <v>220-301</v>
          </cell>
          <cell r="B2072">
            <v>12.169500000000001</v>
          </cell>
        </row>
        <row r="2073">
          <cell r="A2073" t="str">
            <v>220-302</v>
          </cell>
          <cell r="B2073">
            <v>18.711000000000002</v>
          </cell>
        </row>
        <row r="2074">
          <cell r="A2074" t="str">
            <v>220-303</v>
          </cell>
          <cell r="B2074">
            <v>32.938500000000005</v>
          </cell>
        </row>
        <row r="2075">
          <cell r="A2075" t="str">
            <v>220-305</v>
          </cell>
          <cell r="B2075">
            <v>49.591499999999996</v>
          </cell>
        </row>
        <row r="2076">
          <cell r="A2076" t="str">
            <v>220-306</v>
          </cell>
          <cell r="B2076">
            <v>132.6885</v>
          </cell>
        </row>
        <row r="2077">
          <cell r="A2077" t="str">
            <v>100-103SH</v>
          </cell>
          <cell r="B2077">
            <v>20.16</v>
          </cell>
        </row>
        <row r="2078">
          <cell r="A2078" t="str">
            <v>100-105SH</v>
          </cell>
          <cell r="B2078">
            <v>26.46</v>
          </cell>
        </row>
        <row r="2079">
          <cell r="A2079" t="str">
            <v>100-108SH</v>
          </cell>
          <cell r="B2079">
            <v>32.749500000000005</v>
          </cell>
        </row>
        <row r="2080">
          <cell r="A2080" t="str">
            <v>220-714G</v>
          </cell>
          <cell r="B2080">
            <v>14.689500000000001</v>
          </cell>
        </row>
        <row r="2081">
          <cell r="A2081" t="str">
            <v>220-715G</v>
          </cell>
          <cell r="B2081">
            <v>26.1555</v>
          </cell>
        </row>
        <row r="2082">
          <cell r="A2082" t="str">
            <v>220-716G</v>
          </cell>
          <cell r="B2082">
            <v>26.1555</v>
          </cell>
        </row>
        <row r="2083">
          <cell r="A2083" t="str">
            <v>220-717G</v>
          </cell>
          <cell r="B2083">
            <v>41.695500000000003</v>
          </cell>
        </row>
        <row r="2084">
          <cell r="A2084" t="str">
            <v>220-718G</v>
          </cell>
          <cell r="B2084">
            <v>64.869</v>
          </cell>
        </row>
        <row r="2085">
          <cell r="A2085" t="str">
            <v>220-714</v>
          </cell>
          <cell r="B2085">
            <v>14.689500000000001</v>
          </cell>
        </row>
        <row r="2086">
          <cell r="A2086" t="str">
            <v>220-715</v>
          </cell>
          <cell r="B2086">
            <v>26.1555</v>
          </cell>
        </row>
        <row r="2087">
          <cell r="A2087" t="str">
            <v>220-716</v>
          </cell>
          <cell r="B2087">
            <v>26.1555</v>
          </cell>
        </row>
        <row r="2088">
          <cell r="A2088" t="str">
            <v>220-717</v>
          </cell>
          <cell r="B2088">
            <v>41.695500000000003</v>
          </cell>
        </row>
        <row r="2089">
          <cell r="A2089" t="str">
            <v>220-994G</v>
          </cell>
          <cell r="B2089">
            <v>8.4735000000000014</v>
          </cell>
        </row>
        <row r="2090">
          <cell r="A2090" t="str">
            <v>220-995G</v>
          </cell>
          <cell r="B2090">
            <v>10.584000000000001</v>
          </cell>
        </row>
        <row r="2091">
          <cell r="A2091" t="str">
            <v>220-996G</v>
          </cell>
          <cell r="B2091">
            <v>15.875999999999999</v>
          </cell>
        </row>
        <row r="2092">
          <cell r="A2092" t="str">
            <v>220-997G</v>
          </cell>
          <cell r="B2092">
            <v>28.35</v>
          </cell>
        </row>
        <row r="2093">
          <cell r="A2093" t="str">
            <v>100-103GLL</v>
          </cell>
          <cell r="B2093">
            <v>4.3784999999999998</v>
          </cell>
        </row>
        <row r="2094">
          <cell r="A2094" t="str">
            <v>100-105GLL</v>
          </cell>
          <cell r="B2094">
            <v>4.6305000000000005</v>
          </cell>
        </row>
        <row r="2095">
          <cell r="A2095" t="str">
            <v>100-108GLL</v>
          </cell>
          <cell r="B2095">
            <v>5.5650000000000004</v>
          </cell>
        </row>
        <row r="2096">
          <cell r="A2096" t="str">
            <v>100-109GLL</v>
          </cell>
          <cell r="B2096">
            <v>30.124500000000001</v>
          </cell>
        </row>
        <row r="2097">
          <cell r="A2097" t="str">
            <v>100-110GLL</v>
          </cell>
          <cell r="B2097">
            <v>37.726500000000001</v>
          </cell>
        </row>
        <row r="2098">
          <cell r="A2098" t="str">
            <v>100-111GLL</v>
          </cell>
          <cell r="B2098">
            <v>46.567500000000003</v>
          </cell>
        </row>
        <row r="2099">
          <cell r="A2099" t="str">
            <v>100-103LL</v>
          </cell>
          <cell r="B2099">
            <v>4.3784999999999998</v>
          </cell>
        </row>
        <row r="2100">
          <cell r="A2100" t="str">
            <v>100-105LL</v>
          </cell>
          <cell r="B2100">
            <v>4.6305000000000005</v>
          </cell>
        </row>
        <row r="2101">
          <cell r="A2101" t="str">
            <v>100-108LL</v>
          </cell>
          <cell r="B2101">
            <v>5.5650000000000004</v>
          </cell>
        </row>
        <row r="2102">
          <cell r="A2102" t="str">
            <v>100-109LL</v>
          </cell>
          <cell r="B2102">
            <v>30.124500000000001</v>
          </cell>
        </row>
        <row r="2103">
          <cell r="A2103" t="str">
            <v>100-110LL</v>
          </cell>
          <cell r="B2103">
            <v>37.726500000000001</v>
          </cell>
        </row>
        <row r="2104">
          <cell r="A2104" t="str">
            <v>100-111LL</v>
          </cell>
          <cell r="B2104">
            <v>46.567500000000003</v>
          </cell>
        </row>
        <row r="2105">
          <cell r="A2105" t="str">
            <v>220-994</v>
          </cell>
          <cell r="B2105">
            <v>6.9615</v>
          </cell>
        </row>
        <row r="2106">
          <cell r="A2106" t="str">
            <v>220-995</v>
          </cell>
          <cell r="B2106">
            <v>8.6939999999999991</v>
          </cell>
        </row>
        <row r="2107">
          <cell r="A2107" t="str">
            <v>220-996</v>
          </cell>
          <cell r="B2107">
            <v>13.041</v>
          </cell>
        </row>
        <row r="2108">
          <cell r="A2108" t="str">
            <v>220-997</v>
          </cell>
          <cell r="B2108">
            <v>23.289000000000001</v>
          </cell>
        </row>
        <row r="2109">
          <cell r="A2109" t="str">
            <v>220-984</v>
          </cell>
          <cell r="B2109">
            <v>6.9615</v>
          </cell>
        </row>
        <row r="2110">
          <cell r="A2110" t="str">
            <v>220-985</v>
          </cell>
          <cell r="B2110">
            <v>8.6939999999999991</v>
          </cell>
        </row>
        <row r="2111">
          <cell r="A2111" t="str">
            <v>220-986</v>
          </cell>
          <cell r="B2111">
            <v>13.041</v>
          </cell>
        </row>
        <row r="2112">
          <cell r="A2112" t="str">
            <v>220-987</v>
          </cell>
          <cell r="B2112">
            <v>23.289000000000001</v>
          </cell>
        </row>
        <row r="2113">
          <cell r="A2113" t="str">
            <v>100-992LH</v>
          </cell>
          <cell r="B2113">
            <v>24.465000000000003</v>
          </cell>
        </row>
        <row r="2114">
          <cell r="A2114" t="str">
            <v>100-993LH</v>
          </cell>
          <cell r="B2114">
            <v>24.465000000000003</v>
          </cell>
        </row>
        <row r="2115">
          <cell r="A2115" t="str">
            <v>100-994LH</v>
          </cell>
          <cell r="B2115">
            <v>29.074500000000004</v>
          </cell>
        </row>
        <row r="2116">
          <cell r="A2116" t="str">
            <v>100-995LH</v>
          </cell>
          <cell r="B2116">
            <v>29.074500000000004</v>
          </cell>
        </row>
        <row r="2117">
          <cell r="A2117" t="str">
            <v>100-996LH</v>
          </cell>
          <cell r="B2117">
            <v>34.419000000000004</v>
          </cell>
        </row>
        <row r="2118">
          <cell r="A2118" t="str">
            <v>100-997LH</v>
          </cell>
          <cell r="B2118">
            <v>34.419000000000004</v>
          </cell>
        </row>
        <row r="2119">
          <cell r="A2119" t="str">
            <v>210-994</v>
          </cell>
          <cell r="B2119">
            <v>38.209500000000006</v>
          </cell>
        </row>
        <row r="2120">
          <cell r="A2120" t="str">
            <v>210-995</v>
          </cell>
          <cell r="B2120">
            <v>38.209500000000006</v>
          </cell>
        </row>
        <row r="2121">
          <cell r="A2121" t="str">
            <v>210-996</v>
          </cell>
          <cell r="B2121">
            <v>44.835000000000008</v>
          </cell>
        </row>
        <row r="2122">
          <cell r="A2122" t="str">
            <v>210-997</v>
          </cell>
          <cell r="B2122">
            <v>57.9495</v>
          </cell>
        </row>
        <row r="2123">
          <cell r="A2123" t="str">
            <v>210-998</v>
          </cell>
          <cell r="B2123">
            <v>57.9495</v>
          </cell>
        </row>
        <row r="2124">
          <cell r="A2124" t="str">
            <v>210-994C</v>
          </cell>
          <cell r="B2124">
            <v>38.209500000000006</v>
          </cell>
        </row>
        <row r="2125">
          <cell r="A2125" t="str">
            <v>210-995C</v>
          </cell>
          <cell r="B2125">
            <v>38.209500000000006</v>
          </cell>
        </row>
        <row r="2126">
          <cell r="A2126" t="str">
            <v>210-996C</v>
          </cell>
          <cell r="B2126">
            <v>44.835000000000008</v>
          </cell>
        </row>
        <row r="2127">
          <cell r="A2127" t="str">
            <v>210-997C</v>
          </cell>
          <cell r="B2127">
            <v>57.9495</v>
          </cell>
        </row>
        <row r="2128">
          <cell r="A2128" t="str">
            <v>210-998C</v>
          </cell>
          <cell r="B2128">
            <v>83.349000000000004</v>
          </cell>
        </row>
        <row r="2129">
          <cell r="A2129" t="str">
            <v>210-999C</v>
          </cell>
          <cell r="B2129">
            <v>273.69300000000004</v>
          </cell>
        </row>
        <row r="2130">
          <cell r="A2130" t="str">
            <v>220-204</v>
          </cell>
          <cell r="B2130">
            <v>6.6045000000000007</v>
          </cell>
        </row>
        <row r="2131">
          <cell r="A2131" t="str">
            <v>220-205</v>
          </cell>
          <cell r="B2131">
            <v>8.9250000000000007</v>
          </cell>
        </row>
        <row r="2132">
          <cell r="A2132" t="str">
            <v>220-206</v>
          </cell>
          <cell r="B2132">
            <v>13.670999999999999</v>
          </cell>
        </row>
        <row r="2133">
          <cell r="A2133" t="str">
            <v>899-123</v>
          </cell>
          <cell r="B2133">
            <v>4.1265000000000001</v>
          </cell>
        </row>
        <row r="2134">
          <cell r="A2134" t="str">
            <v>899-125</v>
          </cell>
          <cell r="B2134">
            <v>3.8010000000000002</v>
          </cell>
        </row>
        <row r="2135">
          <cell r="A2135" t="str">
            <v>220-223</v>
          </cell>
          <cell r="B2135">
            <v>5.4390000000000001</v>
          </cell>
        </row>
        <row r="2136">
          <cell r="A2136" t="str">
            <v>220-224</v>
          </cell>
          <cell r="B2136">
            <v>5.9954999999999998</v>
          </cell>
        </row>
        <row r="2137">
          <cell r="A2137" t="str">
            <v>220-225</v>
          </cell>
          <cell r="B2137">
            <v>8.8305000000000007</v>
          </cell>
        </row>
        <row r="2138">
          <cell r="A2138" t="str">
            <v>899-123GWH</v>
          </cell>
          <cell r="B2138">
            <v>4.5149999999999997</v>
          </cell>
        </row>
        <row r="2139">
          <cell r="A2139" t="str">
            <v>899-125GWH</v>
          </cell>
          <cell r="B2139">
            <v>7.4340000000000002</v>
          </cell>
        </row>
        <row r="2140">
          <cell r="A2140" t="str">
            <v>899-128GWH</v>
          </cell>
          <cell r="B2140">
            <v>11.098500000000001</v>
          </cell>
        </row>
        <row r="2141">
          <cell r="A2141" t="str">
            <v>220-514</v>
          </cell>
          <cell r="B2141">
            <v>33.421500000000002</v>
          </cell>
        </row>
        <row r="2142">
          <cell r="A2142" t="str">
            <v>220-515</v>
          </cell>
          <cell r="B2142">
            <v>42.1995</v>
          </cell>
        </row>
        <row r="2143">
          <cell r="A2143" t="str">
            <v>220-516</v>
          </cell>
          <cell r="B2143">
            <v>53.823</v>
          </cell>
        </row>
        <row r="2144">
          <cell r="A2144" t="str">
            <v>220-517</v>
          </cell>
          <cell r="B2144">
            <v>75.075000000000003</v>
          </cell>
        </row>
        <row r="2145">
          <cell r="A2145" t="str">
            <v>100-103OH</v>
          </cell>
          <cell r="B2145">
            <v>30.387000000000004</v>
          </cell>
        </row>
        <row r="2146">
          <cell r="A2146" t="str">
            <v>100-105OH</v>
          </cell>
          <cell r="B2146">
            <v>48.919500000000006</v>
          </cell>
        </row>
        <row r="2147">
          <cell r="A2147" t="str">
            <v>100-108OH</v>
          </cell>
          <cell r="B2147">
            <v>68.25</v>
          </cell>
        </row>
        <row r="2148">
          <cell r="A2148" t="str">
            <v>220-323</v>
          </cell>
          <cell r="B2148">
            <v>49.234500000000004</v>
          </cell>
        </row>
        <row r="2149">
          <cell r="A2149" t="str">
            <v>220-324</v>
          </cell>
          <cell r="B2149">
            <v>53.445</v>
          </cell>
        </row>
        <row r="2150">
          <cell r="A2150" t="str">
            <v>220-326</v>
          </cell>
          <cell r="B2150">
            <v>54.411000000000001</v>
          </cell>
        </row>
        <row r="2151">
          <cell r="A2151" t="str">
            <v>220-328</v>
          </cell>
          <cell r="B2151">
            <v>62.527499999999996</v>
          </cell>
        </row>
        <row r="2152">
          <cell r="A2152" t="str">
            <v>220-423</v>
          </cell>
          <cell r="B2152">
            <v>50.704500000000003</v>
          </cell>
        </row>
        <row r="2153">
          <cell r="A2153" t="str">
            <v>220-424</v>
          </cell>
          <cell r="B2153">
            <v>56.710500000000003</v>
          </cell>
        </row>
        <row r="2154">
          <cell r="A2154" t="str">
            <v>220-426</v>
          </cell>
          <cell r="B2154">
            <v>60.049500000000002</v>
          </cell>
        </row>
        <row r="2155">
          <cell r="A2155" t="str">
            <v>220-428</v>
          </cell>
          <cell r="B2155">
            <v>92.662500000000009</v>
          </cell>
        </row>
        <row r="2156">
          <cell r="A2156" t="str">
            <v>220-014</v>
          </cell>
          <cell r="B2156">
            <v>81.48</v>
          </cell>
        </row>
        <row r="2157">
          <cell r="A2157" t="str">
            <v>220-015</v>
          </cell>
          <cell r="B2157">
            <v>81.48</v>
          </cell>
        </row>
        <row r="2158">
          <cell r="A2158" t="str">
            <v>220-016</v>
          </cell>
          <cell r="B2158">
            <v>90.247500000000002</v>
          </cell>
        </row>
        <row r="2159">
          <cell r="A2159" t="str">
            <v>220-017</v>
          </cell>
          <cell r="B2159">
            <v>168.50399999999999</v>
          </cell>
        </row>
        <row r="2160">
          <cell r="A2160" t="str">
            <v>220-103</v>
          </cell>
          <cell r="B2160">
            <v>10.279499999999999</v>
          </cell>
        </row>
        <row r="2161">
          <cell r="A2161" t="str">
            <v>220-104</v>
          </cell>
          <cell r="B2161">
            <v>11.5815</v>
          </cell>
        </row>
        <row r="2162">
          <cell r="A2162" t="str">
            <v>220-105</v>
          </cell>
          <cell r="B2162">
            <v>16.863</v>
          </cell>
        </row>
        <row r="2163">
          <cell r="A2163" t="str">
            <v>220-106</v>
          </cell>
          <cell r="B2163">
            <v>26.061</v>
          </cell>
        </row>
        <row r="2164">
          <cell r="A2164" t="str">
            <v>899-113</v>
          </cell>
          <cell r="B2164">
            <v>36.928500000000007</v>
          </cell>
        </row>
        <row r="2165">
          <cell r="A2165" t="str">
            <v>899-114</v>
          </cell>
          <cell r="B2165">
            <v>36.928500000000007</v>
          </cell>
        </row>
        <row r="2166">
          <cell r="A2166" t="str">
            <v>899-115</v>
          </cell>
          <cell r="B2166">
            <v>38.597999999999999</v>
          </cell>
        </row>
        <row r="2167">
          <cell r="A2167" t="str">
            <v>899-117</v>
          </cell>
          <cell r="B2167">
            <v>42.535499999999999</v>
          </cell>
        </row>
        <row r="2168">
          <cell r="A2168" t="str">
            <v>200-103EH</v>
          </cell>
          <cell r="B2168">
            <v>26.103000000000002</v>
          </cell>
        </row>
        <row r="2169">
          <cell r="A2169" t="str">
            <v>200-105EH</v>
          </cell>
          <cell r="B2169">
            <v>31.741500000000002</v>
          </cell>
        </row>
        <row r="2170">
          <cell r="A2170" t="str">
            <v>200-106EH</v>
          </cell>
          <cell r="B2170">
            <v>37.327500000000001</v>
          </cell>
        </row>
        <row r="2171">
          <cell r="A2171" t="str">
            <v>200-108EH</v>
          </cell>
          <cell r="B2171">
            <v>54.652499999999996</v>
          </cell>
        </row>
        <row r="2172">
          <cell r="A2172" t="str">
            <v>230-004</v>
          </cell>
          <cell r="B2172">
            <v>32.865000000000002</v>
          </cell>
        </row>
        <row r="2173">
          <cell r="A2173" t="str">
            <v>230-005</v>
          </cell>
          <cell r="B2173">
            <v>35.721000000000004</v>
          </cell>
        </row>
        <row r="2174">
          <cell r="A2174" t="str">
            <v>230-006</v>
          </cell>
          <cell r="B2174">
            <v>41.853000000000002</v>
          </cell>
        </row>
        <row r="2175">
          <cell r="A2175" t="str">
            <v>230-007</v>
          </cell>
          <cell r="B2175">
            <v>57.445500000000003</v>
          </cell>
        </row>
        <row r="2176">
          <cell r="A2176" t="str">
            <v>230-008</v>
          </cell>
          <cell r="B2176">
            <v>77.637</v>
          </cell>
        </row>
        <row r="2177">
          <cell r="A2177" t="str">
            <v>100-103EH</v>
          </cell>
          <cell r="B2177">
            <v>16.159500000000001</v>
          </cell>
        </row>
        <row r="2178">
          <cell r="A2178" t="str">
            <v>100-105EH</v>
          </cell>
          <cell r="B2178">
            <v>28.748999999999999</v>
          </cell>
        </row>
        <row r="2179">
          <cell r="A2179" t="str">
            <v>100-108EH</v>
          </cell>
          <cell r="B2179">
            <v>45.842999999999996</v>
          </cell>
        </row>
        <row r="2180">
          <cell r="A2180" t="str">
            <v>ARK-JV-50V</v>
          </cell>
          <cell r="B2180">
            <v>50.746499999999997</v>
          </cell>
        </row>
        <row r="2181">
          <cell r="A2181" t="str">
            <v>ARK-JV-60V</v>
          </cell>
          <cell r="B2181">
            <v>60.627000000000002</v>
          </cell>
        </row>
        <row r="2182">
          <cell r="A2182" t="str">
            <v>ARK-JV-70V</v>
          </cell>
          <cell r="B2182">
            <v>69.11099999999999</v>
          </cell>
        </row>
        <row r="2183">
          <cell r="A2183" t="str">
            <v>ARK-JV-80V</v>
          </cell>
          <cell r="B2183">
            <v>81.007500000000007</v>
          </cell>
        </row>
        <row r="2184">
          <cell r="A2184" t="str">
            <v>ARK-JV-90V</v>
          </cell>
          <cell r="B2184">
            <v>93.282000000000011</v>
          </cell>
        </row>
        <row r="2185">
          <cell r="A2185" t="str">
            <v>ARK-JV-100V</v>
          </cell>
          <cell r="B2185">
            <v>123.2805</v>
          </cell>
        </row>
        <row r="2186">
          <cell r="A2186" t="str">
            <v>ARK-JV-120V</v>
          </cell>
          <cell r="B2186">
            <v>168.126</v>
          </cell>
        </row>
        <row r="2187">
          <cell r="A2187" t="str">
            <v>ARK-JV-140V</v>
          </cell>
          <cell r="B2187">
            <v>229.69800000000001</v>
          </cell>
        </row>
        <row r="2188">
          <cell r="A2188" t="str">
            <v>ARK-JV-160V</v>
          </cell>
          <cell r="B2188">
            <v>245.30100000000002</v>
          </cell>
        </row>
        <row r="2189">
          <cell r="A2189" t="str">
            <v>ARK-JV-190V</v>
          </cell>
          <cell r="B2189">
            <v>290.1465</v>
          </cell>
        </row>
        <row r="2190">
          <cell r="A2190" t="str">
            <v>ARK-JV-200V</v>
          </cell>
          <cell r="B2190">
            <v>325.04849999999999</v>
          </cell>
        </row>
        <row r="2191">
          <cell r="A2191" t="str">
            <v>ARK-JV-240V</v>
          </cell>
          <cell r="B2191">
            <v>373.20150000000001</v>
          </cell>
        </row>
        <row r="2192">
          <cell r="A2192" t="str">
            <v>ARK-JV-260V</v>
          </cell>
          <cell r="B2192">
            <v>431.52900000000005</v>
          </cell>
        </row>
        <row r="2193">
          <cell r="A2193" t="str">
            <v>ARK-JV-300V</v>
          </cell>
          <cell r="B2193">
            <v>572.63850000000002</v>
          </cell>
        </row>
        <row r="2194">
          <cell r="A2194" t="str">
            <v>ARK-JV-350V</v>
          </cell>
          <cell r="B2194">
            <v>699.93000000000006</v>
          </cell>
        </row>
        <row r="2195">
          <cell r="A2195" t="str">
            <v>221-014</v>
          </cell>
          <cell r="B2195">
            <v>22.837500000000002</v>
          </cell>
        </row>
        <row r="2196">
          <cell r="A2196" t="str">
            <v>221-015</v>
          </cell>
          <cell r="B2196">
            <v>25.41</v>
          </cell>
        </row>
        <row r="2197">
          <cell r="A2197" t="str">
            <v>221-016</v>
          </cell>
          <cell r="B2197">
            <v>29.3475</v>
          </cell>
        </row>
        <row r="2198">
          <cell r="A2198" t="str">
            <v>221-017</v>
          </cell>
          <cell r="B2198">
            <v>34.009500000000003</v>
          </cell>
        </row>
        <row r="2199">
          <cell r="A2199" t="str">
            <v>221-018</v>
          </cell>
          <cell r="B2199">
            <v>52.185000000000002</v>
          </cell>
        </row>
        <row r="2200">
          <cell r="A2200" t="str">
            <v>221-114</v>
          </cell>
          <cell r="B2200">
            <v>25.168499999999998</v>
          </cell>
        </row>
        <row r="2201">
          <cell r="A2201" t="str">
            <v>221-115</v>
          </cell>
          <cell r="B2201">
            <v>28.066500000000001</v>
          </cell>
        </row>
        <row r="2202">
          <cell r="A2202" t="str">
            <v>221-116</v>
          </cell>
          <cell r="B2202">
            <v>32.560500000000005</v>
          </cell>
        </row>
        <row r="2203">
          <cell r="A2203" t="str">
            <v>221-117</v>
          </cell>
          <cell r="B2203">
            <v>37.789500000000004</v>
          </cell>
        </row>
        <row r="2204">
          <cell r="A2204" t="str">
            <v>221-118</v>
          </cell>
          <cell r="B2204">
            <v>57.981000000000002</v>
          </cell>
        </row>
        <row r="2205">
          <cell r="A2205" t="str">
            <v>221-204</v>
          </cell>
          <cell r="B2205">
            <v>45.507000000000005</v>
          </cell>
        </row>
        <row r="2206">
          <cell r="A2206" t="str">
            <v>221-205</v>
          </cell>
          <cell r="B2206">
            <v>51.051000000000002</v>
          </cell>
        </row>
        <row r="2207">
          <cell r="A2207" t="str">
            <v>221-206</v>
          </cell>
          <cell r="B2207">
            <v>57.981000000000002</v>
          </cell>
        </row>
        <row r="2208">
          <cell r="A2208" t="str">
            <v>221-207</v>
          </cell>
          <cell r="B2208">
            <v>67.945499999999996</v>
          </cell>
        </row>
        <row r="2209">
          <cell r="A2209" t="str">
            <v>221-208</v>
          </cell>
          <cell r="B2209">
            <v>104.92650000000002</v>
          </cell>
        </row>
        <row r="2210">
          <cell r="A2210" t="str">
            <v>221-214</v>
          </cell>
          <cell r="B2210">
            <v>49.686</v>
          </cell>
        </row>
        <row r="2211">
          <cell r="A2211" t="str">
            <v>221-215</v>
          </cell>
          <cell r="B2211">
            <v>56.038499999999999</v>
          </cell>
        </row>
        <row r="2212">
          <cell r="A2212" t="str">
            <v>221-216</v>
          </cell>
          <cell r="B2212">
            <v>64.091999999999999</v>
          </cell>
        </row>
        <row r="2213">
          <cell r="A2213" t="str">
            <v>221-217</v>
          </cell>
          <cell r="B2213">
            <v>74.466000000000008</v>
          </cell>
        </row>
        <row r="2214">
          <cell r="A2214" t="str">
            <v>221-218</v>
          </cell>
          <cell r="B2214">
            <v>115.059</v>
          </cell>
        </row>
        <row r="2215">
          <cell r="A2215" t="str">
            <v>221-224</v>
          </cell>
          <cell r="B2215">
            <v>52.185000000000002</v>
          </cell>
        </row>
        <row r="2216">
          <cell r="A2216" t="str">
            <v>221-225</v>
          </cell>
          <cell r="B2216">
            <v>58.453500000000005</v>
          </cell>
        </row>
        <row r="2217">
          <cell r="A2217" t="str">
            <v>221-226</v>
          </cell>
          <cell r="B2217">
            <v>66.906000000000006</v>
          </cell>
        </row>
        <row r="2218">
          <cell r="A2218" t="str">
            <v>221-227</v>
          </cell>
          <cell r="B2218">
            <v>78.067499999999995</v>
          </cell>
        </row>
        <row r="2219">
          <cell r="A2219" t="str">
            <v>221-228</v>
          </cell>
          <cell r="B2219">
            <v>120.372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omarvalve.com/specsheets/TB-150MFG.pdf" TargetMode="External"/><Relationship Id="rId13" Type="http://schemas.openxmlformats.org/officeDocument/2006/relationships/hyperlink" Target="https://cdn-ilabjep.nitrocdn.com/byhKirIaaYsNuCwveZEShuGeKrssTLzI/assets/images/optimized/rev-cf1f084/www.jomarvalve.com/wp-content/uploads/2023/01/copper-400x322.jpg" TargetMode="External"/><Relationship Id="rId3" Type="http://schemas.openxmlformats.org/officeDocument/2006/relationships/hyperlink" Target="https://www.jomarvalve.com/specsheets/TB-130G.pdf" TargetMode="External"/><Relationship Id="rId7" Type="http://schemas.openxmlformats.org/officeDocument/2006/relationships/hyperlink" Target="https://www.jomarvalve.com/specsheets/TB-150MG.pdf" TargetMode="External"/><Relationship Id="rId12" Type="http://schemas.openxmlformats.org/officeDocument/2006/relationships/hyperlink" Target="https://www.jomarvalve.com/specsheets/T-422G-Press.pdf" TargetMode="External"/><Relationship Id="rId2" Type="http://schemas.openxmlformats.org/officeDocument/2006/relationships/hyperlink" Target="https://www.jomarvalve.com/specsheets/TB-120MFG.pdf" TargetMode="External"/><Relationship Id="rId1" Type="http://schemas.openxmlformats.org/officeDocument/2006/relationships/hyperlink" Target="https://www.jomarvalve.com/specsheets/TB-120MG.pdf" TargetMode="External"/><Relationship Id="rId6" Type="http://schemas.openxmlformats.org/officeDocument/2006/relationships/hyperlink" Target="https://www.jomarvalve.com/specsheets/TB-150G.pdf" TargetMode="External"/><Relationship Id="rId11" Type="http://schemas.openxmlformats.org/officeDocument/2006/relationships/hyperlink" Target="https://www.jomarvalve.com/specsheets/JP-110G.pdf" TargetMode="External"/><Relationship Id="rId5" Type="http://schemas.openxmlformats.org/officeDocument/2006/relationships/hyperlink" Target="https://www.jomarvalve.com/specsheets/TB-130MFG.pdf" TargetMode="External"/><Relationship Id="rId10" Type="http://schemas.openxmlformats.org/officeDocument/2006/relationships/hyperlink" Target="https://cdn-ilabjep.nitrocdn.com/byhKirIaaYsNuCwveZEShuGeKrssTLzI/assets/images/optimized/rev-cf1f084/www.jomarvalve.com/wp-content/uploads/2023/01/s-110g.jpg" TargetMode="External"/><Relationship Id="rId4" Type="http://schemas.openxmlformats.org/officeDocument/2006/relationships/hyperlink" Target="https://www.jomarvalve.com/specsheets/TB-130MG.pdf" TargetMode="External"/><Relationship Id="rId9" Type="http://schemas.openxmlformats.org/officeDocument/2006/relationships/hyperlink" Target="https://cdn-ilabjep.nitrocdn.com/byhKirIaaYsNuCwveZEShuGeKrssTLzI/assets/images/optimized/rev-cf1f084/www.jomarvalve.com/wp-content/uploads/2022/11/tbg.jpg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45607-80BD-4620-AABE-135D89F17AFC}">
  <dimension ref="A1:F368"/>
  <sheetViews>
    <sheetView tabSelected="1" workbookViewId="0"/>
  </sheetViews>
  <sheetFormatPr defaultRowHeight="15"/>
  <cols>
    <col min="1" max="1" width="15.85546875" bestFit="1" customWidth="1"/>
    <col min="2" max="2" width="21.42578125" bestFit="1" customWidth="1"/>
    <col min="3" max="3" width="22" customWidth="1"/>
    <col min="4" max="4" width="38.7109375" customWidth="1"/>
    <col min="5" max="5" width="106.7109375" customWidth="1"/>
  </cols>
  <sheetData>
    <row r="1" spans="1:6">
      <c r="A1" t="s">
        <v>3</v>
      </c>
      <c r="B1" t="s">
        <v>4</v>
      </c>
      <c r="C1" t="s">
        <v>0</v>
      </c>
      <c r="D1" t="s">
        <v>5</v>
      </c>
      <c r="E1" t="s">
        <v>1</v>
      </c>
      <c r="F1" t="s">
        <v>54</v>
      </c>
    </row>
    <row r="2" spans="1:6">
      <c r="A2" t="s">
        <v>2</v>
      </c>
      <c r="B2" t="s">
        <v>3130</v>
      </c>
      <c r="C2" t="s">
        <v>3130</v>
      </c>
      <c r="D2" t="str">
        <f>IFERROR(VLOOKUP(C2,Sheet2!A:F,6,FALSE),"")</f>
        <v>Emergency Shutoff Device, Lead Free Brass</v>
      </c>
      <c r="E2" t="s">
        <v>6</v>
      </c>
      <c r="F2" t="s">
        <v>55</v>
      </c>
    </row>
    <row r="3" spans="1:6">
      <c r="A3" t="s">
        <v>2</v>
      </c>
      <c r="B3" t="s">
        <v>2</v>
      </c>
      <c r="C3" t="s">
        <v>2</v>
      </c>
      <c r="D3" t="str">
        <f>IFERROR(VLOOKUP(C3,Sheet2!A:F,6,FALSE),"")</f>
        <v>Emergency Shutoff Device, Standard Brass</v>
      </c>
      <c r="E3" t="s">
        <v>7</v>
      </c>
      <c r="F3" t="s">
        <v>56</v>
      </c>
    </row>
    <row r="4" spans="1:6">
      <c r="A4" t="s">
        <v>8</v>
      </c>
      <c r="B4" t="s">
        <v>75</v>
      </c>
      <c r="C4" t="s">
        <v>9</v>
      </c>
      <c r="D4" t="s">
        <v>19</v>
      </c>
      <c r="E4" t="s">
        <v>20</v>
      </c>
      <c r="F4" t="s">
        <v>52</v>
      </c>
    </row>
    <row r="5" spans="1:6">
      <c r="A5" t="s">
        <v>8</v>
      </c>
      <c r="B5" t="s">
        <v>75</v>
      </c>
      <c r="C5" t="s">
        <v>10</v>
      </c>
      <c r="D5" t="s">
        <v>19</v>
      </c>
      <c r="E5" t="s">
        <v>21</v>
      </c>
      <c r="F5" t="s">
        <v>53</v>
      </c>
    </row>
    <row r="6" spans="1:6">
      <c r="A6" t="s">
        <v>8</v>
      </c>
      <c r="B6" t="s">
        <v>75</v>
      </c>
      <c r="C6" t="s">
        <v>11</v>
      </c>
      <c r="D6" t="s">
        <v>19</v>
      </c>
      <c r="E6" t="s">
        <v>22</v>
      </c>
      <c r="F6" t="s">
        <v>57</v>
      </c>
    </row>
    <row r="7" spans="1:6">
      <c r="A7" t="s">
        <v>8</v>
      </c>
      <c r="B7" t="s">
        <v>75</v>
      </c>
      <c r="C7" t="s">
        <v>12</v>
      </c>
      <c r="D7" t="s">
        <v>19</v>
      </c>
      <c r="E7" t="s">
        <v>23</v>
      </c>
      <c r="F7" t="s">
        <v>58</v>
      </c>
    </row>
    <row r="8" spans="1:6">
      <c r="A8" t="s">
        <v>8</v>
      </c>
      <c r="B8" t="s">
        <v>75</v>
      </c>
      <c r="C8" t="s">
        <v>13</v>
      </c>
      <c r="D8" t="s">
        <v>19</v>
      </c>
      <c r="E8" t="s">
        <v>24</v>
      </c>
      <c r="F8" t="s">
        <v>59</v>
      </c>
    </row>
    <row r="9" spans="1:6">
      <c r="A9" t="s">
        <v>8</v>
      </c>
      <c r="B9" t="s">
        <v>75</v>
      </c>
      <c r="C9" t="s">
        <v>14</v>
      </c>
      <c r="D9" t="s">
        <v>19</v>
      </c>
      <c r="E9" t="s">
        <v>24</v>
      </c>
      <c r="F9" t="s">
        <v>59</v>
      </c>
    </row>
    <row r="10" spans="1:6">
      <c r="A10" t="s">
        <v>8</v>
      </c>
      <c r="B10" t="s">
        <v>75</v>
      </c>
      <c r="C10" t="s">
        <v>15</v>
      </c>
      <c r="D10" t="s">
        <v>19</v>
      </c>
      <c r="E10" t="s">
        <v>24</v>
      </c>
      <c r="F10" t="s">
        <v>59</v>
      </c>
    </row>
    <row r="11" spans="1:6">
      <c r="A11" t="s">
        <v>8</v>
      </c>
      <c r="B11" t="s">
        <v>75</v>
      </c>
      <c r="C11" t="s">
        <v>16</v>
      </c>
      <c r="D11" t="s">
        <v>19</v>
      </c>
      <c r="E11" t="s">
        <v>24</v>
      </c>
      <c r="F11" t="s">
        <v>59</v>
      </c>
    </row>
    <row r="12" spans="1:6">
      <c r="A12" t="s">
        <v>8</v>
      </c>
      <c r="B12" t="s">
        <v>75</v>
      </c>
      <c r="C12" t="s">
        <v>17</v>
      </c>
      <c r="D12" t="s">
        <v>19</v>
      </c>
      <c r="E12" t="s">
        <v>24</v>
      </c>
      <c r="F12" t="s">
        <v>59</v>
      </c>
    </row>
    <row r="13" spans="1:6">
      <c r="A13" t="s">
        <v>8</v>
      </c>
      <c r="B13" t="s">
        <v>75</v>
      </c>
      <c r="C13" t="s">
        <v>18</v>
      </c>
      <c r="D13" t="s">
        <v>19</v>
      </c>
      <c r="E13" t="s">
        <v>24</v>
      </c>
      <c r="F13" t="s">
        <v>59</v>
      </c>
    </row>
    <row r="14" spans="1:6">
      <c r="A14" t="s">
        <v>8</v>
      </c>
      <c r="B14" t="s">
        <v>76</v>
      </c>
      <c r="C14" t="s">
        <v>25</v>
      </c>
      <c r="D14" t="s">
        <v>60</v>
      </c>
      <c r="E14" t="s">
        <v>33</v>
      </c>
      <c r="F14" t="s">
        <v>57</v>
      </c>
    </row>
    <row r="15" spans="1:6">
      <c r="A15" t="s">
        <v>8</v>
      </c>
      <c r="B15" t="s">
        <v>76</v>
      </c>
      <c r="C15" t="s">
        <v>26</v>
      </c>
      <c r="D15" t="s">
        <v>60</v>
      </c>
      <c r="E15" t="s">
        <v>34</v>
      </c>
      <c r="F15" t="s">
        <v>58</v>
      </c>
    </row>
    <row r="16" spans="1:6">
      <c r="A16" t="s">
        <v>8</v>
      </c>
      <c r="B16" t="s">
        <v>76</v>
      </c>
      <c r="C16" t="s">
        <v>27</v>
      </c>
      <c r="D16" t="s">
        <v>60</v>
      </c>
      <c r="E16" t="s">
        <v>35</v>
      </c>
      <c r="F16" t="s">
        <v>59</v>
      </c>
    </row>
    <row r="17" spans="1:6">
      <c r="A17" t="s">
        <v>8</v>
      </c>
      <c r="B17" t="s">
        <v>76</v>
      </c>
      <c r="C17" t="s">
        <v>28</v>
      </c>
      <c r="D17" t="s">
        <v>60</v>
      </c>
      <c r="E17" t="s">
        <v>35</v>
      </c>
      <c r="F17" t="s">
        <v>59</v>
      </c>
    </row>
    <row r="18" spans="1:6">
      <c r="A18" t="s">
        <v>8</v>
      </c>
      <c r="B18" t="s">
        <v>76</v>
      </c>
      <c r="C18" t="s">
        <v>29</v>
      </c>
      <c r="D18" t="s">
        <v>60</v>
      </c>
      <c r="E18" t="s">
        <v>35</v>
      </c>
      <c r="F18" t="s">
        <v>59</v>
      </c>
    </row>
    <row r="19" spans="1:6">
      <c r="A19" t="s">
        <v>8</v>
      </c>
      <c r="B19" t="s">
        <v>76</v>
      </c>
      <c r="C19" t="s">
        <v>30</v>
      </c>
      <c r="D19" t="s">
        <v>60</v>
      </c>
      <c r="E19" t="s">
        <v>35</v>
      </c>
      <c r="F19" t="s">
        <v>59</v>
      </c>
    </row>
    <row r="20" spans="1:6">
      <c r="A20" t="s">
        <v>8</v>
      </c>
      <c r="B20" t="s">
        <v>76</v>
      </c>
      <c r="C20" t="s">
        <v>31</v>
      </c>
      <c r="D20" t="s">
        <v>60</v>
      </c>
      <c r="E20" t="s">
        <v>35</v>
      </c>
      <c r="F20" t="s">
        <v>59</v>
      </c>
    </row>
    <row r="21" spans="1:6">
      <c r="A21" t="s">
        <v>8</v>
      </c>
      <c r="B21" t="s">
        <v>76</v>
      </c>
      <c r="C21" t="s">
        <v>32</v>
      </c>
      <c r="D21" t="s">
        <v>60</v>
      </c>
      <c r="E21" t="s">
        <v>35</v>
      </c>
      <c r="F21" t="s">
        <v>59</v>
      </c>
    </row>
    <row r="22" spans="1:6">
      <c r="A22" t="s">
        <v>8</v>
      </c>
      <c r="B22" t="s">
        <v>77</v>
      </c>
      <c r="C22" t="s">
        <v>36</v>
      </c>
      <c r="D22" t="s">
        <v>47</v>
      </c>
      <c r="E22" t="s">
        <v>46</v>
      </c>
      <c r="F22" t="s">
        <v>52</v>
      </c>
    </row>
    <row r="23" spans="1:6">
      <c r="A23" t="s">
        <v>8</v>
      </c>
      <c r="B23" t="s">
        <v>77</v>
      </c>
      <c r="C23" t="s">
        <v>37</v>
      </c>
      <c r="D23" t="s">
        <v>47</v>
      </c>
      <c r="E23" t="s">
        <v>48</v>
      </c>
      <c r="F23" t="s">
        <v>53</v>
      </c>
    </row>
    <row r="24" spans="1:6">
      <c r="A24" t="s">
        <v>8</v>
      </c>
      <c r="B24" t="s">
        <v>77</v>
      </c>
      <c r="C24" t="s">
        <v>38</v>
      </c>
      <c r="D24" t="s">
        <v>47</v>
      </c>
      <c r="E24" t="s">
        <v>49</v>
      </c>
      <c r="F24" t="s">
        <v>57</v>
      </c>
    </row>
    <row r="25" spans="1:6">
      <c r="A25" t="s">
        <v>8</v>
      </c>
      <c r="B25" t="s">
        <v>77</v>
      </c>
      <c r="C25" t="s">
        <v>39</v>
      </c>
      <c r="D25" t="s">
        <v>47</v>
      </c>
      <c r="E25" t="s">
        <v>50</v>
      </c>
      <c r="F25" t="s">
        <v>58</v>
      </c>
    </row>
    <row r="26" spans="1:6">
      <c r="A26" t="s">
        <v>8</v>
      </c>
      <c r="B26" t="s">
        <v>77</v>
      </c>
      <c r="C26" t="s">
        <v>40</v>
      </c>
      <c r="D26" t="s">
        <v>47</v>
      </c>
      <c r="E26" t="s">
        <v>51</v>
      </c>
      <c r="F26" t="s">
        <v>59</v>
      </c>
    </row>
    <row r="27" spans="1:6">
      <c r="A27" t="s">
        <v>8</v>
      </c>
      <c r="B27" t="s">
        <v>77</v>
      </c>
      <c r="C27" t="s">
        <v>41</v>
      </c>
      <c r="D27" t="s">
        <v>47</v>
      </c>
      <c r="E27" t="s">
        <v>51</v>
      </c>
      <c r="F27" t="s">
        <v>59</v>
      </c>
    </row>
    <row r="28" spans="1:6">
      <c r="A28" t="s">
        <v>8</v>
      </c>
      <c r="B28" t="s">
        <v>77</v>
      </c>
      <c r="C28" t="s">
        <v>42</v>
      </c>
      <c r="D28" t="s">
        <v>47</v>
      </c>
      <c r="E28" t="s">
        <v>51</v>
      </c>
      <c r="F28" t="s">
        <v>59</v>
      </c>
    </row>
    <row r="29" spans="1:6">
      <c r="A29" t="s">
        <v>8</v>
      </c>
      <c r="B29" t="s">
        <v>77</v>
      </c>
      <c r="C29" t="s">
        <v>43</v>
      </c>
      <c r="D29" t="s">
        <v>47</v>
      </c>
      <c r="E29" t="s">
        <v>51</v>
      </c>
      <c r="F29" t="s">
        <v>59</v>
      </c>
    </row>
    <row r="30" spans="1:6">
      <c r="A30" t="s">
        <v>8</v>
      </c>
      <c r="B30" t="s">
        <v>77</v>
      </c>
      <c r="C30" t="s">
        <v>44</v>
      </c>
      <c r="D30" t="s">
        <v>47</v>
      </c>
      <c r="E30" t="s">
        <v>51</v>
      </c>
      <c r="F30" t="s">
        <v>59</v>
      </c>
    </row>
    <row r="31" spans="1:6">
      <c r="A31" t="s">
        <v>8</v>
      </c>
      <c r="B31" t="s">
        <v>77</v>
      </c>
      <c r="C31" t="s">
        <v>45</v>
      </c>
      <c r="D31" t="s">
        <v>47</v>
      </c>
      <c r="E31" t="s">
        <v>51</v>
      </c>
      <c r="F31" t="s">
        <v>59</v>
      </c>
    </row>
    <row r="32" spans="1:6">
      <c r="A32" t="s">
        <v>8</v>
      </c>
      <c r="B32" t="s">
        <v>78</v>
      </c>
      <c r="C32" t="s">
        <v>61</v>
      </c>
      <c r="D32" t="s">
        <v>70</v>
      </c>
      <c r="E32" t="s">
        <v>71</v>
      </c>
      <c r="F32" t="s">
        <v>52</v>
      </c>
    </row>
    <row r="33" spans="1:6">
      <c r="A33" t="s">
        <v>8</v>
      </c>
      <c r="B33" t="s">
        <v>78</v>
      </c>
      <c r="C33" t="s">
        <v>62</v>
      </c>
      <c r="D33" t="s">
        <v>70</v>
      </c>
      <c r="E33" t="s">
        <v>72</v>
      </c>
      <c r="F33" t="s">
        <v>57</v>
      </c>
    </row>
    <row r="34" spans="1:6">
      <c r="A34" t="s">
        <v>8</v>
      </c>
      <c r="B34" t="s">
        <v>78</v>
      </c>
      <c r="C34" t="s">
        <v>63</v>
      </c>
      <c r="D34" t="s">
        <v>70</v>
      </c>
      <c r="E34" t="s">
        <v>73</v>
      </c>
      <c r="F34" t="s">
        <v>58</v>
      </c>
    </row>
    <row r="35" spans="1:6">
      <c r="A35" t="s">
        <v>8</v>
      </c>
      <c r="B35" t="s">
        <v>78</v>
      </c>
      <c r="C35" t="s">
        <v>64</v>
      </c>
      <c r="D35" t="s">
        <v>70</v>
      </c>
      <c r="E35" t="s">
        <v>74</v>
      </c>
      <c r="F35" t="s">
        <v>59</v>
      </c>
    </row>
    <row r="36" spans="1:6">
      <c r="A36" t="s">
        <v>8</v>
      </c>
      <c r="B36" t="s">
        <v>78</v>
      </c>
      <c r="C36" t="s">
        <v>65</v>
      </c>
      <c r="D36" t="s">
        <v>70</v>
      </c>
      <c r="E36" t="s">
        <v>74</v>
      </c>
      <c r="F36" t="s">
        <v>59</v>
      </c>
    </row>
    <row r="37" spans="1:6">
      <c r="A37" t="s">
        <v>8</v>
      </c>
      <c r="B37" t="s">
        <v>78</v>
      </c>
      <c r="C37" t="s">
        <v>66</v>
      </c>
      <c r="D37" t="s">
        <v>70</v>
      </c>
      <c r="E37" t="s">
        <v>74</v>
      </c>
      <c r="F37" t="s">
        <v>59</v>
      </c>
    </row>
    <row r="38" spans="1:6">
      <c r="A38" t="s">
        <v>8</v>
      </c>
      <c r="B38" t="s">
        <v>78</v>
      </c>
      <c r="C38" t="s">
        <v>67</v>
      </c>
      <c r="D38" t="s">
        <v>70</v>
      </c>
      <c r="E38" t="s">
        <v>74</v>
      </c>
      <c r="F38" t="s">
        <v>59</v>
      </c>
    </row>
    <row r="39" spans="1:6">
      <c r="A39" t="s">
        <v>8</v>
      </c>
      <c r="B39" t="s">
        <v>78</v>
      </c>
      <c r="C39" t="s">
        <v>68</v>
      </c>
      <c r="D39" t="s">
        <v>70</v>
      </c>
      <c r="E39" t="s">
        <v>74</v>
      </c>
      <c r="F39" t="s">
        <v>59</v>
      </c>
    </row>
    <row r="40" spans="1:6">
      <c r="A40" t="s">
        <v>8</v>
      </c>
      <c r="B40" t="s">
        <v>78</v>
      </c>
      <c r="C40" t="s">
        <v>69</v>
      </c>
      <c r="D40" t="s">
        <v>70</v>
      </c>
      <c r="E40" t="s">
        <v>74</v>
      </c>
      <c r="F40" t="s">
        <v>59</v>
      </c>
    </row>
    <row r="41" spans="1:6">
      <c r="A41" t="s">
        <v>8</v>
      </c>
      <c r="B41" t="s">
        <v>79</v>
      </c>
      <c r="C41" t="s">
        <v>81</v>
      </c>
      <c r="D41" t="s">
        <v>95</v>
      </c>
      <c r="E41" t="s">
        <v>96</v>
      </c>
      <c r="F41" t="s">
        <v>80</v>
      </c>
    </row>
    <row r="42" spans="1:6">
      <c r="A42" t="s">
        <v>8</v>
      </c>
      <c r="B42" t="s">
        <v>79</v>
      </c>
      <c r="C42" t="s">
        <v>82</v>
      </c>
      <c r="D42" t="s">
        <v>95</v>
      </c>
      <c r="E42" t="s">
        <v>96</v>
      </c>
      <c r="F42" t="s">
        <v>80</v>
      </c>
    </row>
    <row r="43" spans="1:6">
      <c r="A43" t="s">
        <v>8</v>
      </c>
      <c r="B43" t="s">
        <v>79</v>
      </c>
      <c r="C43" t="s">
        <v>83</v>
      </c>
      <c r="D43" t="s">
        <v>95</v>
      </c>
      <c r="E43" t="s">
        <v>96</v>
      </c>
      <c r="F43" t="s">
        <v>80</v>
      </c>
    </row>
    <row r="44" spans="1:6">
      <c r="A44" t="s">
        <v>8</v>
      </c>
      <c r="B44" t="s">
        <v>79</v>
      </c>
      <c r="C44" t="s">
        <v>84</v>
      </c>
      <c r="D44" t="s">
        <v>95</v>
      </c>
      <c r="E44" t="s">
        <v>96</v>
      </c>
      <c r="F44" t="s">
        <v>80</v>
      </c>
    </row>
    <row r="45" spans="1:6">
      <c r="A45" t="s">
        <v>8</v>
      </c>
      <c r="B45" t="s">
        <v>79</v>
      </c>
      <c r="C45" t="s">
        <v>85</v>
      </c>
      <c r="D45" t="s">
        <v>95</v>
      </c>
      <c r="E45" t="s">
        <v>96</v>
      </c>
      <c r="F45" t="s">
        <v>80</v>
      </c>
    </row>
    <row r="46" spans="1:6">
      <c r="A46" t="s">
        <v>8</v>
      </c>
      <c r="B46" t="s">
        <v>79</v>
      </c>
      <c r="C46" t="s">
        <v>86</v>
      </c>
      <c r="D46" t="s">
        <v>95</v>
      </c>
      <c r="E46" t="s">
        <v>96</v>
      </c>
      <c r="F46" t="s">
        <v>80</v>
      </c>
    </row>
    <row r="47" spans="1:6">
      <c r="A47" t="s">
        <v>8</v>
      </c>
      <c r="B47" t="s">
        <v>79</v>
      </c>
      <c r="C47" t="s">
        <v>87</v>
      </c>
      <c r="D47" t="s">
        <v>95</v>
      </c>
      <c r="E47" t="s">
        <v>96</v>
      </c>
      <c r="F47" t="s">
        <v>80</v>
      </c>
    </row>
    <row r="48" spans="1:6">
      <c r="A48" t="s">
        <v>8</v>
      </c>
      <c r="B48" t="s">
        <v>79</v>
      </c>
      <c r="C48" t="s">
        <v>88</v>
      </c>
      <c r="D48" t="s">
        <v>95</v>
      </c>
      <c r="E48" t="s">
        <v>96</v>
      </c>
      <c r="F48" t="s">
        <v>80</v>
      </c>
    </row>
    <row r="49" spans="1:6">
      <c r="A49" t="s">
        <v>8</v>
      </c>
      <c r="B49" t="s">
        <v>79</v>
      </c>
      <c r="C49" t="s">
        <v>89</v>
      </c>
      <c r="D49" t="s">
        <v>95</v>
      </c>
      <c r="E49" t="s">
        <v>96</v>
      </c>
      <c r="F49" t="s">
        <v>80</v>
      </c>
    </row>
    <row r="50" spans="1:6">
      <c r="A50" t="s">
        <v>8</v>
      </c>
      <c r="B50" t="s">
        <v>79</v>
      </c>
      <c r="C50" t="s">
        <v>90</v>
      </c>
      <c r="D50" t="s">
        <v>95</v>
      </c>
      <c r="E50" t="s">
        <v>96</v>
      </c>
      <c r="F50" t="s">
        <v>80</v>
      </c>
    </row>
    <row r="51" spans="1:6">
      <c r="A51" t="s">
        <v>8</v>
      </c>
      <c r="B51" t="s">
        <v>79</v>
      </c>
      <c r="C51" t="s">
        <v>91</v>
      </c>
      <c r="D51" t="s">
        <v>95</v>
      </c>
      <c r="E51" t="s">
        <v>96</v>
      </c>
      <c r="F51" t="s">
        <v>80</v>
      </c>
    </row>
    <row r="52" spans="1:6">
      <c r="A52" t="s">
        <v>8</v>
      </c>
      <c r="B52" t="s">
        <v>79</v>
      </c>
      <c r="C52" t="s">
        <v>92</v>
      </c>
      <c r="D52" t="s">
        <v>95</v>
      </c>
      <c r="E52" t="s">
        <v>96</v>
      </c>
      <c r="F52" t="s">
        <v>80</v>
      </c>
    </row>
    <row r="53" spans="1:6">
      <c r="A53" t="s">
        <v>8</v>
      </c>
      <c r="B53" t="s">
        <v>79</v>
      </c>
      <c r="C53" t="s">
        <v>93</v>
      </c>
      <c r="D53" t="s">
        <v>95</v>
      </c>
      <c r="E53" t="s">
        <v>96</v>
      </c>
      <c r="F53" t="s">
        <v>80</v>
      </c>
    </row>
    <row r="54" spans="1:6">
      <c r="A54" t="s">
        <v>8</v>
      </c>
      <c r="B54" t="s">
        <v>79</v>
      </c>
      <c r="C54" t="s">
        <v>94</v>
      </c>
      <c r="D54" t="s">
        <v>95</v>
      </c>
      <c r="E54" t="s">
        <v>96</v>
      </c>
      <c r="F54" t="s">
        <v>80</v>
      </c>
    </row>
    <row r="55" spans="1:6">
      <c r="A55" t="s">
        <v>8</v>
      </c>
      <c r="B55" t="s">
        <v>112</v>
      </c>
      <c r="C55" t="s">
        <v>98</v>
      </c>
      <c r="D55" t="s">
        <v>3127</v>
      </c>
      <c r="E55" t="s">
        <v>96</v>
      </c>
      <c r="F55" t="s">
        <v>80</v>
      </c>
    </row>
    <row r="56" spans="1:6">
      <c r="A56" t="s">
        <v>8</v>
      </c>
      <c r="B56" t="s">
        <v>112</v>
      </c>
      <c r="C56" t="s">
        <v>99</v>
      </c>
      <c r="D56" t="s">
        <v>3127</v>
      </c>
      <c r="E56" t="s">
        <v>96</v>
      </c>
      <c r="F56" t="s">
        <v>80</v>
      </c>
    </row>
    <row r="57" spans="1:6">
      <c r="A57" t="s">
        <v>8</v>
      </c>
      <c r="B57" t="s">
        <v>112</v>
      </c>
      <c r="C57" t="s">
        <v>100</v>
      </c>
      <c r="D57" t="s">
        <v>3127</v>
      </c>
      <c r="E57" t="s">
        <v>96</v>
      </c>
      <c r="F57" t="s">
        <v>80</v>
      </c>
    </row>
    <row r="58" spans="1:6">
      <c r="A58" t="s">
        <v>8</v>
      </c>
      <c r="B58" t="s">
        <v>112</v>
      </c>
      <c r="C58" t="s">
        <v>101</v>
      </c>
      <c r="D58" t="s">
        <v>3127</v>
      </c>
      <c r="E58" t="s">
        <v>96</v>
      </c>
      <c r="F58" t="s">
        <v>80</v>
      </c>
    </row>
    <row r="59" spans="1:6">
      <c r="A59" t="s">
        <v>8</v>
      </c>
      <c r="B59" t="s">
        <v>112</v>
      </c>
      <c r="C59" t="s">
        <v>102</v>
      </c>
      <c r="D59" t="s">
        <v>3127</v>
      </c>
      <c r="E59" t="s">
        <v>96</v>
      </c>
      <c r="F59" t="s">
        <v>80</v>
      </c>
    </row>
    <row r="60" spans="1:6">
      <c r="A60" t="s">
        <v>8</v>
      </c>
      <c r="B60" t="s">
        <v>112</v>
      </c>
      <c r="C60" t="s">
        <v>103</v>
      </c>
      <c r="D60" t="s">
        <v>3127</v>
      </c>
      <c r="E60" t="s">
        <v>96</v>
      </c>
      <c r="F60" t="s">
        <v>80</v>
      </c>
    </row>
    <row r="61" spans="1:6">
      <c r="A61" t="s">
        <v>8</v>
      </c>
      <c r="B61" t="s">
        <v>112</v>
      </c>
      <c r="C61" t="s">
        <v>104</v>
      </c>
      <c r="D61" t="s">
        <v>3127</v>
      </c>
      <c r="E61" t="s">
        <v>96</v>
      </c>
      <c r="F61" t="s">
        <v>97</v>
      </c>
    </row>
    <row r="62" spans="1:6">
      <c r="A62" t="s">
        <v>8</v>
      </c>
      <c r="B62" t="s">
        <v>112</v>
      </c>
      <c r="C62" t="s">
        <v>105</v>
      </c>
      <c r="D62" t="s">
        <v>3127</v>
      </c>
      <c r="E62" t="s">
        <v>96</v>
      </c>
      <c r="F62" t="s">
        <v>97</v>
      </c>
    </row>
    <row r="63" spans="1:6">
      <c r="A63" t="s">
        <v>8</v>
      </c>
      <c r="B63" t="s">
        <v>112</v>
      </c>
      <c r="C63" t="s">
        <v>106</v>
      </c>
      <c r="D63" t="s">
        <v>3127</v>
      </c>
      <c r="E63" t="s">
        <v>96</v>
      </c>
      <c r="F63" t="s">
        <v>97</v>
      </c>
    </row>
    <row r="64" spans="1:6">
      <c r="A64" t="s">
        <v>8</v>
      </c>
      <c r="B64" t="s">
        <v>112</v>
      </c>
      <c r="C64" t="s">
        <v>107</v>
      </c>
      <c r="D64" t="s">
        <v>3127</v>
      </c>
      <c r="E64" t="s">
        <v>96</v>
      </c>
      <c r="F64" t="s">
        <v>97</v>
      </c>
    </row>
    <row r="65" spans="1:6">
      <c r="A65" t="s">
        <v>8</v>
      </c>
      <c r="B65" t="s">
        <v>112</v>
      </c>
      <c r="C65" t="s">
        <v>108</v>
      </c>
      <c r="D65" t="s">
        <v>3127</v>
      </c>
      <c r="E65" t="s">
        <v>96</v>
      </c>
      <c r="F65" t="s">
        <v>97</v>
      </c>
    </row>
    <row r="66" spans="1:6">
      <c r="A66" t="s">
        <v>8</v>
      </c>
      <c r="B66" t="s">
        <v>112</v>
      </c>
      <c r="C66" t="s">
        <v>109</v>
      </c>
      <c r="D66" t="s">
        <v>3127</v>
      </c>
      <c r="E66" t="s">
        <v>96</v>
      </c>
      <c r="F66" t="s">
        <v>97</v>
      </c>
    </row>
    <row r="67" spans="1:6">
      <c r="A67" t="s">
        <v>8</v>
      </c>
      <c r="B67" t="s">
        <v>112</v>
      </c>
      <c r="C67" t="s">
        <v>110</v>
      </c>
      <c r="D67" t="s">
        <v>3127</v>
      </c>
      <c r="E67" t="s">
        <v>96</v>
      </c>
      <c r="F67" t="s">
        <v>97</v>
      </c>
    </row>
    <row r="68" spans="1:6">
      <c r="A68" t="s">
        <v>8</v>
      </c>
      <c r="B68" t="s">
        <v>112</v>
      </c>
      <c r="C68" t="s">
        <v>111</v>
      </c>
      <c r="D68" t="s">
        <v>3127</v>
      </c>
      <c r="E68" t="s">
        <v>96</v>
      </c>
      <c r="F68" t="s">
        <v>97</v>
      </c>
    </row>
    <row r="69" spans="1:6">
      <c r="A69" t="s">
        <v>8</v>
      </c>
      <c r="B69" t="s">
        <v>3122</v>
      </c>
      <c r="C69" t="s">
        <v>2339</v>
      </c>
      <c r="D69" t="str">
        <f>IFERROR(VLOOKUP(C69,Sheet2!B:F,5,FALSE),"")</f>
        <v>2 Piece, Full Port, Lead Free Brass, Threaded Connection, Stainless Steel Ball &amp; Stem, ISO Mounting Pad, 600 WOG</v>
      </c>
      <c r="E69" t="s">
        <v>3131</v>
      </c>
      <c r="F69" t="s">
        <v>3128</v>
      </c>
    </row>
    <row r="70" spans="1:6">
      <c r="A70" t="s">
        <v>8</v>
      </c>
      <c r="B70" t="s">
        <v>3122</v>
      </c>
      <c r="C70" t="s">
        <v>2346</v>
      </c>
      <c r="D70" t="str">
        <f>IFERROR(VLOOKUP(C70,Sheet2!B:F,5,FALSE),"")</f>
        <v>3-Way, T-Port, Standard Port, Brass, Threaded Connection, ISO Mounting Pad, 400 WOG</v>
      </c>
      <c r="E70" t="s">
        <v>3133</v>
      </c>
      <c r="F70" t="s">
        <v>3132</v>
      </c>
    </row>
    <row r="71" spans="1:6">
      <c r="A71" t="s">
        <v>8</v>
      </c>
      <c r="B71" t="s">
        <v>3122</v>
      </c>
      <c r="C71" t="s">
        <v>2359</v>
      </c>
      <c r="D71" t="str">
        <f>IFERROR(VLOOKUP(C71,Sheet2!B:F,5,FALSE),"")</f>
        <v>3-Way, L-Port, Standard Port, Brass, Threaded Connection, ISO Mounting Pad, 400 WOG</v>
      </c>
      <c r="E71" t="s">
        <v>3133</v>
      </c>
      <c r="F71" t="s">
        <v>3132</v>
      </c>
    </row>
    <row r="72" spans="1:6">
      <c r="A72" t="s">
        <v>8</v>
      </c>
      <c r="B72" t="s">
        <v>3122</v>
      </c>
      <c r="C72" t="s">
        <v>2379</v>
      </c>
      <c r="D72" t="str">
        <f>IFERROR(VLOOKUP(C72,Sheet2!B:F,5,FALSE),"")</f>
        <v>3 Piece, 4 Bolt, Full Port, Stainless Steel, Threaded Connection, ISO Mounting Pad, 1000 WOG</v>
      </c>
      <c r="E72" t="s">
        <v>3135</v>
      </c>
      <c r="F72" t="s">
        <v>3134</v>
      </c>
    </row>
    <row r="73" spans="1:6">
      <c r="A73" t="s">
        <v>8</v>
      </c>
      <c r="B73" t="s">
        <v>3122</v>
      </c>
      <c r="C73" t="s">
        <v>2370</v>
      </c>
      <c r="D73" t="str">
        <f>IFERROR(VLOOKUP(C73,Sheet2!B:F,5,FALSE),"")</f>
        <v>2 Piece, Full Port, Stainless Steel, Threaded Connection, ISO Mounting Pad, 1000 WOG</v>
      </c>
      <c r="E73" t="s">
        <v>3136</v>
      </c>
      <c r="F73" t="s">
        <v>3137</v>
      </c>
    </row>
    <row r="74" spans="1:6">
      <c r="A74" t="s">
        <v>8</v>
      </c>
      <c r="B74" t="s">
        <v>3122</v>
      </c>
      <c r="C74" t="s">
        <v>2403</v>
      </c>
      <c r="D74" t="str">
        <f>IFERROR(VLOOKUP(C74,Sheet2!B:F,5,FALSE),"")</f>
        <v>2 Piece, Full Port, Stainless Steel, Flanged Connection, ISO Mounting Pad, Class 150</v>
      </c>
      <c r="E74" t="s">
        <v>3139</v>
      </c>
      <c r="F74" t="s">
        <v>3138</v>
      </c>
    </row>
    <row r="75" spans="1:6">
      <c r="A75" t="s">
        <v>8</v>
      </c>
      <c r="B75" t="s">
        <v>3122</v>
      </c>
      <c r="C75" t="s">
        <v>2432</v>
      </c>
      <c r="D75" t="str">
        <f>IFERROR(VLOOKUP(C75,Sheet2!B:F,5,FALSE),"")</f>
        <v>3-Way, T-Port, Full Port, Stainless Steel, Flanged Connection, ISO Mounting Pad, 1000 WOG</v>
      </c>
      <c r="E75" t="s">
        <v>3140</v>
      </c>
      <c r="F75" t="s">
        <v>3141</v>
      </c>
    </row>
    <row r="76" spans="1:6">
      <c r="A76" t="s">
        <v>8</v>
      </c>
      <c r="B76" t="s">
        <v>3122</v>
      </c>
      <c r="C76" t="s">
        <v>2423</v>
      </c>
      <c r="D76" t="str">
        <f>IFERROR(VLOOKUP(C76,Sheet2!B:F,5,FALSE),"")</f>
        <v>3-Way, L-Port, Full Port, Stainless Steel, Flanged Connection, ISO Mounting Pad, 1000 WOG</v>
      </c>
      <c r="E76" t="s">
        <v>3140</v>
      </c>
      <c r="F76" t="s">
        <v>3141</v>
      </c>
    </row>
    <row r="77" spans="1:6">
      <c r="A77" t="s">
        <v>8</v>
      </c>
      <c r="B77" t="s">
        <v>3122</v>
      </c>
      <c r="C77" t="s">
        <v>2450</v>
      </c>
      <c r="D77" t="str">
        <f>IFERROR(VLOOKUP(C77,Sheet2!B:F,5,FALSE),"")</f>
        <v>3-Way, T-Port, Full Port, Stainless Steel, Flanged Connection, ISO Mounting Pad, Class 150</v>
      </c>
      <c r="E77" t="s">
        <v>3143</v>
      </c>
      <c r="F77" t="s">
        <v>3142</v>
      </c>
    </row>
    <row r="78" spans="1:6">
      <c r="A78" t="s">
        <v>8</v>
      </c>
      <c r="B78" t="s">
        <v>3122</v>
      </c>
      <c r="C78" t="s">
        <v>2441</v>
      </c>
      <c r="D78" t="str">
        <f>IFERROR(VLOOKUP(C78,Sheet2!B:F,5,FALSE),"")</f>
        <v>3-Way, L-Port, Full Port, Stainless Steel, Flanged Connection, ISO Mounting Pad, Class 150</v>
      </c>
      <c r="E78" t="s">
        <v>3143</v>
      </c>
      <c r="F78" t="s">
        <v>3142</v>
      </c>
    </row>
    <row r="79" spans="1:6">
      <c r="A79" t="s">
        <v>8</v>
      </c>
      <c r="B79" t="s">
        <v>3144</v>
      </c>
      <c r="C79" t="s">
        <v>3145</v>
      </c>
      <c r="D79" t="s">
        <v>3029</v>
      </c>
      <c r="E79" t="s">
        <v>3146</v>
      </c>
      <c r="F79" t="s">
        <v>3147</v>
      </c>
    </row>
    <row r="80" spans="1:6">
      <c r="A80" t="s">
        <v>8</v>
      </c>
      <c r="B80" t="s">
        <v>3144</v>
      </c>
      <c r="C80" t="s">
        <v>3149</v>
      </c>
      <c r="D80" t="s">
        <v>3150</v>
      </c>
      <c r="E80" t="s">
        <v>3151</v>
      </c>
      <c r="F80" t="s">
        <v>3148</v>
      </c>
    </row>
    <row r="81" spans="1:6">
      <c r="A81" t="s">
        <v>8</v>
      </c>
      <c r="B81" t="s">
        <v>3144</v>
      </c>
      <c r="C81" t="s">
        <v>3153</v>
      </c>
      <c r="D81" t="s">
        <v>3155</v>
      </c>
      <c r="E81" t="s">
        <v>3157</v>
      </c>
      <c r="F81" t="s">
        <v>3152</v>
      </c>
    </row>
    <row r="82" spans="1:6">
      <c r="A82" t="s">
        <v>8</v>
      </c>
      <c r="B82" t="s">
        <v>3144</v>
      </c>
      <c r="C82" t="s">
        <v>3154</v>
      </c>
      <c r="D82" t="s">
        <v>3156</v>
      </c>
      <c r="E82" t="s">
        <v>3159</v>
      </c>
      <c r="F82" t="s">
        <v>3158</v>
      </c>
    </row>
    <row r="83" spans="1:6">
      <c r="A83" t="s">
        <v>3160</v>
      </c>
      <c r="B83" t="s">
        <v>3161</v>
      </c>
      <c r="C83" t="s">
        <v>927</v>
      </c>
      <c r="D83" t="str">
        <f>IFERROR(VLOOKUP(C83,Sheet2!B:F,5,FALSE),"")</f>
        <v>Thermostatic Balancing Valve, Dezincification Resistant Lead Free Brass, Threaded Connection, Thermometer, 150 CWP</v>
      </c>
      <c r="E83" t="s">
        <v>3164</v>
      </c>
      <c r="F83" t="s">
        <v>3163</v>
      </c>
    </row>
    <row r="84" spans="1:6">
      <c r="A84" t="s">
        <v>3160</v>
      </c>
      <c r="B84" t="s">
        <v>3161</v>
      </c>
      <c r="C84" t="s">
        <v>932</v>
      </c>
      <c r="D84" t="str">
        <f>IFERROR(VLOOKUP(C84,Sheet2!B:F,5,FALSE),"")</f>
        <v>Thermostatic Balancing Valve, Dezincification Resistant Lead Free Brass, Threaded Connection, Thermometer, Check Valve &amp; Dual Isolation, 150 CWP</v>
      </c>
      <c r="E84" s="12" t="s">
        <v>3166</v>
      </c>
      <c r="F84" t="s">
        <v>3177</v>
      </c>
    </row>
    <row r="85" spans="1:6">
      <c r="A85" t="s">
        <v>3160</v>
      </c>
      <c r="B85" t="s">
        <v>3161</v>
      </c>
      <c r="C85" t="s">
        <v>935</v>
      </c>
      <c r="D85" t="str">
        <f>IFERROR(VLOOKUP(C85,Sheet2!B:F,5,FALSE),"")</f>
        <v>Thermostatic Balancing Valve, Dezincification Resistant Lead Free Brass, Threaded Connection, Thermometer, Check Valve, Dual Isolation &amp; Integrated Strainer, 150 CWP</v>
      </c>
      <c r="E85" s="12" t="s">
        <v>3173</v>
      </c>
      <c r="F85" t="s">
        <v>3180</v>
      </c>
    </row>
    <row r="86" spans="1:6">
      <c r="A86" t="s">
        <v>3160</v>
      </c>
      <c r="B86" t="s">
        <v>3161</v>
      </c>
      <c r="C86" t="s">
        <v>938</v>
      </c>
      <c r="D86" t="str">
        <f>IFERROR(VLOOKUP(C86,Sheet2!B:F,5,FALSE),"")</f>
        <v>Thermostatic Balancing Valve, Dezincification Resistant Lead Free Brass, Threaded Connection, Automatic Thermal Disinfection, Thermometer, 150 CWP</v>
      </c>
      <c r="E86" s="12" t="s">
        <v>3165</v>
      </c>
      <c r="F86" t="s">
        <v>3176</v>
      </c>
    </row>
    <row r="87" spans="1:6">
      <c r="A87" t="s">
        <v>3160</v>
      </c>
      <c r="B87" t="s">
        <v>3161</v>
      </c>
      <c r="C87" t="s">
        <v>943</v>
      </c>
      <c r="D87" t="str">
        <f>IFERROR(VLOOKUP(C87,Sheet2!B:F,5,FALSE),"")</f>
        <v>Thermostatic Balancing Valve, Dezincification Resistant Lead Free Brass, Threaded Connection, Automatic Thermal Disinfection, Thermometer, Check Valve &amp; Dual Isolation, 150 CWP</v>
      </c>
      <c r="E87" s="12" t="s">
        <v>3167</v>
      </c>
      <c r="F87" t="s">
        <v>3178</v>
      </c>
    </row>
    <row r="88" spans="1:6">
      <c r="A88" t="s">
        <v>3160</v>
      </c>
      <c r="B88" t="s">
        <v>3161</v>
      </c>
      <c r="C88" t="s">
        <v>946</v>
      </c>
      <c r="D88" t="str">
        <f>IFERROR(VLOOKUP(C88,Sheet2!B:F,5,FALSE),"")</f>
        <v>Thermostatic Balancing Valve, Dezincification Resistant Lead Free Brass, Threaded Connection, Automatic Thermal Disinfection, Thermometer, Check Valve, Dual Isolation &amp; Integrated Strainer, 150 CWP</v>
      </c>
      <c r="E88" s="12" t="s">
        <v>3168</v>
      </c>
      <c r="F88" t="s">
        <v>3181</v>
      </c>
    </row>
    <row r="89" spans="1:6">
      <c r="A89" t="s">
        <v>3160</v>
      </c>
      <c r="B89" t="s">
        <v>3161</v>
      </c>
      <c r="C89" t="s">
        <v>949</v>
      </c>
      <c r="D89" t="str">
        <f>IFERROR(VLOOKUP(C89,Sheet2!B:F,5,FALSE),"")</f>
        <v>Thermostatic Balancing Valve, Dezincification Resistant Lead Free Brass, Threaded Connection, Axial Thermal Disinfection, with Thermometer, without Jomar Actuator, 150 CWP</v>
      </c>
      <c r="E89" s="12" t="s">
        <v>3169</v>
      </c>
      <c r="F89" t="s">
        <v>3175</v>
      </c>
    </row>
    <row r="90" spans="1:6">
      <c r="A90" t="s">
        <v>3160</v>
      </c>
      <c r="B90" t="s">
        <v>3161</v>
      </c>
      <c r="C90" t="s">
        <v>958</v>
      </c>
      <c r="D90" t="str">
        <f>IFERROR(VLOOKUP(C90,Sheet2!B:F,5,FALSE),"")</f>
        <v>Thermostatic Balancing Valve, Dezincification Resistant Lead Free Brass, Threaded Connection, Axial Thermal Disinfection, Thermometer, Check Valve &amp; Dual Isolation, without Jomar Actuator, 150 CWP</v>
      </c>
      <c r="E90" s="12" t="s">
        <v>3170</v>
      </c>
      <c r="F90" t="s">
        <v>3179</v>
      </c>
    </row>
    <row r="91" spans="1:6">
      <c r="A91" t="s">
        <v>3160</v>
      </c>
      <c r="B91" t="s">
        <v>3161</v>
      </c>
      <c r="C91" t="s">
        <v>963</v>
      </c>
      <c r="D91" t="str">
        <f>IFERROR(VLOOKUP(C91,Sheet2!B:F,5,FALSE),"")</f>
        <v>Thermostatic Balancing Valve, Dezincification Resistant Lead Free Brass, Threaded Connection, Actuated Thermal Disinfection, with Thermometer, Check Valve, Dual Isolation &amp; Integrated Strainer, 150 CWP</v>
      </c>
      <c r="E91" s="12" t="s">
        <v>3171</v>
      </c>
      <c r="F91" t="s">
        <v>3182</v>
      </c>
    </row>
    <row r="92" spans="1:6">
      <c r="A92" t="s">
        <v>3160</v>
      </c>
      <c r="B92" t="s">
        <v>3161</v>
      </c>
      <c r="C92" t="s">
        <v>3162</v>
      </c>
      <c r="D92" t="s">
        <v>2830</v>
      </c>
      <c r="E92" t="s">
        <v>3172</v>
      </c>
      <c r="F92" t="s">
        <v>3174</v>
      </c>
    </row>
    <row r="93" spans="1:6">
      <c r="A93" t="s">
        <v>3160</v>
      </c>
      <c r="B93" t="s">
        <v>3161</v>
      </c>
      <c r="C93" t="s">
        <v>895</v>
      </c>
      <c r="D93" t="str">
        <f>IFERROR(VLOOKUP(C93,Sheet2!B:F,5,FALSE),"")</f>
        <v>Manual Balancing Valve, Quarter Turn, Fixed Orifice, Dezincification Resistant Lead Free Brass, Threaded Connection, 600 WOG</v>
      </c>
      <c r="E93" t="s">
        <v>3184</v>
      </c>
      <c r="F93" s="12" t="s">
        <v>3183</v>
      </c>
    </row>
    <row r="94" spans="1:6">
      <c r="A94" t="s">
        <v>3160</v>
      </c>
      <c r="B94" t="s">
        <v>3161</v>
      </c>
      <c r="C94" t="s">
        <v>902</v>
      </c>
      <c r="D94" t="s">
        <v>3186</v>
      </c>
      <c r="E94" t="s">
        <v>3187</v>
      </c>
      <c r="F94" t="s">
        <v>3185</v>
      </c>
    </row>
    <row r="95" spans="1:6">
      <c r="A95" t="s">
        <v>3160</v>
      </c>
      <c r="B95" t="s">
        <v>3161</v>
      </c>
      <c r="C95" t="s">
        <v>3188</v>
      </c>
      <c r="D95" t="s">
        <v>3190</v>
      </c>
      <c r="E95" t="s">
        <v>3191</v>
      </c>
      <c r="F95" t="s">
        <v>3189</v>
      </c>
    </row>
    <row r="96" spans="1:6">
      <c r="A96" t="s">
        <v>3160</v>
      </c>
      <c r="B96" t="s">
        <v>3161</v>
      </c>
      <c r="C96" t="s">
        <v>898</v>
      </c>
      <c r="D96" t="str">
        <f>IFERROR(VLOOKUP(C96,Sheet2!B:F,5,FALSE),"")</f>
        <v>Automatic Balancing Valve, Flow Limiter, Dezincification Resistant Lead Free Brass, Threaded Connection, 600 WOG</v>
      </c>
      <c r="E96" t="s">
        <v>3193</v>
      </c>
      <c r="F96" t="s">
        <v>3192</v>
      </c>
    </row>
    <row r="97" spans="1:6">
      <c r="A97" t="s">
        <v>3160</v>
      </c>
      <c r="B97" t="s">
        <v>3161</v>
      </c>
      <c r="C97" t="s">
        <v>926</v>
      </c>
      <c r="D97" t="str">
        <f>IFERROR(VLOOKUP(C97,Sheet2!B:F,5,FALSE),"")</f>
        <v>Manual Balancing Valve Recirculation Assembly, Quarter Turn, Check Valve &amp; Isolation, Threaded Connection, Drain, 600 WOG</v>
      </c>
      <c r="E97" t="s">
        <v>3197</v>
      </c>
      <c r="F97" t="s">
        <v>3196</v>
      </c>
    </row>
    <row r="98" spans="1:6">
      <c r="A98" t="s">
        <v>3160</v>
      </c>
      <c r="B98" t="s">
        <v>3161</v>
      </c>
      <c r="C98" t="s">
        <v>923</v>
      </c>
      <c r="D98" t="str">
        <f>IFERROR(VLOOKUP(C98,Sheet2!B:F,5,FALSE),"")</f>
        <v>Automatic Flow Limiter Balancing Valve Recirculation Assembly, Check Valve &amp; Isolation, Threaded Connection, Drain, 600 WOG</v>
      </c>
      <c r="E98" t="s">
        <v>3195</v>
      </c>
      <c r="F98" t="s">
        <v>3194</v>
      </c>
    </row>
    <row r="99" spans="1:6">
      <c r="A99" t="s">
        <v>3160</v>
      </c>
      <c r="B99" t="s">
        <v>3198</v>
      </c>
      <c r="C99" t="s">
        <v>3199</v>
      </c>
      <c r="D99" t="s">
        <v>3201</v>
      </c>
      <c r="E99" t="s">
        <v>3202</v>
      </c>
      <c r="F99" t="s">
        <v>3200</v>
      </c>
    </row>
    <row r="100" spans="1:6">
      <c r="A100" t="s">
        <v>3160</v>
      </c>
      <c r="B100" t="s">
        <v>3198</v>
      </c>
      <c r="C100" t="s">
        <v>3204</v>
      </c>
      <c r="D100" t="s">
        <v>3203</v>
      </c>
      <c r="E100" t="s">
        <v>3206</v>
      </c>
      <c r="F100" t="s">
        <v>3205</v>
      </c>
    </row>
    <row r="101" spans="1:6">
      <c r="A101" t="s">
        <v>3160</v>
      </c>
      <c r="B101" t="s">
        <v>3198</v>
      </c>
      <c r="C101" t="s">
        <v>3207</v>
      </c>
      <c r="D101" t="s">
        <v>2894</v>
      </c>
      <c r="E101" t="s">
        <v>3209</v>
      </c>
      <c r="F101" t="s">
        <v>3210</v>
      </c>
    </row>
    <row r="102" spans="1:6">
      <c r="A102" t="s">
        <v>3160</v>
      </c>
      <c r="B102" t="s">
        <v>3198</v>
      </c>
      <c r="C102" t="s">
        <v>3208</v>
      </c>
      <c r="D102" t="s">
        <v>2895</v>
      </c>
      <c r="E102" t="s">
        <v>3211</v>
      </c>
      <c r="F102" t="s">
        <v>3212</v>
      </c>
    </row>
    <row r="103" spans="1:6">
      <c r="A103" t="s">
        <v>3213</v>
      </c>
      <c r="B103" t="s">
        <v>3214</v>
      </c>
      <c r="C103" t="s">
        <v>113</v>
      </c>
      <c r="D103" t="str">
        <f>IFERROR(VLOOKUP(C103,Sheet2!B:F,5,FALSE),"")</f>
        <v>2 Piece, Full Port, Threaded Connection, Lead Free Bronze, Stainless Steel Ball &amp; Stem, 600 WOG</v>
      </c>
      <c r="E103" t="s">
        <v>3235</v>
      </c>
      <c r="F103" t="s">
        <v>3227</v>
      </c>
    </row>
    <row r="104" spans="1:6">
      <c r="A104" t="s">
        <v>3213</v>
      </c>
      <c r="B104" t="s">
        <v>3214</v>
      </c>
      <c r="C104" t="s">
        <v>143</v>
      </c>
      <c r="D104" t="str">
        <f>IFERROR(VLOOKUP(C104,Sheet2!B:F,5,FALSE),"")</f>
        <v>2 Piece, Full Port, Threaded Connection, Lead Free Bronze, Stainless Steel Ball &amp; Stem, Latch Lock Handle, 600 WOG</v>
      </c>
      <c r="E104" t="s">
        <v>3236</v>
      </c>
      <c r="F104" t="s">
        <v>3228</v>
      </c>
    </row>
    <row r="105" spans="1:6">
      <c r="A105" t="s">
        <v>3213</v>
      </c>
      <c r="B105" t="s">
        <v>3214</v>
      </c>
      <c r="C105" t="s">
        <v>163</v>
      </c>
      <c r="D105" t="str">
        <f>IFERROR(VLOOKUP(C105,Sheet2!B:F,5,FALSE),"")</f>
        <v>2 Piece, Full Port, Threaded Connection, Lead Free Bronze, Stainless Steel Ball &amp; Stem, Thermal-Block Insulated Handle, 600 WOG</v>
      </c>
      <c r="E105" t="s">
        <v>3237</v>
      </c>
      <c r="F105" t="s">
        <v>3229</v>
      </c>
    </row>
    <row r="106" spans="1:6">
      <c r="A106" t="s">
        <v>3213</v>
      </c>
      <c r="B106" t="s">
        <v>3214</v>
      </c>
      <c r="C106" t="s">
        <v>177</v>
      </c>
      <c r="D106" t="str">
        <f>IFERROR(VLOOKUP(C106,Sheet2!B:F,5,FALSE),"")</f>
        <v>2 Piece, Full Port, Threaded Connection, Lead Free Bronze, Stainless Steel Ball &amp; Stem, Stem Extension, 600 WOG</v>
      </c>
      <c r="E106" t="s">
        <v>3238</v>
      </c>
      <c r="F106" t="s">
        <v>3230</v>
      </c>
    </row>
    <row r="107" spans="1:6">
      <c r="A107" t="s">
        <v>3213</v>
      </c>
      <c r="B107" t="s">
        <v>3214</v>
      </c>
      <c r="C107" t="s">
        <v>134</v>
      </c>
      <c r="D107" t="str">
        <f>IFERROR(VLOOKUP(C107,Sheet2!B:F,5,FALSE),"")</f>
        <v>2 Piece, Full Port, Solder Connection, Lead Free Bronze, Stainless Steel Ball &amp; Stem, 600 WOG</v>
      </c>
      <c r="E107" t="s">
        <v>3239</v>
      </c>
      <c r="F107" t="s">
        <v>3231</v>
      </c>
    </row>
    <row r="108" spans="1:6">
      <c r="A108" t="s">
        <v>3213</v>
      </c>
      <c r="B108" t="s">
        <v>3214</v>
      </c>
      <c r="C108" t="s">
        <v>154</v>
      </c>
      <c r="D108" t="str">
        <f>IFERROR(VLOOKUP(C108,Sheet2!B:F,5,FALSE),"")</f>
        <v>2 Piece, Full Port, Solder Connection, Lead Free Bronze, Stainless Steel Ball &amp; Stem, Latch Lock Handle, 600 WOG</v>
      </c>
      <c r="E108" t="s">
        <v>3240</v>
      </c>
      <c r="F108" t="s">
        <v>3232</v>
      </c>
    </row>
    <row r="109" spans="1:6">
      <c r="A109" t="s">
        <v>3213</v>
      </c>
      <c r="B109" t="s">
        <v>3214</v>
      </c>
      <c r="C109" t="s">
        <v>170</v>
      </c>
      <c r="D109" t="str">
        <f>IFERROR(VLOOKUP(C109,Sheet2!B:F,5,FALSE),"")</f>
        <v>2 Piece, Full Port, Solder Connection, Lead Free Bronze, Stainless Steel Ball &amp; Stem, Thermal-Block Insulated Handle, 600 WOG</v>
      </c>
      <c r="E109" t="s">
        <v>3241</v>
      </c>
      <c r="F109" t="s">
        <v>3233</v>
      </c>
    </row>
    <row r="110" spans="1:6">
      <c r="A110" t="s">
        <v>3213</v>
      </c>
      <c r="B110" t="s">
        <v>3214</v>
      </c>
      <c r="C110" t="s">
        <v>186</v>
      </c>
      <c r="D110" t="str">
        <f>IFERROR(VLOOKUP(C110,Sheet2!B:F,5,FALSE),"")</f>
        <v>2 Piece, Full Port, Solder Connection, Lead Free Bronze, Stainless Steel Ball &amp; Stem, Stem Extension, 600 WOG</v>
      </c>
      <c r="E110" t="s">
        <v>3242</v>
      </c>
      <c r="F110" t="s">
        <v>3234</v>
      </c>
    </row>
    <row r="111" spans="1:6">
      <c r="A111" t="s">
        <v>3213</v>
      </c>
      <c r="B111" t="s">
        <v>3215</v>
      </c>
      <c r="C111" t="s">
        <v>215</v>
      </c>
      <c r="D111" t="str">
        <f>IFERROR(VLOOKUP(C111,Sheet2!B:F,5,FALSE),"")</f>
        <v>2 Piece, Full Port, Threaded Connection, Dezincification Resistant Brass, 600 WOG</v>
      </c>
      <c r="E111" t="s">
        <v>3247</v>
      </c>
      <c r="F111" t="s">
        <v>3244</v>
      </c>
    </row>
    <row r="112" spans="1:6">
      <c r="A112" t="s">
        <v>3213</v>
      </c>
      <c r="B112" t="s">
        <v>3215</v>
      </c>
      <c r="C112" t="s">
        <v>238</v>
      </c>
      <c r="D112" t="str">
        <f>IFERROR(VLOOKUP(C112,Sheet2!B:F,5,FALSE),"")</f>
        <v xml:space="preserve">2 Piece, Full Port, Threaded Connection, Dezincification Resistant Brass, Latch Lock Handle, 600 WOG </v>
      </c>
      <c r="E112" t="s">
        <v>3248</v>
      </c>
      <c r="F112" t="s">
        <v>3245</v>
      </c>
    </row>
    <row r="113" spans="1:6">
      <c r="A113" t="s">
        <v>3213</v>
      </c>
      <c r="B113" t="s">
        <v>3215</v>
      </c>
      <c r="C113" t="s">
        <v>252</v>
      </c>
      <c r="D113" t="str">
        <f>IFERROR(VLOOKUP(C113,Sheet2!B:F,5,FALSE),"")</f>
        <v xml:space="preserve">2 Piece, Full Port, Threaded Connection, Dezincification Resistant Brass, Thermal-Block Insulated Handle, 600 WOG </v>
      </c>
      <c r="E113" t="s">
        <v>3249</v>
      </c>
      <c r="F113" t="s">
        <v>3246</v>
      </c>
    </row>
    <row r="114" spans="1:6">
      <c r="A114" t="s">
        <v>3213</v>
      </c>
      <c r="B114" t="s">
        <v>3215</v>
      </c>
      <c r="C114" t="s">
        <v>228</v>
      </c>
      <c r="D114" t="str">
        <f>IFERROR(VLOOKUP(C114,Sheet2!B:F,5,FALSE),"")</f>
        <v>2 Piece, Full Port, Solder Connection, Dezincification Resistant Brass, 600 WOG</v>
      </c>
      <c r="E114" t="s">
        <v>3253</v>
      </c>
      <c r="F114" t="s">
        <v>3250</v>
      </c>
    </row>
    <row r="115" spans="1:6">
      <c r="A115" t="s">
        <v>3213</v>
      </c>
      <c r="B115" t="s">
        <v>3215</v>
      </c>
      <c r="C115" t="s">
        <v>245</v>
      </c>
      <c r="D115" t="str">
        <f>IFERROR(VLOOKUP(C115,Sheet2!B:F,5,FALSE),"")</f>
        <v xml:space="preserve">2 Piece, Full Port, Solder Connection, Dezincification Resistant Brass, Latch Lock Handle, 600 WOG </v>
      </c>
      <c r="E115" t="s">
        <v>3254</v>
      </c>
      <c r="F115" t="s">
        <v>3251</v>
      </c>
    </row>
    <row r="116" spans="1:6">
      <c r="A116" t="s">
        <v>3213</v>
      </c>
      <c r="B116" t="s">
        <v>3215</v>
      </c>
      <c r="C116" t="s">
        <v>259</v>
      </c>
      <c r="D116" t="str">
        <f>IFERROR(VLOOKUP(C116,Sheet2!B:F,5,FALSE),"")</f>
        <v xml:space="preserve">2 Piece, Full Port, Solder Connection, Dezincification Resistant Brass, Thermal-Block Insulated Handle, 600 WOG </v>
      </c>
      <c r="E116" t="s">
        <v>3255</v>
      </c>
      <c r="F116" t="s">
        <v>3252</v>
      </c>
    </row>
    <row r="117" spans="1:6">
      <c r="A117" t="s">
        <v>3213</v>
      </c>
      <c r="B117" t="s">
        <v>3215</v>
      </c>
      <c r="C117" t="s">
        <v>266</v>
      </c>
      <c r="D117" t="str">
        <f>IFERROR(VLOOKUP(C117,Sheet2!B:F,5,FALSE),"")</f>
        <v>2 Piece, Full Port, Threaded Connection, Dezincification Resistant Brass, Stainless Steel Ball &amp; Stem, 600 WOG</v>
      </c>
      <c r="E117" t="s">
        <v>3257</v>
      </c>
      <c r="F117" t="s">
        <v>3256</v>
      </c>
    </row>
    <row r="118" spans="1:6">
      <c r="A118" t="s">
        <v>3213</v>
      </c>
      <c r="B118" t="s">
        <v>3215</v>
      </c>
      <c r="C118" t="s">
        <v>280</v>
      </c>
      <c r="D118" t="str">
        <f>IFERROR(VLOOKUP(C118,Sheet2!B:F,5,FALSE),"")</f>
        <v>2 Piece, Full Port, Threaded Connection, Dezincification Reistant Brass, Stainless Steel Ball &amp; Stem, Latch Lock Handle, 600 WOG</v>
      </c>
      <c r="E118" t="s">
        <v>3259</v>
      </c>
      <c r="F118" t="s">
        <v>3258</v>
      </c>
    </row>
    <row r="119" spans="1:6">
      <c r="A119" t="s">
        <v>3213</v>
      </c>
      <c r="B119" t="s">
        <v>3215</v>
      </c>
      <c r="C119" t="s">
        <v>294</v>
      </c>
      <c r="D119" t="str">
        <f>IFERROR(VLOOKUP(C119,Sheet2!B:F,5,FALSE),"")</f>
        <v>2 Piece, Full Port, Threaded Connection, Dezincification Reistant Brass, Stainless Steel Ball &amp; Stem, Thermal-Block Insulated Handle, 600 WOG</v>
      </c>
      <c r="E119" t="s">
        <v>3260</v>
      </c>
      <c r="F119" t="s">
        <v>3246</v>
      </c>
    </row>
    <row r="120" spans="1:6">
      <c r="A120" t="s">
        <v>3213</v>
      </c>
      <c r="B120" t="s">
        <v>3215</v>
      </c>
      <c r="C120" t="s">
        <v>228</v>
      </c>
      <c r="D120" t="str">
        <f>IFERROR(VLOOKUP(C120,Sheet2!B:F,5,FALSE),"")</f>
        <v>2 Piece, Full Port, Solder Connection, Dezincification Resistant Brass, 600 WOG</v>
      </c>
      <c r="E120" t="s">
        <v>3262</v>
      </c>
      <c r="F120" t="s">
        <v>3261</v>
      </c>
    </row>
    <row r="121" spans="1:6">
      <c r="A121" t="s">
        <v>3213</v>
      </c>
      <c r="B121" t="s">
        <v>3215</v>
      </c>
      <c r="C121" t="s">
        <v>245</v>
      </c>
      <c r="D121" t="str">
        <f>IFERROR(VLOOKUP(C121,Sheet2!B:F,5,FALSE),"")</f>
        <v xml:space="preserve">2 Piece, Full Port, Solder Connection, Dezincification Resistant Brass, Latch Lock Handle, 600 WOG </v>
      </c>
      <c r="E121" t="s">
        <v>3263</v>
      </c>
      <c r="F121" t="s">
        <v>3264</v>
      </c>
    </row>
    <row r="122" spans="1:6">
      <c r="A122" t="s">
        <v>3213</v>
      </c>
      <c r="B122" t="s">
        <v>3215</v>
      </c>
      <c r="C122" t="s">
        <v>259</v>
      </c>
      <c r="D122" t="str">
        <f>IFERROR(VLOOKUP(C122,Sheet2!B:F,5,FALSE),"")</f>
        <v xml:space="preserve">2 Piece, Full Port, Solder Connection, Dezincification Resistant Brass, Thermal-Block Insulated Handle, 600 WOG </v>
      </c>
      <c r="E122" t="s">
        <v>3266</v>
      </c>
      <c r="F122" t="s">
        <v>3265</v>
      </c>
    </row>
    <row r="123" spans="1:6">
      <c r="A123" t="s">
        <v>3213</v>
      </c>
      <c r="B123" t="s">
        <v>3215</v>
      </c>
      <c r="C123" t="s">
        <v>308</v>
      </c>
      <c r="D123" t="str">
        <f>IFERROR(VLOOKUP(C123,Sheet2!B:F,5,FALSE),"")</f>
        <v>2 Piece, Full Port, Press Connection, Dezincification Resistant Brass, 250 WOG</v>
      </c>
      <c r="E123" t="s">
        <v>3268</v>
      </c>
      <c r="F123" t="s">
        <v>3267</v>
      </c>
    </row>
    <row r="124" spans="1:6">
      <c r="A124" t="s">
        <v>3213</v>
      </c>
      <c r="B124" t="s">
        <v>3215</v>
      </c>
      <c r="C124" t="s">
        <v>320</v>
      </c>
      <c r="D124" t="str">
        <f>IFERROR(VLOOKUP(C124,Sheet2!B:F,5,FALSE),"")</f>
        <v>2-Piece, Full Port, Press Connection, Dezincification Resistant Brass, Latch Lock Handle, 250 WOG</v>
      </c>
      <c r="E124" t="s">
        <v>3270</v>
      </c>
      <c r="F124" t="s">
        <v>3269</v>
      </c>
    </row>
    <row r="125" spans="1:6">
      <c r="A125" t="s">
        <v>3213</v>
      </c>
      <c r="B125" t="s">
        <v>3215</v>
      </c>
      <c r="C125" t="s">
        <v>327</v>
      </c>
      <c r="D125" t="str">
        <f>IFERROR(VLOOKUP(C125,Sheet2!B:F,5,FALSE),"")</f>
        <v>2 Piece, Full Port, Press Connection, Dezincification Resistant Brass, Thermal-Block Insulated Handle, 250 WOG</v>
      </c>
      <c r="E125" t="s">
        <v>3272</v>
      </c>
      <c r="F125" t="s">
        <v>3271</v>
      </c>
    </row>
    <row r="126" spans="1:6">
      <c r="A126" t="s">
        <v>3213</v>
      </c>
      <c r="B126" t="s">
        <v>3215</v>
      </c>
      <c r="C126" t="s">
        <v>315</v>
      </c>
      <c r="D126" t="str">
        <f>IFERROR(VLOOKUP(C126,Sheet2!B:F,5,FALSE),"")</f>
        <v>2 Piece, Full Port, Press XLC Connection, Dezincification Resistant Brass, 200 WOG</v>
      </c>
      <c r="E126" t="s">
        <v>3274</v>
      </c>
      <c r="F126" t="s">
        <v>3273</v>
      </c>
    </row>
    <row r="127" spans="1:6">
      <c r="A127" t="s">
        <v>3213</v>
      </c>
      <c r="B127" t="s">
        <v>3215</v>
      </c>
      <c r="C127" t="s">
        <v>334</v>
      </c>
      <c r="D127" t="str">
        <f>IFERROR(VLOOKUP(C127,Sheet2!B:F,5,FALSE),"")</f>
        <v>2 Piece, Full Port, Press Connection, Dezincification Resistant Brass, Stainless Steel Ball &amp; Stem, 250 WOG</v>
      </c>
      <c r="E127" t="s">
        <v>3275</v>
      </c>
      <c r="F127" t="s">
        <v>3267</v>
      </c>
    </row>
    <row r="128" spans="1:6">
      <c r="A128" t="s">
        <v>3213</v>
      </c>
      <c r="B128" t="s">
        <v>3215</v>
      </c>
      <c r="C128" t="s">
        <v>341</v>
      </c>
      <c r="D128" t="str">
        <f>IFERROR(VLOOKUP(C128,Sheet2!B:F,5,FALSE),"")</f>
        <v>2 Piece, Full Port, Press XLC Connection, Dezincification Resistant Brass, Stainless Steel Ball &amp; Stem, 200 WOG</v>
      </c>
      <c r="E128" t="s">
        <v>3277</v>
      </c>
      <c r="F128" t="s">
        <v>3276</v>
      </c>
    </row>
    <row r="129" spans="1:6">
      <c r="A129" t="s">
        <v>3213</v>
      </c>
      <c r="B129" t="s">
        <v>3215</v>
      </c>
      <c r="C129" t="s">
        <v>345</v>
      </c>
      <c r="D129" t="str">
        <f>IFERROR(VLOOKUP(C129,Sheet2!B:F,5,FALSE),"")</f>
        <v>2 Piece, Full Port, Press Connection, Dezincification Resistant Brass, Stainless Steel Ball &amp; Stem, Latch Lock Handle, 250 WOG</v>
      </c>
      <c r="E129" t="s">
        <v>3279</v>
      </c>
      <c r="F129" t="s">
        <v>3278</v>
      </c>
    </row>
    <row r="130" spans="1:6">
      <c r="A130" t="s">
        <v>3213</v>
      </c>
      <c r="B130" t="s">
        <v>3215</v>
      </c>
      <c r="C130" t="s">
        <v>352</v>
      </c>
      <c r="D130" t="str">
        <f>IFERROR(VLOOKUP(C130,Sheet2!B:F,5,FALSE),"")</f>
        <v>2 Piece, Full Port, Press Connection, Dezincification Resistant Brass, Stainless Steel Ball &amp; Stem, Insulated Handle, 250 WOG</v>
      </c>
      <c r="E130" t="s">
        <v>3280</v>
      </c>
      <c r="F130" t="s">
        <v>3271</v>
      </c>
    </row>
    <row r="131" spans="1:6">
      <c r="A131" t="s">
        <v>3213</v>
      </c>
      <c r="B131" t="s">
        <v>3215</v>
      </c>
      <c r="C131" t="s">
        <v>384</v>
      </c>
      <c r="D131" t="str">
        <f>IFERROR(VLOOKUP(C131,Sheet2!B:F,5,FALSE),"")</f>
        <v>2 Piece, Full Port, Single Union End, Threaded Connection, 600 WOG</v>
      </c>
      <c r="E131" t="s">
        <v>3282</v>
      </c>
      <c r="F131" t="s">
        <v>3281</v>
      </c>
    </row>
    <row r="132" spans="1:6">
      <c r="A132" t="s">
        <v>3213</v>
      </c>
      <c r="B132" t="s">
        <v>3215</v>
      </c>
      <c r="C132" t="s">
        <v>658</v>
      </c>
      <c r="D132" t="str">
        <f>IFERROR(VLOOKUP(C132,Sheet2!B:F,5,FALSE),"")</f>
        <v>2 Piece, Full Port, Dezincification Resistant Lead Free Brass, Threaded x 3/4" Hose Connection, Cap &amp; Strap, 600 WOG</v>
      </c>
      <c r="E132" t="s">
        <v>3284</v>
      </c>
      <c r="F132" t="s">
        <v>3283</v>
      </c>
    </row>
    <row r="133" spans="1:6">
      <c r="A133" t="s">
        <v>3213</v>
      </c>
      <c r="B133" t="s">
        <v>3215</v>
      </c>
      <c r="C133" t="s">
        <v>661</v>
      </c>
      <c r="D133" t="str">
        <f>IFERROR(VLOOKUP(C133,Sheet2!B:F,5,FALSE),"")</f>
        <v>2 Piece, Full Port, Dezincification Resistant Lead Free Brass, Press x 3/4" Hose Connection, Cap &amp; Strap, 600 WOG</v>
      </c>
      <c r="E133" t="s">
        <v>3286</v>
      </c>
      <c r="F133" t="s">
        <v>3285</v>
      </c>
    </row>
    <row r="134" spans="1:6">
      <c r="A134" t="s">
        <v>3213</v>
      </c>
      <c r="B134" t="s">
        <v>3215</v>
      </c>
      <c r="C134" t="s">
        <v>359</v>
      </c>
      <c r="D134" t="str">
        <f>IFERROR(VLOOKUP(C134,Sheet2!B:F,5,FALSE),"")</f>
        <v>Combination Shutoff Valve &amp; Strainer, Full port, Threaded Connection, Dezincification Resistant Brass, 400 WOG</v>
      </c>
      <c r="E134" t="s">
        <v>3288</v>
      </c>
      <c r="F134" t="s">
        <v>3287</v>
      </c>
    </row>
    <row r="135" spans="1:6">
      <c r="A135" t="s">
        <v>3213</v>
      </c>
      <c r="B135" t="s">
        <v>3215</v>
      </c>
      <c r="C135" t="s">
        <v>401</v>
      </c>
      <c r="D135" t="str">
        <f>IFERROR(VLOOKUP(C135,Sheet2!B:F,5,FALSE),"")</f>
        <v>2 Piece, Full Port, Dezincification Resistant Lead Free Brass, Threaded Connection, Stainless Steel Ball &amp; Stem, 600 WOG</v>
      </c>
      <c r="E135" t="s">
        <v>3304</v>
      </c>
      <c r="F135" t="s">
        <v>3289</v>
      </c>
    </row>
    <row r="136" spans="1:6">
      <c r="A136" t="s">
        <v>3213</v>
      </c>
      <c r="B136" t="s">
        <v>3215</v>
      </c>
      <c r="C136" t="s">
        <v>413</v>
      </c>
      <c r="D136" t="str">
        <f>IFERROR(VLOOKUP(C136,Sheet2!B:F,5,FALSE),"")</f>
        <v>2 Piece, Full Port, Dezincification Resistant Lead Free Brass, Solder Connection, Stainless Steel Ball &amp; Stem, 600 WOG</v>
      </c>
      <c r="E136" t="s">
        <v>3303</v>
      </c>
      <c r="F136" t="s">
        <v>3290</v>
      </c>
    </row>
    <row r="137" spans="1:6">
      <c r="A137" t="s">
        <v>3213</v>
      </c>
      <c r="B137" t="s">
        <v>3215</v>
      </c>
      <c r="C137" t="s">
        <v>423</v>
      </c>
      <c r="D137" t="str">
        <f>IFERROR(VLOOKUP(C137,Sheet2!B:F,5,FALSE),"")</f>
        <v>2 Piece, Full Port, Dezincification Resistant Lead Free Brass, Threaded Connection, Stainless Steel Ball &amp; Stem, Latch Lock Handle, 600 WOG</v>
      </c>
      <c r="E137" t="s">
        <v>3302</v>
      </c>
      <c r="F137" t="s">
        <v>3291</v>
      </c>
    </row>
    <row r="138" spans="1:6">
      <c r="A138" t="s">
        <v>3213</v>
      </c>
      <c r="B138" t="s">
        <v>3215</v>
      </c>
      <c r="C138" t="s">
        <v>435</v>
      </c>
      <c r="D138" t="str">
        <f>IFERROR(VLOOKUP(C138,Sheet2!B:F,5,FALSE),"")</f>
        <v>2 Piece, Full Port, Dezincification Resistant Lead Free Brass, Solder Connection, Stainless Steel Ball &amp; Stem, Latch Lock Handle, 600 WOG</v>
      </c>
      <c r="E138" t="s">
        <v>3301</v>
      </c>
      <c r="F138" t="s">
        <v>3292</v>
      </c>
    </row>
    <row r="139" spans="1:6">
      <c r="A139" t="s">
        <v>3213</v>
      </c>
      <c r="B139" t="s">
        <v>3215</v>
      </c>
      <c r="C139" t="s">
        <v>451</v>
      </c>
      <c r="D139" t="str">
        <f>IFERROR(VLOOKUP(C139,Sheet2!B:F,5,FALSE),"")</f>
        <v>2 Piece, Full Port, Dezincification Resistant Lead Free Brass, Press Connection, 250 WOG</v>
      </c>
      <c r="E139" t="s">
        <v>3300</v>
      </c>
      <c r="F139" t="s">
        <v>3293</v>
      </c>
    </row>
    <row r="140" spans="1:6">
      <c r="A140" t="s">
        <v>3213</v>
      </c>
      <c r="B140" t="s">
        <v>3215</v>
      </c>
      <c r="C140" t="s">
        <v>458</v>
      </c>
      <c r="D140" t="str">
        <f>IFERROR(VLOOKUP(C140,Sheet2!B:F,5,FALSE),"")</f>
        <v>2 Piece, Full Port, Dezincification Resistant Lead Free Brass, Press XLC Connection, 250 WOG</v>
      </c>
      <c r="E140" t="s">
        <v>3299</v>
      </c>
      <c r="F140" t="s">
        <v>3294</v>
      </c>
    </row>
    <row r="141" spans="1:6">
      <c r="A141" t="s">
        <v>3213</v>
      </c>
      <c r="B141" t="s">
        <v>3215</v>
      </c>
      <c r="C141" t="s">
        <v>472</v>
      </c>
      <c r="D141" t="str">
        <f>IFERROR(VLOOKUP(C141,Sheet2!B:F,5,FALSE),"")</f>
        <v>2 Piece, Full Port, Dezincification Resistant Lead Free Brass, Press x FIP Connection, 250 WOG</v>
      </c>
      <c r="E141" t="s">
        <v>3298</v>
      </c>
      <c r="F141" t="s">
        <v>3295</v>
      </c>
    </row>
    <row r="142" spans="1:6">
      <c r="A142" t="s">
        <v>3213</v>
      </c>
      <c r="B142" t="s">
        <v>3215</v>
      </c>
      <c r="C142" t="s">
        <v>476</v>
      </c>
      <c r="D142" t="str">
        <f>IFERROR(VLOOKUP(C142,Sheet2!B:F,5,FALSE),"")</f>
        <v>2 Piece, Full Port, Dezincification Resistant Lead Free Brass, Press x MIP Connection, 250 WOG</v>
      </c>
      <c r="E142" t="s">
        <v>3297</v>
      </c>
      <c r="F142" t="s">
        <v>3296</v>
      </c>
    </row>
    <row r="143" spans="1:6">
      <c r="A143" t="s">
        <v>3213</v>
      </c>
      <c r="B143" t="s">
        <v>3215</v>
      </c>
      <c r="C143" t="s">
        <v>480</v>
      </c>
      <c r="D143" t="str">
        <f>IFERROR(VLOOKUP(C143,Sheet2!B:F,5,FALSE),"")</f>
        <v>2 Piece, Full Port, Dezincification Resistant Lead Free Brass, Threaded Connection, 600 WOG</v>
      </c>
      <c r="E143" t="s">
        <v>3319</v>
      </c>
      <c r="F143" t="s">
        <v>3305</v>
      </c>
    </row>
    <row r="144" spans="1:6">
      <c r="A144" t="s">
        <v>3213</v>
      </c>
      <c r="B144" t="s">
        <v>3215</v>
      </c>
      <c r="C144" t="s">
        <v>497</v>
      </c>
      <c r="D144" t="str">
        <f>IFERROR(VLOOKUP(C144,Sheet2!B:F,5,FALSE),"")</f>
        <v>2 Piece, Full Port, Dezincification Resistant Lead Free Brass, Solder Connection, 600 WOG</v>
      </c>
      <c r="E144" t="s">
        <v>3320</v>
      </c>
      <c r="F144" t="s">
        <v>3306</v>
      </c>
    </row>
    <row r="145" spans="1:6">
      <c r="A145" t="s">
        <v>3213</v>
      </c>
      <c r="B145" t="s">
        <v>3215</v>
      </c>
      <c r="C145" t="s">
        <v>514</v>
      </c>
      <c r="D145" t="str">
        <f>IFERROR(VLOOKUP(C145,Sheet2!B:F,5,FALSE),"")</f>
        <v>2 Piece, Full Port, Dezincification Resistant Lead Free Brass, Threaded Connection, Stainless Steel Ball &amp; Stem, Drain, 600 WOG</v>
      </c>
      <c r="E145" t="s">
        <v>3321</v>
      </c>
      <c r="F145" t="s">
        <v>3307</v>
      </c>
    </row>
    <row r="146" spans="1:6">
      <c r="A146" t="s">
        <v>3213</v>
      </c>
      <c r="B146" t="s">
        <v>3215</v>
      </c>
      <c r="C146" t="s">
        <v>518</v>
      </c>
      <c r="D146" t="str">
        <f>IFERROR(VLOOKUP(C146,Sheet2!B:F,5,FALSE),"")</f>
        <v>2 Piece, Full Port, Dezincification Resistant Lead Free Brass, Solder Connection, Stainless Steel Ball &amp; Stem, Drain, 600 WOG</v>
      </c>
      <c r="E146" t="s">
        <v>3322</v>
      </c>
      <c r="F146" s="12" t="s">
        <v>3308</v>
      </c>
    </row>
    <row r="147" spans="1:6">
      <c r="A147" t="s">
        <v>3213</v>
      </c>
      <c r="B147" t="s">
        <v>3215</v>
      </c>
      <c r="C147" t="s">
        <v>522</v>
      </c>
      <c r="D147" t="str">
        <f>IFERROR(VLOOKUP(C147,Sheet2!B:F,5,FALSE),"")</f>
        <v>2 Piece, Full Port, Dezincification Resistant Lead Free Brass, Press Connection, Stainless Steel Ball &amp; Stem, Drain, 600 WOG</v>
      </c>
      <c r="E147" s="12" t="s">
        <v>3323</v>
      </c>
      <c r="F147" t="s">
        <v>3309</v>
      </c>
    </row>
    <row r="148" spans="1:6">
      <c r="A148" t="s">
        <v>3213</v>
      </c>
      <c r="B148" t="s">
        <v>3215</v>
      </c>
      <c r="C148" t="s">
        <v>526</v>
      </c>
      <c r="D148" t="str">
        <f>IFERROR(VLOOKUP(C148,Sheet2!B:F,5,FALSE),"")</f>
        <v>2 Piece, Full Port, Dezincification Resistant Lead Free Brass, Compression Connection, Stainless Steel Ball &amp; Stem, Drain, 600 WOG</v>
      </c>
      <c r="E148" t="s">
        <v>3324</v>
      </c>
      <c r="F148" t="s">
        <v>3310</v>
      </c>
    </row>
    <row r="149" spans="1:6">
      <c r="A149" t="s">
        <v>3213</v>
      </c>
      <c r="B149" t="s">
        <v>3215</v>
      </c>
      <c r="C149" t="s">
        <v>445</v>
      </c>
      <c r="D149" t="str">
        <f>IFERROR(VLOOKUP(C149,Sheet2!B:F,5,FALSE),"")</f>
        <v>2 Piece, Full Port, Dezincification Resistant Lead Free Brass, Threaded Connection, Stainless Steel Ball &amp; Stem, Long Bonnet, T-Handle, 600 WOG</v>
      </c>
      <c r="E149" t="s">
        <v>3325</v>
      </c>
      <c r="F149" t="s">
        <v>3317</v>
      </c>
    </row>
    <row r="150" spans="1:6">
      <c r="A150" t="s">
        <v>3213</v>
      </c>
      <c r="B150" t="s">
        <v>3215</v>
      </c>
      <c r="C150" t="s">
        <v>448</v>
      </c>
      <c r="D150" t="str">
        <f>IFERROR(VLOOKUP(C150,Sheet2!B:F,5,FALSE),"")</f>
        <v>2 Piece, Full Port, Dezincification Resistant Lead Free Brass, Solder Connection, Stainless Steel Ball &amp; Stem, Long Bonnet, T-Handle, 600 WOG</v>
      </c>
      <c r="E150" t="s">
        <v>3326</v>
      </c>
      <c r="F150" t="s">
        <v>3318</v>
      </c>
    </row>
    <row r="151" spans="1:6">
      <c r="A151" t="s">
        <v>3213</v>
      </c>
      <c r="B151" t="s">
        <v>3215</v>
      </c>
      <c r="C151" t="s">
        <v>469</v>
      </c>
      <c r="D151" t="str">
        <f>IFERROR(VLOOKUP(C151,Sheet2!B:F,5,FALSE),"")</f>
        <v>2 Piece, Full Port, Dezincification Resistant Lead Free Brass, Press Connection, Long Bonnet, T-Handle, 250 WOG</v>
      </c>
      <c r="E151" t="s">
        <v>3334</v>
      </c>
      <c r="F151" t="s">
        <v>3327</v>
      </c>
    </row>
    <row r="152" spans="1:6">
      <c r="A152" t="s">
        <v>3213</v>
      </c>
      <c r="B152" t="s">
        <v>3215</v>
      </c>
      <c r="C152" t="s">
        <v>3216</v>
      </c>
      <c r="D152" t="str">
        <f>IFERROR(VLOOKUP(C152,Sheet2!B:F,5,FALSE),"")</f>
        <v>2 Piece, Full Port, Dezincification Resistant Lead Free Brass, Threaded Connection, Stainless Steel Ball &amp; Stem, Thermal Expansion Relief Valve, 600 WOG</v>
      </c>
      <c r="E152" t="s">
        <v>3335</v>
      </c>
      <c r="F152" t="s">
        <v>3328</v>
      </c>
    </row>
    <row r="153" spans="1:6">
      <c r="A153" t="s">
        <v>3213</v>
      </c>
      <c r="B153" t="s">
        <v>3215</v>
      </c>
      <c r="C153" t="s">
        <v>3217</v>
      </c>
      <c r="D153" t="str">
        <f>IFERROR(VLOOKUP(C153,Sheet2!B:F,5,FALSE),"")</f>
        <v>2 Piece, Full Port, Dezincification Resistant Lead Free Brass, Solder Connection, Stainless Steel Ball &amp; Stem, Thermal Expansion Relief Valve, 600 WOG</v>
      </c>
      <c r="E153" t="s">
        <v>3336</v>
      </c>
      <c r="F153" t="s">
        <v>3329</v>
      </c>
    </row>
    <row r="154" spans="1:6">
      <c r="A154" t="s">
        <v>3213</v>
      </c>
      <c r="B154" t="s">
        <v>3215</v>
      </c>
      <c r="C154" t="s">
        <v>3220</v>
      </c>
      <c r="D154" t="str">
        <f>IFERROR(VLOOKUP(C154,Sheet2!B:F,5,FALSE),"")</f>
        <v>2 Piece, Full Port, Dezincification Resistant Lead Free Brass, Crimp Pex Connection, Stainless Steel Ball &amp; Stem, Thermal Expansion Relief Valve, 600 WOG</v>
      </c>
      <c r="E154" t="s">
        <v>3337</v>
      </c>
      <c r="F154" t="s">
        <v>3330</v>
      </c>
    </row>
    <row r="155" spans="1:6">
      <c r="A155" t="s">
        <v>3213</v>
      </c>
      <c r="B155" t="s">
        <v>3215</v>
      </c>
      <c r="C155" t="s">
        <v>3219</v>
      </c>
      <c r="D155" t="str">
        <f>IFERROR(VLOOKUP(C155,Sheet2!B:F,5,FALSE),"")</f>
        <v>2 Piece, Full Port, Dezincification Resistant Lead Free Brass, Expansion Pex Connection, Stainless Steel Ball &amp; Stem, Thermal Expansion Relief Valve, 600 WOG</v>
      </c>
      <c r="E155" t="s">
        <v>3338</v>
      </c>
      <c r="F155" t="s">
        <v>3331</v>
      </c>
    </row>
    <row r="156" spans="1:6">
      <c r="A156" t="s">
        <v>3213</v>
      </c>
      <c r="B156" t="s">
        <v>3215</v>
      </c>
      <c r="C156" t="s">
        <v>533</v>
      </c>
      <c r="D156" t="str">
        <f>IFERROR(VLOOKUP(C156,Sheet2!B:F,5,FALSE),"")</f>
        <v>2 Piece, Standard Port, Dezincification Resistant Lead Free Brass, Expansion Pex Connection, Stainless Steel Ball &amp; Stem, 400 WOG</v>
      </c>
      <c r="E156" t="s">
        <v>3339</v>
      </c>
      <c r="F156" t="s">
        <v>3311</v>
      </c>
    </row>
    <row r="157" spans="1:6">
      <c r="A157" t="s">
        <v>3213</v>
      </c>
      <c r="B157" t="s">
        <v>3215</v>
      </c>
      <c r="C157" t="s">
        <v>543</v>
      </c>
      <c r="D157" t="str">
        <f>IFERROR(VLOOKUP(C157,Sheet2!B:F,5,FALSE),"")</f>
        <v>2 Piece, Standard Port, Dezincification Resistant Lead Free Brass, Solder x Expansion Pex Connection, Stainless Steel Ball &amp; Stem, 400 WOG</v>
      </c>
      <c r="E157" t="s">
        <v>3340</v>
      </c>
      <c r="F157" t="s">
        <v>3332</v>
      </c>
    </row>
    <row r="158" spans="1:6">
      <c r="A158" t="s">
        <v>3213</v>
      </c>
      <c r="B158" t="s">
        <v>3215</v>
      </c>
      <c r="C158" t="s">
        <v>547</v>
      </c>
      <c r="D158" t="str">
        <f>IFERROR(VLOOKUP(C158,Sheet2!B:F,5,FALSE),"")</f>
        <v>2 Piece, Standard Port, Dezincification Resistant Lead Free Brass, MNPT x Expansion Pex Connection, Stainless Steel Ball &amp; Stem, 400 WOG</v>
      </c>
      <c r="E158" t="s">
        <v>3341</v>
      </c>
      <c r="F158" t="s">
        <v>3333</v>
      </c>
    </row>
    <row r="159" spans="1:6">
      <c r="A159" t="s">
        <v>3213</v>
      </c>
      <c r="B159" t="s">
        <v>3215</v>
      </c>
      <c r="C159" t="s">
        <v>550</v>
      </c>
      <c r="D159" t="str">
        <f>IFERROR(VLOOKUP(C159,Sheet2!B:F,5,FALSE),"")</f>
        <v>2 Piece, Standard Port, Dezincification Resistant Lead Free Brass, FNPT x Expansion Pex Connection, Stainless Steel Ball &amp; Stem, 400 WOG</v>
      </c>
      <c r="E159" t="s">
        <v>3349</v>
      </c>
      <c r="F159" t="s">
        <v>3342</v>
      </c>
    </row>
    <row r="160" spans="1:6">
      <c r="A160" t="s">
        <v>3213</v>
      </c>
      <c r="B160" t="s">
        <v>3215</v>
      </c>
      <c r="C160" t="s">
        <v>3221</v>
      </c>
      <c r="D160" t="str">
        <f>IFERROR(VLOOKUP(C160,Sheet2!B:F,5,FALSE),"")</f>
        <v>2 Piece, Standard Port, Dezincification Resistant Lead Free Brass, Press x Expansion Pex Connection, Stainless Steel Ball &amp; Stem, 250 WOG</v>
      </c>
      <c r="E160" s="12" t="s">
        <v>3350</v>
      </c>
      <c r="F160" t="s">
        <v>3343</v>
      </c>
    </row>
    <row r="161" spans="1:6">
      <c r="A161" t="s">
        <v>3213</v>
      </c>
      <c r="B161" t="s">
        <v>3215</v>
      </c>
      <c r="C161" t="s">
        <v>556</v>
      </c>
      <c r="D161" t="str">
        <f>IFERROR(VLOOKUP(C161,Sheet2!B:F,5,FALSE),"")</f>
        <v>2 Piece, Standard Port, Dezincification Resistant Lead Free Brass, Expansion Pex Connection, Stainless Steel Ball &amp; Stem, Drain, 400 WOG</v>
      </c>
      <c r="E161" t="s">
        <v>3351</v>
      </c>
      <c r="F161" t="s">
        <v>3312</v>
      </c>
    </row>
    <row r="162" spans="1:6">
      <c r="A162" t="s">
        <v>3213</v>
      </c>
      <c r="B162" t="s">
        <v>3215</v>
      </c>
      <c r="C162" t="s">
        <v>582</v>
      </c>
      <c r="D162" t="str">
        <f>IFERROR(VLOOKUP(C162,Sheet2!B:F,5,FALSE),"")</f>
        <v>2 Piece, Standard Port, Dezincification Resistant Lead Free Brass, Crimp Pex Connection, 400 WOG</v>
      </c>
      <c r="E162" t="s">
        <v>3352</v>
      </c>
      <c r="F162" t="s">
        <v>3313</v>
      </c>
    </row>
    <row r="163" spans="1:6">
      <c r="A163" t="s">
        <v>3213</v>
      </c>
      <c r="B163" t="s">
        <v>3215</v>
      </c>
      <c r="C163" t="s">
        <v>589</v>
      </c>
      <c r="D163" t="str">
        <f>IFERROR(VLOOKUP(C163,Sheet2!B:F,5,FALSE),"")</f>
        <v>2 Piece, Standard Port, Dezincification Resistant Lead Free Brass, Solder x Crimp Pex Connection, 400 WOG</v>
      </c>
      <c r="E163" t="s">
        <v>3353</v>
      </c>
      <c r="F163" t="s">
        <v>3344</v>
      </c>
    </row>
    <row r="164" spans="1:6">
      <c r="A164" t="s">
        <v>3213</v>
      </c>
      <c r="B164" t="s">
        <v>3215</v>
      </c>
      <c r="C164" t="s">
        <v>593</v>
      </c>
      <c r="D164" t="str">
        <f>IFERROR(VLOOKUP(C164,Sheet2!B:F,5,FALSE),"")</f>
        <v>2 Piece, Standard Port, Dezincification Resistant Lead Free Brass, MNPT x Crimp Pex Connection, 400 WOG</v>
      </c>
      <c r="E164" t="s">
        <v>3354</v>
      </c>
      <c r="F164" t="s">
        <v>3345</v>
      </c>
    </row>
    <row r="165" spans="1:6">
      <c r="A165" t="s">
        <v>3213</v>
      </c>
      <c r="B165" t="s">
        <v>3215</v>
      </c>
      <c r="C165" t="s">
        <v>595</v>
      </c>
      <c r="D165" t="str">
        <f>IFERROR(VLOOKUP(C165,Sheet2!B:F,5,FALSE),"")</f>
        <v>2 Piece, Standard Port, Dezincification Resistant Lead Free Brass, FNPT x Crimp Pex Connection, 400 WOG</v>
      </c>
      <c r="E165" t="s">
        <v>3355</v>
      </c>
      <c r="F165" t="s">
        <v>3346</v>
      </c>
    </row>
    <row r="166" spans="1:6">
      <c r="A166" t="s">
        <v>3213</v>
      </c>
      <c r="B166" t="s">
        <v>3215</v>
      </c>
      <c r="C166" t="s">
        <v>3222</v>
      </c>
      <c r="D166" t="str">
        <f>IFERROR(VLOOKUP(C166,Sheet2!B:F,5,FALSE),"")</f>
        <v>2 Piece, Standard Port, Dezincification Resistant Lead Free Brass, Press x Crimp Pex Connection, 400 WOG</v>
      </c>
      <c r="E166" t="s">
        <v>3356</v>
      </c>
      <c r="F166" t="s">
        <v>3347</v>
      </c>
    </row>
    <row r="167" spans="1:6">
      <c r="A167" t="s">
        <v>3213</v>
      </c>
      <c r="B167" t="s">
        <v>3215</v>
      </c>
      <c r="C167" t="s">
        <v>602</v>
      </c>
      <c r="D167" t="str">
        <f>IFERROR(VLOOKUP(C167,Sheet2!B:F,5,FALSE),"")</f>
        <v>2 Piece, Standard Port, Dezincification Resistant Lead Free Brass, Crimp Pex Connection, Drain, 400 WOG</v>
      </c>
      <c r="E167" t="s">
        <v>3357</v>
      </c>
      <c r="F167" t="s">
        <v>3314</v>
      </c>
    </row>
    <row r="168" spans="1:6">
      <c r="A168" t="s">
        <v>3213</v>
      </c>
      <c r="B168" t="s">
        <v>3215</v>
      </c>
      <c r="C168" t="s">
        <v>694</v>
      </c>
      <c r="D168" t="str">
        <f>IFERROR(VLOOKUP(C168,Sheet2!B:F,5,FALSE),"")</f>
        <v>2 Piece, Full Port, Dezincification Resistant Lead Free Brass, CPVC Connection, 150 WOG</v>
      </c>
      <c r="E168" t="s">
        <v>3358</v>
      </c>
      <c r="F168" t="s">
        <v>3315</v>
      </c>
    </row>
    <row r="169" spans="1:6">
      <c r="A169" t="s">
        <v>3213</v>
      </c>
      <c r="B169" t="s">
        <v>3215</v>
      </c>
      <c r="C169" t="s">
        <v>698</v>
      </c>
      <c r="D169" t="str">
        <f>IFERROR(VLOOKUP(C169,Sheet2!B:F,5,FALSE),"")</f>
        <v>2 Piece, Full Port, Dezincification Resistant Lead Free Brass, CPVC Connection, Drain, 150 WOG</v>
      </c>
      <c r="E169" t="s">
        <v>3359</v>
      </c>
      <c r="F169" t="s">
        <v>3348</v>
      </c>
    </row>
    <row r="170" spans="1:6">
      <c r="A170" t="s">
        <v>3213</v>
      </c>
      <c r="B170" t="s">
        <v>3215</v>
      </c>
      <c r="C170" t="s">
        <v>628</v>
      </c>
      <c r="D170" t="str">
        <f>IFERROR(VLOOKUP(C170,Sheet2!B:F,5,FALSE),"")</f>
        <v>2 Piece, Full Port, Dezincification Resistant Lead Free Brass, MNPT x FNPT Connection, Stainless Steel Ball &amp; Stem, 600 WOG</v>
      </c>
      <c r="E170" t="s">
        <v>3360</v>
      </c>
      <c r="F170" t="s">
        <v>3316</v>
      </c>
    </row>
    <row r="171" spans="1:6">
      <c r="A171" t="s">
        <v>3213</v>
      </c>
      <c r="B171" t="s">
        <v>3215</v>
      </c>
      <c r="C171" t="s">
        <v>3223</v>
      </c>
      <c r="D171" t="str">
        <f>IFERROR(VLOOKUP(C171,Sheet2!B:F,5,FALSE),"")</f>
        <v>2 Piece, Full Port, Dezincification Resistant Lead Free Brass, FNPT x Solder Connection, 600 WOG</v>
      </c>
      <c r="E171" t="s">
        <v>3369</v>
      </c>
      <c r="F171" t="s">
        <v>3361</v>
      </c>
    </row>
    <row r="172" spans="1:6">
      <c r="A172" t="s">
        <v>3213</v>
      </c>
      <c r="B172" t="s">
        <v>3215</v>
      </c>
      <c r="C172" t="s">
        <v>3224</v>
      </c>
      <c r="D172" t="s">
        <v>3225</v>
      </c>
      <c r="E172" t="s">
        <v>3370</v>
      </c>
      <c r="F172" t="s">
        <v>3362</v>
      </c>
    </row>
    <row r="173" spans="1:6">
      <c r="A173" t="s">
        <v>3213</v>
      </c>
      <c r="B173" t="s">
        <v>3215</v>
      </c>
      <c r="C173" t="s">
        <v>643</v>
      </c>
      <c r="D173" t="str">
        <f>IFERROR(VLOOKUP(C173,Sheet2!B:F,5,FALSE),"")</f>
        <v>2 Piece, Full Port, Mini Ball Valve, Dezincification Resistant Lead Free Brass, Threaded Connection, Stainless Steel Ball &amp; Stem, 600 WOG</v>
      </c>
      <c r="E173" t="s">
        <v>3371</v>
      </c>
      <c r="F173" t="s">
        <v>3363</v>
      </c>
    </row>
    <row r="174" spans="1:6">
      <c r="A174" t="s">
        <v>3213</v>
      </c>
      <c r="B174" t="s">
        <v>3215</v>
      </c>
      <c r="C174" t="s">
        <v>690</v>
      </c>
      <c r="D174" t="str">
        <f>IFERROR(VLOOKUP(C174,Sheet2!B:F,5,FALSE),"")</f>
        <v>2 Piece, Full Port, Dezincification Resistant Lead Free Brass, Push-Fit Connection, 200 WOG</v>
      </c>
      <c r="E174" t="s">
        <v>3364</v>
      </c>
      <c r="F174" t="s">
        <v>3365</v>
      </c>
    </row>
    <row r="175" spans="1:6">
      <c r="A175" t="s">
        <v>3213</v>
      </c>
      <c r="B175" t="s">
        <v>3215</v>
      </c>
      <c r="C175" t="s">
        <v>664</v>
      </c>
      <c r="D175" t="str">
        <f>IFERROR(VLOOKUP(C175,Sheet2!B:F,5,FALSE),"")</f>
        <v>2 Piece, Full Port, Dezincification Resistant Lead Free Brass, FNPT x 3/4" Hose Connection, Cap &amp; Chain, Stainless Steel Ball &amp; Stem, 600 WOG</v>
      </c>
      <c r="E175" t="s">
        <v>3372</v>
      </c>
      <c r="F175" t="s">
        <v>3366</v>
      </c>
    </row>
    <row r="176" spans="1:6">
      <c r="A176" t="s">
        <v>3213</v>
      </c>
      <c r="B176" t="s">
        <v>3215</v>
      </c>
      <c r="C176" t="s">
        <v>669</v>
      </c>
      <c r="D176" t="str">
        <f>IFERROR(VLOOKUP(C176,Sheet2!B:F,5,FALSE),"")</f>
        <v>2 Piece, Full Port, Dezincification Resistant Lead Free Brass, Solder x 3/4" Hose Connection, Cap &amp; Chain, Stainless Steel Ball &amp; Stem, 600 WOG</v>
      </c>
      <c r="E176" t="s">
        <v>3373</v>
      </c>
      <c r="F176" t="s">
        <v>3367</v>
      </c>
    </row>
    <row r="177" spans="1:6">
      <c r="A177" t="s">
        <v>3213</v>
      </c>
      <c r="B177" t="s">
        <v>3215</v>
      </c>
      <c r="C177" t="s">
        <v>672</v>
      </c>
      <c r="D177" t="str">
        <f>IFERROR(VLOOKUP(C177,Sheet2!B:F,5,FALSE),"")</f>
        <v>2 Piece, Full Port, Dezincification Resistant Lead Free Brass, Press x 3/4" Hose Connection, Cap &amp; Chain, Stainless Steel Ball &amp; Stem, 600 WOG</v>
      </c>
      <c r="E177" t="s">
        <v>3374</v>
      </c>
      <c r="F177" t="s">
        <v>3368</v>
      </c>
    </row>
    <row r="178" spans="1:6">
      <c r="A178" t="s">
        <v>3213</v>
      </c>
      <c r="B178" t="s">
        <v>3243</v>
      </c>
      <c r="C178" t="s">
        <v>979</v>
      </c>
      <c r="D178" t="str">
        <f>IFERROR(VLOOKUP(C178,Sheet2!B:F,5,FALSE),"")</f>
        <v>2 Piece, Full Port, Threaded Connection, Bronze, Stainless Steel Ball &amp; Stem, 600 WOG</v>
      </c>
      <c r="E178" t="s">
        <v>3389</v>
      </c>
      <c r="F178" t="s">
        <v>3379</v>
      </c>
    </row>
    <row r="179" spans="1:6">
      <c r="A179" t="s">
        <v>3213</v>
      </c>
      <c r="B179" t="s">
        <v>3243</v>
      </c>
      <c r="C179" t="s">
        <v>995</v>
      </c>
      <c r="D179" t="str">
        <f>IFERROR(VLOOKUP(C179,Sheet2!B:F,5,FALSE),"")</f>
        <v>2 Piece, Full Port, Threaded Connection, Bronze, Stainless Steel Ball &amp; Stem, Latch Lock Handle, 600 WOG</v>
      </c>
      <c r="E179" t="s">
        <v>3390</v>
      </c>
      <c r="F179" t="s">
        <v>3380</v>
      </c>
    </row>
    <row r="180" spans="1:6">
      <c r="A180" t="s">
        <v>3213</v>
      </c>
      <c r="B180" t="s">
        <v>3243</v>
      </c>
      <c r="C180" t="s">
        <v>1011</v>
      </c>
      <c r="D180" t="str">
        <f>IFERROR(VLOOKUP(C180,Sheet2!B:F,5,FALSE),"")</f>
        <v>2 Piece, Full Port, Threaded Connection, Bronze, Stainless Steel Ball &amp; Stem, Thermal-Block Insulated Handle, 600 WOG</v>
      </c>
      <c r="E180" t="s">
        <v>3391</v>
      </c>
      <c r="F180" t="s">
        <v>3381</v>
      </c>
    </row>
    <row r="181" spans="1:6">
      <c r="A181" t="s">
        <v>3213</v>
      </c>
      <c r="B181" t="s">
        <v>3243</v>
      </c>
      <c r="C181" t="s">
        <v>1025</v>
      </c>
      <c r="D181" t="str">
        <f>IFERROR(VLOOKUP(C181,Sheet2!B:F,5,FALSE),"")</f>
        <v>2 Piece, Full Port, Threaded Connection, Bronze, Stainless Steel Ball &amp; Stem, Stem Extension, 600 WOG</v>
      </c>
      <c r="E181" t="s">
        <v>3392</v>
      </c>
      <c r="F181" t="s">
        <v>3382</v>
      </c>
    </row>
    <row r="182" spans="1:6">
      <c r="A182" t="s">
        <v>3213</v>
      </c>
      <c r="B182" t="s">
        <v>3243</v>
      </c>
      <c r="C182" t="s">
        <v>988</v>
      </c>
      <c r="D182" t="str">
        <f>IFERROR(VLOOKUP(C182,Sheet2!B:F,5,FALSE),"")</f>
        <v>2 Piece, Full Port, Solder Connection, Bronze, Stainless Steel Ball &amp; Stem, 600 WOG</v>
      </c>
      <c r="E182" t="s">
        <v>3393</v>
      </c>
      <c r="F182" t="s">
        <v>3383</v>
      </c>
    </row>
    <row r="183" spans="1:6">
      <c r="A183" t="s">
        <v>3213</v>
      </c>
      <c r="B183" t="s">
        <v>3243</v>
      </c>
      <c r="C183" t="s">
        <v>1004</v>
      </c>
      <c r="D183" t="str">
        <f>IFERROR(VLOOKUP(C183,Sheet2!B:F,5,FALSE),"")</f>
        <v>2 Piece, Full Port, Solder Connection, Bronze, Stainless Steel Ball &amp; Stem, Latch Lock Handle, 600 WOG</v>
      </c>
      <c r="E183" t="s">
        <v>3394</v>
      </c>
      <c r="F183" t="s">
        <v>3384</v>
      </c>
    </row>
    <row r="184" spans="1:6">
      <c r="A184" t="s">
        <v>3213</v>
      </c>
      <c r="B184" t="s">
        <v>3243</v>
      </c>
      <c r="C184" t="s">
        <v>1017</v>
      </c>
      <c r="D184" t="str">
        <f>IFERROR(VLOOKUP(C184,Sheet2!B:F,5,FALSE),"")</f>
        <v>2 Piece, Full Port, Threaded Connection, Bronze, Stainless Steel Ball &amp; Stem, Thermal-Block Insulated Handle, 600 WOG</v>
      </c>
      <c r="E184" t="s">
        <v>3395</v>
      </c>
      <c r="F184" t="s">
        <v>3385</v>
      </c>
    </row>
    <row r="185" spans="1:6">
      <c r="A185" t="s">
        <v>3213</v>
      </c>
      <c r="B185" t="s">
        <v>3243</v>
      </c>
      <c r="C185" t="s">
        <v>1034</v>
      </c>
      <c r="D185" t="str">
        <f>IFERROR(VLOOKUP(C185,Sheet2!B:F,5,FALSE),"")</f>
        <v>2 Piece, Full Port, Solder Connection, Bronze, Stainless Steel Ball &amp; Stem, Stem Extension, 600 WOG</v>
      </c>
      <c r="E185" t="s">
        <v>3396</v>
      </c>
      <c r="F185" t="s">
        <v>3386</v>
      </c>
    </row>
    <row r="186" spans="1:6">
      <c r="A186" t="s">
        <v>3213</v>
      </c>
      <c r="B186" t="s">
        <v>3243</v>
      </c>
      <c r="C186" t="s">
        <v>3375</v>
      </c>
      <c r="D186" t="s">
        <v>3377</v>
      </c>
      <c r="E186" t="s">
        <v>3397</v>
      </c>
      <c r="F186" t="s">
        <v>3387</v>
      </c>
    </row>
    <row r="187" spans="1:6">
      <c r="A187" t="s">
        <v>3213</v>
      </c>
      <c r="B187" t="s">
        <v>3243</v>
      </c>
      <c r="C187" t="s">
        <v>3376</v>
      </c>
      <c r="D187" t="s">
        <v>3378</v>
      </c>
      <c r="E187" t="s">
        <v>3398</v>
      </c>
      <c r="F187" t="s">
        <v>3388</v>
      </c>
    </row>
    <row r="188" spans="1:6">
      <c r="A188" t="s">
        <v>3213</v>
      </c>
      <c r="B188" t="s">
        <v>3407</v>
      </c>
      <c r="C188" t="s">
        <v>1071</v>
      </c>
      <c r="D188" t="str">
        <f>IFERROR(VLOOKUP(C188,Sheet2!B:F,5,FALSE),"")</f>
        <v>2 Piece, Full Port, Brass, Threaded Connection, 600 WOG</v>
      </c>
      <c r="E188" t="s">
        <v>3423</v>
      </c>
      <c r="F188" t="s">
        <v>3411</v>
      </c>
    </row>
    <row r="189" spans="1:6">
      <c r="A189" t="s">
        <v>3213</v>
      </c>
      <c r="B189" t="s">
        <v>3407</v>
      </c>
      <c r="C189" t="s">
        <v>1093</v>
      </c>
      <c r="D189" t="str">
        <f>IFERROR(VLOOKUP(C189,Sheet2!B:F,5,FALSE),"")</f>
        <v>2 Piece, Full Port, Brass, Threaded Connection, Stainless Steel Latch Lock Handle, 600 WOG</v>
      </c>
      <c r="E189" t="s">
        <v>3424</v>
      </c>
      <c r="F189" t="s">
        <v>3412</v>
      </c>
    </row>
    <row r="190" spans="1:6">
      <c r="A190" t="s">
        <v>3213</v>
      </c>
      <c r="B190" t="s">
        <v>3407</v>
      </c>
      <c r="C190" t="s">
        <v>1102</v>
      </c>
      <c r="D190" t="str">
        <f>IFERROR(VLOOKUP(C190,Sheet2!B:F,5,FALSE),"")</f>
        <v>2 Piece, Full Port, Brass, Threaded Connection, Thermal-Block Insulated Handle, 600 WOG</v>
      </c>
      <c r="E190" t="s">
        <v>3425</v>
      </c>
      <c r="F190" t="s">
        <v>3413</v>
      </c>
    </row>
    <row r="191" spans="1:6">
      <c r="A191" t="s">
        <v>3213</v>
      </c>
      <c r="B191" t="s">
        <v>3407</v>
      </c>
      <c r="C191" t="s">
        <v>1084</v>
      </c>
      <c r="D191" t="str">
        <f>IFERROR(VLOOKUP(C191,Sheet2!B:F,5,FALSE),"")</f>
        <v>2 Piece, Full Port, Brass, Solder Connection, 600 WOG</v>
      </c>
      <c r="E191" t="s">
        <v>3426</v>
      </c>
      <c r="F191" t="s">
        <v>3414</v>
      </c>
    </row>
    <row r="192" spans="1:6">
      <c r="A192" t="s">
        <v>3213</v>
      </c>
      <c r="B192" t="s">
        <v>3407</v>
      </c>
      <c r="C192" t="s">
        <v>3408</v>
      </c>
      <c r="D192" t="str">
        <f>IFERROR(VLOOKUP(C192,Sheet2!B:F,5,FALSE),"")</f>
        <v>2 Piece, Full Port, TEA Coated Brass, Threaded Connection, Stainless Steel Ball &amp; Stem, 600 WOG</v>
      </c>
      <c r="E192" t="s">
        <v>3427</v>
      </c>
      <c r="F192" t="s">
        <v>3415</v>
      </c>
    </row>
    <row r="193" spans="1:6">
      <c r="A193" t="s">
        <v>3213</v>
      </c>
      <c r="B193" t="s">
        <v>3407</v>
      </c>
      <c r="C193" t="s">
        <v>1153</v>
      </c>
      <c r="D193" t="str">
        <f>IFERROR(VLOOKUP(C193,Sheet2!B:F,5,FALSE),"")</f>
        <v>2 Piece, Full Port, Brass, Threaded Connection, Steam Trim, 600 WOG</v>
      </c>
      <c r="E193" t="s">
        <v>3428</v>
      </c>
      <c r="F193" t="s">
        <v>3416</v>
      </c>
    </row>
    <row r="194" spans="1:6">
      <c r="A194" t="s">
        <v>3213</v>
      </c>
      <c r="B194" t="s">
        <v>3407</v>
      </c>
      <c r="C194" t="s">
        <v>1174</v>
      </c>
      <c r="D194" t="str">
        <f>IFERROR(VLOOKUP(C194,Sheet2!B:F,5,FALSE),"")</f>
        <v>2 Piece, Full Port, Brass, MNPT x FNPT Connection, 600 WOG</v>
      </c>
      <c r="E194" t="s">
        <v>3429</v>
      </c>
      <c r="F194" t="s">
        <v>3417</v>
      </c>
    </row>
    <row r="195" spans="1:6">
      <c r="A195" t="s">
        <v>3213</v>
      </c>
      <c r="B195" t="s">
        <v>3407</v>
      </c>
      <c r="C195" t="s">
        <v>1146</v>
      </c>
      <c r="D195" t="str">
        <f>IFERROR(VLOOKUP(C195,Sheet2!B:F,5,FALSE),"")</f>
        <v>3 Piece, Full Port, Brass, Threaded Connection, Single Union End, Side Tap, 600 WOG</v>
      </c>
      <c r="E195" t="s">
        <v>3430</v>
      </c>
      <c r="F195" t="s">
        <v>3418</v>
      </c>
    </row>
    <row r="196" spans="1:6">
      <c r="A196" t="s">
        <v>3213</v>
      </c>
      <c r="B196" t="s">
        <v>3407</v>
      </c>
      <c r="C196" t="s">
        <v>1139</v>
      </c>
      <c r="D196" t="str">
        <f>IFERROR(VLOOKUP(C196,Sheet2!B:F,5,FALSE),"")</f>
        <v>2 Piece, Full Port, Brass, Threaded Connection, Side Tap, 600 WOG</v>
      </c>
      <c r="E196" t="s">
        <v>3431</v>
      </c>
      <c r="F196" t="s">
        <v>3419</v>
      </c>
    </row>
    <row r="197" spans="1:6">
      <c r="A197" t="s">
        <v>3213</v>
      </c>
      <c r="B197" t="s">
        <v>3407</v>
      </c>
      <c r="C197" t="s">
        <v>1128</v>
      </c>
      <c r="D197" t="str">
        <f>IFERROR(VLOOKUP(C197,Sheet2!B:F,5,FALSE),"")</f>
        <v>2 Piece, Full Port, Brass, Press Connection, 250 WOG</v>
      </c>
      <c r="E197" t="s">
        <v>3432</v>
      </c>
      <c r="F197" t="s">
        <v>3420</v>
      </c>
    </row>
    <row r="198" spans="1:6">
      <c r="A198" t="s">
        <v>3213</v>
      </c>
      <c r="B198" t="s">
        <v>3407</v>
      </c>
      <c r="C198" t="s">
        <v>1135</v>
      </c>
      <c r="D198" t="str">
        <f>IFERROR(VLOOKUP(C198,Sheet2!B:F,5,FALSE),"")</f>
        <v>2 Piece, Full Port, Brass, Press XLC Connection, 200 WOG</v>
      </c>
      <c r="E198" t="s">
        <v>3433</v>
      </c>
      <c r="F198" t="s">
        <v>3421</v>
      </c>
    </row>
    <row r="199" spans="1:6">
      <c r="A199" t="s">
        <v>3213</v>
      </c>
      <c r="B199" t="s">
        <v>3407</v>
      </c>
      <c r="C199" t="s">
        <v>1160</v>
      </c>
      <c r="D199" t="str">
        <f>IFERROR(VLOOKUP(C199,Sheet2!B:F,5,FALSE),"")</f>
        <v>2 Piece, Full Port, Brass, Solder Connection, Double Union End, 400 WOG</v>
      </c>
      <c r="E199" t="s">
        <v>3434</v>
      </c>
      <c r="F199" t="s">
        <v>3422</v>
      </c>
    </row>
    <row r="200" spans="1:6">
      <c r="A200" t="s">
        <v>3213</v>
      </c>
      <c r="B200" t="s">
        <v>3407</v>
      </c>
      <c r="C200" t="s">
        <v>1180</v>
      </c>
      <c r="D200" t="str">
        <f>IFERROR(VLOOKUP(C200,Sheet2!B:F,5,FALSE),"")</f>
        <v>2 Piece, Full Port, Mini Ball Valve, Brass, Threaded Connection, 600 WOG</v>
      </c>
      <c r="E200" t="s">
        <v>3438</v>
      </c>
      <c r="F200" t="s">
        <v>3435</v>
      </c>
    </row>
    <row r="201" spans="1:6">
      <c r="A201" t="s">
        <v>3213</v>
      </c>
      <c r="B201" t="s">
        <v>3407</v>
      </c>
      <c r="C201" t="s">
        <v>1192</v>
      </c>
      <c r="D201" t="str">
        <f>IFERROR(VLOOKUP(C201,Sheet2!B:F,5,FALSE),"")</f>
        <v>1 Piece, Standard Port, Mini Ball Valve, Brass, Threaded Connection, 450 WOG</v>
      </c>
      <c r="E201" t="s">
        <v>3436</v>
      </c>
      <c r="F201" t="s">
        <v>3439</v>
      </c>
    </row>
    <row r="202" spans="1:6">
      <c r="A202" t="s">
        <v>3213</v>
      </c>
      <c r="B202" t="s">
        <v>3407</v>
      </c>
      <c r="C202" t="s">
        <v>1268</v>
      </c>
      <c r="D202" t="str">
        <f>IFERROR(VLOOKUP(C202,Sheet2!B:F,5,FALSE),"")</f>
        <v>2 Piece, Full Port, Mini Ball Valve, Brass, Threaded Connection, 600 WOG</v>
      </c>
      <c r="E202" t="s">
        <v>3437</v>
      </c>
      <c r="F202" t="s">
        <v>3440</v>
      </c>
    </row>
    <row r="203" spans="1:6">
      <c r="A203" t="s">
        <v>3213</v>
      </c>
      <c r="B203" t="s">
        <v>3407</v>
      </c>
      <c r="C203" t="s">
        <v>1278</v>
      </c>
      <c r="D203" t="str">
        <f>IFERROR(VLOOKUP(C203,Sheet2!B:F,5,FALSE),"")</f>
        <v>2 Piece, Full Port, Brass, MNPT x Push-Fit Connection, 200 WOG</v>
      </c>
      <c r="E203" t="s">
        <v>3442</v>
      </c>
      <c r="F203" t="s">
        <v>3441</v>
      </c>
    </row>
    <row r="204" spans="1:6">
      <c r="A204" t="s">
        <v>3213</v>
      </c>
      <c r="B204" t="s">
        <v>3407</v>
      </c>
      <c r="C204" t="s">
        <v>1287</v>
      </c>
      <c r="D204" t="str">
        <f>IFERROR(VLOOKUP(C204,Sheet2!B:F,5,FALSE),"")</f>
        <v>2 Piece, Full Port, Brass, Push-Fit Connection, 200 WOG</v>
      </c>
      <c r="E204" t="s">
        <v>3444</v>
      </c>
      <c r="F204" t="s">
        <v>3443</v>
      </c>
    </row>
    <row r="205" spans="1:6">
      <c r="A205" t="s">
        <v>3213</v>
      </c>
      <c r="B205" t="s">
        <v>3407</v>
      </c>
      <c r="C205" t="s">
        <v>1206</v>
      </c>
      <c r="D205" t="str">
        <f>IFERROR(VLOOKUP(C205,Sheet2!B:F,5,FALSE),"")</f>
        <v xml:space="preserve">2 Piece, Full Port, Brass, Threaded Connection, 600 WOG </v>
      </c>
      <c r="E205" t="s">
        <v>3446</v>
      </c>
      <c r="F205" t="s">
        <v>3445</v>
      </c>
    </row>
    <row r="206" spans="1:6">
      <c r="A206" t="s">
        <v>3213</v>
      </c>
      <c r="B206" t="s">
        <v>3407</v>
      </c>
      <c r="C206" t="s">
        <v>1234</v>
      </c>
      <c r="D206" t="str">
        <f>IFERROR(VLOOKUP(C206,Sheet2!B:F,5,FALSE),"")</f>
        <v>2 Piece, Full Port, Brass, Threaded Connection, Latch Lock Handle, 600 WOG</v>
      </c>
      <c r="E206" t="s">
        <v>3448</v>
      </c>
      <c r="F206" t="s">
        <v>3447</v>
      </c>
    </row>
    <row r="207" spans="1:6">
      <c r="A207" t="s">
        <v>3213</v>
      </c>
      <c r="B207" t="s">
        <v>3407</v>
      </c>
      <c r="C207" t="s">
        <v>1224</v>
      </c>
      <c r="D207" t="str">
        <f>IFERROR(VLOOKUP(C207,Sheet2!B:F,5,FALSE),"")</f>
        <v>2 Piece, Full Port, Brass, Solder Connection, 600 WOG</v>
      </c>
      <c r="E207" t="s">
        <v>3450</v>
      </c>
      <c r="F207" t="s">
        <v>3449</v>
      </c>
    </row>
    <row r="208" spans="1:6">
      <c r="A208" t="s">
        <v>3213</v>
      </c>
      <c r="B208" t="s">
        <v>3407</v>
      </c>
      <c r="C208" t="s">
        <v>1246</v>
      </c>
      <c r="D208" t="str">
        <f>IFERROR(VLOOKUP(C208,Sheet2!B:F,5,FALSE),"")</f>
        <v>2 Piece, Full Port, Brass, Solder Connection, Latch Lock Handle, 600 WOG</v>
      </c>
      <c r="E208" t="s">
        <v>3452</v>
      </c>
      <c r="F208" t="s">
        <v>3451</v>
      </c>
    </row>
    <row r="209" spans="1:6">
      <c r="A209" t="s">
        <v>3213</v>
      </c>
      <c r="B209" t="s">
        <v>3407</v>
      </c>
      <c r="C209" t="s">
        <v>1256</v>
      </c>
      <c r="D209" t="str">
        <f>IFERROR(VLOOKUP(C209,Sheet2!B:F,5,FALSE),"")</f>
        <v>2 Piece, Full Port, Brass, MNPT x FNPT Connection, 600 WOG</v>
      </c>
      <c r="E209" t="s">
        <v>3454</v>
      </c>
      <c r="F209" t="s">
        <v>3453</v>
      </c>
    </row>
    <row r="210" spans="1:6">
      <c r="A210" t="s">
        <v>3213</v>
      </c>
      <c r="B210" t="s">
        <v>3407</v>
      </c>
      <c r="C210" t="s">
        <v>3409</v>
      </c>
      <c r="D210" t="s">
        <v>3410</v>
      </c>
      <c r="E210" t="s">
        <v>3456</v>
      </c>
      <c r="F210" t="s">
        <v>3455</v>
      </c>
    </row>
    <row r="211" spans="1:6">
      <c r="A211" t="s">
        <v>3213</v>
      </c>
      <c r="B211" t="s">
        <v>3399</v>
      </c>
      <c r="C211" t="s">
        <v>1349</v>
      </c>
      <c r="D211" t="str">
        <f>IFERROR(VLOOKUP(C211,Sheet2!B:F,5,FALSE),"")</f>
        <v>3 Piece, 4 Bolt, Brass, Oxygen Cleaned for Medical Gas, Copper Stub Connection, 600 WOG</v>
      </c>
      <c r="E211" t="s">
        <v>3404</v>
      </c>
      <c r="F211" t="s">
        <v>3401</v>
      </c>
    </row>
    <row r="212" spans="1:6">
      <c r="A212" t="s">
        <v>3213</v>
      </c>
      <c r="B212" t="s">
        <v>3399</v>
      </c>
      <c r="C212" t="s">
        <v>1359</v>
      </c>
      <c r="D212" t="str">
        <f>IFERROR(VLOOKUP(C212,Sheet2!B:F,5,FALSE),"")</f>
        <v>3 Piece, 4 Bolt, Brass, Oxygen Cleaned for Medical Gas, Copper Stub Connection, Double Gauge Port, 600 WOG</v>
      </c>
      <c r="E212" t="s">
        <v>3405</v>
      </c>
      <c r="F212" t="s">
        <v>3402</v>
      </c>
    </row>
    <row r="213" spans="1:6">
      <c r="A213" t="s">
        <v>3213</v>
      </c>
      <c r="B213" t="s">
        <v>3399</v>
      </c>
      <c r="C213" t="s">
        <v>3400</v>
      </c>
      <c r="D213" t="str">
        <f>IFERROR(VLOOKUP(C213,Sheet2!B:F,5,FALSE),"")</f>
        <v>3 Piece, 4 Bolt, Brass, Oxygen Cleaned for Medical Gas, Copper Stub Connection, Double Gauge Port, Stainless Steel Ball &amp; Stem, 600 WOG</v>
      </c>
      <c r="E213" t="s">
        <v>3406</v>
      </c>
      <c r="F213" t="s">
        <v>3403</v>
      </c>
    </row>
    <row r="214" spans="1:6">
      <c r="A214" t="s">
        <v>3213</v>
      </c>
      <c r="B214" t="s">
        <v>3459</v>
      </c>
      <c r="C214" t="s">
        <v>3469</v>
      </c>
      <c r="D214" t="s">
        <v>3494</v>
      </c>
      <c r="E214" t="s">
        <v>3472</v>
      </c>
      <c r="F214" t="s">
        <v>3476</v>
      </c>
    </row>
    <row r="215" spans="1:6">
      <c r="A215" t="s">
        <v>3213</v>
      </c>
      <c r="B215" t="s">
        <v>3459</v>
      </c>
      <c r="C215" t="s">
        <v>3468</v>
      </c>
      <c r="D215" t="s">
        <v>3495</v>
      </c>
      <c r="E215" t="s">
        <v>3473</v>
      </c>
      <c r="F215" t="s">
        <v>3477</v>
      </c>
    </row>
    <row r="216" spans="1:6">
      <c r="A216" t="s">
        <v>3213</v>
      </c>
      <c r="B216" t="s">
        <v>3459</v>
      </c>
      <c r="C216" t="s">
        <v>3467</v>
      </c>
      <c r="D216" t="s">
        <v>3471</v>
      </c>
      <c r="E216" t="s">
        <v>3474</v>
      </c>
      <c r="F216" t="s">
        <v>3478</v>
      </c>
    </row>
    <row r="217" spans="1:6">
      <c r="A217" t="s">
        <v>3213</v>
      </c>
      <c r="B217" t="s">
        <v>3459</v>
      </c>
      <c r="C217" t="s">
        <v>3470</v>
      </c>
      <c r="D217" t="s">
        <v>3496</v>
      </c>
      <c r="E217" t="s">
        <v>3475</v>
      </c>
      <c r="F217" t="s">
        <v>3460</v>
      </c>
    </row>
    <row r="218" spans="1:6">
      <c r="A218" t="s">
        <v>3213</v>
      </c>
      <c r="B218" t="s">
        <v>3459</v>
      </c>
      <c r="C218" t="s">
        <v>3479</v>
      </c>
      <c r="D218" t="s">
        <v>3492</v>
      </c>
      <c r="E218" t="s">
        <v>3487</v>
      </c>
      <c r="F218" t="s">
        <v>3483</v>
      </c>
    </row>
    <row r="219" spans="1:6">
      <c r="A219" t="s">
        <v>3213</v>
      </c>
      <c r="B219" t="s">
        <v>3459</v>
      </c>
      <c r="C219" t="s">
        <v>3480</v>
      </c>
      <c r="D219" t="s">
        <v>3493</v>
      </c>
      <c r="E219" t="s">
        <v>3486</v>
      </c>
      <c r="F219" t="s">
        <v>3484</v>
      </c>
    </row>
    <row r="220" spans="1:6">
      <c r="A220" t="s">
        <v>3213</v>
      </c>
      <c r="B220" t="s">
        <v>3459</v>
      </c>
      <c r="C220" t="s">
        <v>3481</v>
      </c>
      <c r="D220" t="s">
        <v>3491</v>
      </c>
      <c r="E220" t="s">
        <v>3489</v>
      </c>
      <c r="F220" t="s">
        <v>3485</v>
      </c>
    </row>
    <row r="221" spans="1:6">
      <c r="A221" t="s">
        <v>3213</v>
      </c>
      <c r="B221" t="s">
        <v>3459</v>
      </c>
      <c r="C221" t="s">
        <v>3482</v>
      </c>
      <c r="D221" t="s">
        <v>3490</v>
      </c>
      <c r="E221" t="s">
        <v>3488</v>
      </c>
      <c r="F221" t="s">
        <v>3461</v>
      </c>
    </row>
    <row r="222" spans="1:6">
      <c r="A222" t="s">
        <v>3213</v>
      </c>
      <c r="B222" t="s">
        <v>3459</v>
      </c>
      <c r="C222" t="s">
        <v>3497</v>
      </c>
      <c r="D222" t="s">
        <v>3500</v>
      </c>
      <c r="E222" t="s">
        <v>3504</v>
      </c>
      <c r="F222" t="s">
        <v>3462</v>
      </c>
    </row>
    <row r="223" spans="1:6">
      <c r="A223" t="s">
        <v>3213</v>
      </c>
      <c r="B223" t="s">
        <v>3459</v>
      </c>
      <c r="C223" t="s">
        <v>3498</v>
      </c>
      <c r="D223" t="s">
        <v>3501</v>
      </c>
      <c r="E223" t="s">
        <v>3505</v>
      </c>
      <c r="F223" t="s">
        <v>3503</v>
      </c>
    </row>
    <row r="224" spans="1:6">
      <c r="A224" t="s">
        <v>3213</v>
      </c>
      <c r="B224" t="s">
        <v>3459</v>
      </c>
      <c r="C224" t="s">
        <v>3499</v>
      </c>
      <c r="D224" t="s">
        <v>3502</v>
      </c>
      <c r="E224" t="s">
        <v>3506</v>
      </c>
      <c r="F224" t="s">
        <v>3462</v>
      </c>
    </row>
    <row r="225" spans="1:6">
      <c r="A225" t="s">
        <v>3213</v>
      </c>
      <c r="B225" t="s">
        <v>3459</v>
      </c>
      <c r="C225" t="s">
        <v>3508</v>
      </c>
      <c r="D225" t="s">
        <v>3507</v>
      </c>
      <c r="E225" t="s">
        <v>3519</v>
      </c>
      <c r="F225" t="s">
        <v>3463</v>
      </c>
    </row>
    <row r="226" spans="1:6">
      <c r="A226" t="s">
        <v>3213</v>
      </c>
      <c r="B226" t="s">
        <v>3459</v>
      </c>
      <c r="C226" t="s">
        <v>3510</v>
      </c>
      <c r="D226" t="s">
        <v>3516</v>
      </c>
      <c r="E226" t="s">
        <v>3520</v>
      </c>
      <c r="F226" t="s">
        <v>3511</v>
      </c>
    </row>
    <row r="227" spans="1:6">
      <c r="A227" t="s">
        <v>3213</v>
      </c>
      <c r="B227" t="s">
        <v>3459</v>
      </c>
      <c r="C227" t="s">
        <v>3509</v>
      </c>
      <c r="D227" t="s">
        <v>3517</v>
      </c>
      <c r="E227" t="s">
        <v>3518</v>
      </c>
      <c r="F227" t="s">
        <v>3512</v>
      </c>
    </row>
    <row r="228" spans="1:6">
      <c r="A228" t="s">
        <v>3213</v>
      </c>
      <c r="B228" t="s">
        <v>3459</v>
      </c>
      <c r="C228" t="s">
        <v>3457</v>
      </c>
      <c r="D228" t="str">
        <f>IFERROR(VLOOKUP(C228,Sheet2!B:F,5,FALSE),"")</f>
        <v>2 Piece, Gas Ball Valve, T-Handle, 400 WOG</v>
      </c>
      <c r="E228" t="s">
        <v>3513</v>
      </c>
      <c r="F228" t="s">
        <v>3464</v>
      </c>
    </row>
    <row r="229" spans="1:6">
      <c r="A229" t="s">
        <v>3213</v>
      </c>
      <c r="B229" t="s">
        <v>3459</v>
      </c>
      <c r="C229" t="s">
        <v>3458</v>
      </c>
      <c r="D229" t="str">
        <f>IFERROR(VLOOKUP(C229,Sheet2!B:F,5,FALSE),"")</f>
        <v>2 Piece, Gas Ball Valve, Teardrop Handle, 175 WOG</v>
      </c>
      <c r="E229" t="s">
        <v>3514</v>
      </c>
      <c r="F229" t="s">
        <v>3465</v>
      </c>
    </row>
    <row r="230" spans="1:6">
      <c r="A230" t="s">
        <v>3213</v>
      </c>
      <c r="B230" t="s">
        <v>3459</v>
      </c>
      <c r="C230" t="s">
        <v>1468</v>
      </c>
      <c r="D230" t="str">
        <f>IFERROR(VLOOKUP(C230,Sheet2!B:F,5,FALSE),"")</f>
        <v>2 Piece, Gas Ball Valve, Yellow Teardrop Handle, 175 WOG</v>
      </c>
      <c r="E230" t="s">
        <v>3515</v>
      </c>
      <c r="F230" t="s">
        <v>3466</v>
      </c>
    </row>
    <row r="231" spans="1:6">
      <c r="A231" t="s">
        <v>3213</v>
      </c>
      <c r="B231" t="s">
        <v>3521</v>
      </c>
      <c r="C231" t="s">
        <v>1963</v>
      </c>
      <c r="D231" t="str">
        <f>IFERROR(VLOOKUP(C231,Sheet2!B:F,5,FALSE),"")</f>
        <v>2 Piece, Full Port, Carbon Steel, Threaded Connection, Stainless Steel Ball &amp; Stem, 1000 WOG</v>
      </c>
      <c r="E231" t="s">
        <v>3527</v>
      </c>
      <c r="F231" t="s">
        <v>3526</v>
      </c>
    </row>
    <row r="232" spans="1:6">
      <c r="A232" t="s">
        <v>3213</v>
      </c>
      <c r="B232" t="s">
        <v>3521</v>
      </c>
      <c r="C232" t="s">
        <v>1998</v>
      </c>
      <c r="D232" t="str">
        <f>IFERROR(VLOOKUP(C232,Sheet2!B:F,5,FALSE),"")</f>
        <v>2 Piece, Standard Port, Carbon Steel, Threaded Connection, Stainless Steel Ball &amp; Stem, 2000 WOG</v>
      </c>
      <c r="E232" t="s">
        <v>3529</v>
      </c>
      <c r="F232" t="s">
        <v>3528</v>
      </c>
    </row>
    <row r="233" spans="1:6">
      <c r="A233" t="s">
        <v>3213</v>
      </c>
      <c r="B233" t="s">
        <v>3521</v>
      </c>
      <c r="C233" t="s">
        <v>3522</v>
      </c>
      <c r="D233" t="str">
        <f>IFERROR(VLOOKUP(C233,Sheet2!B:F,5,FALSE),"")</f>
        <v>3 Piece, 4 Bolt, Full Port, Carbon Steel, Swing Out Body, Threaded Connection, Stainless Steel Ball &amp; Stem, 1000 WOG</v>
      </c>
      <c r="E233" t="s">
        <v>3531</v>
      </c>
      <c r="F233" t="s">
        <v>3530</v>
      </c>
    </row>
    <row r="234" spans="1:6">
      <c r="A234" t="s">
        <v>3213</v>
      </c>
      <c r="B234" t="s">
        <v>3521</v>
      </c>
      <c r="C234" t="s">
        <v>2051</v>
      </c>
      <c r="D234" t="str">
        <f>IFERROR(VLOOKUP(C234,Sheet2!B:F,5,FALSE),"")</f>
        <v>3 Piece, 4 Bolt, Full Port, Carbon Steel, Swing Out Body, Socket Weld Connection, Stainless Steel Ball &amp; Stem, 1000 WOG</v>
      </c>
      <c r="E234" t="s">
        <v>3533</v>
      </c>
      <c r="F234" t="s">
        <v>3532</v>
      </c>
    </row>
    <row r="235" spans="1:6">
      <c r="A235" t="s">
        <v>3213</v>
      </c>
      <c r="B235" t="s">
        <v>3521</v>
      </c>
      <c r="C235" t="s">
        <v>2082</v>
      </c>
      <c r="D235" t="str">
        <f>IFERROR(VLOOKUP(C235,Sheet2!B:F,5,FALSE),"")</f>
        <v>3 Piece, 4 Bolt Enclosed, Standard Port, Carbon Steel, Threaded Connection, Stainless Steel Ball &amp; Stem, 2000 WOG</v>
      </c>
      <c r="E235" t="s">
        <v>3535</v>
      </c>
      <c r="F235" t="s">
        <v>3534</v>
      </c>
    </row>
    <row r="236" spans="1:6">
      <c r="A236" t="s">
        <v>3213</v>
      </c>
      <c r="B236" t="s">
        <v>3521</v>
      </c>
      <c r="C236" t="s">
        <v>2089</v>
      </c>
      <c r="D236" t="str">
        <f>IFERROR(VLOOKUP(C236,Sheet2!B:F,5,FALSE),"")</f>
        <v>3 Piece, 4 Bolt Enclosed, Standard Port, Carbon Steel, Socket Weld Connection, Stainless Steel Ball &amp; Stem, 2000 WOG</v>
      </c>
      <c r="E236" t="s">
        <v>3537</v>
      </c>
      <c r="F236" t="s">
        <v>3536</v>
      </c>
    </row>
    <row r="237" spans="1:6">
      <c r="A237" t="s">
        <v>3213</v>
      </c>
      <c r="B237" t="s">
        <v>3521</v>
      </c>
      <c r="C237" t="s">
        <v>2110</v>
      </c>
      <c r="D237" t="str">
        <f>IFERROR(VLOOKUP(C237,Sheet2!B:F,5,FALSE),"")</f>
        <v>5 Piece, Double Union End, Full Port, Carbon Steel, Threaded Connection, Stainless Steel Ball &amp; Stem, 3000 WOG</v>
      </c>
      <c r="E237" t="s">
        <v>3539</v>
      </c>
      <c r="F237" t="s">
        <v>3538</v>
      </c>
    </row>
    <row r="238" spans="1:6">
      <c r="A238" t="s">
        <v>3213</v>
      </c>
      <c r="B238" t="s">
        <v>3521</v>
      </c>
      <c r="C238" t="s">
        <v>2119</v>
      </c>
      <c r="D238" t="str">
        <f>IFERROR(VLOOKUP(C238,Sheet2!B:F,5,FALSE),"")</f>
        <v>5 Piece, Double Union End, Full Port, Carbon Steel, Socket Weld Connection, Stainless Steel Ball &amp; Stem, 3000 WOG</v>
      </c>
      <c r="E238" t="s">
        <v>3541</v>
      </c>
      <c r="F238" t="s">
        <v>3540</v>
      </c>
    </row>
    <row r="239" spans="1:6">
      <c r="A239" t="s">
        <v>3213</v>
      </c>
      <c r="B239" t="s">
        <v>3552</v>
      </c>
      <c r="C239" t="s">
        <v>1952</v>
      </c>
      <c r="D239" t="str">
        <f>IFERROR(VLOOKUP(C239,Sheet2!B:F,5,FALSE),"")</f>
        <v>2 Piece, Full Port, Stainless Steel, Threaded Connection, Stainless Steel Ball &amp; Stem, 1000 WOG</v>
      </c>
      <c r="E239" t="s">
        <v>3554</v>
      </c>
      <c r="F239" t="s">
        <v>3553</v>
      </c>
    </row>
    <row r="240" spans="1:6">
      <c r="A240" t="s">
        <v>3213</v>
      </c>
      <c r="B240" t="s">
        <v>3552</v>
      </c>
      <c r="C240" t="s">
        <v>1972</v>
      </c>
      <c r="D240" t="str">
        <f>IFERROR(VLOOKUP(C240,Sheet2!B:F,5,FALSE),"")</f>
        <v>2 Piece, Standard Port, Stainless Steel, Threaded Connection, Stainless Steel Ball &amp; Stem, 2000 WOG</v>
      </c>
      <c r="E240" t="s">
        <v>3556</v>
      </c>
      <c r="F240" t="s">
        <v>3555</v>
      </c>
    </row>
    <row r="241" spans="1:6">
      <c r="A241" t="s">
        <v>3213</v>
      </c>
      <c r="B241" t="s">
        <v>3552</v>
      </c>
      <c r="C241" t="s">
        <v>1981</v>
      </c>
      <c r="D241" t="str">
        <f>IFERROR(VLOOKUP(C241,Sheet2!B:F,5,FALSE),"")</f>
        <v>2 Piece, Full Port, Stainless Steel, Threaded Connection, Stainless Steel Ball &amp; Stem, 2000 WOG</v>
      </c>
      <c r="E241" t="s">
        <v>3558</v>
      </c>
      <c r="F241" t="s">
        <v>3557</v>
      </c>
    </row>
    <row r="242" spans="1:6">
      <c r="A242" t="s">
        <v>3213</v>
      </c>
      <c r="B242" t="s">
        <v>3552</v>
      </c>
      <c r="C242" t="s">
        <v>1993</v>
      </c>
      <c r="D242" t="str">
        <f>IFERROR(VLOOKUP(C242,Sheet2!B:F,5,FALSE),"")</f>
        <v>2 Piece, Standard Port, Stainless Steel, MNPT x FNPT Connection, Stainless Steel Ball &amp; Stem, 2000 WOG</v>
      </c>
      <c r="E242" t="s">
        <v>3560</v>
      </c>
      <c r="F242" t="s">
        <v>3559</v>
      </c>
    </row>
    <row r="243" spans="1:6">
      <c r="A243" t="s">
        <v>3213</v>
      </c>
      <c r="B243" t="s">
        <v>3552</v>
      </c>
      <c r="C243" t="s">
        <v>2007</v>
      </c>
      <c r="D243" t="str">
        <f>IFERROR(VLOOKUP(C243,Sheet2!B:F,5,FALSE),"")</f>
        <v>2 Piece, Standard Port, Stainless Steel, Threaded Connection, Stainless Steel Ball &amp; Stem, Spring Return Handle, 2000 WOG</v>
      </c>
      <c r="E243" t="s">
        <v>3562</v>
      </c>
      <c r="F243" t="s">
        <v>3561</v>
      </c>
    </row>
    <row r="244" spans="1:6">
      <c r="A244" t="s">
        <v>3213</v>
      </c>
      <c r="B244" t="s">
        <v>3552</v>
      </c>
      <c r="C244" t="s">
        <v>2064</v>
      </c>
      <c r="D244" t="str">
        <f>IFERROR(VLOOKUP(C244,Sheet2!B:F,5,FALSE),"")</f>
        <v>2 Piece, Reduced Port, 3 Way Dispenser Valve, Stainless Steel, Threaded Connection, Stainless Steel Ball &amp; Stem, 1000 WOG</v>
      </c>
      <c r="E244" t="s">
        <v>3564</v>
      </c>
      <c r="F244" t="s">
        <v>3563</v>
      </c>
    </row>
    <row r="245" spans="1:6">
      <c r="A245" t="s">
        <v>3213</v>
      </c>
      <c r="B245" t="s">
        <v>3552</v>
      </c>
      <c r="C245" t="s">
        <v>1939</v>
      </c>
      <c r="D245" t="str">
        <f>IFERROR(VLOOKUP(C245,Sheet2!B:F,5,FALSE),"")</f>
        <v>2 Piece, Full Port, Stainless Steel, Threaded Connection, Stainless Steel Ball &amp; Stem, 1000 WOG</v>
      </c>
      <c r="E245" t="s">
        <v>3566</v>
      </c>
      <c r="F245" t="s">
        <v>3565</v>
      </c>
    </row>
    <row r="246" spans="1:6">
      <c r="A246" t="s">
        <v>3213</v>
      </c>
      <c r="B246" t="s">
        <v>3552</v>
      </c>
      <c r="C246" t="s">
        <v>3569</v>
      </c>
      <c r="D246" t="s">
        <v>2984</v>
      </c>
      <c r="E246" t="s">
        <v>3568</v>
      </c>
      <c r="F246" t="s">
        <v>3567</v>
      </c>
    </row>
    <row r="247" spans="1:6">
      <c r="A247" t="s">
        <v>3213</v>
      </c>
      <c r="B247" t="s">
        <v>3552</v>
      </c>
      <c r="C247" t="s">
        <v>3570</v>
      </c>
      <c r="D247" t="s">
        <v>3578</v>
      </c>
      <c r="E247" t="s">
        <v>3581</v>
      </c>
      <c r="F247" t="s">
        <v>3574</v>
      </c>
    </row>
    <row r="248" spans="1:6">
      <c r="A248" t="s">
        <v>3213</v>
      </c>
      <c r="B248" t="s">
        <v>3552</v>
      </c>
      <c r="C248" t="s">
        <v>3571</v>
      </c>
      <c r="D248" t="s">
        <v>2989</v>
      </c>
      <c r="E248" t="s">
        <v>3582</v>
      </c>
      <c r="F248" t="s">
        <v>3575</v>
      </c>
    </row>
    <row r="249" spans="1:6">
      <c r="A249" t="s">
        <v>3213</v>
      </c>
      <c r="B249" t="s">
        <v>3552</v>
      </c>
      <c r="C249" t="s">
        <v>3572</v>
      </c>
      <c r="D249" t="s">
        <v>3579</v>
      </c>
      <c r="E249" t="s">
        <v>3583</v>
      </c>
      <c r="F249" t="s">
        <v>3576</v>
      </c>
    </row>
    <row r="250" spans="1:6">
      <c r="A250" t="s">
        <v>3213</v>
      </c>
      <c r="B250" t="s">
        <v>3552</v>
      </c>
      <c r="C250" t="s">
        <v>3573</v>
      </c>
      <c r="D250" t="s">
        <v>3580</v>
      </c>
      <c r="E250" t="s">
        <v>3584</v>
      </c>
      <c r="F250" t="s">
        <v>3577</v>
      </c>
    </row>
    <row r="251" spans="1:6">
      <c r="A251" t="s">
        <v>3213</v>
      </c>
      <c r="B251" t="s">
        <v>3552</v>
      </c>
      <c r="C251" t="s">
        <v>2035</v>
      </c>
      <c r="D251" t="str">
        <f>IFERROR(VLOOKUP(C251,Sheet2!B:F,5,FALSE),"")</f>
        <v>3 Piece, 4 Bolt, Full Port, Stainless Steel, Swing Out Body, Socket Weld Connection, Stainless Steel Ball &amp; Stem, 1000 WOG</v>
      </c>
      <c r="E251" t="s">
        <v>3586</v>
      </c>
      <c r="F251" t="s">
        <v>3585</v>
      </c>
    </row>
    <row r="252" spans="1:6">
      <c r="A252" t="s">
        <v>3213</v>
      </c>
      <c r="B252" t="s">
        <v>3552</v>
      </c>
      <c r="C252" t="s">
        <v>3542</v>
      </c>
      <c r="D252" t="str">
        <f>IFERROR(VLOOKUP(C252,Sheet2!B:F,5,FALSE),"")</f>
        <v>3 Piece, 4 Bolt, Full Port, Stainless Steel, Swing Out Body, Threaded x Socket Weld Connection, Stainless Steel Ball &amp; Stem, 1000 WOG</v>
      </c>
      <c r="E252" t="s">
        <v>3588</v>
      </c>
      <c r="F252" t="s">
        <v>3587</v>
      </c>
    </row>
    <row r="253" spans="1:6">
      <c r="A253" t="s">
        <v>3213</v>
      </c>
      <c r="B253" t="s">
        <v>3552</v>
      </c>
      <c r="C253" t="s">
        <v>2068</v>
      </c>
      <c r="D253" t="str">
        <f>IFERROR(VLOOKUP(C253,Sheet2!B:F,5,FALSE),"")</f>
        <v>3 Piece, 4 Bolt Enclosed, Standard Port, Stainless Steel, Threaded Connection, Stainless Steel Ball &amp; Stem, 2000 WOG</v>
      </c>
      <c r="E253" t="s">
        <v>3590</v>
      </c>
      <c r="F253" t="s">
        <v>3589</v>
      </c>
    </row>
    <row r="254" spans="1:6">
      <c r="A254" t="s">
        <v>3213</v>
      </c>
      <c r="B254" t="s">
        <v>3552</v>
      </c>
      <c r="C254" t="s">
        <v>2075</v>
      </c>
      <c r="D254" t="str">
        <f>IFERROR(VLOOKUP(C254,Sheet2!B:F,5,FALSE),"")</f>
        <v>3 Piece, 4 Bolt Enclosed, Standard Port, Stainless Steel, Socket Weld Connection, Stainless Steel Ball &amp; Stem, 2000 WOG</v>
      </c>
      <c r="E254" t="s">
        <v>3592</v>
      </c>
      <c r="F254" t="s">
        <v>3591</v>
      </c>
    </row>
    <row r="255" spans="1:6">
      <c r="A255" t="s">
        <v>3213</v>
      </c>
      <c r="B255" t="s">
        <v>3552</v>
      </c>
      <c r="C255" t="s">
        <v>2096</v>
      </c>
      <c r="D255" t="str">
        <f>IFERROR(VLOOKUP(C255,Sheet2!B:F,5,FALSE),"")</f>
        <v>5 Piece, Double Union End, Full Port, Stainless Steel, Threaded Connection, Stainless Steel Ball &amp; Stem, 3000 WOG</v>
      </c>
      <c r="E255" t="s">
        <v>3594</v>
      </c>
      <c r="F255" t="s">
        <v>3593</v>
      </c>
    </row>
    <row r="256" spans="1:6">
      <c r="A256" t="s">
        <v>3213</v>
      </c>
      <c r="B256" t="s">
        <v>3552</v>
      </c>
      <c r="C256" t="s">
        <v>2103</v>
      </c>
      <c r="D256" t="str">
        <f>IFERROR(VLOOKUP(C256,Sheet2!B:F,5,FALSE),"")</f>
        <v>5 Piece, Double Union End, Full Port, Stainless Steel, Socket Weld Connection, Stainless Steel Ball &amp; Stem, 3000 WOG</v>
      </c>
      <c r="E256" t="s">
        <v>3596</v>
      </c>
      <c r="F256" t="s">
        <v>3595</v>
      </c>
    </row>
    <row r="257" spans="1:6">
      <c r="A257" t="s">
        <v>3213</v>
      </c>
      <c r="B257" t="s">
        <v>3552</v>
      </c>
      <c r="C257" t="s">
        <v>2058</v>
      </c>
      <c r="D257" t="str">
        <f>IFERROR(VLOOKUP(C257,Sheet2!B:F,5,FALSE),"")</f>
        <v>1 Piece / 2 Piece, Full Port, Mini Ball Valve, Stainless Steel, FNPT x MNPT Connection, Stainless Steel Ball &amp; Stem, 1000 WOG</v>
      </c>
      <c r="E257" t="s">
        <v>3598</v>
      </c>
      <c r="F257" t="s">
        <v>3597</v>
      </c>
    </row>
    <row r="258" spans="1:6">
      <c r="A258" t="s">
        <v>3213</v>
      </c>
      <c r="B258" t="s">
        <v>3523</v>
      </c>
      <c r="C258" t="s">
        <v>2165</v>
      </c>
      <c r="D258" t="str">
        <f>IFERROR(VLOOKUP(C258,Sheet2!B:F,5,FALSE),"")</f>
        <v>2 Piece, Full Port, Carbon Steel, Flanged Connection, Stainless Steel Ball &amp; Stem, Class 150</v>
      </c>
      <c r="E258" t="s">
        <v>3547</v>
      </c>
      <c r="F258" t="s">
        <v>3524</v>
      </c>
    </row>
    <row r="259" spans="1:6">
      <c r="A259" t="s">
        <v>3213</v>
      </c>
      <c r="B259" t="s">
        <v>3523</v>
      </c>
      <c r="C259" t="s">
        <v>2180</v>
      </c>
      <c r="D259" t="str">
        <f>IFERROR(VLOOKUP(C259,Sheet2!B:F,5,FALSE),"")</f>
        <v>2 Piece, Full Port, Carbon Steel, Flanged Connection, Stainless Steel Ball &amp; Stem, Class 300</v>
      </c>
      <c r="E259" t="s">
        <v>3548</v>
      </c>
      <c r="F259" t="s">
        <v>3525</v>
      </c>
    </row>
    <row r="260" spans="1:6">
      <c r="A260" t="s">
        <v>3213</v>
      </c>
      <c r="B260" t="s">
        <v>3523</v>
      </c>
      <c r="C260" t="s">
        <v>2137</v>
      </c>
      <c r="D260" t="str">
        <f>IFERROR(VLOOKUP(C260,Sheet2!B:F,5,FALSE),"")</f>
        <v>2 Piece, Full Port, Stainless Steel, Flanged Connection, Stainless Steel Ball &amp; Stem, Class 150</v>
      </c>
      <c r="E260" t="s">
        <v>3546</v>
      </c>
      <c r="F260" t="s">
        <v>3543</v>
      </c>
    </row>
    <row r="261" spans="1:6">
      <c r="A261" t="s">
        <v>3213</v>
      </c>
      <c r="B261" t="s">
        <v>3523</v>
      </c>
      <c r="C261" t="s">
        <v>2159</v>
      </c>
      <c r="D261" t="str">
        <f>IFERROR(VLOOKUP(C261,Sheet2!B:F,5,FALSE),"")</f>
        <v>2 Piece, Full Port, Stainless Steel, Flanged Connection, Stainless Steel Ball &amp; Stem, Class 300</v>
      </c>
      <c r="E261" t="s">
        <v>3545</v>
      </c>
      <c r="F261" t="s">
        <v>3544</v>
      </c>
    </row>
    <row r="262" spans="1:6">
      <c r="A262" t="s">
        <v>3213</v>
      </c>
      <c r="B262" t="s">
        <v>3695</v>
      </c>
      <c r="C262" t="s">
        <v>694</v>
      </c>
      <c r="D262" t="str">
        <f>IFERROR(VLOOKUP(C262,Sheet2!B:F,5,FALSE),"")</f>
        <v>2 Piece, Full Port, Dezincification Resistant Lead Free Brass, CPVC Connection, 150 WOG</v>
      </c>
      <c r="E262" t="s">
        <v>3358</v>
      </c>
      <c r="F262" t="s">
        <v>3315</v>
      </c>
    </row>
    <row r="263" spans="1:6">
      <c r="A263" t="s">
        <v>3213</v>
      </c>
      <c r="B263" t="s">
        <v>3695</v>
      </c>
      <c r="C263" t="s">
        <v>698</v>
      </c>
      <c r="D263" t="str">
        <f>IFERROR(VLOOKUP(C263,Sheet2!B:F,5,FALSE),"")</f>
        <v>2 Piece, Full Port, Dezincification Resistant Lead Free Brass, CPVC Connection, Drain, 150 WOG</v>
      </c>
      <c r="E263" t="s">
        <v>3359</v>
      </c>
      <c r="F263" t="s">
        <v>3696</v>
      </c>
    </row>
    <row r="264" spans="1:6">
      <c r="A264" t="s">
        <v>3213</v>
      </c>
      <c r="B264" t="s">
        <v>3695</v>
      </c>
      <c r="C264" t="s">
        <v>2579</v>
      </c>
      <c r="D264" t="str">
        <f>IFERROR(VLOOKUP(C264,Sheet2!B:F,5,FALSE),"")</f>
        <v>CPVC Ball Valve, Copper Tube Size, Solvent Connection, 150 WOG</v>
      </c>
      <c r="E264" t="s">
        <v>3703</v>
      </c>
      <c r="F264" t="s">
        <v>3697</v>
      </c>
    </row>
    <row r="265" spans="1:6">
      <c r="A265" t="s">
        <v>3213</v>
      </c>
      <c r="B265" t="s">
        <v>3695</v>
      </c>
      <c r="C265" t="s">
        <v>2535</v>
      </c>
      <c r="D265" t="str">
        <f>IFERROR(VLOOKUP(C265,Sheet2!B:F,5,FALSE),"")</f>
        <v>5-Piece, Tru-Union, PVC, Schedule 80, Threaded &amp; Solvent Connections, Schedule 80, 150 WOG</v>
      </c>
      <c r="E265" t="s">
        <v>3704</v>
      </c>
      <c r="F265" t="s">
        <v>3698</v>
      </c>
    </row>
    <row r="266" spans="1:6">
      <c r="A266" t="s">
        <v>3213</v>
      </c>
      <c r="B266" t="s">
        <v>3695</v>
      </c>
      <c r="C266" t="s">
        <v>2545</v>
      </c>
      <c r="D266" t="str">
        <f>IFERROR(VLOOKUP(C266,Sheet2!B:F,5,FALSE),"")</f>
        <v>PVC Ball Valve, Schedule 80, Threaded Connection, 150 WOG</v>
      </c>
      <c r="E266" t="s">
        <v>3705</v>
      </c>
      <c r="F266" t="s">
        <v>3699</v>
      </c>
    </row>
    <row r="267" spans="1:6">
      <c r="A267" t="s">
        <v>3213</v>
      </c>
      <c r="B267" t="s">
        <v>3695</v>
      </c>
      <c r="C267" t="s">
        <v>2555</v>
      </c>
      <c r="D267" t="str">
        <f>IFERROR(VLOOKUP(C267,Sheet2!B:F,5,FALSE),"")</f>
        <v>PVC Ball Valve, Schedule 80, Solvent Connection, 150 WOG</v>
      </c>
      <c r="E267" t="s">
        <v>3706</v>
      </c>
      <c r="F267" t="s">
        <v>3700</v>
      </c>
    </row>
    <row r="268" spans="1:6">
      <c r="A268" t="s">
        <v>3213</v>
      </c>
      <c r="B268" t="s">
        <v>3695</v>
      </c>
      <c r="C268" t="s">
        <v>2565</v>
      </c>
      <c r="D268" t="str">
        <f>IFERROR(VLOOKUP(C268,Sheet2!B:F,5,FALSE),"")</f>
        <v>PVC Ball Valve, Schedule 40, Threaded Connection, 150 WOG</v>
      </c>
      <c r="E268" t="s">
        <v>3707</v>
      </c>
      <c r="F268" t="s">
        <v>3701</v>
      </c>
    </row>
    <row r="269" spans="1:6">
      <c r="A269" t="s">
        <v>3213</v>
      </c>
      <c r="B269" t="s">
        <v>3695</v>
      </c>
      <c r="C269" t="s">
        <v>2572</v>
      </c>
      <c r="D269" t="str">
        <f>IFERROR(VLOOKUP(C269,Sheet2!B:F,5,FALSE),"")</f>
        <v>PVC Ball Valve, Schedule 40, Solvent Connection, 150 WOG</v>
      </c>
      <c r="E269" t="s">
        <v>3708</v>
      </c>
      <c r="F269" t="s">
        <v>3702</v>
      </c>
    </row>
    <row r="270" spans="1:6">
      <c r="A270" t="s">
        <v>3863</v>
      </c>
      <c r="B270" t="s">
        <v>3863</v>
      </c>
      <c r="C270" t="s">
        <v>366</v>
      </c>
      <c r="D270" t="s">
        <v>3864</v>
      </c>
      <c r="E270" t="s">
        <v>3876</v>
      </c>
      <c r="F270" t="s">
        <v>3872</v>
      </c>
    </row>
    <row r="271" spans="1:6">
      <c r="A271" t="s">
        <v>3863</v>
      </c>
      <c r="B271" t="s">
        <v>3863</v>
      </c>
      <c r="C271" t="s">
        <v>381</v>
      </c>
      <c r="D271" t="s">
        <v>3865</v>
      </c>
      <c r="E271" t="s">
        <v>3877</v>
      </c>
      <c r="F271" t="s">
        <v>3873</v>
      </c>
    </row>
    <row r="272" spans="1:6">
      <c r="A272" t="s">
        <v>3863</v>
      </c>
      <c r="B272" t="s">
        <v>3863</v>
      </c>
      <c r="C272" t="s">
        <v>3866</v>
      </c>
      <c r="D272" t="str">
        <f>IFERROR(VLOOKUP(C272,Sheet2!B:F,5,FALSE),"")</f>
        <v>3-Way Ball, Tankless Water Heater Valve Kit, Includes Pressure Relief Valve, Threaded x Sharkbite Connections, 600 WOG</v>
      </c>
      <c r="E272" t="s">
        <v>3878</v>
      </c>
      <c r="F272" t="s">
        <v>3871</v>
      </c>
    </row>
    <row r="273" spans="1:6">
      <c r="A273" t="s">
        <v>3863</v>
      </c>
      <c r="B273" t="s">
        <v>3863</v>
      </c>
      <c r="C273" t="s">
        <v>3867</v>
      </c>
      <c r="D273" t="str">
        <f>IFERROR(VLOOKUP(C273,Sheet2!B:F,5,FALSE),"")</f>
        <v>3-Way Ball, Tankless Water Heater Valve Kit, No Pressure Relief Port, 600 WOG</v>
      </c>
      <c r="E273" t="s">
        <v>3879</v>
      </c>
      <c r="F273" t="s">
        <v>3874</v>
      </c>
    </row>
    <row r="274" spans="1:6">
      <c r="A274" t="s">
        <v>3863</v>
      </c>
      <c r="B274" t="s">
        <v>3863</v>
      </c>
      <c r="C274" t="s">
        <v>379</v>
      </c>
      <c r="D274" t="str">
        <f>IFERROR(VLOOKUP(C274,Sheet2!B:F,5,FALSE),"")</f>
        <v>3-Way Ball, Tankless Water Heater Valve Kit, Compact Design, Includes Pressure Relief Valve, 600 WOG</v>
      </c>
      <c r="E274" t="s">
        <v>3880</v>
      </c>
      <c r="F274" t="s">
        <v>3875</v>
      </c>
    </row>
    <row r="275" spans="1:6">
      <c r="A275" t="s">
        <v>3119</v>
      </c>
      <c r="B275" t="s">
        <v>3649</v>
      </c>
      <c r="C275" t="s">
        <v>3650</v>
      </c>
      <c r="D275" t="s">
        <v>3662</v>
      </c>
      <c r="E275" t="s">
        <v>3684</v>
      </c>
      <c r="F275" t="s">
        <v>3673</v>
      </c>
    </row>
    <row r="276" spans="1:6">
      <c r="A276" t="s">
        <v>3119</v>
      </c>
      <c r="B276" t="s">
        <v>3649</v>
      </c>
      <c r="C276" t="s">
        <v>3651</v>
      </c>
      <c r="D276" t="s">
        <v>3663</v>
      </c>
      <c r="E276" t="s">
        <v>3685</v>
      </c>
      <c r="F276" t="s">
        <v>3674</v>
      </c>
    </row>
    <row r="277" spans="1:6">
      <c r="A277" t="s">
        <v>3119</v>
      </c>
      <c r="B277" t="s">
        <v>3649</v>
      </c>
      <c r="C277" t="s">
        <v>3660</v>
      </c>
      <c r="D277" t="s">
        <v>3665</v>
      </c>
      <c r="E277" t="s">
        <v>3687</v>
      </c>
      <c r="F277" t="s">
        <v>3676</v>
      </c>
    </row>
    <row r="278" spans="1:6">
      <c r="A278" t="s">
        <v>3119</v>
      </c>
      <c r="B278" t="s">
        <v>3649</v>
      </c>
      <c r="C278" t="s">
        <v>3661</v>
      </c>
      <c r="D278" t="s">
        <v>3664</v>
      </c>
      <c r="E278" t="s">
        <v>3686</v>
      </c>
      <c r="F278" t="s">
        <v>3675</v>
      </c>
    </row>
    <row r="279" spans="1:6">
      <c r="A279" t="s">
        <v>3119</v>
      </c>
      <c r="B279" t="s">
        <v>3652</v>
      </c>
      <c r="C279" t="s">
        <v>3653</v>
      </c>
      <c r="D279" t="s">
        <v>3666</v>
      </c>
      <c r="E279" t="s">
        <v>3688</v>
      </c>
      <c r="F279" t="s">
        <v>3677</v>
      </c>
    </row>
    <row r="280" spans="1:6">
      <c r="A280" t="s">
        <v>3119</v>
      </c>
      <c r="B280" t="s">
        <v>3652</v>
      </c>
      <c r="C280" t="s">
        <v>3654</v>
      </c>
      <c r="D280" t="s">
        <v>3667</v>
      </c>
      <c r="E280" t="s">
        <v>3690</v>
      </c>
      <c r="F280" t="s">
        <v>3678</v>
      </c>
    </row>
    <row r="281" spans="1:6">
      <c r="A281" t="s">
        <v>3119</v>
      </c>
      <c r="B281" t="s">
        <v>3652</v>
      </c>
      <c r="C281" t="s">
        <v>3655</v>
      </c>
      <c r="D281" t="s">
        <v>3668</v>
      </c>
      <c r="E281" t="s">
        <v>3689</v>
      </c>
      <c r="F281" t="s">
        <v>3679</v>
      </c>
    </row>
    <row r="282" spans="1:6">
      <c r="A282" t="s">
        <v>3119</v>
      </c>
      <c r="B282" t="s">
        <v>3652</v>
      </c>
      <c r="C282" t="s">
        <v>3656</v>
      </c>
      <c r="D282" t="s">
        <v>3669</v>
      </c>
      <c r="E282" t="s">
        <v>3691</v>
      </c>
      <c r="F282" t="s">
        <v>3680</v>
      </c>
    </row>
    <row r="283" spans="1:6">
      <c r="A283" t="s">
        <v>3119</v>
      </c>
      <c r="B283" t="s">
        <v>3652</v>
      </c>
      <c r="C283" t="s">
        <v>3657</v>
      </c>
      <c r="D283" t="s">
        <v>3670</v>
      </c>
      <c r="E283" t="s">
        <v>3692</v>
      </c>
      <c r="F283" t="s">
        <v>3681</v>
      </c>
    </row>
    <row r="284" spans="1:6">
      <c r="A284" t="s">
        <v>3119</v>
      </c>
      <c r="B284" t="s">
        <v>3652</v>
      </c>
      <c r="C284" t="s">
        <v>3658</v>
      </c>
      <c r="D284" t="s">
        <v>3671</v>
      </c>
      <c r="E284" t="s">
        <v>3693</v>
      </c>
      <c r="F284" t="s">
        <v>3682</v>
      </c>
    </row>
    <row r="285" spans="1:6">
      <c r="A285" t="s">
        <v>3119</v>
      </c>
      <c r="B285" t="s">
        <v>3652</v>
      </c>
      <c r="C285" t="s">
        <v>3659</v>
      </c>
      <c r="D285" t="s">
        <v>3672</v>
      </c>
      <c r="E285" t="s">
        <v>3694</v>
      </c>
      <c r="F285" t="s">
        <v>3683</v>
      </c>
    </row>
    <row r="286" spans="1:6">
      <c r="A286" t="s">
        <v>3709</v>
      </c>
      <c r="B286" t="s">
        <v>3214</v>
      </c>
      <c r="C286" t="s">
        <v>814</v>
      </c>
      <c r="D286" t="str">
        <f>IFERROR(VLOOKUP(C286,Sheet2!B:F,5,FALSE),"")</f>
        <v>Gate Valve, Rising Stem, Lead Free Bronze, Threaded Connection, 300 WOG</v>
      </c>
      <c r="E286" t="s">
        <v>3761</v>
      </c>
      <c r="F286" t="s">
        <v>3711</v>
      </c>
    </row>
    <row r="287" spans="1:6">
      <c r="A287" t="s">
        <v>3709</v>
      </c>
      <c r="B287" t="s">
        <v>3214</v>
      </c>
      <c r="C287" t="s">
        <v>821</v>
      </c>
      <c r="D287" t="str">
        <f>IFERROR(VLOOKUP(C287,Sheet2!B:F,5,FALSE),"")</f>
        <v>Gate Valve, Rising Stem, Lead Free Bronze, Solder Connection, 300 WOG</v>
      </c>
      <c r="E287" t="s">
        <v>3762</v>
      </c>
      <c r="F287" t="s">
        <v>3712</v>
      </c>
    </row>
    <row r="288" spans="1:6">
      <c r="A288" t="s">
        <v>3709</v>
      </c>
      <c r="B288" t="s">
        <v>3215</v>
      </c>
      <c r="C288" t="s">
        <v>800</v>
      </c>
      <c r="D288" t="str">
        <f>IFERROR(VLOOKUP(C288,Sheet2!B:F,5,FALSE),"")</f>
        <v>Gate Valve, Non-rising Stem, Dezincification Resistant Lead Free Brass, Threaded Connection,  200 WOG</v>
      </c>
      <c r="E288" t="s">
        <v>3763</v>
      </c>
      <c r="F288" t="s">
        <v>3713</v>
      </c>
    </row>
    <row r="289" spans="1:6">
      <c r="A289" t="s">
        <v>3709</v>
      </c>
      <c r="B289" t="s">
        <v>3215</v>
      </c>
      <c r="C289" t="s">
        <v>807</v>
      </c>
      <c r="D289" t="str">
        <f>IFERROR(VLOOKUP(C289,Sheet2!B:F,5,FALSE),"")</f>
        <v>Gate Valve, Non-rising Stem, Dezincification Resistant Lead Free Brass, Solder Connection,  200 WOG</v>
      </c>
      <c r="E289" t="s">
        <v>3764</v>
      </c>
      <c r="F289" t="s">
        <v>3714</v>
      </c>
    </row>
    <row r="290" spans="1:6">
      <c r="A290" t="s">
        <v>3709</v>
      </c>
      <c r="B290" t="s">
        <v>3407</v>
      </c>
      <c r="C290" t="s">
        <v>3710</v>
      </c>
      <c r="D290" t="str">
        <f>IFERROR(VLOOKUP(C290,Sheet2!B:F,5,FALSE),"")</f>
        <v>Gate Valve, Non-rising Stem, Brass, Threaded Connection, 200 WOG</v>
      </c>
      <c r="E290" t="s">
        <v>3765</v>
      </c>
      <c r="F290" t="s">
        <v>3715</v>
      </c>
    </row>
    <row r="291" spans="1:6">
      <c r="A291" t="s">
        <v>3709</v>
      </c>
      <c r="B291" t="s">
        <v>3407</v>
      </c>
      <c r="C291" t="s">
        <v>2516</v>
      </c>
      <c r="D291" t="str">
        <f>IFERROR(VLOOKUP(C291,Sheet2!B:F,5,FALSE),"")</f>
        <v>Gate Valve, Non-rising Stem, Brass, Solder Connection, 200 WOG</v>
      </c>
      <c r="E291" t="s">
        <v>3766</v>
      </c>
      <c r="F291" t="s">
        <v>3716</v>
      </c>
    </row>
    <row r="292" spans="1:6">
      <c r="A292" t="s">
        <v>3709</v>
      </c>
      <c r="B292" t="s">
        <v>3717</v>
      </c>
      <c r="C292" t="s">
        <v>2207</v>
      </c>
      <c r="D292" t="str">
        <f>IFERROR(VLOOKUP(C292,Sheet2!B:F,5,FALSE),"")</f>
        <v>Gate Valve, Non-Rising Stem, Cast Iron, Flanged Connection, Class 125</v>
      </c>
      <c r="E292" t="s">
        <v>3767</v>
      </c>
      <c r="F292" t="s">
        <v>3718</v>
      </c>
    </row>
    <row r="293" spans="1:6">
      <c r="A293" t="s">
        <v>3709</v>
      </c>
      <c r="B293" t="s">
        <v>3717</v>
      </c>
      <c r="C293" t="s">
        <v>2213</v>
      </c>
      <c r="D293" t="str">
        <f>IFERROR(VLOOKUP(C293,Sheet2!B:F,5,FALSE),"")</f>
        <v>Gate Valve, OS&amp;Y, Cast Iron, Flanged Connection, Class 125</v>
      </c>
      <c r="E293" t="s">
        <v>3768</v>
      </c>
      <c r="F293" t="s">
        <v>3719</v>
      </c>
    </row>
    <row r="294" spans="1:6">
      <c r="A294" t="s">
        <v>3720</v>
      </c>
      <c r="B294" t="s">
        <v>3214</v>
      </c>
      <c r="C294" t="s">
        <v>753</v>
      </c>
      <c r="D294" t="str">
        <f>IFERROR(VLOOKUP(C294,Sheet2!B:F,5,FALSE),"")</f>
        <v>Y-Pattern Swing Check Valve, Lead Free Bronze, Threaded Connection, Class 150, 300 WOG</v>
      </c>
      <c r="E294" t="s">
        <v>3747</v>
      </c>
      <c r="F294" t="s">
        <v>3724</v>
      </c>
    </row>
    <row r="295" spans="1:6">
      <c r="A295" t="s">
        <v>3720</v>
      </c>
      <c r="B295" t="s">
        <v>3214</v>
      </c>
      <c r="C295" t="s">
        <v>760</v>
      </c>
      <c r="D295" t="str">
        <f>IFERROR(VLOOKUP(C295,Sheet2!B:F,5,FALSE),"")</f>
        <v>Y-pattern Swing Check Valve, Lead Free Bronze, Solder Connection, Class 150, 300 WOG</v>
      </c>
      <c r="E295" t="s">
        <v>3748</v>
      </c>
      <c r="F295" t="s">
        <v>3725</v>
      </c>
    </row>
    <row r="296" spans="1:6">
      <c r="A296" t="s">
        <v>3720</v>
      </c>
      <c r="B296" t="s">
        <v>3214</v>
      </c>
      <c r="C296" t="s">
        <v>767</v>
      </c>
      <c r="D296" t="str">
        <f>IFERROR(VLOOKUP(C296,Sheet2!B:F,5,FALSE),"")</f>
        <v>Y-pattern Swing Check Valve, Lead Free Bronze, Press Connection, Class 150, 300 WOG</v>
      </c>
      <c r="E296" t="s">
        <v>3749</v>
      </c>
      <c r="F296" t="s">
        <v>3726</v>
      </c>
    </row>
    <row r="297" spans="1:6">
      <c r="A297" t="s">
        <v>3720</v>
      </c>
      <c r="B297" t="s">
        <v>3215</v>
      </c>
      <c r="C297" t="s">
        <v>735</v>
      </c>
      <c r="D297" t="str">
        <f>IFERROR(VLOOKUP(C297,Sheet2!B:F,5,FALSE),"")</f>
        <v>Inline Check Valve, Dezincification Resistant Lead Free Brass, Threaded Connection, Class 150, 300 WOG</v>
      </c>
      <c r="E297" t="s">
        <v>3750</v>
      </c>
      <c r="F297" t="s">
        <v>3727</v>
      </c>
    </row>
    <row r="298" spans="1:6">
      <c r="A298" t="s">
        <v>3720</v>
      </c>
      <c r="B298" t="s">
        <v>3215</v>
      </c>
      <c r="C298" t="s">
        <v>742</v>
      </c>
      <c r="D298" t="str">
        <f>IFERROR(VLOOKUP(C298,Sheet2!B:F,5,FALSE),"")</f>
        <v>Inline Check Valve, Dezincification Resistant Lead Free Brass, Solder Connection, Class 150, 300 WOG</v>
      </c>
      <c r="E298" t="s">
        <v>3751</v>
      </c>
      <c r="F298" t="s">
        <v>3728</v>
      </c>
    </row>
    <row r="299" spans="1:6">
      <c r="A299" t="s">
        <v>3720</v>
      </c>
      <c r="B299" t="s">
        <v>3215</v>
      </c>
      <c r="C299" t="s">
        <v>3721</v>
      </c>
      <c r="D299" t="s">
        <v>3723</v>
      </c>
      <c r="E299" t="s">
        <v>3752</v>
      </c>
      <c r="F299" t="s">
        <v>3729</v>
      </c>
    </row>
    <row r="300" spans="1:6">
      <c r="A300" t="s">
        <v>3720</v>
      </c>
      <c r="B300" t="s">
        <v>3215</v>
      </c>
      <c r="C300" t="s">
        <v>728</v>
      </c>
      <c r="D300" t="str">
        <f>IFERROR(VLOOKUP(C300,Sheet2!B:F,5,FALSE),"")</f>
        <v>Inline Check Valve, Dezincification Resistant Lead Free Brass, Press Connection, Class 150, 300 WOG</v>
      </c>
      <c r="E300" t="s">
        <v>3753</v>
      </c>
      <c r="F300" t="s">
        <v>3730</v>
      </c>
    </row>
    <row r="301" spans="1:6">
      <c r="A301" t="s">
        <v>3720</v>
      </c>
      <c r="B301" t="s">
        <v>3215</v>
      </c>
      <c r="C301" t="s">
        <v>749</v>
      </c>
      <c r="D301" t="str">
        <f>IFERROR(VLOOKUP(C301,Sheet2!B:F,5,FALSE),"")</f>
        <v>Inline Check Valve, Dezincification Resistant Lead Free Brass, Expansion Pex Connection, Class 150, 300 WOG</v>
      </c>
      <c r="E301" t="s">
        <v>3754</v>
      </c>
      <c r="F301" t="s">
        <v>3731</v>
      </c>
    </row>
    <row r="302" spans="1:6">
      <c r="A302" t="s">
        <v>3720</v>
      </c>
      <c r="B302" t="s">
        <v>3215</v>
      </c>
      <c r="C302" t="s">
        <v>781</v>
      </c>
      <c r="D302" t="str">
        <f>IFERROR(VLOOKUP(C302,Sheet2!B:F,5,FALSE),"")</f>
        <v>Horizontal Swing Check Valve, Dezincification Resistant Lead Free Brass, Threaded Connection, 200 WOG</v>
      </c>
      <c r="E302" t="s">
        <v>3755</v>
      </c>
      <c r="F302" t="s">
        <v>3732</v>
      </c>
    </row>
    <row r="303" spans="1:6">
      <c r="A303" t="s">
        <v>3720</v>
      </c>
      <c r="B303" t="s">
        <v>3215</v>
      </c>
      <c r="C303" t="s">
        <v>791</v>
      </c>
      <c r="D303" t="str">
        <f>IFERROR(VLOOKUP(C303,Sheet2!B:F,5,FALSE),"")</f>
        <v>Horizontal Swing Check Valve, Dezincification Resistant Lead Free Brass, Solder Connection, 200 WOG</v>
      </c>
      <c r="E303" t="s">
        <v>3756</v>
      </c>
      <c r="F303" t="s">
        <v>3733</v>
      </c>
    </row>
    <row r="304" spans="1:6">
      <c r="A304" t="s">
        <v>3720</v>
      </c>
      <c r="B304" t="s">
        <v>3215</v>
      </c>
      <c r="C304" t="s">
        <v>774</v>
      </c>
      <c r="D304" t="str">
        <f>IFERROR(VLOOKUP(C304,Sheet2!B:F,5,FALSE),"")</f>
        <v>Horizontal Swing Check Valve, Dezincification Resistant Lead Free Brass, Press Connection, 200 WOG</v>
      </c>
      <c r="E304" t="s">
        <v>3757</v>
      </c>
      <c r="F304" t="s">
        <v>3734</v>
      </c>
    </row>
    <row r="305" spans="1:6">
      <c r="A305" t="s">
        <v>3720</v>
      </c>
      <c r="B305" t="s">
        <v>3243</v>
      </c>
      <c r="C305" t="s">
        <v>2466</v>
      </c>
      <c r="D305" t="str">
        <f>IFERROR(VLOOKUP(C305,Sheet2!B:F,5,FALSE),"")</f>
        <v>Y-pattern Swing Check Valve, Bronze, Threaded Connection, Class 150, 300 WOG</v>
      </c>
      <c r="E305" t="s">
        <v>3758</v>
      </c>
      <c r="F305" t="s">
        <v>3735</v>
      </c>
    </row>
    <row r="306" spans="1:6">
      <c r="A306" t="s">
        <v>3720</v>
      </c>
      <c r="B306" t="s">
        <v>3243</v>
      </c>
      <c r="C306" t="s">
        <v>2477</v>
      </c>
      <c r="D306" t="str">
        <f>IFERROR(VLOOKUP(C306,Sheet2!B:F,5,FALSE),"")</f>
        <v>Y-pattern Swing Check Valve, Bronze, Solder Connection, Class 150, 300 WOG</v>
      </c>
      <c r="E306" t="s">
        <v>3759</v>
      </c>
      <c r="F306" t="s">
        <v>3736</v>
      </c>
    </row>
    <row r="307" spans="1:6">
      <c r="A307" t="s">
        <v>3720</v>
      </c>
      <c r="B307" t="s">
        <v>3407</v>
      </c>
      <c r="C307" t="s">
        <v>2486</v>
      </c>
      <c r="D307" t="str">
        <f>IFERROR(VLOOKUP(C307,Sheet2!B:F,5,FALSE),"")</f>
        <v>Horizontal Swing Check Valve, Brass, Threaded Connection, Class 125, 200 WOG</v>
      </c>
      <c r="E307" t="s">
        <v>3760</v>
      </c>
      <c r="F307" t="s">
        <v>3737</v>
      </c>
    </row>
    <row r="308" spans="1:6">
      <c r="A308" t="s">
        <v>3720</v>
      </c>
      <c r="B308" t="s">
        <v>3407</v>
      </c>
      <c r="C308" t="s">
        <v>2497</v>
      </c>
      <c r="D308" t="str">
        <f>IFERROR(VLOOKUP(C308,Sheet2!B:F,5,FALSE),"")</f>
        <v>Horizontal Swing Check Valve, Brass, Solder Connection, Class 125, 200 WOG</v>
      </c>
      <c r="E308" t="s">
        <v>3745</v>
      </c>
      <c r="F308" t="s">
        <v>3738</v>
      </c>
    </row>
    <row r="309" spans="1:6">
      <c r="A309" t="s">
        <v>3720</v>
      </c>
      <c r="B309" t="s">
        <v>3552</v>
      </c>
      <c r="C309" t="s">
        <v>2528</v>
      </c>
      <c r="D309" t="str">
        <f>IFERROR(VLOOKUP(C309,Sheet2!B:F,5,FALSE),"")</f>
        <v>Horizontal Swing Check Valve, Stainless Steel, Threaded Connection, 200 WOG</v>
      </c>
      <c r="E309" t="s">
        <v>3746</v>
      </c>
      <c r="F309" t="s">
        <v>3739</v>
      </c>
    </row>
    <row r="310" spans="1:6">
      <c r="A310" t="s">
        <v>3720</v>
      </c>
      <c r="B310" t="s">
        <v>3717</v>
      </c>
      <c r="C310" t="s">
        <v>2221</v>
      </c>
      <c r="D310" t="str">
        <f>IFERROR(VLOOKUP(C310,Sheet2!B:F,5,FALSE),"")</f>
        <v>Horizontal Swing Check Valve, Cast Iron, Flanged Connection, Class 125</v>
      </c>
      <c r="E310" t="s">
        <v>3742</v>
      </c>
      <c r="F310" t="s">
        <v>3722</v>
      </c>
    </row>
    <row r="311" spans="1:6">
      <c r="A311" t="s">
        <v>3720</v>
      </c>
      <c r="B311" t="s">
        <v>3717</v>
      </c>
      <c r="C311" t="s">
        <v>2237</v>
      </c>
      <c r="D311" t="str">
        <f>IFERROR(VLOOKUP(C311,Sheet2!B:F,5,FALSE),"")</f>
        <v>Wafer Check Valve, Cast Iron, Flanged Connection, Class 125</v>
      </c>
      <c r="E311" t="s">
        <v>3743</v>
      </c>
      <c r="F311" t="s">
        <v>3741</v>
      </c>
    </row>
    <row r="312" spans="1:6">
      <c r="A312" t="s">
        <v>3720</v>
      </c>
      <c r="B312" t="s">
        <v>3717</v>
      </c>
      <c r="C312" t="s">
        <v>2245</v>
      </c>
      <c r="D312" t="str">
        <f>IFERROR(VLOOKUP(C312,Sheet2!B:F,5,FALSE),"")</f>
        <v>Wafer Check Valve, Cast Iron, Flanged Connection, NSF Approved, Class 125</v>
      </c>
      <c r="E312" t="s">
        <v>3744</v>
      </c>
      <c r="F312" t="s">
        <v>3740</v>
      </c>
    </row>
    <row r="313" spans="1:6">
      <c r="A313" t="s">
        <v>3769</v>
      </c>
      <c r="B313" t="s">
        <v>3214</v>
      </c>
      <c r="C313" t="s">
        <v>872</v>
      </c>
      <c r="D313" t="str">
        <f>IFERROR(VLOOKUP(C313,Sheet2!B:F,5,FALSE),"")</f>
        <v>Y-Strainer, Lead Free Bronze, Threaded Connection, Stainless Steel Screen, 20 Mesh, 150 WOG</v>
      </c>
      <c r="E313" t="s">
        <v>3773</v>
      </c>
      <c r="F313" t="s">
        <v>3770</v>
      </c>
    </row>
    <row r="314" spans="1:6">
      <c r="A314" t="s">
        <v>3769</v>
      </c>
      <c r="B314" t="s">
        <v>3214</v>
      </c>
      <c r="C314" t="s">
        <v>881</v>
      </c>
      <c r="D314" t="str">
        <f>IFERROR(VLOOKUP(C314,Sheet2!B:F,5,FALSE),"")</f>
        <v>Y-Strainer, Lead Free Bronze, Solder Connection, Stainless Steel Screen, 20 Mesh, 150 WOG</v>
      </c>
      <c r="E314" t="s">
        <v>3774</v>
      </c>
      <c r="F314" t="s">
        <v>3771</v>
      </c>
    </row>
    <row r="315" spans="1:6">
      <c r="A315" t="s">
        <v>3769</v>
      </c>
      <c r="B315" t="s">
        <v>3214</v>
      </c>
      <c r="C315" t="s">
        <v>888</v>
      </c>
      <c r="D315" t="str">
        <f>IFERROR(VLOOKUP(C315,Sheet2!B:F,5,FALSE),"")</f>
        <v>Y-Strainer, Lead Free Bronze, Press Connection, Stainless Steel Screen, 20 Mesh, 150 WOG</v>
      </c>
      <c r="E315" t="s">
        <v>3775</v>
      </c>
      <c r="F315" t="s">
        <v>3772</v>
      </c>
    </row>
    <row r="316" spans="1:6">
      <c r="A316" t="s">
        <v>3769</v>
      </c>
      <c r="B316" t="s">
        <v>3717</v>
      </c>
      <c r="C316" t="s">
        <v>2229</v>
      </c>
      <c r="D316" t="str">
        <f>IFERROR(VLOOKUP(C316,Sheet2!B:F,5,FALSE),"")</f>
        <v>Y-Strainer, Cast Iron, Flanged Connection, Class 125</v>
      </c>
      <c r="E316" t="s">
        <v>3777</v>
      </c>
      <c r="F316" t="s">
        <v>3776</v>
      </c>
    </row>
    <row r="317" spans="1:6">
      <c r="A317" t="s">
        <v>3778</v>
      </c>
      <c r="B317" t="s">
        <v>3779</v>
      </c>
      <c r="C317" t="s">
        <v>702</v>
      </c>
      <c r="D317" t="str">
        <f>IFERROR(VLOOKUP(C317,Sheet2!B:F,5,FALSE),"")</f>
        <v>Dielectric Union, Dezincification Resistant Lead Free Brass, Solder x Galvanized FNPT Connection, BUNA Seats, 250 PSI</v>
      </c>
      <c r="E317" t="s">
        <v>3786</v>
      </c>
      <c r="F317" t="s">
        <v>3781</v>
      </c>
    </row>
    <row r="318" spans="1:6">
      <c r="A318" t="s">
        <v>3778</v>
      </c>
      <c r="B318" t="s">
        <v>3779</v>
      </c>
      <c r="C318" t="s">
        <v>709</v>
      </c>
      <c r="D318" t="str">
        <f>IFERROR(VLOOKUP(C318,Sheet2!B:F,5,FALSE),"")</f>
        <v>Dielectric Union, Dezincification Resistant Lead Free Brass, Solder x Galvanized FNPT Connection, BUNA Seats, 250 PSI</v>
      </c>
      <c r="E318" t="s">
        <v>3787</v>
      </c>
      <c r="F318" t="s">
        <v>3782</v>
      </c>
    </row>
    <row r="319" spans="1:6">
      <c r="A319" t="s">
        <v>3778</v>
      </c>
      <c r="B319" t="s">
        <v>3779</v>
      </c>
      <c r="C319" t="s">
        <v>712</v>
      </c>
      <c r="D319" t="str">
        <f>IFERROR(VLOOKUP(C319,Sheet2!B:F,5,FALSE),"")</f>
        <v>Dielectric Union, Dezincification Resistant Lead Free Brass, FNPT x Galvanized FNPT Connection, BUNA Seats, 250 PSI</v>
      </c>
      <c r="E319" t="s">
        <v>3788</v>
      </c>
      <c r="F319" t="s">
        <v>3783</v>
      </c>
    </row>
    <row r="320" spans="1:6">
      <c r="A320" t="s">
        <v>3778</v>
      </c>
      <c r="B320" t="s">
        <v>3779</v>
      </c>
      <c r="C320" t="s">
        <v>716</v>
      </c>
      <c r="D320" t="str">
        <f>IFERROR(VLOOKUP(C320,Sheet2!B:F,5,FALSE),"")</f>
        <v>Dielectric Union, Dezincification Resistant Lead Free Brass, Press x Galvanized FNPT Connection, BUNA Seats, 250 PSI</v>
      </c>
      <c r="E320" t="s">
        <v>3789</v>
      </c>
      <c r="F320" t="s">
        <v>3784</v>
      </c>
    </row>
    <row r="321" spans="1:6">
      <c r="A321" t="s">
        <v>3778</v>
      </c>
      <c r="B321" t="s">
        <v>3779</v>
      </c>
      <c r="C321" t="s">
        <v>723</v>
      </c>
      <c r="D321" t="str">
        <f>IFERROR(VLOOKUP(C321,Sheet2!B:F,5,FALSE),"")</f>
        <v>Dielectric Union, Dezincification Resistant Lead Free Brass, Press x Galvanized MNPT Connection, BUNA Seats, 250 PSI</v>
      </c>
      <c r="E321" t="s">
        <v>3790</v>
      </c>
      <c r="F321" t="s">
        <v>3785</v>
      </c>
    </row>
    <row r="322" spans="1:6">
      <c r="A322" t="s">
        <v>3778</v>
      </c>
      <c r="B322" t="s">
        <v>3780</v>
      </c>
      <c r="C322" s="1" t="s">
        <v>1452</v>
      </c>
      <c r="D322" t="str">
        <f>IFERROR(VLOOKUP(C322,Sheet2!B:F,5,FALSE),"")</f>
        <v>LP Dielectric Union, Brass, MIP x Flare, 250 PSI</v>
      </c>
      <c r="E322" t="s">
        <v>3798</v>
      </c>
      <c r="F322" t="s">
        <v>3797</v>
      </c>
    </row>
    <row r="323" spans="1:6">
      <c r="A323" t="s">
        <v>3778</v>
      </c>
      <c r="B323" t="s">
        <v>3780</v>
      </c>
      <c r="C323" s="1" t="s">
        <v>2603</v>
      </c>
      <c r="D323" t="str">
        <f>IFERROR(VLOOKUP(C323,Sheet2!B:F,5,FALSE),"")</f>
        <v>Dielectric Union, Brass, Solder x Galvanized FNPT Connection, BUNA Seats, 250 PSI</v>
      </c>
      <c r="E323" t="s">
        <v>3796</v>
      </c>
      <c r="F323" t="s">
        <v>3791</v>
      </c>
    </row>
    <row r="324" spans="1:6">
      <c r="A324" t="s">
        <v>3778</v>
      </c>
      <c r="B324" t="s">
        <v>3780</v>
      </c>
      <c r="C324" s="1" t="s">
        <v>2610</v>
      </c>
      <c r="D324" t="str">
        <f>IFERROR(VLOOKUP(C324,Sheet2!B:F,5,FALSE),"")</f>
        <v>Dielectric Union, Black Iron, Threaded Connection, 250 PSI</v>
      </c>
      <c r="E324" t="s">
        <v>3795</v>
      </c>
      <c r="F324" t="s">
        <v>3793</v>
      </c>
    </row>
    <row r="325" spans="1:6">
      <c r="A325" t="s">
        <v>3778</v>
      </c>
      <c r="B325" t="s">
        <v>3780</v>
      </c>
      <c r="C325" s="1" t="s">
        <v>2617</v>
      </c>
      <c r="D325" t="str">
        <f>IFERROR(VLOOKUP(C325,Sheet2!B:F,5,FALSE),"")</f>
        <v>Dielectric Union, Galvanized, Threaded Connection, 250 PSI</v>
      </c>
      <c r="E325" t="s">
        <v>3794</v>
      </c>
      <c r="F325" t="s">
        <v>3792</v>
      </c>
    </row>
    <row r="326" spans="1:6">
      <c r="A326" t="s">
        <v>3117</v>
      </c>
      <c r="B326" t="s">
        <v>3117</v>
      </c>
      <c r="C326" s="1" t="s">
        <v>1473</v>
      </c>
      <c r="D326" t="str">
        <f>IFERROR(VLOOKUP(C326,Sheet2!B:F,5,FALSE),"")</f>
        <v>2 Piece, Utility Gas Ball Valve, Full Port, 175 PSIG</v>
      </c>
      <c r="E326" t="s">
        <v>3822</v>
      </c>
      <c r="F326" t="s">
        <v>3810</v>
      </c>
    </row>
    <row r="327" spans="1:6">
      <c r="A327" t="s">
        <v>3117</v>
      </c>
      <c r="B327" t="s">
        <v>3117</v>
      </c>
      <c r="C327" s="1" t="s">
        <v>1508</v>
      </c>
      <c r="D327" t="str">
        <f>IFERROR(VLOOKUP(C327,Sheet2!B:F,5,FALSE),"")</f>
        <v>2 Piece, Utility Gas Ball Valve, Full Port, 175 PSIG</v>
      </c>
      <c r="E327" t="s">
        <v>3823</v>
      </c>
      <c r="F327" t="s">
        <v>3811</v>
      </c>
    </row>
    <row r="328" spans="1:6">
      <c r="A328" t="s">
        <v>3117</v>
      </c>
      <c r="B328" t="s">
        <v>3117</v>
      </c>
      <c r="C328" s="1" t="s">
        <v>1519</v>
      </c>
      <c r="D328" t="str">
        <f>IFERROR(VLOOKUP(C328,Sheet2!B:F,5,FALSE),"")</f>
        <v>2 Piece, Utility Gas Ball Valve, Full Port, 125 PSIG</v>
      </c>
      <c r="E328" t="s">
        <v>3824</v>
      </c>
      <c r="F328" t="s">
        <v>3812</v>
      </c>
    </row>
    <row r="329" spans="1:6">
      <c r="A329" t="s">
        <v>3117</v>
      </c>
      <c r="B329" t="s">
        <v>3117</v>
      </c>
      <c r="C329" s="1" t="s">
        <v>1524</v>
      </c>
      <c r="D329" t="str">
        <f>IFERROR(VLOOKUP(C329,Sheet2!B:F,5,FALSE),"")</f>
        <v>2 Piece, Utility Gas Ball Valve, Full Port, Service Bypass, Insulated Tail Piece, 175 PSIG</v>
      </c>
      <c r="E329" t="s">
        <v>3825</v>
      </c>
      <c r="F329" t="s">
        <v>3813</v>
      </c>
    </row>
    <row r="330" spans="1:6">
      <c r="A330" t="s">
        <v>3117</v>
      </c>
      <c r="B330" t="s">
        <v>3117</v>
      </c>
      <c r="C330" s="1" t="s">
        <v>1527</v>
      </c>
      <c r="D330" t="str">
        <f>IFERROR(VLOOKUP(C330,Sheet2!B:F,5,FALSE),"")</f>
        <v>2 Piece, Utility Gas Ball Valve, Full Port, Service Bypass, Insulated Tail Piece, 125 PSIG</v>
      </c>
      <c r="E330" t="s">
        <v>3826</v>
      </c>
      <c r="F330" t="s">
        <v>3814</v>
      </c>
    </row>
    <row r="331" spans="1:6">
      <c r="A331" t="s">
        <v>3117</v>
      </c>
      <c r="B331" t="s">
        <v>3117</v>
      </c>
      <c r="C331" s="1" t="s">
        <v>1535</v>
      </c>
      <c r="D331" t="str">
        <f>IFERROR(VLOOKUP(C331,Sheet2!B:F,5,FALSE),"")</f>
        <v>2 Piece, Utility Gas Ball Valve, Full Port, Service Bypass, 125 PSIG</v>
      </c>
      <c r="E331" t="s">
        <v>3827</v>
      </c>
      <c r="F331" t="s">
        <v>3815</v>
      </c>
    </row>
    <row r="332" spans="1:6">
      <c r="A332" t="s">
        <v>3117</v>
      </c>
      <c r="B332" t="s">
        <v>3117</v>
      </c>
      <c r="C332" s="1" t="s">
        <v>3799</v>
      </c>
      <c r="D332" t="str">
        <f>IFERROR(VLOOKUP(C332,Sheet2!B:F,5,FALSE),"")</f>
        <v>2 Piece, Utility Gas Ball Valve, Full Port, Service Bypass, Insulated Tail Piece, 175 PSIG</v>
      </c>
      <c r="E332" t="s">
        <v>3828</v>
      </c>
      <c r="F332" t="s">
        <v>3816</v>
      </c>
    </row>
    <row r="333" spans="1:6">
      <c r="A333" t="s">
        <v>3117</v>
      </c>
      <c r="B333" t="s">
        <v>3117</v>
      </c>
      <c r="C333" s="1" t="s">
        <v>1543</v>
      </c>
      <c r="D333" t="str">
        <f>IFERROR(VLOOKUP(C333,Sheet2!B:F,5,FALSE),"")</f>
        <v>2 Piece, Utility Gas Ball Valve, Full Port, Service Bypass, Union Tail Piece, 125 PSIG</v>
      </c>
      <c r="E333" t="s">
        <v>3829</v>
      </c>
      <c r="F333" t="s">
        <v>3817</v>
      </c>
    </row>
    <row r="334" spans="1:6">
      <c r="A334" t="s">
        <v>3117</v>
      </c>
      <c r="B334" t="s">
        <v>3117</v>
      </c>
      <c r="C334" s="1" t="s">
        <v>1546</v>
      </c>
      <c r="D334" t="str">
        <f>IFERROR(VLOOKUP(C334,Sheet2!B:F,5,FALSE),"")</f>
        <v>2 Piece, Utility Gas Ball Valve, Full Port, Service Bypass, Meter Nut, Swivel Connection, 125 PSIG</v>
      </c>
      <c r="E334" t="s">
        <v>3830</v>
      </c>
      <c r="F334" t="s">
        <v>3818</v>
      </c>
    </row>
    <row r="335" spans="1:6">
      <c r="A335" t="s">
        <v>3117</v>
      </c>
      <c r="B335" t="s">
        <v>3117</v>
      </c>
      <c r="C335" s="1" t="s">
        <v>1551</v>
      </c>
      <c r="D335" t="str">
        <f>IFERROR(VLOOKUP(C335,Sheet2!B:F,5,FALSE),"")</f>
        <v>2 Piece, Utility Gas Ball Valve, Full Port, Service Bypass, Angle Body, Meter Nut, Swivel Connection, 125 PSIG</v>
      </c>
      <c r="E335" t="s">
        <v>3831</v>
      </c>
      <c r="F335" t="s">
        <v>3819</v>
      </c>
    </row>
    <row r="336" spans="1:6">
      <c r="A336" t="s">
        <v>3117</v>
      </c>
      <c r="B336" t="s">
        <v>3117</v>
      </c>
      <c r="C336" s="1" t="s">
        <v>1529</v>
      </c>
      <c r="D336" t="str">
        <f>IFERROR(VLOOKUP(C336,Sheet2!B:F,5,FALSE),"")</f>
        <v>2 Piece, Utility Gas Ball Valve, Full Port, Service Bypass, Insulated Tail Piece, 175 PSIG</v>
      </c>
      <c r="E336" t="s">
        <v>3832</v>
      </c>
      <c r="F336" t="s">
        <v>3820</v>
      </c>
    </row>
    <row r="337" spans="1:6">
      <c r="A337" t="s">
        <v>3117</v>
      </c>
      <c r="B337" t="s">
        <v>3117</v>
      </c>
      <c r="C337" s="1" t="s">
        <v>1538</v>
      </c>
      <c r="D337" t="str">
        <f>IFERROR(VLOOKUP(C337,Sheet2!B:F,5,FALSE),"")</f>
        <v>2 Piece, Utility Gas Ball Valve, Full Port, Service Bypass, 175 PSIG</v>
      </c>
      <c r="E337" t="s">
        <v>3833</v>
      </c>
      <c r="F337" t="s">
        <v>3821</v>
      </c>
    </row>
    <row r="338" spans="1:6">
      <c r="A338" t="s">
        <v>3117</v>
      </c>
      <c r="B338" t="s">
        <v>3117</v>
      </c>
      <c r="C338" s="1" t="s">
        <v>3800</v>
      </c>
      <c r="D338" t="str">
        <f>IFERROR(VLOOKUP(C338,Sheet2!B:F,5,FALSE),"")</f>
        <v>2 Piece, Utility Gas Ball Valve, Full Port, Service Bypass, Swivel Connection, 175 PSIG</v>
      </c>
      <c r="E338" t="s">
        <v>3804</v>
      </c>
      <c r="F338" t="s">
        <v>3803</v>
      </c>
    </row>
    <row r="339" spans="1:6">
      <c r="A339" t="s">
        <v>3117</v>
      </c>
      <c r="B339" t="s">
        <v>3117</v>
      </c>
      <c r="C339" s="1" t="s">
        <v>3805</v>
      </c>
      <c r="D339" t="str">
        <f>IFERROR(VLOOKUP(C339,Sheet2!B:F,5,FALSE),"")</f>
        <v>Extended Male Tailpiece, to be ordered in conjunction with 175-LWN</v>
      </c>
      <c r="E339" t="s">
        <v>3808</v>
      </c>
      <c r="F339" t="s">
        <v>3809</v>
      </c>
    </row>
    <row r="340" spans="1:6">
      <c r="A340" t="s">
        <v>3834</v>
      </c>
      <c r="B340" t="s">
        <v>3836</v>
      </c>
      <c r="C340" s="1" t="s">
        <v>828</v>
      </c>
      <c r="D340" t="str">
        <f>IFERROR(VLOOKUP(C340,Sheet2!B:F,5,FALSE),"")</f>
        <v>Boiler Drain, Dezincification Resistant Lead Free Brass, MNPT Connection, 125 WOG</v>
      </c>
      <c r="E340" t="s">
        <v>3848</v>
      </c>
      <c r="F340" t="s">
        <v>3838</v>
      </c>
    </row>
    <row r="341" spans="1:6">
      <c r="A341" t="s">
        <v>3834</v>
      </c>
      <c r="B341" t="s">
        <v>3836</v>
      </c>
      <c r="C341" s="1" t="s">
        <v>831</v>
      </c>
      <c r="D341" t="str">
        <f>IFERROR(VLOOKUP(C341,Sheet2!B:F,5,FALSE),"")</f>
        <v>Boiler Drain, Dezincification Resistant Lead Free Brass, FNPT Connection, 125 WOG</v>
      </c>
      <c r="E341" t="s">
        <v>3849</v>
      </c>
      <c r="F341" t="s">
        <v>3839</v>
      </c>
    </row>
    <row r="342" spans="1:6">
      <c r="A342" t="s">
        <v>3834</v>
      </c>
      <c r="B342" t="s">
        <v>3836</v>
      </c>
      <c r="C342" s="1" t="s">
        <v>838</v>
      </c>
      <c r="D342" t="str">
        <f>IFERROR(VLOOKUP(C342,Sheet2!B:F,5,FALSE),"")</f>
        <v>Boiler Drain, Dezincification Resistant Lead Free Brass, Press Connection, 125 WOG</v>
      </c>
      <c r="E342" t="s">
        <v>3850</v>
      </c>
      <c r="F342" t="s">
        <v>3840</v>
      </c>
    </row>
    <row r="343" spans="1:6">
      <c r="A343" t="s">
        <v>3834</v>
      </c>
      <c r="B343" t="s">
        <v>3836</v>
      </c>
      <c r="C343" s="1" t="s">
        <v>834</v>
      </c>
      <c r="D343" t="str">
        <f>IFERROR(VLOOKUP(C343,Sheet2!B:F,5,FALSE),"")</f>
        <v>Boiler Drain, Dezincification Resistant Lead Free Brass, Crimp Pex Connection, 125 WOG</v>
      </c>
      <c r="E343" t="s">
        <v>3851</v>
      </c>
      <c r="F343" t="s">
        <v>3841</v>
      </c>
    </row>
    <row r="344" spans="1:6">
      <c r="A344" t="s">
        <v>3834</v>
      </c>
      <c r="B344" t="s">
        <v>3842</v>
      </c>
      <c r="C344" s="1" t="s">
        <v>853</v>
      </c>
      <c r="D344" t="str">
        <f>IFERROR(VLOOKUP(C344,Sheet2!B:F,5,FALSE),"")</f>
        <v>Sillcock, Dezincification Resistant Lead Free Brass, FNPT x 3/4" Hose Connection, 125 WOG</v>
      </c>
      <c r="E344" t="s">
        <v>3846</v>
      </c>
      <c r="F344" t="s">
        <v>3844</v>
      </c>
    </row>
    <row r="345" spans="1:6">
      <c r="A345" t="s">
        <v>3834</v>
      </c>
      <c r="B345" t="s">
        <v>3842</v>
      </c>
      <c r="C345" s="1" t="s">
        <v>856</v>
      </c>
      <c r="D345" t="str">
        <f>IFERROR(VLOOKUP(C345,Sheet2!B:F,5,FALSE),"")</f>
        <v>Sillcock, Dezincification Resistant Lead Free Brass, Solder x 3/4" Hose Connection, 125 WOG</v>
      </c>
      <c r="E345" t="s">
        <v>3847</v>
      </c>
      <c r="F345" t="s">
        <v>3845</v>
      </c>
    </row>
    <row r="346" spans="1:6">
      <c r="A346" t="s">
        <v>3834</v>
      </c>
      <c r="B346" t="s">
        <v>3843</v>
      </c>
      <c r="C346" s="1" t="s">
        <v>859</v>
      </c>
      <c r="D346" t="str">
        <f>IFERROR(VLOOKUP(C346,Sheet2!B:F,5,FALSE),"")</f>
        <v>Quarter Turn Hose Bibb, Nickel Plated Finish, MNPT x 3/4" Hose Connection, Internal Solder, T-Handle, 200 WOG</v>
      </c>
      <c r="E346" t="s">
        <v>3857</v>
      </c>
      <c r="F346" t="s">
        <v>3854</v>
      </c>
    </row>
    <row r="347" spans="1:6">
      <c r="A347" t="s">
        <v>3834</v>
      </c>
      <c r="B347" t="s">
        <v>3843</v>
      </c>
      <c r="C347" s="1" t="s">
        <v>864</v>
      </c>
      <c r="D347" t="str">
        <f>IFERROR(VLOOKUP(C347,Sheet2!B:F,5,FALSE),"")</f>
        <v>Quarter Turn Hose Bibb, No Kink, Nickel Plated Finish, MNPT x 3/4" Hose Connection, Internal Solder, T-Handle, 200 WOG</v>
      </c>
      <c r="E347" t="s">
        <v>3858</v>
      </c>
      <c r="F347" t="s">
        <v>3855</v>
      </c>
    </row>
    <row r="348" spans="1:6">
      <c r="A348" t="s">
        <v>3834</v>
      </c>
      <c r="B348" t="s">
        <v>3843</v>
      </c>
      <c r="C348" s="1" t="s">
        <v>869</v>
      </c>
      <c r="D348" t="str">
        <f>IFERROR(VLOOKUP(C348,Sheet2!B:F,5,FALSE),"")</f>
        <v>Quarter Turn Hose Bibb, No Kink, Dezincification Resistant Lead Free Brass, Press x 3/4" Hose Connection, Lever Handle, 200 WOG</v>
      </c>
      <c r="E348" t="s">
        <v>3859</v>
      </c>
      <c r="F348" t="s">
        <v>3856</v>
      </c>
    </row>
    <row r="349" spans="1:6">
      <c r="A349" t="s">
        <v>3834</v>
      </c>
      <c r="B349" t="s">
        <v>3861</v>
      </c>
      <c r="C349" s="1" t="s">
        <v>726</v>
      </c>
      <c r="D349" t="str">
        <f>IFERROR(VLOOKUP(C349,Sheet2!B:F,5,FALSE),"")</f>
        <v xml:space="preserve">Vacuum Breaker, Dezincification Resistant Lead Free Brass, 3/4" Hose Connection </v>
      </c>
      <c r="E349" t="s">
        <v>3862</v>
      </c>
      <c r="F349" t="s">
        <v>3860</v>
      </c>
    </row>
    <row r="350" spans="1:6">
      <c r="A350" t="s">
        <v>3834</v>
      </c>
      <c r="B350" t="s">
        <v>3835</v>
      </c>
      <c r="C350" s="1" t="s">
        <v>3837</v>
      </c>
      <c r="D350" t="str">
        <f>IFERROR(VLOOKUP(C350,Sheet2!B:F,5,FALSE),"")</f>
        <v>Boiler Drain, Brass, MNPT Connection, 125 WOG</v>
      </c>
      <c r="E350" t="s">
        <v>3853</v>
      </c>
      <c r="F350" t="s">
        <v>3852</v>
      </c>
    </row>
    <row r="351" spans="1:6">
      <c r="A351" t="s">
        <v>3126</v>
      </c>
      <c r="B351" t="s">
        <v>3599</v>
      </c>
      <c r="C351" t="s">
        <v>3600</v>
      </c>
      <c r="D351" t="s">
        <v>3613</v>
      </c>
      <c r="E351" t="s">
        <v>3627</v>
      </c>
      <c r="F351" t="s">
        <v>3619</v>
      </c>
    </row>
    <row r="352" spans="1:6">
      <c r="A352" t="s">
        <v>3126</v>
      </c>
      <c r="B352" t="s">
        <v>3599</v>
      </c>
      <c r="C352" t="s">
        <v>3601</v>
      </c>
      <c r="D352" t="s">
        <v>3614</v>
      </c>
      <c r="E352" t="s">
        <v>3628</v>
      </c>
      <c r="F352" t="s">
        <v>3620</v>
      </c>
    </row>
    <row r="353" spans="1:6">
      <c r="A353" t="s">
        <v>3126</v>
      </c>
      <c r="B353" t="s">
        <v>3599</v>
      </c>
      <c r="C353" t="s">
        <v>3602</v>
      </c>
      <c r="D353" t="s">
        <v>3615</v>
      </c>
      <c r="E353" t="s">
        <v>3629</v>
      </c>
      <c r="F353" t="s">
        <v>3621</v>
      </c>
    </row>
    <row r="354" spans="1:6">
      <c r="A354" t="s">
        <v>3126</v>
      </c>
      <c r="B354" t="s">
        <v>3599</v>
      </c>
      <c r="C354" t="s">
        <v>3603</v>
      </c>
      <c r="D354" t="s">
        <v>3616</v>
      </c>
      <c r="E354" t="s">
        <v>3630</v>
      </c>
      <c r="F354" t="s">
        <v>3622</v>
      </c>
    </row>
    <row r="355" spans="1:6">
      <c r="A355" t="s">
        <v>3126</v>
      </c>
      <c r="B355" t="s">
        <v>3599</v>
      </c>
      <c r="C355" t="s">
        <v>3604</v>
      </c>
      <c r="D355" t="s">
        <v>3609</v>
      </c>
      <c r="E355" t="s">
        <v>3631</v>
      </c>
      <c r="F355" t="s">
        <v>3623</v>
      </c>
    </row>
    <row r="356" spans="1:6">
      <c r="A356" t="s">
        <v>3126</v>
      </c>
      <c r="B356" t="s">
        <v>3599</v>
      </c>
      <c r="C356" t="s">
        <v>3605</v>
      </c>
      <c r="D356" t="s">
        <v>3610</v>
      </c>
      <c r="E356" t="s">
        <v>3632</v>
      </c>
      <c r="F356" t="s">
        <v>3624</v>
      </c>
    </row>
    <row r="357" spans="1:6">
      <c r="A357" t="s">
        <v>3126</v>
      </c>
      <c r="B357" t="s">
        <v>3599</v>
      </c>
      <c r="C357" t="s">
        <v>3606</v>
      </c>
      <c r="D357" t="s">
        <v>3611</v>
      </c>
      <c r="E357" t="s">
        <v>3633</v>
      </c>
      <c r="F357" t="s">
        <v>3625</v>
      </c>
    </row>
    <row r="358" spans="1:6">
      <c r="A358" t="s">
        <v>3126</v>
      </c>
      <c r="B358" t="s">
        <v>3599</v>
      </c>
      <c r="C358" t="s">
        <v>3607</v>
      </c>
      <c r="D358" t="s">
        <v>3612</v>
      </c>
      <c r="E358" t="s">
        <v>3634</v>
      </c>
      <c r="F358" t="s">
        <v>3626</v>
      </c>
    </row>
    <row r="359" spans="1:6">
      <c r="A359" t="s">
        <v>3126</v>
      </c>
      <c r="B359" t="s">
        <v>3599</v>
      </c>
      <c r="C359" t="s">
        <v>3608</v>
      </c>
      <c r="D359" t="s">
        <v>3617</v>
      </c>
      <c r="E359" t="s">
        <v>3635</v>
      </c>
      <c r="F359" t="s">
        <v>3618</v>
      </c>
    </row>
    <row r="360" spans="1:6">
      <c r="A360" t="s">
        <v>3126</v>
      </c>
      <c r="B360" t="s">
        <v>3636</v>
      </c>
      <c r="C360" t="s">
        <v>3637</v>
      </c>
      <c r="D360" t="s">
        <v>3640</v>
      </c>
      <c r="E360" t="s">
        <v>3646</v>
      </c>
      <c r="F360" t="s">
        <v>3643</v>
      </c>
    </row>
    <row r="361" spans="1:6">
      <c r="A361" t="s">
        <v>3126</v>
      </c>
      <c r="B361" t="s">
        <v>3636</v>
      </c>
      <c r="C361" t="s">
        <v>3638</v>
      </c>
      <c r="D361" t="s">
        <v>3641</v>
      </c>
      <c r="E361" t="s">
        <v>3647</v>
      </c>
      <c r="F361" t="s">
        <v>3644</v>
      </c>
    </row>
    <row r="362" spans="1:6">
      <c r="A362" t="s">
        <v>3126</v>
      </c>
      <c r="B362" t="s">
        <v>3636</v>
      </c>
      <c r="C362" t="s">
        <v>3639</v>
      </c>
      <c r="D362" t="s">
        <v>3642</v>
      </c>
      <c r="E362" t="s">
        <v>3648</v>
      </c>
      <c r="F362" t="s">
        <v>3645</v>
      </c>
    </row>
    <row r="363" spans="1:6">
      <c r="A363" t="s">
        <v>3118</v>
      </c>
      <c r="B363" t="s">
        <v>1560</v>
      </c>
      <c r="C363" t="s">
        <v>1560</v>
      </c>
      <c r="D363" t="str">
        <f>IFERROR(VLOOKUP(C363,Sheet2!B:F,5,FALSE),"")</f>
        <v>Slow-Drying, Soft-Set, PTFE Thread Sealant</v>
      </c>
      <c r="E363" t="s">
        <v>3893</v>
      </c>
      <c r="F363" t="s">
        <v>3887</v>
      </c>
    </row>
    <row r="364" spans="1:6">
      <c r="A364" t="s">
        <v>3118</v>
      </c>
      <c r="B364" t="s">
        <v>1572</v>
      </c>
      <c r="C364" t="s">
        <v>1572</v>
      </c>
      <c r="D364" t="str">
        <f>IFERROR(VLOOKUP(C364,Sheet2!B:F,5,FALSE),"")</f>
        <v>Slow-Drying, Soft-Set, General Purpose Thread Sealant</v>
      </c>
      <c r="E364" t="s">
        <v>3894</v>
      </c>
      <c r="F364" t="s">
        <v>3888</v>
      </c>
    </row>
    <row r="365" spans="1:6">
      <c r="A365" t="s">
        <v>3118</v>
      </c>
      <c r="B365" t="s">
        <v>1579</v>
      </c>
      <c r="C365" t="s">
        <v>1579</v>
      </c>
      <c r="D365" t="str">
        <f>IFERROR(VLOOKUP(C365,Sheet2!B:F,5,FALSE),"")</f>
        <v>Slow-Drying, Soft-Set, Extra PTFE Thread Sealant</v>
      </c>
      <c r="E365" t="s">
        <v>3895</v>
      </c>
      <c r="F365" t="s">
        <v>3889</v>
      </c>
    </row>
    <row r="366" spans="1:6">
      <c r="A366" t="s">
        <v>3118</v>
      </c>
      <c r="B366" t="s">
        <v>3881</v>
      </c>
      <c r="C366" t="s">
        <v>3881</v>
      </c>
      <c r="D366" t="s">
        <v>3884</v>
      </c>
      <c r="E366" t="s">
        <v>3896</v>
      </c>
      <c r="F366" t="s">
        <v>3890</v>
      </c>
    </row>
    <row r="367" spans="1:6">
      <c r="A367" t="s">
        <v>3118</v>
      </c>
      <c r="B367" t="s">
        <v>3882</v>
      </c>
      <c r="C367" t="s">
        <v>3882</v>
      </c>
      <c r="D367" t="s">
        <v>3885</v>
      </c>
      <c r="E367" t="s">
        <v>3897</v>
      </c>
      <c r="F367" s="12" t="s">
        <v>3891</v>
      </c>
    </row>
    <row r="368" spans="1:6">
      <c r="A368" t="s">
        <v>3118</v>
      </c>
      <c r="B368" t="s">
        <v>3883</v>
      </c>
      <c r="C368" t="s">
        <v>3883</v>
      </c>
      <c r="D368" t="s">
        <v>3886</v>
      </c>
      <c r="E368" t="s">
        <v>3898</v>
      </c>
      <c r="F368" t="s">
        <v>3892</v>
      </c>
    </row>
  </sheetData>
  <phoneticPr fontId="4" type="noConversion"/>
  <hyperlinks>
    <hyperlink ref="E84" r:id="rId1" xr:uid="{6229FE29-82D8-410C-A37E-A74690EAD722}"/>
    <hyperlink ref="E85" r:id="rId2" xr:uid="{9F0126A0-3DB0-46A2-BFBC-94C19D66D2E2}"/>
    <hyperlink ref="E86" r:id="rId3" xr:uid="{9B6B7962-2D16-4A2B-92A0-1EED9A7D108A}"/>
    <hyperlink ref="E87" r:id="rId4" xr:uid="{F73A3B0E-7062-4E3C-BB44-8678A66EB287}"/>
    <hyperlink ref="E88" r:id="rId5" xr:uid="{E5BB09EF-8398-4C7F-9293-1128303F3B14}"/>
    <hyperlink ref="E89" r:id="rId6" xr:uid="{49A6583B-8916-4FF8-B0CF-773816AA9C63}"/>
    <hyperlink ref="E90" r:id="rId7" xr:uid="{A515A1E7-1367-4A54-BEF8-5C947F390C4B}"/>
    <hyperlink ref="E91" r:id="rId8" xr:uid="{EDB124B8-CC69-4A59-9BFD-6AA24DCCE2F7}"/>
    <hyperlink ref="F93" r:id="rId9" xr:uid="{85D95012-DF09-4074-B2B3-B5CA6E12F4FA}"/>
    <hyperlink ref="F146" r:id="rId10" xr:uid="{17DFE903-E1FB-4A4F-84DE-1060715F5D3B}"/>
    <hyperlink ref="E147" r:id="rId11" xr:uid="{E5283377-3ADC-43FC-AF33-67DD2428DCB2}"/>
    <hyperlink ref="E160" r:id="rId12" xr:uid="{B9C7A494-4E2D-412F-9401-2980F3FCB79D}"/>
    <hyperlink ref="F367" r:id="rId13" xr:uid="{97B945D7-D54B-4423-BBEB-BF49531DAD34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2FA6-43D1-4FDF-B86D-42C7C6CCFCCF}">
  <dimension ref="A1:H2112"/>
  <sheetViews>
    <sheetView topLeftCell="A191" workbookViewId="0">
      <selection activeCell="A228" sqref="A228"/>
    </sheetView>
  </sheetViews>
  <sheetFormatPr defaultRowHeight="15"/>
  <cols>
    <col min="1" max="1" width="37.140625" style="11" bestFit="1" customWidth="1"/>
    <col min="2" max="2" width="32.5703125" bestFit="1" customWidth="1"/>
    <col min="3" max="3" width="20.28515625" bestFit="1" customWidth="1"/>
    <col min="5" max="5" width="10.85546875" bestFit="1" customWidth="1"/>
    <col min="6" max="6" width="187.7109375" bestFit="1" customWidth="1"/>
  </cols>
  <sheetData>
    <row r="1" spans="1:6">
      <c r="A1" s="10" t="s">
        <v>3105</v>
      </c>
      <c r="B1" s="1" t="s">
        <v>113</v>
      </c>
      <c r="C1" s="2" t="s">
        <v>114</v>
      </c>
      <c r="D1" s="2" t="s">
        <v>115</v>
      </c>
      <c r="E1" s="3">
        <f>IFERROR(VLOOKUP(C1,'[1]List Pricing'!A:B,2,FALSE),"")</f>
        <v>41.583500000000001</v>
      </c>
      <c r="F1" t="s">
        <v>2674</v>
      </c>
    </row>
    <row r="2" spans="1:6">
      <c r="A2" s="10" t="s">
        <v>3105</v>
      </c>
      <c r="B2" s="1" t="s">
        <v>113</v>
      </c>
      <c r="C2" s="2" t="s">
        <v>116</v>
      </c>
      <c r="D2" s="2" t="s">
        <v>117</v>
      </c>
      <c r="E2" s="3">
        <f>IFERROR(VLOOKUP(C2,'[1]List Pricing'!A:B,2,FALSE),"")</f>
        <v>41.583500000000001</v>
      </c>
      <c r="F2" t="s">
        <v>2674</v>
      </c>
    </row>
    <row r="3" spans="1:6">
      <c r="A3" s="10" t="s">
        <v>3105</v>
      </c>
      <c r="B3" s="1" t="s">
        <v>113</v>
      </c>
      <c r="C3" s="2" t="s">
        <v>118</v>
      </c>
      <c r="D3" s="2" t="s">
        <v>119</v>
      </c>
      <c r="E3" s="3">
        <f>IFERROR(VLOOKUP(C3,'[1]List Pricing'!A:B,2,FALSE),"")</f>
        <v>41.801500000000004</v>
      </c>
      <c r="F3" t="s">
        <v>2674</v>
      </c>
    </row>
    <row r="4" spans="1:6">
      <c r="A4" s="10" t="s">
        <v>3105</v>
      </c>
      <c r="B4" s="1" t="s">
        <v>113</v>
      </c>
      <c r="C4" s="2" t="s">
        <v>120</v>
      </c>
      <c r="D4" s="2" t="s">
        <v>121</v>
      </c>
      <c r="E4" s="3">
        <f>IFERROR(VLOOKUP(C4,'[1]List Pricing'!A:B,2,FALSE),"")</f>
        <v>65.094800000000006</v>
      </c>
      <c r="F4" t="s">
        <v>2674</v>
      </c>
    </row>
    <row r="5" spans="1:6">
      <c r="A5" s="10" t="s">
        <v>3105</v>
      </c>
      <c r="B5" s="1" t="s">
        <v>113</v>
      </c>
      <c r="C5" s="2" t="s">
        <v>122</v>
      </c>
      <c r="D5" s="2" t="s">
        <v>123</v>
      </c>
      <c r="E5" s="3">
        <f>IFERROR(VLOOKUP(C5,'[1]List Pricing'!A:B,2,FALSE),"")</f>
        <v>82.349500000000006</v>
      </c>
      <c r="F5" t="s">
        <v>2674</v>
      </c>
    </row>
    <row r="6" spans="1:6">
      <c r="A6" s="10" t="s">
        <v>3105</v>
      </c>
      <c r="B6" s="1" t="s">
        <v>113</v>
      </c>
      <c r="C6" s="2" t="s">
        <v>124</v>
      </c>
      <c r="D6" s="2" t="s">
        <v>125</v>
      </c>
      <c r="E6" s="3">
        <f>IFERROR(VLOOKUP(C6,'[1]List Pricing'!A:B,2,FALSE),"")</f>
        <v>172.23089999999999</v>
      </c>
      <c r="F6" t="s">
        <v>2674</v>
      </c>
    </row>
    <row r="7" spans="1:6">
      <c r="A7" s="10" t="s">
        <v>3105</v>
      </c>
      <c r="B7" s="1" t="s">
        <v>113</v>
      </c>
      <c r="C7" s="2" t="s">
        <v>126</v>
      </c>
      <c r="D7" s="2" t="s">
        <v>127</v>
      </c>
      <c r="E7" s="3">
        <f>IFERROR(VLOOKUP(C7,'[1]List Pricing'!A:B,2,FALSE),"")</f>
        <v>247.58260000000001</v>
      </c>
      <c r="F7" t="s">
        <v>2674</v>
      </c>
    </row>
    <row r="8" spans="1:6">
      <c r="A8" s="10" t="s">
        <v>3105</v>
      </c>
      <c r="B8" s="1" t="s">
        <v>113</v>
      </c>
      <c r="C8" s="2" t="s">
        <v>128</v>
      </c>
      <c r="D8" s="2" t="s">
        <v>129</v>
      </c>
      <c r="E8" s="3">
        <f>IFERROR(VLOOKUP(C8,'[1]List Pricing'!A:B,2,FALSE),"")</f>
        <v>369.07400000000007</v>
      </c>
      <c r="F8" t="s">
        <v>2674</v>
      </c>
    </row>
    <row r="9" spans="1:6">
      <c r="A9" s="10" t="s">
        <v>3105</v>
      </c>
      <c r="B9" s="1" t="s">
        <v>113</v>
      </c>
      <c r="C9" s="2" t="s">
        <v>130</v>
      </c>
      <c r="D9" s="2" t="s">
        <v>131</v>
      </c>
      <c r="E9" s="3">
        <f>IFERROR(VLOOKUP(C9,'[1]List Pricing'!A:B,2,FALSE),"")</f>
        <v>1046.3673000000001</v>
      </c>
      <c r="F9" t="s">
        <v>2674</v>
      </c>
    </row>
    <row r="10" spans="1:6">
      <c r="A10" s="10" t="s">
        <v>3105</v>
      </c>
      <c r="B10" s="1" t="s">
        <v>113</v>
      </c>
      <c r="C10" s="2" t="s">
        <v>132</v>
      </c>
      <c r="D10" s="2" t="s">
        <v>133</v>
      </c>
      <c r="E10" s="3">
        <f>IFERROR(VLOOKUP(C10,'[1]List Pricing'!A:B,2,FALSE),"")</f>
        <v>1477.9310000000003</v>
      </c>
      <c r="F10" t="s">
        <v>2674</v>
      </c>
    </row>
    <row r="11" spans="1:6">
      <c r="A11" s="10" t="s">
        <v>3105</v>
      </c>
      <c r="B11" s="1" t="s">
        <v>134</v>
      </c>
      <c r="C11" s="2" t="s">
        <v>135</v>
      </c>
      <c r="D11" s="2" t="s">
        <v>119</v>
      </c>
      <c r="E11" s="3">
        <f>IFERROR(VLOOKUP(C11,'[1]List Pricing'!A:B,2,FALSE),"")</f>
        <v>41.801500000000004</v>
      </c>
      <c r="F11" t="s">
        <v>2675</v>
      </c>
    </row>
    <row r="12" spans="1:6">
      <c r="A12" s="10" t="s">
        <v>3105</v>
      </c>
      <c r="B12" s="1" t="s">
        <v>134</v>
      </c>
      <c r="C12" s="2" t="s">
        <v>136</v>
      </c>
      <c r="D12" s="2" t="s">
        <v>121</v>
      </c>
      <c r="E12" s="3">
        <f>IFERROR(VLOOKUP(C12,'[1]List Pricing'!A:B,2,FALSE),"")</f>
        <v>65.094800000000006</v>
      </c>
      <c r="F12" t="s">
        <v>2675</v>
      </c>
    </row>
    <row r="13" spans="1:6">
      <c r="A13" s="10" t="s">
        <v>3105</v>
      </c>
      <c r="B13" s="1" t="s">
        <v>134</v>
      </c>
      <c r="C13" s="2" t="s">
        <v>137</v>
      </c>
      <c r="D13" s="2" t="s">
        <v>123</v>
      </c>
      <c r="E13" s="3">
        <f>IFERROR(VLOOKUP(C13,'[1]List Pricing'!A:B,2,FALSE),"")</f>
        <v>82.349500000000006</v>
      </c>
      <c r="F13" t="s">
        <v>2675</v>
      </c>
    </row>
    <row r="14" spans="1:6">
      <c r="A14" s="10" t="s">
        <v>3105</v>
      </c>
      <c r="B14" s="1" t="s">
        <v>134</v>
      </c>
      <c r="C14" s="2" t="s">
        <v>138</v>
      </c>
      <c r="D14" s="2" t="s">
        <v>125</v>
      </c>
      <c r="E14" s="3">
        <f>IFERROR(VLOOKUP(C14,'[1]List Pricing'!A:B,2,FALSE),"")</f>
        <v>172.23089999999999</v>
      </c>
      <c r="F14" t="s">
        <v>2675</v>
      </c>
    </row>
    <row r="15" spans="1:6">
      <c r="A15" s="10" t="s">
        <v>3105</v>
      </c>
      <c r="B15" s="1" t="s">
        <v>134</v>
      </c>
      <c r="C15" s="2" t="s">
        <v>139</v>
      </c>
      <c r="D15" s="2" t="s">
        <v>127</v>
      </c>
      <c r="E15" s="3">
        <f>IFERROR(VLOOKUP(C15,'[1]List Pricing'!A:B,2,FALSE),"")</f>
        <v>247.58260000000001</v>
      </c>
      <c r="F15" t="s">
        <v>2675</v>
      </c>
    </row>
    <row r="16" spans="1:6">
      <c r="A16" s="10" t="s">
        <v>3105</v>
      </c>
      <c r="B16" s="1" t="s">
        <v>134</v>
      </c>
      <c r="C16" s="2" t="s">
        <v>140</v>
      </c>
      <c r="D16" s="2" t="s">
        <v>129</v>
      </c>
      <c r="E16" s="3">
        <f>IFERROR(VLOOKUP(C16,'[1]List Pricing'!A:B,2,FALSE),"")</f>
        <v>369.07400000000007</v>
      </c>
      <c r="F16" t="s">
        <v>2675</v>
      </c>
    </row>
    <row r="17" spans="1:6">
      <c r="A17" s="10" t="s">
        <v>3105</v>
      </c>
      <c r="B17" s="1" t="s">
        <v>134</v>
      </c>
      <c r="C17" s="2" t="s">
        <v>141</v>
      </c>
      <c r="D17" s="2" t="s">
        <v>131</v>
      </c>
      <c r="E17" s="3">
        <f>IFERROR(VLOOKUP(C17,'[1]List Pricing'!A:B,2,FALSE),"")</f>
        <v>1046.3673000000001</v>
      </c>
      <c r="F17" t="s">
        <v>2675</v>
      </c>
    </row>
    <row r="18" spans="1:6">
      <c r="A18" s="10" t="s">
        <v>3105</v>
      </c>
      <c r="B18" s="1" t="s">
        <v>134</v>
      </c>
      <c r="C18" s="2" t="s">
        <v>142</v>
      </c>
      <c r="D18" s="2" t="s">
        <v>133</v>
      </c>
      <c r="E18" s="3">
        <f>IFERROR(VLOOKUP(C18,'[1]List Pricing'!A:B,2,FALSE),"")</f>
        <v>1477.9310000000003</v>
      </c>
      <c r="F18" t="s">
        <v>2675</v>
      </c>
    </row>
    <row r="19" spans="1:6">
      <c r="A19" s="10" t="s">
        <v>3105</v>
      </c>
      <c r="B19" s="1" t="s">
        <v>143</v>
      </c>
      <c r="C19" s="2" t="s">
        <v>144</v>
      </c>
      <c r="D19" s="2" t="s">
        <v>115</v>
      </c>
      <c r="E19" s="3">
        <f>IFERROR(VLOOKUP(C19,'[1]List Pricing'!A:B,2,FALSE),"")</f>
        <v>58.478500000000004</v>
      </c>
      <c r="F19" t="s">
        <v>2676</v>
      </c>
    </row>
    <row r="20" spans="1:6">
      <c r="A20" s="10" t="s">
        <v>3105</v>
      </c>
      <c r="B20" s="1" t="s">
        <v>143</v>
      </c>
      <c r="C20" s="2" t="s">
        <v>145</v>
      </c>
      <c r="D20" s="2" t="s">
        <v>117</v>
      </c>
      <c r="E20" s="3">
        <f>IFERROR(VLOOKUP(C20,'[1]List Pricing'!A:B,2,FALSE),"")</f>
        <v>58.478500000000004</v>
      </c>
      <c r="F20" t="s">
        <v>2676</v>
      </c>
    </row>
    <row r="21" spans="1:6">
      <c r="A21" s="10" t="s">
        <v>3105</v>
      </c>
      <c r="B21" s="1" t="s">
        <v>143</v>
      </c>
      <c r="C21" s="2" t="s">
        <v>146</v>
      </c>
      <c r="D21" s="2" t="s">
        <v>119</v>
      </c>
      <c r="E21" s="3">
        <f>IFERROR(VLOOKUP(C21,'[1]List Pricing'!A:B,2,FALSE),"")</f>
        <v>58.696500000000007</v>
      </c>
      <c r="F21" t="s">
        <v>2676</v>
      </c>
    </row>
    <row r="22" spans="1:6">
      <c r="A22" s="10" t="s">
        <v>3105</v>
      </c>
      <c r="B22" s="1" t="s">
        <v>143</v>
      </c>
      <c r="C22" s="2" t="s">
        <v>147</v>
      </c>
      <c r="D22" s="2" t="s">
        <v>121</v>
      </c>
      <c r="E22" s="3">
        <f>IFERROR(VLOOKUP(C22,'[1]List Pricing'!A:B,2,FALSE),"")</f>
        <v>93.870800000000017</v>
      </c>
      <c r="F22" t="s">
        <v>2676</v>
      </c>
    </row>
    <row r="23" spans="1:6">
      <c r="A23" s="10" t="s">
        <v>3105</v>
      </c>
      <c r="B23" s="1" t="s">
        <v>143</v>
      </c>
      <c r="C23" s="2" t="s">
        <v>148</v>
      </c>
      <c r="D23" s="2" t="s">
        <v>123</v>
      </c>
      <c r="E23" s="3">
        <f>IFERROR(VLOOKUP(C23,'[1]List Pricing'!A:B,2,FALSE),"")</f>
        <v>111.13639999999999</v>
      </c>
      <c r="F23" t="s">
        <v>2676</v>
      </c>
    </row>
    <row r="24" spans="1:6">
      <c r="A24" s="10" t="s">
        <v>3105</v>
      </c>
      <c r="B24" s="1" t="s">
        <v>143</v>
      </c>
      <c r="C24" s="2" t="s">
        <v>149</v>
      </c>
      <c r="D24" s="2" t="s">
        <v>125</v>
      </c>
      <c r="E24" s="3">
        <f>IFERROR(VLOOKUP(C24,'[1]List Pricing'!A:B,2,FALSE),"")</f>
        <v>201.0069</v>
      </c>
      <c r="F24" t="s">
        <v>2676</v>
      </c>
    </row>
    <row r="25" spans="1:6">
      <c r="A25" s="10" t="s">
        <v>3105</v>
      </c>
      <c r="B25" s="1" t="s">
        <v>143</v>
      </c>
      <c r="C25" s="2" t="s">
        <v>150</v>
      </c>
      <c r="D25" s="2" t="s">
        <v>127</v>
      </c>
      <c r="E25" s="3">
        <f>IFERROR(VLOOKUP(C25,'[1]List Pricing'!A:B,2,FALSE),"")</f>
        <v>292.50150000000002</v>
      </c>
      <c r="F25" t="s">
        <v>2676</v>
      </c>
    </row>
    <row r="26" spans="1:6">
      <c r="A26" s="10" t="s">
        <v>3105</v>
      </c>
      <c r="B26" s="1" t="s">
        <v>143</v>
      </c>
      <c r="C26" s="2" t="s">
        <v>151</v>
      </c>
      <c r="D26" s="2" t="s">
        <v>129</v>
      </c>
      <c r="E26" s="3">
        <f>IFERROR(VLOOKUP(C26,'[1]List Pricing'!A:B,2,FALSE),"")</f>
        <v>413.99290000000002</v>
      </c>
      <c r="F26" t="s">
        <v>2676</v>
      </c>
    </row>
    <row r="27" spans="1:6">
      <c r="A27" s="10" t="s">
        <v>3105</v>
      </c>
      <c r="B27" s="1" t="s">
        <v>143</v>
      </c>
      <c r="C27" s="2" t="s">
        <v>152</v>
      </c>
      <c r="D27" s="2" t="s">
        <v>131</v>
      </c>
      <c r="E27" s="3">
        <f>IFERROR(VLOOKUP(C27,'[1]List Pricing'!A:B,2,FALSE),"")</f>
        <v>1115.3425</v>
      </c>
      <c r="F27" t="s">
        <v>2676</v>
      </c>
    </row>
    <row r="28" spans="1:6">
      <c r="A28" s="10" t="s">
        <v>3105</v>
      </c>
      <c r="B28" s="1" t="s">
        <v>143</v>
      </c>
      <c r="C28" s="2" t="s">
        <v>153</v>
      </c>
      <c r="D28" s="2" t="s">
        <v>133</v>
      </c>
      <c r="E28" s="3">
        <f>IFERROR(VLOOKUP(C28,'[1]List Pricing'!A:B,2,FALSE),"")</f>
        <v>1546.9062000000001</v>
      </c>
      <c r="F28" t="s">
        <v>2676</v>
      </c>
    </row>
    <row r="29" spans="1:6">
      <c r="A29" s="10" t="s">
        <v>3105</v>
      </c>
      <c r="B29" s="1" t="s">
        <v>154</v>
      </c>
      <c r="C29" s="2" t="s">
        <v>155</v>
      </c>
      <c r="D29" s="2" t="s">
        <v>119</v>
      </c>
      <c r="E29" s="3">
        <f>IFERROR(VLOOKUP(C29,'[1]List Pricing'!A:B,2,FALSE),"")</f>
        <v>58.696500000000007</v>
      </c>
      <c r="F29" t="s">
        <v>2677</v>
      </c>
    </row>
    <row r="30" spans="1:6">
      <c r="A30" s="10" t="s">
        <v>3105</v>
      </c>
      <c r="B30" s="1" t="s">
        <v>154</v>
      </c>
      <c r="C30" s="2" t="s">
        <v>156</v>
      </c>
      <c r="D30" s="2" t="s">
        <v>121</v>
      </c>
      <c r="E30" s="3">
        <f>IFERROR(VLOOKUP(C30,'[1]List Pricing'!A:B,2,FALSE),"")</f>
        <v>93.870800000000017</v>
      </c>
      <c r="F30" t="s">
        <v>2677</v>
      </c>
    </row>
    <row r="31" spans="1:6">
      <c r="A31" s="10" t="s">
        <v>3105</v>
      </c>
      <c r="B31" s="1" t="s">
        <v>154</v>
      </c>
      <c r="C31" s="2" t="s">
        <v>157</v>
      </c>
      <c r="D31" s="2" t="s">
        <v>123</v>
      </c>
      <c r="E31" s="3">
        <f>IFERROR(VLOOKUP(C31,'[1]List Pricing'!A:B,2,FALSE),"")</f>
        <v>111.13639999999999</v>
      </c>
      <c r="F31" t="s">
        <v>2677</v>
      </c>
    </row>
    <row r="32" spans="1:6">
      <c r="A32" s="10" t="s">
        <v>3105</v>
      </c>
      <c r="B32" s="1" t="s">
        <v>154</v>
      </c>
      <c r="C32" s="2" t="s">
        <v>158</v>
      </c>
      <c r="D32" s="2" t="s">
        <v>125</v>
      </c>
      <c r="E32" s="3">
        <f>IFERROR(VLOOKUP(C32,'[1]List Pricing'!A:B,2,FALSE),"")</f>
        <v>201.0069</v>
      </c>
      <c r="F32" t="s">
        <v>2677</v>
      </c>
    </row>
    <row r="33" spans="1:6">
      <c r="A33" s="10" t="s">
        <v>3105</v>
      </c>
      <c r="B33" s="1" t="s">
        <v>154</v>
      </c>
      <c r="C33" s="2" t="s">
        <v>159</v>
      </c>
      <c r="D33" s="2" t="s">
        <v>127</v>
      </c>
      <c r="E33" s="3">
        <f>IFERROR(VLOOKUP(C33,'[1]List Pricing'!A:B,2,FALSE),"")</f>
        <v>292.50150000000002</v>
      </c>
      <c r="F33" t="s">
        <v>2677</v>
      </c>
    </row>
    <row r="34" spans="1:6">
      <c r="A34" s="10" t="s">
        <v>3105</v>
      </c>
      <c r="B34" s="1" t="s">
        <v>154</v>
      </c>
      <c r="C34" s="2" t="s">
        <v>160</v>
      </c>
      <c r="D34" s="2" t="s">
        <v>129</v>
      </c>
      <c r="E34" s="3">
        <f>IFERROR(VLOOKUP(C34,'[1]List Pricing'!A:B,2,FALSE),"")</f>
        <v>413.99290000000002</v>
      </c>
      <c r="F34" t="s">
        <v>2677</v>
      </c>
    </row>
    <row r="35" spans="1:6">
      <c r="A35" s="10" t="s">
        <v>3105</v>
      </c>
      <c r="B35" s="1" t="s">
        <v>154</v>
      </c>
      <c r="C35" s="2" t="s">
        <v>161</v>
      </c>
      <c r="D35" s="2" t="s">
        <v>131</v>
      </c>
      <c r="E35" s="3">
        <f>IFERROR(VLOOKUP(C35,'[1]List Pricing'!A:B,2,FALSE),"")</f>
        <v>1115.3425</v>
      </c>
      <c r="F35" t="s">
        <v>2677</v>
      </c>
    </row>
    <row r="36" spans="1:6">
      <c r="A36" s="10" t="s">
        <v>3105</v>
      </c>
      <c r="B36" s="1" t="s">
        <v>154</v>
      </c>
      <c r="C36" s="2" t="s">
        <v>162</v>
      </c>
      <c r="D36" s="2" t="s">
        <v>133</v>
      </c>
      <c r="E36" s="3">
        <f>IFERROR(VLOOKUP(C36,'[1]List Pricing'!A:B,2,FALSE),"")</f>
        <v>1546.9062000000001</v>
      </c>
      <c r="F36" t="s">
        <v>2677</v>
      </c>
    </row>
    <row r="37" spans="1:6">
      <c r="A37" s="10" t="s">
        <v>3105</v>
      </c>
      <c r="B37" s="1" t="s">
        <v>163</v>
      </c>
      <c r="C37" s="2" t="s">
        <v>164</v>
      </c>
      <c r="D37" s="2" t="s">
        <v>119</v>
      </c>
      <c r="E37" s="3">
        <f>IFERROR(VLOOKUP(C37,'[1]List Pricing'!A:B,2,FALSE),"")</f>
        <v>97.707600000000014</v>
      </c>
      <c r="F37" t="s">
        <v>2678</v>
      </c>
    </row>
    <row r="38" spans="1:6">
      <c r="A38" s="10" t="s">
        <v>3105</v>
      </c>
      <c r="B38" s="1" t="s">
        <v>163</v>
      </c>
      <c r="C38" s="2" t="s">
        <v>165</v>
      </c>
      <c r="D38" s="2" t="s">
        <v>121</v>
      </c>
      <c r="E38" s="3">
        <f>IFERROR(VLOOKUP(C38,'[1]List Pricing'!A:B,2,FALSE),"")</f>
        <v>127.23570000000001</v>
      </c>
      <c r="F38" t="s">
        <v>2678</v>
      </c>
    </row>
    <row r="39" spans="1:6">
      <c r="A39" s="10" t="s">
        <v>3105</v>
      </c>
      <c r="B39" s="1" t="s">
        <v>163</v>
      </c>
      <c r="C39" s="2" t="s">
        <v>166</v>
      </c>
      <c r="D39" s="2" t="s">
        <v>123</v>
      </c>
      <c r="E39" s="3">
        <f>IFERROR(VLOOKUP(C39,'[1]List Pricing'!A:B,2,FALSE),"")</f>
        <v>144.50130000000001</v>
      </c>
      <c r="F39" t="s">
        <v>2678</v>
      </c>
    </row>
    <row r="40" spans="1:6">
      <c r="A40" s="10" t="s">
        <v>3105</v>
      </c>
      <c r="B40" s="1" t="s">
        <v>163</v>
      </c>
      <c r="C40" s="2" t="s">
        <v>167</v>
      </c>
      <c r="D40" s="2" t="s">
        <v>125</v>
      </c>
      <c r="E40" s="3">
        <f>IFERROR(VLOOKUP(C40,'[1]List Pricing'!A:B,2,FALSE),"")</f>
        <v>237.83799999999999</v>
      </c>
      <c r="F40" t="s">
        <v>2678</v>
      </c>
    </row>
    <row r="41" spans="1:6">
      <c r="A41" s="10" t="s">
        <v>3105</v>
      </c>
      <c r="B41" s="1" t="s">
        <v>163</v>
      </c>
      <c r="C41" s="2" t="s">
        <v>168</v>
      </c>
      <c r="D41" s="2" t="s">
        <v>127</v>
      </c>
      <c r="E41" s="3">
        <f>IFERROR(VLOOKUP(C41,'[1]List Pricing'!A:B,2,FALSE),"")</f>
        <v>347.04509999999999</v>
      </c>
      <c r="F41" t="s">
        <v>2678</v>
      </c>
    </row>
    <row r="42" spans="1:6">
      <c r="A42" s="10" t="s">
        <v>3105</v>
      </c>
      <c r="B42" s="1" t="s">
        <v>163</v>
      </c>
      <c r="C42" s="2" t="s">
        <v>169</v>
      </c>
      <c r="D42" s="2" t="s">
        <v>129</v>
      </c>
      <c r="E42" s="3">
        <f>IFERROR(VLOOKUP(C42,'[1]List Pricing'!A:B,2,FALSE),"")</f>
        <v>468.53650000000005</v>
      </c>
      <c r="F42" t="s">
        <v>2678</v>
      </c>
    </row>
    <row r="43" spans="1:6">
      <c r="A43" s="10" t="s">
        <v>3105</v>
      </c>
      <c r="B43" s="1" t="s">
        <v>170</v>
      </c>
      <c r="C43" s="2" t="s">
        <v>171</v>
      </c>
      <c r="D43" s="2" t="s">
        <v>119</v>
      </c>
      <c r="E43" s="3">
        <f>IFERROR(VLOOKUP(C43,'[1]List Pricing'!A:B,2,FALSE),"")</f>
        <v>97.707600000000014</v>
      </c>
      <c r="F43" t="s">
        <v>2679</v>
      </c>
    </row>
    <row r="44" spans="1:6">
      <c r="A44" s="10" t="s">
        <v>3105</v>
      </c>
      <c r="B44" s="1" t="s">
        <v>170</v>
      </c>
      <c r="C44" s="2" t="s">
        <v>172</v>
      </c>
      <c r="D44" s="2" t="s">
        <v>121</v>
      </c>
      <c r="E44" s="3">
        <f>IFERROR(VLOOKUP(C44,'[1]List Pricing'!A:B,2,FALSE),"")</f>
        <v>127.23570000000001</v>
      </c>
      <c r="F44" t="s">
        <v>2679</v>
      </c>
    </row>
    <row r="45" spans="1:6">
      <c r="A45" s="10" t="s">
        <v>3105</v>
      </c>
      <c r="B45" s="1" t="s">
        <v>170</v>
      </c>
      <c r="C45" s="2" t="s">
        <v>173</v>
      </c>
      <c r="D45" s="2" t="s">
        <v>123</v>
      </c>
      <c r="E45" s="3">
        <f>IFERROR(VLOOKUP(C45,'[1]List Pricing'!A:B,2,FALSE),"")</f>
        <v>144.50130000000001</v>
      </c>
      <c r="F45" t="s">
        <v>2679</v>
      </c>
    </row>
    <row r="46" spans="1:6">
      <c r="A46" s="10" t="s">
        <v>3105</v>
      </c>
      <c r="B46" s="1" t="s">
        <v>170</v>
      </c>
      <c r="C46" s="2" t="s">
        <v>174</v>
      </c>
      <c r="D46" s="2" t="s">
        <v>125</v>
      </c>
      <c r="E46" s="3">
        <f>IFERROR(VLOOKUP(C46,'[1]List Pricing'!A:B,2,FALSE),"")</f>
        <v>237.83799999999999</v>
      </c>
      <c r="F46" t="s">
        <v>2679</v>
      </c>
    </row>
    <row r="47" spans="1:6">
      <c r="A47" s="10" t="s">
        <v>3105</v>
      </c>
      <c r="B47" s="1" t="s">
        <v>170</v>
      </c>
      <c r="C47" s="2" t="s">
        <v>175</v>
      </c>
      <c r="D47" s="2" t="s">
        <v>127</v>
      </c>
      <c r="E47" s="3">
        <f>IFERROR(VLOOKUP(C47,'[1]List Pricing'!A:B,2,FALSE),"")</f>
        <v>347.04509999999999</v>
      </c>
      <c r="F47" t="s">
        <v>2679</v>
      </c>
    </row>
    <row r="48" spans="1:6">
      <c r="A48" s="10" t="s">
        <v>3105</v>
      </c>
      <c r="B48" s="1" t="s">
        <v>170</v>
      </c>
      <c r="C48" s="2" t="s">
        <v>176</v>
      </c>
      <c r="D48" s="2" t="s">
        <v>129</v>
      </c>
      <c r="E48" s="3">
        <f>IFERROR(VLOOKUP(C48,'[1]List Pricing'!A:B,2,FALSE),"")</f>
        <v>468.53650000000005</v>
      </c>
      <c r="F48" t="s">
        <v>2679</v>
      </c>
    </row>
    <row r="49" spans="1:6">
      <c r="A49" s="10" t="s">
        <v>3105</v>
      </c>
      <c r="B49" s="1" t="s">
        <v>177</v>
      </c>
      <c r="C49" s="2" t="s">
        <v>178</v>
      </c>
      <c r="D49" s="2" t="s">
        <v>115</v>
      </c>
      <c r="E49" s="3">
        <f>IFERROR(VLOOKUP(C49,'[1]List Pricing'!A:B,2,FALSE),"")</f>
        <v>70.326800000000006</v>
      </c>
      <c r="F49" t="s">
        <v>2680</v>
      </c>
    </row>
    <row r="50" spans="1:6">
      <c r="A50" s="10" t="s">
        <v>3105</v>
      </c>
      <c r="B50" s="1" t="s">
        <v>177</v>
      </c>
      <c r="C50" s="2" t="s">
        <v>179</v>
      </c>
      <c r="D50" s="2" t="s">
        <v>117</v>
      </c>
      <c r="E50" s="3">
        <f>IFERROR(VLOOKUP(C50,'[1]List Pricing'!A:B,2,FALSE),"")</f>
        <v>70.315900000000013</v>
      </c>
      <c r="F50" t="s">
        <v>2680</v>
      </c>
    </row>
    <row r="51" spans="1:6">
      <c r="A51" s="10" t="s">
        <v>3105</v>
      </c>
      <c r="B51" s="1" t="s">
        <v>177</v>
      </c>
      <c r="C51" s="2" t="s">
        <v>180</v>
      </c>
      <c r="D51" s="2" t="s">
        <v>119</v>
      </c>
      <c r="E51" s="3">
        <f>IFERROR(VLOOKUP(C51,'[1]List Pricing'!A:B,2,FALSE),"")</f>
        <v>70.544800000000009</v>
      </c>
      <c r="F51" t="s">
        <v>2680</v>
      </c>
    </row>
    <row r="52" spans="1:6">
      <c r="A52" s="10" t="s">
        <v>3105</v>
      </c>
      <c r="B52" s="1" t="s">
        <v>177</v>
      </c>
      <c r="C52" s="2" t="s">
        <v>181</v>
      </c>
      <c r="D52" s="2" t="s">
        <v>121</v>
      </c>
      <c r="E52" s="3">
        <f>IFERROR(VLOOKUP(C52,'[1]List Pricing'!A:B,2,FALSE),"")</f>
        <v>99.669600000000003</v>
      </c>
      <c r="F52" t="s">
        <v>2680</v>
      </c>
    </row>
    <row r="53" spans="1:6">
      <c r="A53" s="10" t="s">
        <v>3105</v>
      </c>
      <c r="B53" s="1" t="s">
        <v>177</v>
      </c>
      <c r="C53" s="2" t="s">
        <v>182</v>
      </c>
      <c r="D53" s="2" t="s">
        <v>123</v>
      </c>
      <c r="E53" s="3">
        <f>IFERROR(VLOOKUP(C53,'[1]List Pricing'!A:B,2,FALSE),"")</f>
        <v>116.93520000000001</v>
      </c>
      <c r="F53" t="s">
        <v>2680</v>
      </c>
    </row>
    <row r="54" spans="1:6">
      <c r="A54" s="10" t="s">
        <v>3105</v>
      </c>
      <c r="B54" s="1" t="s">
        <v>177</v>
      </c>
      <c r="C54" s="2" t="s">
        <v>183</v>
      </c>
      <c r="D54" s="2" t="s">
        <v>125</v>
      </c>
      <c r="E54" s="3">
        <f>IFERROR(VLOOKUP(C54,'[1]List Pricing'!A:B,2,FALSE),"")</f>
        <v>212.60450000000003</v>
      </c>
      <c r="F54" t="s">
        <v>2680</v>
      </c>
    </row>
    <row r="55" spans="1:6">
      <c r="A55" s="10" t="s">
        <v>3105</v>
      </c>
      <c r="B55" s="1" t="s">
        <v>177</v>
      </c>
      <c r="C55" s="2" t="s">
        <v>184</v>
      </c>
      <c r="D55" s="2" t="s">
        <v>127</v>
      </c>
      <c r="E55" s="3">
        <f>IFERROR(VLOOKUP(C55,'[1]List Pricing'!A:B,2,FALSE),"")</f>
        <v>305.95210000000003</v>
      </c>
      <c r="F55" t="s">
        <v>2680</v>
      </c>
    </row>
    <row r="56" spans="1:6">
      <c r="A56" s="10" t="s">
        <v>3105</v>
      </c>
      <c r="B56" s="1" t="s">
        <v>177</v>
      </c>
      <c r="C56" s="2" t="s">
        <v>185</v>
      </c>
      <c r="D56" s="2" t="s">
        <v>129</v>
      </c>
      <c r="E56" s="3">
        <f>IFERROR(VLOOKUP(C56,'[1]List Pricing'!A:B,2,FALSE),"")</f>
        <v>427.44350000000003</v>
      </c>
      <c r="F56" t="s">
        <v>2680</v>
      </c>
    </row>
    <row r="57" spans="1:6">
      <c r="A57" s="10" t="s">
        <v>3105</v>
      </c>
      <c r="B57" s="1" t="s">
        <v>186</v>
      </c>
      <c r="C57" s="2" t="s">
        <v>187</v>
      </c>
      <c r="D57" s="2" t="s">
        <v>119</v>
      </c>
      <c r="E57" s="3">
        <f>IFERROR(VLOOKUP(C57,'[1]List Pricing'!A:B,2,FALSE),"")</f>
        <v>70.544800000000009</v>
      </c>
      <c r="F57" t="s">
        <v>2681</v>
      </c>
    </row>
    <row r="58" spans="1:6">
      <c r="A58" s="10" t="s">
        <v>3105</v>
      </c>
      <c r="B58" s="1" t="s">
        <v>186</v>
      </c>
      <c r="C58" s="2" t="s">
        <v>188</v>
      </c>
      <c r="D58" s="2" t="s">
        <v>121</v>
      </c>
      <c r="E58" s="3">
        <f>IFERROR(VLOOKUP(C58,'[1]List Pricing'!A:B,2,FALSE),"")</f>
        <v>99.669600000000003</v>
      </c>
      <c r="F58" t="s">
        <v>2681</v>
      </c>
    </row>
    <row r="59" spans="1:6">
      <c r="A59" s="10" t="s">
        <v>3105</v>
      </c>
      <c r="B59" s="1" t="s">
        <v>186</v>
      </c>
      <c r="C59" s="2" t="s">
        <v>189</v>
      </c>
      <c r="D59" s="2" t="s">
        <v>123</v>
      </c>
      <c r="E59" s="3">
        <f>IFERROR(VLOOKUP(C59,'[1]List Pricing'!A:B,2,FALSE),"")</f>
        <v>116.93520000000001</v>
      </c>
      <c r="F59" t="s">
        <v>2681</v>
      </c>
    </row>
    <row r="60" spans="1:6">
      <c r="A60" s="10" t="s">
        <v>3105</v>
      </c>
      <c r="B60" s="1" t="s">
        <v>186</v>
      </c>
      <c r="C60" s="2" t="s">
        <v>190</v>
      </c>
      <c r="D60" s="2" t="s">
        <v>125</v>
      </c>
      <c r="E60" s="3">
        <f>IFERROR(VLOOKUP(C60,'[1]List Pricing'!A:B,2,FALSE),"")</f>
        <v>212.60450000000003</v>
      </c>
      <c r="F60" t="s">
        <v>2681</v>
      </c>
    </row>
    <row r="61" spans="1:6">
      <c r="A61" s="10" t="s">
        <v>3105</v>
      </c>
      <c r="B61" s="1" t="s">
        <v>186</v>
      </c>
      <c r="C61" s="2" t="s">
        <v>191</v>
      </c>
      <c r="D61" s="2" t="s">
        <v>127</v>
      </c>
      <c r="E61" s="3">
        <f>IFERROR(VLOOKUP(C61,'[1]List Pricing'!A:B,2,FALSE),"")</f>
        <v>305.95210000000003</v>
      </c>
      <c r="F61" t="s">
        <v>2681</v>
      </c>
    </row>
    <row r="62" spans="1:6">
      <c r="A62" s="10" t="s">
        <v>3105</v>
      </c>
      <c r="B62" s="1" t="s">
        <v>186</v>
      </c>
      <c r="C62" s="2" t="s">
        <v>192</v>
      </c>
      <c r="D62" s="2" t="s">
        <v>129</v>
      </c>
      <c r="E62" s="3">
        <f>IFERROR(VLOOKUP(C62,'[1]List Pricing'!A:B,2,FALSE),"")</f>
        <v>427.44350000000003</v>
      </c>
      <c r="F62" t="s">
        <v>2681</v>
      </c>
    </row>
    <row r="63" spans="1:6">
      <c r="A63" s="10" t="s">
        <v>3105</v>
      </c>
      <c r="B63" s="1" t="s">
        <v>193</v>
      </c>
      <c r="C63" s="2" t="s">
        <v>194</v>
      </c>
      <c r="D63" s="2" t="s">
        <v>115</v>
      </c>
      <c r="E63" s="4">
        <f>IFERROR(VLOOKUP(C63,'[1]List Pricing'!A:B,2,FALSE),"")</f>
        <v>83.119624307273241</v>
      </c>
      <c r="F63" t="s">
        <v>2682</v>
      </c>
    </row>
    <row r="64" spans="1:6">
      <c r="A64" s="10" t="s">
        <v>3105</v>
      </c>
      <c r="B64" s="1" t="s">
        <v>193</v>
      </c>
      <c r="C64" s="2" t="s">
        <v>195</v>
      </c>
      <c r="D64" s="2" t="s">
        <v>117</v>
      </c>
      <c r="E64" s="4">
        <f>IFERROR(VLOOKUP(C64,'[1]List Pricing'!A:B,2,FALSE),"")</f>
        <v>83.116986315352335</v>
      </c>
      <c r="F64" t="s">
        <v>2682</v>
      </c>
    </row>
    <row r="65" spans="1:6">
      <c r="A65" s="10" t="s">
        <v>3105</v>
      </c>
      <c r="B65" s="1" t="s">
        <v>193</v>
      </c>
      <c r="C65" s="2" t="s">
        <v>196</v>
      </c>
      <c r="D65" s="2" t="s">
        <v>197</v>
      </c>
      <c r="E65" s="4">
        <f>IFERROR(VLOOKUP(C65,'[1]List Pricing'!A:B,2,FALSE),"")</f>
        <v>83.317731365668692</v>
      </c>
      <c r="F65" t="s">
        <v>2682</v>
      </c>
    </row>
    <row r="66" spans="1:6">
      <c r="A66" s="10" t="s">
        <v>3105</v>
      </c>
      <c r="B66" s="1" t="s">
        <v>193</v>
      </c>
      <c r="C66" s="2" t="s">
        <v>198</v>
      </c>
      <c r="D66" s="2" t="s">
        <v>199</v>
      </c>
      <c r="E66" s="4">
        <f>IFERROR(VLOOKUP(C66,'[1]List Pricing'!A:B,2,FALSE),"")</f>
        <v>122.26056213149822</v>
      </c>
      <c r="F66" t="s">
        <v>2682</v>
      </c>
    </row>
    <row r="67" spans="1:6">
      <c r="A67" s="10" t="s">
        <v>3105</v>
      </c>
      <c r="B67" s="1" t="s">
        <v>193</v>
      </c>
      <c r="C67" s="2" t="s">
        <v>200</v>
      </c>
      <c r="D67" s="2" t="s">
        <v>201</v>
      </c>
      <c r="E67" s="4">
        <f>IFERROR(VLOOKUP(C67,'[1]List Pricing'!A:B,2,FALSE),"")</f>
        <v>138.09638591564331</v>
      </c>
      <c r="F67" t="s">
        <v>2682</v>
      </c>
    </row>
    <row r="68" spans="1:6">
      <c r="A68" s="10" t="s">
        <v>3105</v>
      </c>
      <c r="B68" s="1" t="s">
        <v>193</v>
      </c>
      <c r="C68" s="2" t="s">
        <v>202</v>
      </c>
      <c r="D68" s="2" t="s">
        <v>203</v>
      </c>
      <c r="E68" s="4">
        <f>IFERROR(VLOOKUP(C68,'[1]List Pricing'!A:B,2,FALSE),"")</f>
        <v>226.29636725164247</v>
      </c>
      <c r="F68" t="s">
        <v>2682</v>
      </c>
    </row>
    <row r="69" spans="1:6">
      <c r="A69" s="10" t="s">
        <v>3105</v>
      </c>
      <c r="B69" s="1" t="s">
        <v>193</v>
      </c>
      <c r="C69" s="2" t="s">
        <v>204</v>
      </c>
      <c r="D69" s="2" t="s">
        <v>205</v>
      </c>
      <c r="E69" s="4">
        <f>IFERROR(VLOOKUP(C69,'[1]List Pricing'!A:B,2,FALSE),"")</f>
        <v>329.24489448240251</v>
      </c>
      <c r="F69" t="s">
        <v>2682</v>
      </c>
    </row>
    <row r="70" spans="1:6">
      <c r="A70" s="10" t="s">
        <v>3105</v>
      </c>
      <c r="B70" s="1" t="s">
        <v>193</v>
      </c>
      <c r="C70" s="2" t="s">
        <v>206</v>
      </c>
      <c r="D70" s="2" t="s">
        <v>207</v>
      </c>
      <c r="E70" s="4">
        <f>IFERROR(VLOOKUP(C70,'[1]List Pricing'!A:B,2,FALSE),"")</f>
        <v>440.69964210492674</v>
      </c>
      <c r="F70" t="s">
        <v>2682</v>
      </c>
    </row>
    <row r="71" spans="1:6">
      <c r="A71" s="10" t="s">
        <v>3105</v>
      </c>
      <c r="B71" s="1" t="s">
        <v>208</v>
      </c>
      <c r="C71" s="2" t="s">
        <v>209</v>
      </c>
      <c r="D71" s="2" t="s">
        <v>197</v>
      </c>
      <c r="E71" s="4">
        <f>IFERROR(VLOOKUP(C71,'[1]List Pricing'!A:B,2,FALSE),"")</f>
        <v>83.317731365668692</v>
      </c>
      <c r="F71" t="s">
        <v>2683</v>
      </c>
    </row>
    <row r="72" spans="1:6">
      <c r="A72" s="10" t="s">
        <v>3105</v>
      </c>
      <c r="B72" s="1" t="s">
        <v>208</v>
      </c>
      <c r="C72" s="2" t="s">
        <v>210</v>
      </c>
      <c r="D72" s="2" t="s">
        <v>199</v>
      </c>
      <c r="E72" s="4">
        <f>IFERROR(VLOOKUP(C72,'[1]List Pricing'!A:B,2,FALSE),"")</f>
        <v>122.26056213149822</v>
      </c>
      <c r="F72" t="s">
        <v>2683</v>
      </c>
    </row>
    <row r="73" spans="1:6">
      <c r="A73" s="10" t="s">
        <v>3105</v>
      </c>
      <c r="B73" s="1" t="s">
        <v>208</v>
      </c>
      <c r="C73" s="2" t="s">
        <v>211</v>
      </c>
      <c r="D73" s="2" t="s">
        <v>201</v>
      </c>
      <c r="E73" s="4">
        <f>IFERROR(VLOOKUP(C73,'[1]List Pricing'!A:B,2,FALSE),"")</f>
        <v>138.09638591564331</v>
      </c>
      <c r="F73" t="s">
        <v>2683</v>
      </c>
    </row>
    <row r="74" spans="1:6">
      <c r="A74" s="10" t="s">
        <v>3105</v>
      </c>
      <c r="B74" s="1" t="s">
        <v>208</v>
      </c>
      <c r="C74" s="2" t="s">
        <v>212</v>
      </c>
      <c r="D74" s="2" t="s">
        <v>203</v>
      </c>
      <c r="E74" s="4">
        <f>IFERROR(VLOOKUP(C74,'[1]List Pricing'!A:B,2,FALSE),"")</f>
        <v>226.29636725164247</v>
      </c>
      <c r="F74" t="s">
        <v>2683</v>
      </c>
    </row>
    <row r="75" spans="1:6">
      <c r="A75" s="10" t="s">
        <v>3105</v>
      </c>
      <c r="B75" s="1" t="s">
        <v>208</v>
      </c>
      <c r="C75" s="2" t="s">
        <v>213</v>
      </c>
      <c r="D75" s="2" t="s">
        <v>205</v>
      </c>
      <c r="E75" s="4">
        <f>IFERROR(VLOOKUP(C75,'[1]List Pricing'!A:B,2,FALSE),"")</f>
        <v>329.24489448240251</v>
      </c>
      <c r="F75" t="s">
        <v>2683</v>
      </c>
    </row>
    <row r="76" spans="1:6">
      <c r="A76" s="10" t="s">
        <v>3105</v>
      </c>
      <c r="B76" s="1" t="s">
        <v>208</v>
      </c>
      <c r="C76" s="2" t="s">
        <v>214</v>
      </c>
      <c r="D76" s="2" t="s">
        <v>207</v>
      </c>
      <c r="E76" s="4">
        <f>IFERROR(VLOOKUP(C76,'[1]List Pricing'!A:B,2,FALSE),"")</f>
        <v>440.69964210492674</v>
      </c>
      <c r="F76" t="s">
        <v>2683</v>
      </c>
    </row>
    <row r="77" spans="1:6">
      <c r="A77" s="2" t="s">
        <v>3106</v>
      </c>
      <c r="B77" s="2" t="s">
        <v>215</v>
      </c>
      <c r="C77" s="2" t="s">
        <v>216</v>
      </c>
      <c r="D77" s="2" t="s">
        <v>119</v>
      </c>
      <c r="E77" s="3">
        <f>IFERROR(VLOOKUP(C77,'[1]List Pricing'!A:B,2,FALSE),"")</f>
        <v>22.113</v>
      </c>
      <c r="F77" t="s">
        <v>2684</v>
      </c>
    </row>
    <row r="78" spans="1:6">
      <c r="A78" s="2" t="s">
        <v>3106</v>
      </c>
      <c r="B78" s="2" t="s">
        <v>215</v>
      </c>
      <c r="C78" s="2" t="s">
        <v>217</v>
      </c>
      <c r="D78" s="2" t="s">
        <v>121</v>
      </c>
      <c r="E78" s="3">
        <f>IFERROR(VLOOKUP(C78,'[1]List Pricing'!A:B,2,FALSE),"")</f>
        <v>33.253500000000003</v>
      </c>
      <c r="F78" t="s">
        <v>2684</v>
      </c>
    </row>
    <row r="79" spans="1:6">
      <c r="A79" s="2" t="s">
        <v>3106</v>
      </c>
      <c r="B79" s="2" t="s">
        <v>215</v>
      </c>
      <c r="C79" s="2" t="s">
        <v>218</v>
      </c>
      <c r="D79" s="2" t="s">
        <v>123</v>
      </c>
      <c r="E79" s="3">
        <f>IFERROR(VLOOKUP(C79,'[1]List Pricing'!A:B,2,FALSE),"")</f>
        <v>50.064</v>
      </c>
      <c r="F79" t="s">
        <v>2684</v>
      </c>
    </row>
    <row r="80" spans="1:6">
      <c r="A80" s="2" t="s">
        <v>3106</v>
      </c>
      <c r="B80" s="2" t="s">
        <v>215</v>
      </c>
      <c r="C80" s="2" t="s">
        <v>219</v>
      </c>
      <c r="D80" s="2" t="s">
        <v>125</v>
      </c>
      <c r="E80" s="3">
        <f>IFERROR(VLOOKUP(C80,'[1]List Pricing'!A:B,2,FALSE),"")</f>
        <v>84.115499999999997</v>
      </c>
      <c r="F80" t="s">
        <v>2684</v>
      </c>
    </row>
    <row r="81" spans="1:6">
      <c r="A81" s="2" t="s">
        <v>3106</v>
      </c>
      <c r="B81" s="2" t="s">
        <v>215</v>
      </c>
      <c r="C81" s="2" t="s">
        <v>220</v>
      </c>
      <c r="D81" s="2" t="s">
        <v>127</v>
      </c>
      <c r="E81" s="3">
        <f>IFERROR(VLOOKUP(C81,'[1]List Pricing'!A:B,2,FALSE),"")</f>
        <v>115.815</v>
      </c>
      <c r="F81" t="s">
        <v>2684</v>
      </c>
    </row>
    <row r="82" spans="1:6">
      <c r="A82" s="2" t="s">
        <v>3106</v>
      </c>
      <c r="B82" s="2" t="s">
        <v>215</v>
      </c>
      <c r="C82" s="2" t="s">
        <v>221</v>
      </c>
      <c r="D82" s="2" t="s">
        <v>129</v>
      </c>
      <c r="E82" s="3">
        <f>IFERROR(VLOOKUP(C82,'[1]List Pricing'!A:B,2,FALSE),"")</f>
        <v>201.23250000000002</v>
      </c>
      <c r="F82" t="s">
        <v>2684</v>
      </c>
    </row>
    <row r="83" spans="1:6">
      <c r="A83" s="2" t="s">
        <v>3106</v>
      </c>
      <c r="B83" s="2" t="s">
        <v>215</v>
      </c>
      <c r="C83" s="2" t="s">
        <v>222</v>
      </c>
      <c r="D83" s="2" t="s">
        <v>223</v>
      </c>
      <c r="E83" s="3">
        <f>IFERROR(VLOOKUP(C83,'[1]List Pricing'!A:B,2,FALSE),"")</f>
        <v>396.8895</v>
      </c>
      <c r="F83" t="s">
        <v>2684</v>
      </c>
    </row>
    <row r="84" spans="1:6">
      <c r="A84" s="2" t="s">
        <v>3106</v>
      </c>
      <c r="B84" s="2" t="s">
        <v>215</v>
      </c>
      <c r="C84" s="2" t="s">
        <v>224</v>
      </c>
      <c r="D84" s="2" t="s">
        <v>225</v>
      </c>
      <c r="E84" s="3">
        <f>IFERROR(VLOOKUP(C84,'[1]List Pricing'!A:B,2,FALSE),"")</f>
        <v>585.15449999999998</v>
      </c>
      <c r="F84" t="s">
        <v>2684</v>
      </c>
    </row>
    <row r="85" spans="1:6">
      <c r="A85" s="2" t="s">
        <v>3106</v>
      </c>
      <c r="B85" s="2" t="s">
        <v>215</v>
      </c>
      <c r="C85" s="2" t="s">
        <v>226</v>
      </c>
      <c r="D85" s="2" t="s">
        <v>227</v>
      </c>
      <c r="E85" s="3">
        <f>IFERROR(VLOOKUP(C85,'[1]List Pricing'!A:B,2,FALSE),"")</f>
        <v>1019.0355000000001</v>
      </c>
      <c r="F85" t="s">
        <v>2684</v>
      </c>
    </row>
    <row r="86" spans="1:6">
      <c r="A86" s="2" t="s">
        <v>3106</v>
      </c>
      <c r="B86" s="2" t="s">
        <v>228</v>
      </c>
      <c r="C86" s="2" t="s">
        <v>229</v>
      </c>
      <c r="D86" s="2" t="s">
        <v>119</v>
      </c>
      <c r="E86" s="3">
        <f>IFERROR(VLOOKUP(C86,'[1]List Pricing'!A:B,2,FALSE),"")</f>
        <v>22.113</v>
      </c>
      <c r="F86" t="s">
        <v>2685</v>
      </c>
    </row>
    <row r="87" spans="1:6">
      <c r="A87" s="2" t="s">
        <v>3106</v>
      </c>
      <c r="B87" s="2" t="s">
        <v>228</v>
      </c>
      <c r="C87" s="2" t="s">
        <v>230</v>
      </c>
      <c r="D87" s="2" t="s">
        <v>121</v>
      </c>
      <c r="E87" s="3">
        <f>IFERROR(VLOOKUP(C87,'[1]List Pricing'!A:B,2,FALSE),"")</f>
        <v>33.253500000000003</v>
      </c>
      <c r="F87" t="s">
        <v>2685</v>
      </c>
    </row>
    <row r="88" spans="1:6">
      <c r="A88" s="2" t="s">
        <v>3106</v>
      </c>
      <c r="B88" s="2" t="s">
        <v>228</v>
      </c>
      <c r="C88" s="2" t="s">
        <v>231</v>
      </c>
      <c r="D88" s="2" t="s">
        <v>123</v>
      </c>
      <c r="E88" s="3">
        <f>IFERROR(VLOOKUP(C88,'[1]List Pricing'!A:B,2,FALSE),"")</f>
        <v>50.064</v>
      </c>
      <c r="F88" t="s">
        <v>2685</v>
      </c>
    </row>
    <row r="89" spans="1:6">
      <c r="A89" s="2" t="s">
        <v>3106</v>
      </c>
      <c r="B89" s="2" t="s">
        <v>228</v>
      </c>
      <c r="C89" s="2" t="s">
        <v>232</v>
      </c>
      <c r="D89" s="2" t="s">
        <v>125</v>
      </c>
      <c r="E89" s="3">
        <f>IFERROR(VLOOKUP(C89,'[1]List Pricing'!A:B,2,FALSE),"")</f>
        <v>84.115499999999997</v>
      </c>
      <c r="F89" t="s">
        <v>2685</v>
      </c>
    </row>
    <row r="90" spans="1:6">
      <c r="A90" s="2" t="s">
        <v>3106</v>
      </c>
      <c r="B90" s="2" t="s">
        <v>228</v>
      </c>
      <c r="C90" s="2" t="s">
        <v>233</v>
      </c>
      <c r="D90" s="2" t="s">
        <v>127</v>
      </c>
      <c r="E90" s="3">
        <f>IFERROR(VLOOKUP(C90,'[1]List Pricing'!A:B,2,FALSE),"")</f>
        <v>115.815</v>
      </c>
      <c r="F90" t="s">
        <v>2685</v>
      </c>
    </row>
    <row r="91" spans="1:6">
      <c r="A91" s="2" t="s">
        <v>3106</v>
      </c>
      <c r="B91" s="2" t="s">
        <v>228</v>
      </c>
      <c r="C91" s="2" t="s">
        <v>234</v>
      </c>
      <c r="D91" s="2" t="s">
        <v>129</v>
      </c>
      <c r="E91" s="3">
        <f>IFERROR(VLOOKUP(C91,'[1]List Pricing'!A:B,2,FALSE),"")</f>
        <v>201.23250000000002</v>
      </c>
      <c r="F91" t="s">
        <v>2685</v>
      </c>
    </row>
    <row r="92" spans="1:6">
      <c r="A92" s="2" t="s">
        <v>3106</v>
      </c>
      <c r="B92" s="2" t="s">
        <v>228</v>
      </c>
      <c r="C92" s="2" t="s">
        <v>235</v>
      </c>
      <c r="D92" s="2" t="s">
        <v>223</v>
      </c>
      <c r="E92" s="3">
        <f>IFERROR(VLOOKUP(C92,'[1]List Pricing'!A:B,2,FALSE),"")</f>
        <v>416.4615</v>
      </c>
      <c r="F92" t="s">
        <v>2685</v>
      </c>
    </row>
    <row r="93" spans="1:6">
      <c r="A93" s="2" t="s">
        <v>3106</v>
      </c>
      <c r="B93" s="2" t="s">
        <v>228</v>
      </c>
      <c r="C93" s="2" t="s">
        <v>236</v>
      </c>
      <c r="D93" s="2" t="s">
        <v>225</v>
      </c>
      <c r="E93" s="3">
        <f>IFERROR(VLOOKUP(C93,'[1]List Pricing'!A:B,2,FALSE),"")</f>
        <v>577.3845</v>
      </c>
      <c r="F93" t="s">
        <v>2685</v>
      </c>
    </row>
    <row r="94" spans="1:6">
      <c r="A94" s="2" t="s">
        <v>3106</v>
      </c>
      <c r="B94" s="2" t="s">
        <v>228</v>
      </c>
      <c r="C94" s="2" t="s">
        <v>237</v>
      </c>
      <c r="D94" s="2" t="s">
        <v>227</v>
      </c>
      <c r="E94" s="3">
        <f>IFERROR(VLOOKUP(C94,'[1]List Pricing'!A:B,2,FALSE),"")</f>
        <v>1067.682</v>
      </c>
      <c r="F94" t="s">
        <v>2685</v>
      </c>
    </row>
    <row r="95" spans="1:6">
      <c r="A95" s="2" t="s">
        <v>3106</v>
      </c>
      <c r="B95" s="2" t="s">
        <v>238</v>
      </c>
      <c r="C95" s="2" t="s">
        <v>239</v>
      </c>
      <c r="D95" s="2" t="s">
        <v>119</v>
      </c>
      <c r="E95" s="3">
        <f>IFERROR(VLOOKUP(C95,'[1]List Pricing'!A:B,2,FALSE),"")</f>
        <v>32.151000000000003</v>
      </c>
      <c r="F95" t="s">
        <v>2686</v>
      </c>
    </row>
    <row r="96" spans="1:6">
      <c r="A96" s="2" t="s">
        <v>3106</v>
      </c>
      <c r="B96" s="2" t="s">
        <v>238</v>
      </c>
      <c r="C96" s="2" t="s">
        <v>240</v>
      </c>
      <c r="D96" s="2" t="s">
        <v>121</v>
      </c>
      <c r="E96" s="3">
        <f>IFERROR(VLOOKUP(C96,'[1]List Pricing'!A:B,2,FALSE),"")</f>
        <v>45.412500000000001</v>
      </c>
      <c r="F96" t="s">
        <v>2686</v>
      </c>
    </row>
    <row r="97" spans="1:6">
      <c r="A97" s="2" t="s">
        <v>3106</v>
      </c>
      <c r="B97" s="2" t="s">
        <v>238</v>
      </c>
      <c r="C97" s="2" t="s">
        <v>241</v>
      </c>
      <c r="D97" s="2" t="s">
        <v>123</v>
      </c>
      <c r="E97" s="3">
        <f>IFERROR(VLOOKUP(C97,'[1]List Pricing'!A:B,2,FALSE),"")</f>
        <v>67.515000000000001</v>
      </c>
      <c r="F97" t="s">
        <v>2686</v>
      </c>
    </row>
    <row r="98" spans="1:6">
      <c r="A98" s="2" t="s">
        <v>3106</v>
      </c>
      <c r="B98" s="2" t="s">
        <v>238</v>
      </c>
      <c r="C98" s="2" t="s">
        <v>242</v>
      </c>
      <c r="D98" s="2" t="s">
        <v>125</v>
      </c>
      <c r="E98" s="3">
        <f>IFERROR(VLOOKUP(C98,'[1]List Pricing'!A:B,2,FALSE),"")</f>
        <v>101.577</v>
      </c>
      <c r="F98" t="s">
        <v>2686</v>
      </c>
    </row>
    <row r="99" spans="1:6">
      <c r="A99" s="2" t="s">
        <v>3106</v>
      </c>
      <c r="B99" s="2" t="s">
        <v>238</v>
      </c>
      <c r="C99" s="2" t="s">
        <v>243</v>
      </c>
      <c r="D99" s="2" t="s">
        <v>127</v>
      </c>
      <c r="E99" s="3">
        <f>IFERROR(VLOOKUP(C99,'[1]List Pricing'!A:B,2,FALSE),"")</f>
        <v>145.74</v>
      </c>
      <c r="F99" t="s">
        <v>2686</v>
      </c>
    </row>
    <row r="100" spans="1:6">
      <c r="A100" s="2" t="s">
        <v>3106</v>
      </c>
      <c r="B100" s="2" t="s">
        <v>238</v>
      </c>
      <c r="C100" s="2" t="s">
        <v>244</v>
      </c>
      <c r="D100" s="2" t="s">
        <v>129</v>
      </c>
      <c r="E100" s="3">
        <f>IFERROR(VLOOKUP(C100,'[1]List Pricing'!A:B,2,FALSE),"")</f>
        <v>231.15750000000003</v>
      </c>
      <c r="F100" t="s">
        <v>2686</v>
      </c>
    </row>
    <row r="101" spans="1:6">
      <c r="A101" s="2" t="s">
        <v>3106</v>
      </c>
      <c r="B101" s="2" t="s">
        <v>245</v>
      </c>
      <c r="C101" s="2" t="s">
        <v>246</v>
      </c>
      <c r="D101" s="2" t="s">
        <v>119</v>
      </c>
      <c r="E101" s="3">
        <f>IFERROR(VLOOKUP(C101,'[1]List Pricing'!A:B,2,FALSE),"")</f>
        <v>32.151000000000003</v>
      </c>
      <c r="F101" t="s">
        <v>2687</v>
      </c>
    </row>
    <row r="102" spans="1:6">
      <c r="A102" s="2" t="s">
        <v>3106</v>
      </c>
      <c r="B102" s="2" t="s">
        <v>245</v>
      </c>
      <c r="C102" s="2" t="s">
        <v>247</v>
      </c>
      <c r="D102" s="2" t="s">
        <v>121</v>
      </c>
      <c r="E102" s="3">
        <f>IFERROR(VLOOKUP(C102,'[1]List Pricing'!A:B,2,FALSE),"")</f>
        <v>45.412500000000001</v>
      </c>
      <c r="F102" t="s">
        <v>2687</v>
      </c>
    </row>
    <row r="103" spans="1:6">
      <c r="A103" s="2" t="s">
        <v>3106</v>
      </c>
      <c r="B103" s="2" t="s">
        <v>245</v>
      </c>
      <c r="C103" s="2" t="s">
        <v>248</v>
      </c>
      <c r="D103" s="2" t="s">
        <v>123</v>
      </c>
      <c r="E103" s="3">
        <f>IFERROR(VLOOKUP(C103,'[1]List Pricing'!A:B,2,FALSE),"")</f>
        <v>67.515000000000001</v>
      </c>
      <c r="F103" t="s">
        <v>2687</v>
      </c>
    </row>
    <row r="104" spans="1:6">
      <c r="A104" s="2" t="s">
        <v>3106</v>
      </c>
      <c r="B104" s="2" t="s">
        <v>245</v>
      </c>
      <c r="C104" s="2" t="s">
        <v>249</v>
      </c>
      <c r="D104" s="2" t="s">
        <v>125</v>
      </c>
      <c r="E104" s="3">
        <f>IFERROR(VLOOKUP(C104,'[1]List Pricing'!A:B,2,FALSE),"")</f>
        <v>101.577</v>
      </c>
      <c r="F104" t="s">
        <v>2687</v>
      </c>
    </row>
    <row r="105" spans="1:6">
      <c r="A105" s="2" t="s">
        <v>3106</v>
      </c>
      <c r="B105" s="2" t="s">
        <v>245</v>
      </c>
      <c r="C105" s="2" t="s">
        <v>250</v>
      </c>
      <c r="D105" s="2" t="s">
        <v>127</v>
      </c>
      <c r="E105" s="3">
        <f>IFERROR(VLOOKUP(C105,'[1]List Pricing'!A:B,2,FALSE),"")</f>
        <v>145.74</v>
      </c>
      <c r="F105" t="s">
        <v>2687</v>
      </c>
    </row>
    <row r="106" spans="1:6">
      <c r="A106" s="2" t="s">
        <v>3106</v>
      </c>
      <c r="B106" s="2" t="s">
        <v>245</v>
      </c>
      <c r="C106" s="2" t="s">
        <v>251</v>
      </c>
      <c r="D106" s="2" t="s">
        <v>129</v>
      </c>
      <c r="E106" s="3">
        <f>IFERROR(VLOOKUP(C106,'[1]List Pricing'!A:B,2,FALSE),"")</f>
        <v>231.15750000000003</v>
      </c>
      <c r="F106" t="s">
        <v>2687</v>
      </c>
    </row>
    <row r="107" spans="1:6">
      <c r="A107" s="2" t="s">
        <v>3106</v>
      </c>
      <c r="B107" s="2" t="s">
        <v>252</v>
      </c>
      <c r="C107" s="2" t="s">
        <v>253</v>
      </c>
      <c r="D107" s="2" t="s">
        <v>119</v>
      </c>
      <c r="E107" s="3">
        <f>IFERROR(VLOOKUP(C107,'[1]List Pricing'!A:B,2,FALSE),"")</f>
        <v>72.912000000000006</v>
      </c>
      <c r="F107" t="s">
        <v>2688</v>
      </c>
    </row>
    <row r="108" spans="1:6">
      <c r="A108" s="2" t="s">
        <v>3106</v>
      </c>
      <c r="B108" s="2" t="s">
        <v>252</v>
      </c>
      <c r="C108" s="2" t="s">
        <v>254</v>
      </c>
      <c r="D108" s="2" t="s">
        <v>121</v>
      </c>
      <c r="E108" s="3">
        <f>IFERROR(VLOOKUP(C108,'[1]List Pricing'!A:B,2,FALSE),"")</f>
        <v>88.273499999999999</v>
      </c>
      <c r="F108" t="s">
        <v>2688</v>
      </c>
    </row>
    <row r="109" spans="1:6">
      <c r="A109" s="2" t="s">
        <v>3106</v>
      </c>
      <c r="B109" s="2" t="s">
        <v>252</v>
      </c>
      <c r="C109" s="2" t="s">
        <v>255</v>
      </c>
      <c r="D109" s="2" t="s">
        <v>123</v>
      </c>
      <c r="E109" s="3">
        <f>IFERROR(VLOOKUP(C109,'[1]List Pricing'!A:B,2,FALSE),"")</f>
        <v>106.05000000000001</v>
      </c>
      <c r="F109" t="s">
        <v>2688</v>
      </c>
    </row>
    <row r="110" spans="1:6">
      <c r="A110" s="2" t="s">
        <v>3106</v>
      </c>
      <c r="B110" s="2" t="s">
        <v>252</v>
      </c>
      <c r="C110" s="2" t="s">
        <v>256</v>
      </c>
      <c r="D110" s="2" t="s">
        <v>125</v>
      </c>
      <c r="E110" s="3">
        <f>IFERROR(VLOOKUP(C110,'[1]List Pricing'!A:B,2,FALSE),"")</f>
        <v>140.10150000000002</v>
      </c>
      <c r="F110" t="s">
        <v>2688</v>
      </c>
    </row>
    <row r="111" spans="1:6">
      <c r="A111" s="2" t="s">
        <v>3106</v>
      </c>
      <c r="B111" s="2" t="s">
        <v>252</v>
      </c>
      <c r="C111" s="2" t="s">
        <v>257</v>
      </c>
      <c r="D111" s="2" t="s">
        <v>127</v>
      </c>
      <c r="E111" s="3">
        <f>IFERROR(VLOOKUP(C111,'[1]List Pricing'!A:B,2,FALSE),"")</f>
        <v>179.91749999999999</v>
      </c>
      <c r="F111" t="s">
        <v>2688</v>
      </c>
    </row>
    <row r="112" spans="1:6">
      <c r="A112" s="2" t="s">
        <v>3106</v>
      </c>
      <c r="B112" s="2" t="s">
        <v>252</v>
      </c>
      <c r="C112" s="2" t="s">
        <v>258</v>
      </c>
      <c r="D112" s="2" t="s">
        <v>129</v>
      </c>
      <c r="E112" s="3">
        <f>IFERROR(VLOOKUP(C112,'[1]List Pricing'!A:B,2,FALSE),"")</f>
        <v>265.33499999999998</v>
      </c>
      <c r="F112" t="s">
        <v>2688</v>
      </c>
    </row>
    <row r="113" spans="1:6">
      <c r="A113" s="2" t="s">
        <v>3106</v>
      </c>
      <c r="B113" s="2" t="s">
        <v>259</v>
      </c>
      <c r="C113" s="2" t="s">
        <v>260</v>
      </c>
      <c r="D113" s="2" t="s">
        <v>119</v>
      </c>
      <c r="E113" s="3">
        <f>IFERROR(VLOOKUP(C113,'[1]List Pricing'!A:B,2,FALSE),"")</f>
        <v>72.912000000000006</v>
      </c>
      <c r="F113" t="s">
        <v>2689</v>
      </c>
    </row>
    <row r="114" spans="1:6">
      <c r="A114" s="2" t="s">
        <v>3106</v>
      </c>
      <c r="B114" s="2" t="s">
        <v>259</v>
      </c>
      <c r="C114" s="2" t="s">
        <v>261</v>
      </c>
      <c r="D114" s="2" t="s">
        <v>121</v>
      </c>
      <c r="E114" s="3">
        <f>IFERROR(VLOOKUP(C114,'[1]List Pricing'!A:B,2,FALSE),"")</f>
        <v>88.273499999999999</v>
      </c>
      <c r="F114" t="s">
        <v>2689</v>
      </c>
    </row>
    <row r="115" spans="1:6">
      <c r="A115" s="2" t="s">
        <v>3106</v>
      </c>
      <c r="B115" s="2" t="s">
        <v>259</v>
      </c>
      <c r="C115" s="2" t="s">
        <v>262</v>
      </c>
      <c r="D115" s="2" t="s">
        <v>123</v>
      </c>
      <c r="E115" s="3">
        <f>IFERROR(VLOOKUP(C115,'[1]List Pricing'!A:B,2,FALSE),"")</f>
        <v>106.05000000000001</v>
      </c>
      <c r="F115" t="s">
        <v>2689</v>
      </c>
    </row>
    <row r="116" spans="1:6">
      <c r="A116" s="2" t="s">
        <v>3106</v>
      </c>
      <c r="B116" s="2" t="s">
        <v>259</v>
      </c>
      <c r="C116" s="2" t="s">
        <v>263</v>
      </c>
      <c r="D116" s="2" t="s">
        <v>125</v>
      </c>
      <c r="E116" s="3">
        <f>IFERROR(VLOOKUP(C116,'[1]List Pricing'!A:B,2,FALSE),"")</f>
        <v>140.10150000000002</v>
      </c>
      <c r="F116" t="s">
        <v>2689</v>
      </c>
    </row>
    <row r="117" spans="1:6">
      <c r="A117" s="2" t="s">
        <v>3106</v>
      </c>
      <c r="B117" s="2" t="s">
        <v>259</v>
      </c>
      <c r="C117" s="2" t="s">
        <v>264</v>
      </c>
      <c r="D117" s="2" t="s">
        <v>127</v>
      </c>
      <c r="E117" s="3">
        <f>IFERROR(VLOOKUP(C117,'[1]List Pricing'!A:B,2,FALSE),"")</f>
        <v>179.91749999999999</v>
      </c>
      <c r="F117" t="s">
        <v>2689</v>
      </c>
    </row>
    <row r="118" spans="1:6">
      <c r="A118" s="2" t="s">
        <v>3106</v>
      </c>
      <c r="B118" s="2" t="s">
        <v>259</v>
      </c>
      <c r="C118" s="2" t="s">
        <v>265</v>
      </c>
      <c r="D118" s="2" t="s">
        <v>129</v>
      </c>
      <c r="E118" s="3">
        <f>IFERROR(VLOOKUP(C118,'[1]List Pricing'!A:B,2,FALSE),"")</f>
        <v>265.33499999999998</v>
      </c>
      <c r="F118" t="s">
        <v>2689</v>
      </c>
    </row>
    <row r="119" spans="1:6">
      <c r="A119" s="2" t="s">
        <v>3106</v>
      </c>
      <c r="B119" s="2" t="s">
        <v>266</v>
      </c>
      <c r="C119" s="2" t="s">
        <v>267</v>
      </c>
      <c r="D119" s="2" t="s">
        <v>119</v>
      </c>
      <c r="E119" s="3">
        <f>IFERROR(VLOOKUP(C119,'[1]List Pricing'!A:B,2,FALSE),"")</f>
        <v>38.619</v>
      </c>
      <c r="F119" t="s">
        <v>2690</v>
      </c>
    </row>
    <row r="120" spans="1:6">
      <c r="A120" s="2" t="s">
        <v>3106</v>
      </c>
      <c r="B120" s="2" t="s">
        <v>266</v>
      </c>
      <c r="C120" s="2" t="s">
        <v>268</v>
      </c>
      <c r="D120" s="2" t="s">
        <v>121</v>
      </c>
      <c r="E120" s="3">
        <f>IFERROR(VLOOKUP(C120,'[1]List Pricing'!A:B,2,FALSE),"")</f>
        <v>58.107000000000006</v>
      </c>
      <c r="F120" t="s">
        <v>2690</v>
      </c>
    </row>
    <row r="121" spans="1:6">
      <c r="A121" s="2" t="s">
        <v>3106</v>
      </c>
      <c r="B121" s="2" t="s">
        <v>266</v>
      </c>
      <c r="C121" s="2" t="s">
        <v>269</v>
      </c>
      <c r="D121" s="2" t="s">
        <v>123</v>
      </c>
      <c r="E121" s="3">
        <f>IFERROR(VLOOKUP(C121,'[1]List Pricing'!A:B,2,FALSE),"")</f>
        <v>87.48599999999999</v>
      </c>
      <c r="F121" t="s">
        <v>2690</v>
      </c>
    </row>
    <row r="122" spans="1:6">
      <c r="A122" s="2" t="s">
        <v>3106</v>
      </c>
      <c r="B122" s="2" t="s">
        <v>266</v>
      </c>
      <c r="C122" s="2" t="s">
        <v>270</v>
      </c>
      <c r="D122" s="2" t="s">
        <v>125</v>
      </c>
      <c r="E122" s="3">
        <f>IFERROR(VLOOKUP(C122,'[1]List Pricing'!A:B,2,FALSE),"")</f>
        <v>139.797</v>
      </c>
      <c r="F122" t="s">
        <v>2690</v>
      </c>
    </row>
    <row r="123" spans="1:6">
      <c r="A123" s="2" t="s">
        <v>3106</v>
      </c>
      <c r="B123" s="2" t="s">
        <v>266</v>
      </c>
      <c r="C123" s="2" t="s">
        <v>271</v>
      </c>
      <c r="D123" s="2" t="s">
        <v>127</v>
      </c>
      <c r="E123" s="3">
        <f>IFERROR(VLOOKUP(C123,'[1]List Pricing'!A:B,2,FALSE),"")</f>
        <v>204.33</v>
      </c>
      <c r="F123" t="s">
        <v>2690</v>
      </c>
    </row>
    <row r="124" spans="1:6">
      <c r="A124" s="2" t="s">
        <v>3106</v>
      </c>
      <c r="B124" s="2" t="s">
        <v>266</v>
      </c>
      <c r="C124" s="2" t="s">
        <v>272</v>
      </c>
      <c r="D124" s="2" t="s">
        <v>129</v>
      </c>
      <c r="E124" s="3">
        <f>IFERROR(VLOOKUP(C124,'[1]List Pricing'!A:B,2,FALSE),"")</f>
        <v>332.8605</v>
      </c>
      <c r="F124" t="s">
        <v>2690</v>
      </c>
    </row>
    <row r="125" spans="1:6">
      <c r="A125" s="2" t="s">
        <v>3106</v>
      </c>
      <c r="B125" s="2" t="s">
        <v>273</v>
      </c>
      <c r="C125" s="2" t="s">
        <v>274</v>
      </c>
      <c r="D125" s="2" t="s">
        <v>119</v>
      </c>
      <c r="E125" s="3">
        <f>IFERROR(VLOOKUP(C125,'[1]List Pricing'!A:B,2,FALSE),"")</f>
        <v>38.619</v>
      </c>
      <c r="F125" t="s">
        <v>2691</v>
      </c>
    </row>
    <row r="126" spans="1:6">
      <c r="A126" s="2" t="s">
        <v>3106</v>
      </c>
      <c r="B126" s="2" t="s">
        <v>273</v>
      </c>
      <c r="C126" s="2" t="s">
        <v>275</v>
      </c>
      <c r="D126" s="2" t="s">
        <v>121</v>
      </c>
      <c r="E126" s="3">
        <f>IFERROR(VLOOKUP(C126,'[1]List Pricing'!A:B,2,FALSE),"")</f>
        <v>58.107000000000006</v>
      </c>
      <c r="F126" t="s">
        <v>2691</v>
      </c>
    </row>
    <row r="127" spans="1:6">
      <c r="A127" s="2" t="s">
        <v>3106</v>
      </c>
      <c r="B127" s="2" t="s">
        <v>273</v>
      </c>
      <c r="C127" s="2" t="s">
        <v>276</v>
      </c>
      <c r="D127" s="2" t="s">
        <v>123</v>
      </c>
      <c r="E127" s="3">
        <f>IFERROR(VLOOKUP(C127,'[1]List Pricing'!A:B,2,FALSE),"")</f>
        <v>87.48599999999999</v>
      </c>
      <c r="F127" t="s">
        <v>2691</v>
      </c>
    </row>
    <row r="128" spans="1:6">
      <c r="A128" s="2" t="s">
        <v>3106</v>
      </c>
      <c r="B128" s="2" t="s">
        <v>273</v>
      </c>
      <c r="C128" s="2" t="s">
        <v>277</v>
      </c>
      <c r="D128" s="2" t="s">
        <v>125</v>
      </c>
      <c r="E128" s="3">
        <f>IFERROR(VLOOKUP(C128,'[1]List Pricing'!A:B,2,FALSE),"")</f>
        <v>139.797</v>
      </c>
      <c r="F128" t="s">
        <v>2691</v>
      </c>
    </row>
    <row r="129" spans="1:6">
      <c r="A129" s="2" t="s">
        <v>3106</v>
      </c>
      <c r="B129" s="2" t="s">
        <v>273</v>
      </c>
      <c r="C129" s="2" t="s">
        <v>278</v>
      </c>
      <c r="D129" s="2" t="s">
        <v>127</v>
      </c>
      <c r="E129" s="3">
        <f>IFERROR(VLOOKUP(C129,'[1]List Pricing'!A:B,2,FALSE),"")</f>
        <v>204.33</v>
      </c>
      <c r="F129" t="s">
        <v>2691</v>
      </c>
    </row>
    <row r="130" spans="1:6">
      <c r="A130" s="2" t="s">
        <v>3106</v>
      </c>
      <c r="B130" s="2" t="s">
        <v>273</v>
      </c>
      <c r="C130" s="2" t="s">
        <v>279</v>
      </c>
      <c r="D130" s="2" t="s">
        <v>129</v>
      </c>
      <c r="E130" s="3">
        <f>IFERROR(VLOOKUP(C130,'[1]List Pricing'!A:B,2,FALSE),"")</f>
        <v>332.8605</v>
      </c>
      <c r="F130" t="s">
        <v>2691</v>
      </c>
    </row>
    <row r="131" spans="1:6">
      <c r="A131" s="2" t="s">
        <v>3106</v>
      </c>
      <c r="B131" s="2" t="s">
        <v>280</v>
      </c>
      <c r="C131" s="2" t="s">
        <v>281</v>
      </c>
      <c r="D131" s="2" t="s">
        <v>119</v>
      </c>
      <c r="E131" s="3">
        <f>IFERROR(VLOOKUP(C131,'[1]List Pricing'!A:B,2,FALSE),"")</f>
        <v>48.667500000000004</v>
      </c>
      <c r="F131" t="s">
        <v>2692</v>
      </c>
    </row>
    <row r="132" spans="1:6">
      <c r="A132" s="2" t="s">
        <v>3106</v>
      </c>
      <c r="B132" s="2" t="s">
        <v>280</v>
      </c>
      <c r="C132" s="2" t="s">
        <v>282</v>
      </c>
      <c r="D132" s="2" t="s">
        <v>121</v>
      </c>
      <c r="E132" s="3">
        <f>IFERROR(VLOOKUP(C132,'[1]List Pricing'!A:B,2,FALSE),"")</f>
        <v>70.276500000000013</v>
      </c>
      <c r="F132" t="s">
        <v>2692</v>
      </c>
    </row>
    <row r="133" spans="1:6">
      <c r="A133" s="2" t="s">
        <v>3106</v>
      </c>
      <c r="B133" s="2" t="s">
        <v>280</v>
      </c>
      <c r="C133" s="2" t="s">
        <v>283</v>
      </c>
      <c r="D133" s="2" t="s">
        <v>123</v>
      </c>
      <c r="E133" s="3">
        <f>IFERROR(VLOOKUP(C133,'[1]List Pricing'!A:B,2,FALSE),"")</f>
        <v>104.937</v>
      </c>
      <c r="F133" t="s">
        <v>2692</v>
      </c>
    </row>
    <row r="134" spans="1:6">
      <c r="A134" s="2" t="s">
        <v>3106</v>
      </c>
      <c r="B134" s="2" t="s">
        <v>280</v>
      </c>
      <c r="C134" s="2" t="s">
        <v>284</v>
      </c>
      <c r="D134" s="2" t="s">
        <v>125</v>
      </c>
      <c r="E134" s="3">
        <f>IFERROR(VLOOKUP(C134,'[1]List Pricing'!A:B,2,FALSE),"")</f>
        <v>157.24799999999999</v>
      </c>
      <c r="F134" t="s">
        <v>2692</v>
      </c>
    </row>
    <row r="135" spans="1:6">
      <c r="A135" s="2" t="s">
        <v>3106</v>
      </c>
      <c r="B135" s="2" t="s">
        <v>280</v>
      </c>
      <c r="C135" s="2" t="s">
        <v>285</v>
      </c>
      <c r="D135" s="2" t="s">
        <v>127</v>
      </c>
      <c r="E135" s="3">
        <f>IFERROR(VLOOKUP(C135,'[1]List Pricing'!A:B,2,FALSE),"")</f>
        <v>234.255</v>
      </c>
      <c r="F135" t="s">
        <v>2692</v>
      </c>
    </row>
    <row r="136" spans="1:6">
      <c r="A136" s="2" t="s">
        <v>3106</v>
      </c>
      <c r="B136" s="2" t="s">
        <v>280</v>
      </c>
      <c r="C136" s="2" t="s">
        <v>286</v>
      </c>
      <c r="D136" s="2" t="s">
        <v>129</v>
      </c>
      <c r="E136" s="3">
        <f>IFERROR(VLOOKUP(C136,'[1]List Pricing'!A:B,2,FALSE),"")</f>
        <v>362.78550000000001</v>
      </c>
      <c r="F136" t="s">
        <v>2692</v>
      </c>
    </row>
    <row r="137" spans="1:6">
      <c r="A137" s="2" t="s">
        <v>3106</v>
      </c>
      <c r="B137" s="2" t="s">
        <v>287</v>
      </c>
      <c r="C137" s="2" t="s">
        <v>288</v>
      </c>
      <c r="D137" s="2" t="s">
        <v>119</v>
      </c>
      <c r="E137" s="3">
        <f>IFERROR(VLOOKUP(C137,'[1]List Pricing'!A:B,2,FALSE),"")</f>
        <v>48.667500000000004</v>
      </c>
      <c r="F137" t="s">
        <v>2693</v>
      </c>
    </row>
    <row r="138" spans="1:6">
      <c r="A138" s="2" t="s">
        <v>3106</v>
      </c>
      <c r="B138" s="2" t="s">
        <v>287</v>
      </c>
      <c r="C138" s="2" t="s">
        <v>289</v>
      </c>
      <c r="D138" s="2" t="s">
        <v>121</v>
      </c>
      <c r="E138" s="3">
        <f>IFERROR(VLOOKUP(C138,'[1]List Pricing'!A:B,2,FALSE),"")</f>
        <v>70.276500000000013</v>
      </c>
      <c r="F138" t="s">
        <v>2693</v>
      </c>
    </row>
    <row r="139" spans="1:6">
      <c r="A139" s="2" t="s">
        <v>3106</v>
      </c>
      <c r="B139" s="2" t="s">
        <v>287</v>
      </c>
      <c r="C139" s="2" t="s">
        <v>290</v>
      </c>
      <c r="D139" s="2" t="s">
        <v>123</v>
      </c>
      <c r="E139" s="3">
        <f>IFERROR(VLOOKUP(C139,'[1]List Pricing'!A:B,2,FALSE),"")</f>
        <v>104.937</v>
      </c>
      <c r="F139" t="s">
        <v>2693</v>
      </c>
    </row>
    <row r="140" spans="1:6">
      <c r="A140" s="2" t="s">
        <v>3106</v>
      </c>
      <c r="B140" s="2" t="s">
        <v>287</v>
      </c>
      <c r="C140" s="2" t="s">
        <v>291</v>
      </c>
      <c r="D140" s="2" t="s">
        <v>125</v>
      </c>
      <c r="E140" s="3">
        <f>IFERROR(VLOOKUP(C140,'[1]List Pricing'!A:B,2,FALSE),"")</f>
        <v>157.24799999999999</v>
      </c>
      <c r="F140" t="s">
        <v>2693</v>
      </c>
    </row>
    <row r="141" spans="1:6">
      <c r="A141" s="2" t="s">
        <v>3106</v>
      </c>
      <c r="B141" s="2" t="s">
        <v>287</v>
      </c>
      <c r="C141" s="2" t="s">
        <v>292</v>
      </c>
      <c r="D141" s="2" t="s">
        <v>127</v>
      </c>
      <c r="E141" s="3">
        <f>IFERROR(VLOOKUP(C141,'[1]List Pricing'!A:B,2,FALSE),"")</f>
        <v>234.255</v>
      </c>
      <c r="F141" t="s">
        <v>2693</v>
      </c>
    </row>
    <row r="142" spans="1:6">
      <c r="A142" s="2" t="s">
        <v>3106</v>
      </c>
      <c r="B142" s="2" t="s">
        <v>287</v>
      </c>
      <c r="C142" s="2" t="s">
        <v>293</v>
      </c>
      <c r="D142" s="2" t="s">
        <v>129</v>
      </c>
      <c r="E142" s="3">
        <f>IFERROR(VLOOKUP(C142,'[1]List Pricing'!A:B,2,FALSE),"")</f>
        <v>362.78550000000001</v>
      </c>
      <c r="F142" t="s">
        <v>2693</v>
      </c>
    </row>
    <row r="143" spans="1:6">
      <c r="A143" s="2" t="s">
        <v>3106</v>
      </c>
      <c r="B143" s="2" t="s">
        <v>294</v>
      </c>
      <c r="C143" s="2" t="s">
        <v>295</v>
      </c>
      <c r="D143" s="2" t="s">
        <v>119</v>
      </c>
      <c r="E143" s="3">
        <f>IFERROR(VLOOKUP(C143,'[1]List Pricing'!A:B,2,FALSE),"")</f>
        <v>89.4285</v>
      </c>
      <c r="F143" t="s">
        <v>2694</v>
      </c>
    </row>
    <row r="144" spans="1:6">
      <c r="A144" s="2" t="s">
        <v>3106</v>
      </c>
      <c r="B144" s="2" t="s">
        <v>294</v>
      </c>
      <c r="C144" s="2" t="s">
        <v>296</v>
      </c>
      <c r="D144" s="2" t="s">
        <v>121</v>
      </c>
      <c r="E144" s="3">
        <f>IFERROR(VLOOKUP(C144,'[1]List Pricing'!A:B,2,FALSE),"")</f>
        <v>113.127</v>
      </c>
      <c r="F144" t="s">
        <v>2694</v>
      </c>
    </row>
    <row r="145" spans="1:6">
      <c r="A145" s="2" t="s">
        <v>3106</v>
      </c>
      <c r="B145" s="2" t="s">
        <v>294</v>
      </c>
      <c r="C145" s="2" t="s">
        <v>297</v>
      </c>
      <c r="D145" s="2" t="s">
        <v>123</v>
      </c>
      <c r="E145" s="3">
        <f>IFERROR(VLOOKUP(C145,'[1]List Pricing'!A:B,2,FALSE),"")</f>
        <v>143.47199999999998</v>
      </c>
      <c r="F145" t="s">
        <v>2694</v>
      </c>
    </row>
    <row r="146" spans="1:6">
      <c r="A146" s="2" t="s">
        <v>3106</v>
      </c>
      <c r="B146" s="2" t="s">
        <v>294</v>
      </c>
      <c r="C146" s="2" t="s">
        <v>298</v>
      </c>
      <c r="D146" s="2" t="s">
        <v>125</v>
      </c>
      <c r="E146" s="3">
        <f>IFERROR(VLOOKUP(C146,'[1]List Pricing'!A:B,2,FALSE),"")</f>
        <v>195.78300000000002</v>
      </c>
      <c r="F146" t="s">
        <v>2694</v>
      </c>
    </row>
    <row r="147" spans="1:6">
      <c r="A147" s="2" t="s">
        <v>3106</v>
      </c>
      <c r="B147" s="2" t="s">
        <v>294</v>
      </c>
      <c r="C147" s="2" t="s">
        <v>299</v>
      </c>
      <c r="D147" s="2" t="s">
        <v>127</v>
      </c>
      <c r="E147" s="3">
        <f>IFERROR(VLOOKUP(C147,'[1]List Pricing'!A:B,2,FALSE),"")</f>
        <v>268.4325</v>
      </c>
      <c r="F147" t="s">
        <v>2694</v>
      </c>
    </row>
    <row r="148" spans="1:6">
      <c r="A148" s="2" t="s">
        <v>3106</v>
      </c>
      <c r="B148" s="2" t="s">
        <v>294</v>
      </c>
      <c r="C148" s="2" t="s">
        <v>300</v>
      </c>
      <c r="D148" s="2" t="s">
        <v>129</v>
      </c>
      <c r="E148" s="3">
        <f>IFERROR(VLOOKUP(C148,'[1]List Pricing'!A:B,2,FALSE),"")</f>
        <v>396.96300000000002</v>
      </c>
      <c r="F148" t="s">
        <v>2694</v>
      </c>
    </row>
    <row r="149" spans="1:6">
      <c r="A149" s="2" t="s">
        <v>3106</v>
      </c>
      <c r="B149" s="2" t="s">
        <v>301</v>
      </c>
      <c r="C149" s="2" t="s">
        <v>302</v>
      </c>
      <c r="D149" s="2" t="s">
        <v>119</v>
      </c>
      <c r="E149" s="3">
        <f>IFERROR(VLOOKUP(C149,'[1]List Pricing'!A:B,2,FALSE),"")</f>
        <v>89.4285</v>
      </c>
      <c r="F149" t="s">
        <v>2695</v>
      </c>
    </row>
    <row r="150" spans="1:6">
      <c r="A150" s="2" t="s">
        <v>3106</v>
      </c>
      <c r="B150" s="2" t="s">
        <v>301</v>
      </c>
      <c r="C150" s="2" t="s">
        <v>303</v>
      </c>
      <c r="D150" s="2" t="s">
        <v>121</v>
      </c>
      <c r="E150" s="3">
        <f>IFERROR(VLOOKUP(C150,'[1]List Pricing'!A:B,2,FALSE),"")</f>
        <v>113.127</v>
      </c>
      <c r="F150" t="s">
        <v>2695</v>
      </c>
    </row>
    <row r="151" spans="1:6">
      <c r="A151" s="2" t="s">
        <v>3106</v>
      </c>
      <c r="B151" s="2" t="s">
        <v>301</v>
      </c>
      <c r="C151" s="2" t="s">
        <v>304</v>
      </c>
      <c r="D151" s="2" t="s">
        <v>123</v>
      </c>
      <c r="E151" s="3">
        <f>IFERROR(VLOOKUP(C151,'[1]List Pricing'!A:B,2,FALSE),"")</f>
        <v>143.47199999999998</v>
      </c>
      <c r="F151" t="s">
        <v>2695</v>
      </c>
    </row>
    <row r="152" spans="1:6">
      <c r="A152" s="2" t="s">
        <v>3106</v>
      </c>
      <c r="B152" s="2" t="s">
        <v>301</v>
      </c>
      <c r="C152" s="2" t="s">
        <v>305</v>
      </c>
      <c r="D152" s="2" t="s">
        <v>125</v>
      </c>
      <c r="E152" s="3">
        <f>IFERROR(VLOOKUP(C152,'[1]List Pricing'!A:B,2,FALSE),"")</f>
        <v>195.78300000000002</v>
      </c>
      <c r="F152" t="s">
        <v>2695</v>
      </c>
    </row>
    <row r="153" spans="1:6">
      <c r="A153" s="2" t="s">
        <v>3106</v>
      </c>
      <c r="B153" s="2" t="s">
        <v>301</v>
      </c>
      <c r="C153" s="2" t="s">
        <v>306</v>
      </c>
      <c r="D153" s="2" t="s">
        <v>127</v>
      </c>
      <c r="E153" s="3">
        <f>IFERROR(VLOOKUP(C153,'[1]List Pricing'!A:B,2,FALSE),"")</f>
        <v>268.4325</v>
      </c>
      <c r="F153" t="s">
        <v>2695</v>
      </c>
    </row>
    <row r="154" spans="1:6">
      <c r="A154" s="2" t="s">
        <v>3106</v>
      </c>
      <c r="B154" s="2" t="s">
        <v>301</v>
      </c>
      <c r="C154" s="2" t="s">
        <v>307</v>
      </c>
      <c r="D154" s="2" t="s">
        <v>129</v>
      </c>
      <c r="E154" s="3">
        <f>IFERROR(VLOOKUP(C154,'[1]List Pricing'!A:B,2,FALSE),"")</f>
        <v>396.96300000000002</v>
      </c>
      <c r="F154" t="s">
        <v>2695</v>
      </c>
    </row>
    <row r="155" spans="1:6">
      <c r="A155" s="2" t="s">
        <v>3106</v>
      </c>
      <c r="B155" s="2" t="s">
        <v>308</v>
      </c>
      <c r="C155" s="2" t="s">
        <v>309</v>
      </c>
      <c r="D155" s="2" t="s">
        <v>119</v>
      </c>
      <c r="E155" s="3">
        <f>IFERROR(VLOOKUP(C155,'[1]List Pricing'!A:B,2,FALSE),"")</f>
        <v>47.711999999999996</v>
      </c>
      <c r="F155" t="s">
        <v>2696</v>
      </c>
    </row>
    <row r="156" spans="1:6">
      <c r="A156" s="2" t="s">
        <v>3106</v>
      </c>
      <c r="B156" s="2" t="s">
        <v>308</v>
      </c>
      <c r="C156" s="2" t="s">
        <v>310</v>
      </c>
      <c r="D156" s="2" t="s">
        <v>121</v>
      </c>
      <c r="E156" s="3">
        <f>IFERROR(VLOOKUP(C156,'[1]List Pricing'!A:B,2,FALSE),"")</f>
        <v>61.288499999999999</v>
      </c>
      <c r="F156" t="s">
        <v>2696</v>
      </c>
    </row>
    <row r="157" spans="1:6">
      <c r="A157" s="2" t="s">
        <v>3106</v>
      </c>
      <c r="B157" s="2" t="s">
        <v>308</v>
      </c>
      <c r="C157" s="2" t="s">
        <v>311</v>
      </c>
      <c r="D157" s="2" t="s">
        <v>123</v>
      </c>
      <c r="E157" s="3">
        <f>IFERROR(VLOOKUP(C157,'[1]List Pricing'!A:B,2,FALSE),"")</f>
        <v>82.404000000000011</v>
      </c>
      <c r="F157" t="s">
        <v>2696</v>
      </c>
    </row>
    <row r="158" spans="1:6">
      <c r="A158" s="2" t="s">
        <v>3106</v>
      </c>
      <c r="B158" s="2" t="s">
        <v>308</v>
      </c>
      <c r="C158" s="2" t="s">
        <v>312</v>
      </c>
      <c r="D158" s="2" t="s">
        <v>125</v>
      </c>
      <c r="E158" s="3">
        <f>IFERROR(VLOOKUP(C158,'[1]List Pricing'!A:B,2,FALSE),"")</f>
        <v>141.44550000000001</v>
      </c>
      <c r="F158" t="s">
        <v>2696</v>
      </c>
    </row>
    <row r="159" spans="1:6">
      <c r="A159" s="2" t="s">
        <v>3106</v>
      </c>
      <c r="B159" s="2" t="s">
        <v>308</v>
      </c>
      <c r="C159" s="2" t="s">
        <v>313</v>
      </c>
      <c r="D159" s="2" t="s">
        <v>127</v>
      </c>
      <c r="E159" s="3">
        <f>IFERROR(VLOOKUP(C159,'[1]List Pricing'!A:B,2,FALSE),"")</f>
        <v>197.20050000000001</v>
      </c>
      <c r="F159" t="s">
        <v>2696</v>
      </c>
    </row>
    <row r="160" spans="1:6">
      <c r="A160" s="2" t="s">
        <v>3106</v>
      </c>
      <c r="B160" s="2" t="s">
        <v>308</v>
      </c>
      <c r="C160" s="2" t="s">
        <v>314</v>
      </c>
      <c r="D160" s="2" t="s">
        <v>129</v>
      </c>
      <c r="E160" s="3">
        <f>IFERROR(VLOOKUP(C160,'[1]List Pricing'!A:B,2,FALSE),"")</f>
        <v>337.66949999999997</v>
      </c>
      <c r="F160" t="s">
        <v>2696</v>
      </c>
    </row>
    <row r="161" spans="1:6">
      <c r="A161" s="2" t="s">
        <v>3106</v>
      </c>
      <c r="B161" s="2" t="s">
        <v>315</v>
      </c>
      <c r="C161" s="2" t="s">
        <v>316</v>
      </c>
      <c r="D161" s="2" t="s">
        <v>131</v>
      </c>
      <c r="E161" s="3">
        <f>IFERROR(VLOOKUP(C161,'[1]List Pricing'!A:B,2,FALSE),"")</f>
        <v>622.125</v>
      </c>
      <c r="F161" t="s">
        <v>2697</v>
      </c>
    </row>
    <row r="162" spans="1:6">
      <c r="A162" s="2" t="s">
        <v>3106</v>
      </c>
      <c r="B162" s="2" t="s">
        <v>315</v>
      </c>
      <c r="C162" s="2" t="s">
        <v>317</v>
      </c>
      <c r="D162" s="2" t="s">
        <v>133</v>
      </c>
      <c r="E162" s="3">
        <f>IFERROR(VLOOKUP(C162,'[1]List Pricing'!A:B,2,FALSE),"")</f>
        <v>1105.0725</v>
      </c>
      <c r="F162" t="s">
        <v>2697</v>
      </c>
    </row>
    <row r="163" spans="1:6">
      <c r="A163" s="2" t="s">
        <v>3106</v>
      </c>
      <c r="B163" s="2" t="s">
        <v>315</v>
      </c>
      <c r="C163" s="2" t="s">
        <v>318</v>
      </c>
      <c r="D163" s="2" t="s">
        <v>319</v>
      </c>
      <c r="E163" s="3">
        <f>IFERROR(VLOOKUP(C163,'[1]List Pricing'!A:B,2,FALSE),"")</f>
        <v>1841.7</v>
      </c>
      <c r="F163" t="s">
        <v>2697</v>
      </c>
    </row>
    <row r="164" spans="1:6">
      <c r="A164" s="2" t="s">
        <v>3106</v>
      </c>
      <c r="B164" s="2" t="s">
        <v>320</v>
      </c>
      <c r="C164" s="2" t="s">
        <v>321</v>
      </c>
      <c r="D164" s="2" t="s">
        <v>119</v>
      </c>
      <c r="E164" s="3">
        <f>IFERROR(VLOOKUP(C164,'[1]List Pricing'!A:B,2,FALSE),"")</f>
        <v>57.7605</v>
      </c>
      <c r="F164" t="s">
        <v>2698</v>
      </c>
    </row>
    <row r="165" spans="1:6">
      <c r="A165" s="2" t="s">
        <v>3106</v>
      </c>
      <c r="B165" s="2" t="s">
        <v>320</v>
      </c>
      <c r="C165" s="2" t="s">
        <v>322</v>
      </c>
      <c r="D165" s="2" t="s">
        <v>121</v>
      </c>
      <c r="E165" s="3">
        <f>IFERROR(VLOOKUP(C165,'[1]List Pricing'!A:B,2,FALSE),"")</f>
        <v>73.447500000000005</v>
      </c>
      <c r="F165" t="s">
        <v>2698</v>
      </c>
    </row>
    <row r="166" spans="1:6">
      <c r="A166" s="2" t="s">
        <v>3106</v>
      </c>
      <c r="B166" s="2" t="s">
        <v>320</v>
      </c>
      <c r="C166" s="2" t="s">
        <v>323</v>
      </c>
      <c r="D166" s="2" t="s">
        <v>123</v>
      </c>
      <c r="E166" s="3">
        <f>IFERROR(VLOOKUP(C166,'[1]List Pricing'!A:B,2,FALSE),"")</f>
        <v>99.855000000000004</v>
      </c>
      <c r="F166" t="s">
        <v>2698</v>
      </c>
    </row>
    <row r="167" spans="1:6">
      <c r="A167" s="2" t="s">
        <v>3106</v>
      </c>
      <c r="B167" s="2" t="s">
        <v>320</v>
      </c>
      <c r="C167" s="2" t="s">
        <v>324</v>
      </c>
      <c r="D167" s="2" t="s">
        <v>125</v>
      </c>
      <c r="E167" s="3">
        <f>IFERROR(VLOOKUP(C167,'[1]List Pricing'!A:B,2,FALSE),"")</f>
        <v>158.89650000000003</v>
      </c>
      <c r="F167" t="s">
        <v>2698</v>
      </c>
    </row>
    <row r="168" spans="1:6">
      <c r="A168" s="2" t="s">
        <v>3106</v>
      </c>
      <c r="B168" s="2" t="s">
        <v>320</v>
      </c>
      <c r="C168" s="2" t="s">
        <v>325</v>
      </c>
      <c r="D168" s="2" t="s">
        <v>127</v>
      </c>
      <c r="E168" s="3">
        <f>IFERROR(VLOOKUP(C168,'[1]List Pricing'!A:B,2,FALSE),"")</f>
        <v>227.12550000000002</v>
      </c>
      <c r="F168" t="s">
        <v>2698</v>
      </c>
    </row>
    <row r="169" spans="1:6">
      <c r="A169" s="2" t="s">
        <v>3106</v>
      </c>
      <c r="B169" s="2" t="s">
        <v>320</v>
      </c>
      <c r="C169" s="2" t="s">
        <v>326</v>
      </c>
      <c r="D169" s="2" t="s">
        <v>129</v>
      </c>
      <c r="E169" s="3">
        <f>IFERROR(VLOOKUP(C169,'[1]List Pricing'!A:B,2,FALSE),"")</f>
        <v>367.59449999999998</v>
      </c>
      <c r="F169" t="s">
        <v>2698</v>
      </c>
    </row>
    <row r="170" spans="1:6">
      <c r="A170" s="2" t="s">
        <v>3106</v>
      </c>
      <c r="B170" s="2" t="s">
        <v>327</v>
      </c>
      <c r="C170" s="2" t="s">
        <v>328</v>
      </c>
      <c r="D170" s="2" t="s">
        <v>119</v>
      </c>
      <c r="E170" s="3">
        <f>IFERROR(VLOOKUP(C170,'[1]List Pricing'!A:B,2,FALSE),"")</f>
        <v>98.510999999999996</v>
      </c>
      <c r="F170" t="s">
        <v>2699</v>
      </c>
    </row>
    <row r="171" spans="1:6">
      <c r="A171" s="2" t="s">
        <v>3106</v>
      </c>
      <c r="B171" s="2" t="s">
        <v>327</v>
      </c>
      <c r="C171" s="2" t="s">
        <v>329</v>
      </c>
      <c r="D171" s="2" t="s">
        <v>121</v>
      </c>
      <c r="E171" s="3">
        <f>IFERROR(VLOOKUP(C171,'[1]List Pricing'!A:B,2,FALSE),"")</f>
        <v>116.3085</v>
      </c>
      <c r="F171" t="s">
        <v>2699</v>
      </c>
    </row>
    <row r="172" spans="1:6">
      <c r="A172" s="2" t="s">
        <v>3106</v>
      </c>
      <c r="B172" s="2" t="s">
        <v>327</v>
      </c>
      <c r="C172" s="2" t="s">
        <v>330</v>
      </c>
      <c r="D172" s="2" t="s">
        <v>123</v>
      </c>
      <c r="E172" s="3">
        <f>IFERROR(VLOOKUP(C172,'[1]List Pricing'!A:B,2,FALSE),"")</f>
        <v>138.39000000000001</v>
      </c>
      <c r="F172" t="s">
        <v>2699</v>
      </c>
    </row>
    <row r="173" spans="1:6">
      <c r="A173" s="2" t="s">
        <v>3106</v>
      </c>
      <c r="B173" s="2" t="s">
        <v>327</v>
      </c>
      <c r="C173" s="2" t="s">
        <v>331</v>
      </c>
      <c r="D173" s="2" t="s">
        <v>125</v>
      </c>
      <c r="E173" s="3">
        <f>IFERROR(VLOOKUP(C173,'[1]List Pricing'!A:B,2,FALSE),"")</f>
        <v>197.4315</v>
      </c>
      <c r="F173" t="s">
        <v>2699</v>
      </c>
    </row>
    <row r="174" spans="1:6">
      <c r="A174" s="2" t="s">
        <v>3106</v>
      </c>
      <c r="B174" s="2" t="s">
        <v>327</v>
      </c>
      <c r="C174" s="2" t="s">
        <v>332</v>
      </c>
      <c r="D174" s="2" t="s">
        <v>127</v>
      </c>
      <c r="E174" s="3">
        <f>IFERROR(VLOOKUP(C174,'[1]List Pricing'!A:B,2,FALSE),"")</f>
        <v>261.303</v>
      </c>
      <c r="F174" t="s">
        <v>2699</v>
      </c>
    </row>
    <row r="175" spans="1:6">
      <c r="A175" s="2" t="s">
        <v>3106</v>
      </c>
      <c r="B175" s="2" t="s">
        <v>327</v>
      </c>
      <c r="C175" s="2" t="s">
        <v>333</v>
      </c>
      <c r="D175" s="2" t="s">
        <v>129</v>
      </c>
      <c r="E175" s="3">
        <f>IFERROR(VLOOKUP(C175,'[1]List Pricing'!A:B,2,FALSE),"")</f>
        <v>401.77199999999999</v>
      </c>
      <c r="F175" t="s">
        <v>2699</v>
      </c>
    </row>
    <row r="176" spans="1:6">
      <c r="A176" s="2" t="s">
        <v>3106</v>
      </c>
      <c r="B176" s="2" t="s">
        <v>334</v>
      </c>
      <c r="C176" s="2" t="s">
        <v>335</v>
      </c>
      <c r="D176" s="2" t="s">
        <v>119</v>
      </c>
      <c r="E176" s="3">
        <f>IFERROR(VLOOKUP(C176,'[1]List Pricing'!A:B,2,FALSE),"")</f>
        <v>85.974000000000004</v>
      </c>
      <c r="F176" t="s">
        <v>2700</v>
      </c>
    </row>
    <row r="177" spans="1:6">
      <c r="A177" s="2" t="s">
        <v>3106</v>
      </c>
      <c r="B177" s="2" t="s">
        <v>334</v>
      </c>
      <c r="C177" s="2" t="s">
        <v>336</v>
      </c>
      <c r="D177" s="2" t="s">
        <v>121</v>
      </c>
      <c r="E177" s="3">
        <f>IFERROR(VLOOKUP(C177,'[1]List Pricing'!A:B,2,FALSE),"")</f>
        <v>109.85100000000001</v>
      </c>
      <c r="F177" t="s">
        <v>2700</v>
      </c>
    </row>
    <row r="178" spans="1:6">
      <c r="A178" s="2" t="s">
        <v>3106</v>
      </c>
      <c r="B178" s="2" t="s">
        <v>334</v>
      </c>
      <c r="C178" s="2" t="s">
        <v>337</v>
      </c>
      <c r="D178" s="2" t="s">
        <v>123</v>
      </c>
      <c r="E178" s="3">
        <f>IFERROR(VLOOKUP(C178,'[1]List Pricing'!A:B,2,FALSE),"")</f>
        <v>147.74550000000002</v>
      </c>
      <c r="F178" t="s">
        <v>2700</v>
      </c>
    </row>
    <row r="179" spans="1:6">
      <c r="A179" s="2" t="s">
        <v>3106</v>
      </c>
      <c r="B179" s="2" t="s">
        <v>334</v>
      </c>
      <c r="C179" s="2" t="s">
        <v>338</v>
      </c>
      <c r="D179" s="2" t="s">
        <v>125</v>
      </c>
      <c r="E179" s="3">
        <f>IFERROR(VLOOKUP(C179,'[1]List Pricing'!A:B,2,FALSE),"")</f>
        <v>246.84450000000001</v>
      </c>
      <c r="F179" t="s">
        <v>2700</v>
      </c>
    </row>
    <row r="180" spans="1:6">
      <c r="A180" s="2" t="s">
        <v>3106</v>
      </c>
      <c r="B180" s="2" t="s">
        <v>334</v>
      </c>
      <c r="C180" s="2" t="s">
        <v>339</v>
      </c>
      <c r="D180" s="2" t="s">
        <v>127</v>
      </c>
      <c r="E180" s="3">
        <f>IFERROR(VLOOKUP(C180,'[1]List Pricing'!A:B,2,FALSE),"")</f>
        <v>344.00100000000003</v>
      </c>
      <c r="F180" t="s">
        <v>2700</v>
      </c>
    </row>
    <row r="181" spans="1:6">
      <c r="A181" s="2" t="s">
        <v>3106</v>
      </c>
      <c r="B181" s="2" t="s">
        <v>334</v>
      </c>
      <c r="C181" s="2" t="s">
        <v>340</v>
      </c>
      <c r="D181" s="2" t="s">
        <v>129</v>
      </c>
      <c r="E181" s="3">
        <f>IFERROR(VLOOKUP(C181,'[1]List Pricing'!A:B,2,FALSE),"")</f>
        <v>557.47649999999999</v>
      </c>
      <c r="F181" t="s">
        <v>2700</v>
      </c>
    </row>
    <row r="182" spans="1:6">
      <c r="A182" s="2" t="s">
        <v>3106</v>
      </c>
      <c r="B182" s="2" t="s">
        <v>341</v>
      </c>
      <c r="C182" s="2" t="s">
        <v>342</v>
      </c>
      <c r="D182" s="2" t="s">
        <v>131</v>
      </c>
      <c r="E182" s="3">
        <f>IFERROR(VLOOKUP(C182,'[1]List Pricing'!A:B,2,FALSE),"")</f>
        <v>755.80049999999994</v>
      </c>
      <c r="F182" t="s">
        <v>2701</v>
      </c>
    </row>
    <row r="183" spans="1:6">
      <c r="A183" s="2" t="s">
        <v>3106</v>
      </c>
      <c r="B183" s="2" t="s">
        <v>341</v>
      </c>
      <c r="C183" s="2" t="s">
        <v>343</v>
      </c>
      <c r="D183" s="2" t="s">
        <v>133</v>
      </c>
      <c r="E183" s="3">
        <f>IFERROR(VLOOKUP(C183,'[1]List Pricing'!A:B,2,FALSE),"")</f>
        <v>1313.0250000000001</v>
      </c>
      <c r="F183" t="s">
        <v>2701</v>
      </c>
    </row>
    <row r="184" spans="1:6">
      <c r="A184" s="2" t="s">
        <v>3106</v>
      </c>
      <c r="B184" s="2" t="s">
        <v>341</v>
      </c>
      <c r="C184" s="2" t="s">
        <v>344</v>
      </c>
      <c r="D184" s="2" t="s">
        <v>319</v>
      </c>
      <c r="E184" s="3">
        <f>IFERROR(VLOOKUP(C184,'[1]List Pricing'!A:B,2,FALSE),"")</f>
        <v>2105.5335</v>
      </c>
      <c r="F184" t="s">
        <v>2701</v>
      </c>
    </row>
    <row r="185" spans="1:6">
      <c r="A185" s="2" t="s">
        <v>3106</v>
      </c>
      <c r="B185" s="2" t="s">
        <v>345</v>
      </c>
      <c r="C185" s="2" t="s">
        <v>346</v>
      </c>
      <c r="D185" s="2" t="s">
        <v>119</v>
      </c>
      <c r="E185" s="3">
        <f>IFERROR(VLOOKUP(C185,'[1]List Pricing'!A:B,2,FALSE),"")</f>
        <v>96.012</v>
      </c>
      <c r="F185" t="s">
        <v>2702</v>
      </c>
    </row>
    <row r="186" spans="1:6">
      <c r="A186" s="2" t="s">
        <v>3106</v>
      </c>
      <c r="B186" s="2" t="s">
        <v>345</v>
      </c>
      <c r="C186" s="2" t="s">
        <v>347</v>
      </c>
      <c r="D186" s="2" t="s">
        <v>121</v>
      </c>
      <c r="E186" s="3">
        <f>IFERROR(VLOOKUP(C186,'[1]List Pricing'!A:B,2,FALSE),"")</f>
        <v>122.01</v>
      </c>
      <c r="F186" t="s">
        <v>2702</v>
      </c>
    </row>
    <row r="187" spans="1:6">
      <c r="A187" s="2" t="s">
        <v>3106</v>
      </c>
      <c r="B187" s="2" t="s">
        <v>345</v>
      </c>
      <c r="C187" s="2" t="s">
        <v>348</v>
      </c>
      <c r="D187" s="2" t="s">
        <v>123</v>
      </c>
      <c r="E187" s="3">
        <f>IFERROR(VLOOKUP(C187,'[1]List Pricing'!A:B,2,FALSE),"")</f>
        <v>165.19650000000001</v>
      </c>
      <c r="F187" t="s">
        <v>2702</v>
      </c>
    </row>
    <row r="188" spans="1:6">
      <c r="A188" s="2" t="s">
        <v>3106</v>
      </c>
      <c r="B188" s="2" t="s">
        <v>345</v>
      </c>
      <c r="C188" s="2" t="s">
        <v>349</v>
      </c>
      <c r="D188" s="2" t="s">
        <v>125</v>
      </c>
      <c r="E188" s="3">
        <f>IFERROR(VLOOKUP(C188,'[1]List Pricing'!A:B,2,FALSE),"")</f>
        <v>264.30599999999998</v>
      </c>
      <c r="F188" t="s">
        <v>2702</v>
      </c>
    </row>
    <row r="189" spans="1:6">
      <c r="A189" s="2" t="s">
        <v>3106</v>
      </c>
      <c r="B189" s="2" t="s">
        <v>345</v>
      </c>
      <c r="C189" s="2" t="s">
        <v>350</v>
      </c>
      <c r="D189" s="2" t="s">
        <v>127</v>
      </c>
      <c r="E189" s="3">
        <f>IFERROR(VLOOKUP(C189,'[1]List Pricing'!A:B,2,FALSE),"")</f>
        <v>373.92600000000004</v>
      </c>
      <c r="F189" t="s">
        <v>2702</v>
      </c>
    </row>
    <row r="190" spans="1:6">
      <c r="A190" s="2" t="s">
        <v>3106</v>
      </c>
      <c r="B190" s="2" t="s">
        <v>345</v>
      </c>
      <c r="C190" s="2" t="s">
        <v>351</v>
      </c>
      <c r="D190" s="2" t="s">
        <v>129</v>
      </c>
      <c r="E190" s="3">
        <f>IFERROR(VLOOKUP(C190,'[1]List Pricing'!A:B,2,FALSE),"")</f>
        <v>587.39099999999996</v>
      </c>
      <c r="F190" t="s">
        <v>2702</v>
      </c>
    </row>
    <row r="191" spans="1:6">
      <c r="A191" s="2" t="s">
        <v>3106</v>
      </c>
      <c r="B191" s="2" t="s">
        <v>352</v>
      </c>
      <c r="C191" s="2" t="s">
        <v>353</v>
      </c>
      <c r="D191" s="2" t="s">
        <v>119</v>
      </c>
      <c r="E191" s="3">
        <f>IFERROR(VLOOKUP(C191,'[1]List Pricing'!A:B,2,FALSE),"")</f>
        <v>136.773</v>
      </c>
      <c r="F191" t="s">
        <v>2703</v>
      </c>
    </row>
    <row r="192" spans="1:6">
      <c r="A192" s="2" t="s">
        <v>3106</v>
      </c>
      <c r="B192" s="2" t="s">
        <v>352</v>
      </c>
      <c r="C192" s="2" t="s">
        <v>354</v>
      </c>
      <c r="D192" s="2" t="s">
        <v>121</v>
      </c>
      <c r="E192" s="3">
        <f>IFERROR(VLOOKUP(C192,'[1]List Pricing'!A:B,2,FALSE),"")</f>
        <v>164.87100000000001</v>
      </c>
      <c r="F192" t="s">
        <v>2703</v>
      </c>
    </row>
    <row r="193" spans="1:6">
      <c r="A193" s="2" t="s">
        <v>3106</v>
      </c>
      <c r="B193" s="2" t="s">
        <v>352</v>
      </c>
      <c r="C193" s="2" t="s">
        <v>355</v>
      </c>
      <c r="D193" s="2" t="s">
        <v>123</v>
      </c>
      <c r="E193" s="3">
        <f>IFERROR(VLOOKUP(C193,'[1]List Pricing'!A:B,2,FALSE),"")</f>
        <v>203.73150000000001</v>
      </c>
      <c r="F193" t="s">
        <v>2703</v>
      </c>
    </row>
    <row r="194" spans="1:6">
      <c r="A194" s="2" t="s">
        <v>3106</v>
      </c>
      <c r="B194" s="2" t="s">
        <v>352</v>
      </c>
      <c r="C194" s="2" t="s">
        <v>356</v>
      </c>
      <c r="D194" s="2" t="s">
        <v>125</v>
      </c>
      <c r="E194" s="3">
        <f>IFERROR(VLOOKUP(C194,'[1]List Pricing'!A:B,2,FALSE),"")</f>
        <v>302.83050000000003</v>
      </c>
      <c r="F194" t="s">
        <v>2703</v>
      </c>
    </row>
    <row r="195" spans="1:6">
      <c r="A195" s="2" t="s">
        <v>3106</v>
      </c>
      <c r="B195" s="2" t="s">
        <v>352</v>
      </c>
      <c r="C195" s="2" t="s">
        <v>357</v>
      </c>
      <c r="D195" s="2" t="s">
        <v>127</v>
      </c>
      <c r="E195" s="3">
        <f>IFERROR(VLOOKUP(C195,'[1]List Pricing'!A:B,2,FALSE),"")</f>
        <v>408.10350000000005</v>
      </c>
      <c r="F195" t="s">
        <v>2703</v>
      </c>
    </row>
    <row r="196" spans="1:6">
      <c r="A196" s="2" t="s">
        <v>3106</v>
      </c>
      <c r="B196" s="2" t="s">
        <v>352</v>
      </c>
      <c r="C196" s="2" t="s">
        <v>358</v>
      </c>
      <c r="D196" s="2" t="s">
        <v>129</v>
      </c>
      <c r="E196" s="3">
        <f>IFERROR(VLOOKUP(C196,'[1]List Pricing'!A:B,2,FALSE),"")</f>
        <v>621.57900000000006</v>
      </c>
      <c r="F196" t="s">
        <v>2703</v>
      </c>
    </row>
    <row r="197" spans="1:6">
      <c r="A197" s="2" t="s">
        <v>3106</v>
      </c>
      <c r="B197" s="2" t="s">
        <v>359</v>
      </c>
      <c r="C197" s="2" t="s">
        <v>360</v>
      </c>
      <c r="D197" s="2" t="s">
        <v>119</v>
      </c>
      <c r="E197" s="3">
        <f>IFERROR(VLOOKUP(C197,'[1]List Pricing'!A:B,2,FALSE),"")</f>
        <v>70.990499999999997</v>
      </c>
      <c r="F197" t="s">
        <v>2704</v>
      </c>
    </row>
    <row r="198" spans="1:6">
      <c r="A198" s="2" t="s">
        <v>3106</v>
      </c>
      <c r="B198" s="2" t="s">
        <v>359</v>
      </c>
      <c r="C198" s="2" t="s">
        <v>361</v>
      </c>
      <c r="D198" s="2" t="s">
        <v>121</v>
      </c>
      <c r="E198" s="3">
        <f>IFERROR(VLOOKUP(C198,'[1]List Pricing'!A:B,2,FALSE),"")</f>
        <v>74.161500000000004</v>
      </c>
      <c r="F198" t="s">
        <v>2704</v>
      </c>
    </row>
    <row r="199" spans="1:6">
      <c r="A199" s="2" t="s">
        <v>3106</v>
      </c>
      <c r="B199" s="2" t="s">
        <v>359</v>
      </c>
      <c r="C199" s="2" t="s">
        <v>362</v>
      </c>
      <c r="D199" s="2" t="s">
        <v>123</v>
      </c>
      <c r="E199" s="3">
        <f>IFERROR(VLOOKUP(C199,'[1]List Pricing'!A:B,2,FALSE),"")</f>
        <v>134.8725</v>
      </c>
      <c r="F199" t="s">
        <v>2704</v>
      </c>
    </row>
    <row r="200" spans="1:6">
      <c r="A200" s="2" t="s">
        <v>3106</v>
      </c>
      <c r="B200" s="2" t="s">
        <v>359</v>
      </c>
      <c r="C200" s="2" t="s">
        <v>363</v>
      </c>
      <c r="D200" s="2" t="s">
        <v>125</v>
      </c>
      <c r="E200" s="3">
        <f>IFERROR(VLOOKUP(C200,'[1]List Pricing'!A:B,2,FALSE),"")</f>
        <v>239.82000000000002</v>
      </c>
      <c r="F200" t="s">
        <v>2704</v>
      </c>
    </row>
    <row r="201" spans="1:6">
      <c r="A201" s="2" t="s">
        <v>3106</v>
      </c>
      <c r="B201" s="2" t="s">
        <v>359</v>
      </c>
      <c r="C201" s="2" t="s">
        <v>364</v>
      </c>
      <c r="D201" s="2" t="s">
        <v>127</v>
      </c>
      <c r="E201" s="3">
        <f>IFERROR(VLOOKUP(C201,'[1]List Pricing'!A:B,2,FALSE),"")</f>
        <v>309.24599999999998</v>
      </c>
      <c r="F201" t="s">
        <v>2704</v>
      </c>
    </row>
    <row r="202" spans="1:6">
      <c r="A202" s="2" t="s">
        <v>3106</v>
      </c>
      <c r="B202" s="2" t="s">
        <v>359</v>
      </c>
      <c r="C202" s="2" t="s">
        <v>365</v>
      </c>
      <c r="D202" s="2" t="s">
        <v>129</v>
      </c>
      <c r="E202" s="3">
        <f>IFERROR(VLOOKUP(C202,'[1]List Pricing'!A:B,2,FALSE),"")</f>
        <v>455.78399999999999</v>
      </c>
      <c r="F202" t="s">
        <v>2704</v>
      </c>
    </row>
    <row r="203" spans="1:6">
      <c r="A203" s="2" t="s">
        <v>3106</v>
      </c>
      <c r="B203" s="2" t="s">
        <v>366</v>
      </c>
      <c r="C203" s="2" t="s">
        <v>367</v>
      </c>
      <c r="D203" s="2" t="s">
        <v>368</v>
      </c>
      <c r="E203" s="3">
        <f>IFERROR(VLOOKUP(C203,'[1]List Pricing'!A:B,2,FALSE),"")</f>
        <v>227.25150000000002</v>
      </c>
      <c r="F203" t="s">
        <v>2705</v>
      </c>
    </row>
    <row r="204" spans="1:6">
      <c r="A204" s="2" t="s">
        <v>3106</v>
      </c>
      <c r="B204" s="2" t="s">
        <v>366</v>
      </c>
      <c r="C204" s="2" t="s">
        <v>369</v>
      </c>
      <c r="D204" s="2" t="s">
        <v>370</v>
      </c>
      <c r="E204" s="3">
        <f>IFERROR(VLOOKUP(C204,'[1]List Pricing'!A:B,2,FALSE),"")</f>
        <v>227.25150000000002</v>
      </c>
      <c r="F204" t="s">
        <v>2705</v>
      </c>
    </row>
    <row r="205" spans="1:6">
      <c r="A205" s="2" t="s">
        <v>3106</v>
      </c>
      <c r="B205" s="2" t="s">
        <v>366</v>
      </c>
      <c r="C205" s="2" t="s">
        <v>371</v>
      </c>
      <c r="D205" s="2" t="s">
        <v>372</v>
      </c>
      <c r="E205" s="3">
        <f>IFERROR(VLOOKUP(C205,'[1]List Pricing'!A:B,2,FALSE),"")</f>
        <v>234.48599999999999</v>
      </c>
      <c r="F205" t="s">
        <v>2705</v>
      </c>
    </row>
    <row r="206" spans="1:6">
      <c r="A206" s="2" t="s">
        <v>3106</v>
      </c>
      <c r="B206" s="2" t="s">
        <v>366</v>
      </c>
      <c r="C206" s="2" t="s">
        <v>373</v>
      </c>
      <c r="D206" s="2" t="s">
        <v>368</v>
      </c>
      <c r="E206" s="3" t="s">
        <v>374</v>
      </c>
      <c r="F206" t="s">
        <v>2706</v>
      </c>
    </row>
    <row r="207" spans="1:6">
      <c r="A207" s="2" t="s">
        <v>3106</v>
      </c>
      <c r="B207" s="2" t="s">
        <v>366</v>
      </c>
      <c r="C207" s="2" t="s">
        <v>375</v>
      </c>
      <c r="D207" s="2" t="s">
        <v>370</v>
      </c>
      <c r="E207" s="3" t="s">
        <v>374</v>
      </c>
      <c r="F207" t="s">
        <v>2706</v>
      </c>
    </row>
    <row r="208" spans="1:6">
      <c r="A208" s="2" t="s">
        <v>3106</v>
      </c>
      <c r="B208" s="2" t="s">
        <v>366</v>
      </c>
      <c r="C208" s="2" t="s">
        <v>376</v>
      </c>
      <c r="D208" s="2" t="s">
        <v>372</v>
      </c>
      <c r="E208" s="3" t="s">
        <v>374</v>
      </c>
      <c r="F208" t="s">
        <v>2706</v>
      </c>
    </row>
    <row r="209" spans="1:6">
      <c r="A209" s="2" t="s">
        <v>3106</v>
      </c>
      <c r="B209" t="s">
        <v>3867</v>
      </c>
      <c r="C209" s="2" t="s">
        <v>377</v>
      </c>
      <c r="D209" s="2" t="s">
        <v>368</v>
      </c>
      <c r="E209" s="3">
        <f>IFERROR(VLOOKUP(C209,'[1]List Pricing'!A:B,2,FALSE),"")</f>
        <v>183.54000000000002</v>
      </c>
      <c r="F209" t="s">
        <v>2707</v>
      </c>
    </row>
    <row r="210" spans="1:6">
      <c r="A210" s="2" t="s">
        <v>3106</v>
      </c>
      <c r="B210" t="s">
        <v>3867</v>
      </c>
      <c r="C210" s="2" t="s">
        <v>378</v>
      </c>
      <c r="D210" s="2" t="s">
        <v>370</v>
      </c>
      <c r="E210" s="3">
        <f>IFERROR(VLOOKUP(C210,'[1]List Pricing'!A:B,2,FALSE),"")</f>
        <v>183.54000000000002</v>
      </c>
      <c r="F210" t="s">
        <v>2707</v>
      </c>
    </row>
    <row r="211" spans="1:6">
      <c r="A211" s="2" t="s">
        <v>3106</v>
      </c>
      <c r="B211" s="2" t="s">
        <v>379</v>
      </c>
      <c r="C211" s="2" t="s">
        <v>380</v>
      </c>
      <c r="D211" s="2" t="s">
        <v>368</v>
      </c>
      <c r="E211" s="3">
        <f>IFERROR(VLOOKUP(C211,'[1]List Pricing'!A:B,2,FALSE),"")</f>
        <v>220.63650000000001</v>
      </c>
      <c r="F211" t="s">
        <v>2708</v>
      </c>
    </row>
    <row r="212" spans="1:6">
      <c r="A212" s="2" t="s">
        <v>3106</v>
      </c>
      <c r="B212" t="s">
        <v>3866</v>
      </c>
      <c r="C212" s="2" t="s">
        <v>3868</v>
      </c>
      <c r="D212" s="2" t="s">
        <v>3869</v>
      </c>
      <c r="E212" s="3"/>
      <c r="F212" t="s">
        <v>3870</v>
      </c>
    </row>
    <row r="213" spans="1:6">
      <c r="A213" s="2"/>
      <c r="B213" s="2"/>
      <c r="C213" s="2"/>
      <c r="D213" s="2"/>
      <c r="E213" s="3"/>
    </row>
    <row r="214" spans="1:6">
      <c r="A214" s="2"/>
      <c r="B214" s="2"/>
      <c r="C214" s="2"/>
      <c r="D214" s="2"/>
      <c r="E214" s="3"/>
    </row>
    <row r="215" spans="1:6">
      <c r="A215" s="2"/>
      <c r="B215" s="2"/>
      <c r="C215" s="2"/>
      <c r="D215" s="2"/>
      <c r="E215" s="3"/>
    </row>
    <row r="216" spans="1:6">
      <c r="A216" s="2" t="s">
        <v>3106</v>
      </c>
      <c r="B216" s="2" t="s">
        <v>381</v>
      </c>
      <c r="C216" s="2" t="s">
        <v>382</v>
      </c>
      <c r="D216" s="2" t="s">
        <v>383</v>
      </c>
      <c r="E216" s="3">
        <f>IFERROR(VLOOKUP(C216,'[1]List Pricing'!A:B,2,FALSE),"")</f>
        <v>349.28249999999997</v>
      </c>
      <c r="F216" t="s">
        <v>2709</v>
      </c>
    </row>
    <row r="217" spans="1:6">
      <c r="A217" s="2" t="s">
        <v>3106</v>
      </c>
      <c r="B217" s="2" t="s">
        <v>384</v>
      </c>
      <c r="C217" s="2" t="s">
        <v>385</v>
      </c>
      <c r="D217" s="2" t="s">
        <v>125</v>
      </c>
      <c r="E217" s="3">
        <f>IFERROR(VLOOKUP(C217,'[1]List Pricing'!A:B,2,FALSE),"")</f>
        <v>245.66850000000002</v>
      </c>
      <c r="F217" t="s">
        <v>2710</v>
      </c>
    </row>
    <row r="218" spans="1:6">
      <c r="A218" s="2" t="s">
        <v>3106</v>
      </c>
      <c r="B218" s="2" t="s">
        <v>384</v>
      </c>
      <c r="C218" s="2" t="s">
        <v>386</v>
      </c>
      <c r="D218" s="2" t="s">
        <v>127</v>
      </c>
      <c r="E218" s="3">
        <f>IFERROR(VLOOKUP(C218,'[1]List Pricing'!A:B,2,FALSE),"")</f>
        <v>325.92</v>
      </c>
      <c r="F218" t="s">
        <v>2710</v>
      </c>
    </row>
    <row r="219" spans="1:6">
      <c r="A219" s="2" t="s">
        <v>3106</v>
      </c>
      <c r="B219" s="2" t="s">
        <v>384</v>
      </c>
      <c r="C219" s="2" t="s">
        <v>387</v>
      </c>
      <c r="D219" s="2" t="s">
        <v>129</v>
      </c>
      <c r="E219" s="3">
        <f>IFERROR(VLOOKUP(C219,'[1]List Pricing'!A:B,2,FALSE),"")</f>
        <v>489.34200000000004</v>
      </c>
      <c r="F219" t="s">
        <v>2710</v>
      </c>
    </row>
    <row r="220" spans="1:6">
      <c r="A220" s="2" t="s">
        <v>3106</v>
      </c>
      <c r="B220" s="2" t="s">
        <v>388</v>
      </c>
      <c r="C220" s="2" t="s">
        <v>389</v>
      </c>
      <c r="D220" s="2" t="s">
        <v>121</v>
      </c>
      <c r="E220" s="3">
        <v>29.051000000000002</v>
      </c>
      <c r="F220" t="s">
        <v>2711</v>
      </c>
    </row>
    <row r="221" spans="1:6">
      <c r="A221" s="2" t="s">
        <v>3106</v>
      </c>
      <c r="B221" s="2" t="s">
        <v>388</v>
      </c>
      <c r="C221" s="2" t="s">
        <v>390</v>
      </c>
      <c r="D221" s="2" t="s">
        <v>123</v>
      </c>
      <c r="E221" s="3">
        <v>36.542000000000002</v>
      </c>
      <c r="F221" t="s">
        <v>2711</v>
      </c>
    </row>
    <row r="222" spans="1:6">
      <c r="A222" s="2" t="s">
        <v>3106</v>
      </c>
      <c r="B222" s="2" t="s">
        <v>388</v>
      </c>
      <c r="C222" s="2" t="s">
        <v>391</v>
      </c>
      <c r="D222" s="2" t="s">
        <v>125</v>
      </c>
      <c r="E222" s="3">
        <v>42.977000000000004</v>
      </c>
      <c r="F222" t="s">
        <v>2711</v>
      </c>
    </row>
    <row r="223" spans="1:6">
      <c r="A223" s="2" t="s">
        <v>3106</v>
      </c>
      <c r="B223" s="2" t="s">
        <v>392</v>
      </c>
      <c r="C223" s="2" t="s">
        <v>393</v>
      </c>
      <c r="D223" s="2" t="s">
        <v>121</v>
      </c>
      <c r="E223" s="3">
        <v>29.051000000000002</v>
      </c>
      <c r="F223" t="s">
        <v>2712</v>
      </c>
    </row>
    <row r="224" spans="1:6">
      <c r="A224" s="2" t="s">
        <v>3106</v>
      </c>
      <c r="B224" s="2" t="s">
        <v>392</v>
      </c>
      <c r="C224" s="2" t="s">
        <v>394</v>
      </c>
      <c r="D224" s="2" t="s">
        <v>125</v>
      </c>
      <c r="E224" s="3">
        <v>41.987000000000002</v>
      </c>
      <c r="F224" t="s">
        <v>2712</v>
      </c>
    </row>
    <row r="225" spans="1:6">
      <c r="A225" s="2" t="s">
        <v>3106</v>
      </c>
      <c r="B225" s="2" t="s">
        <v>395</v>
      </c>
      <c r="C225" s="2" t="s">
        <v>396</v>
      </c>
      <c r="D225" s="2" t="s">
        <v>121</v>
      </c>
      <c r="E225" s="3">
        <v>52.82200000000001</v>
      </c>
      <c r="F225" t="s">
        <v>2713</v>
      </c>
    </row>
    <row r="226" spans="1:6">
      <c r="A226" s="2" t="s">
        <v>3106</v>
      </c>
      <c r="B226" s="2" t="s">
        <v>395</v>
      </c>
      <c r="C226" s="2" t="s">
        <v>397</v>
      </c>
      <c r="D226" s="2" t="s">
        <v>123</v>
      </c>
      <c r="E226" s="3">
        <v>73.018000000000001</v>
      </c>
      <c r="F226" t="s">
        <v>2713</v>
      </c>
    </row>
    <row r="227" spans="1:6">
      <c r="A227" s="2" t="s">
        <v>3106</v>
      </c>
      <c r="B227" s="2" t="s">
        <v>395</v>
      </c>
      <c r="C227" s="2" t="s">
        <v>398</v>
      </c>
      <c r="D227" s="2" t="s">
        <v>125</v>
      </c>
      <c r="E227" s="3">
        <v>41.987000000000002</v>
      </c>
      <c r="F227" t="s">
        <v>2713</v>
      </c>
    </row>
    <row r="228" spans="1:6">
      <c r="A228" s="2" t="s">
        <v>3106</v>
      </c>
      <c r="B228" s="2" t="s">
        <v>399</v>
      </c>
      <c r="C228" s="2" t="s">
        <v>400</v>
      </c>
      <c r="D228" s="2" t="s">
        <v>121</v>
      </c>
      <c r="E228" s="3">
        <v>52.82200000000001</v>
      </c>
      <c r="F228" t="s">
        <v>2714</v>
      </c>
    </row>
    <row r="229" spans="1:6">
      <c r="A229" s="2" t="s">
        <v>3106</v>
      </c>
      <c r="B229" s="2" t="s">
        <v>401</v>
      </c>
      <c r="C229" s="2" t="s">
        <v>402</v>
      </c>
      <c r="D229" s="2" t="s">
        <v>115</v>
      </c>
      <c r="E229" s="3">
        <f>IFERROR(VLOOKUP(C229,'[1]List Pricing'!A:B,2,FALSE),"")</f>
        <v>16.7895</v>
      </c>
      <c r="F229" t="s">
        <v>2715</v>
      </c>
    </row>
    <row r="230" spans="1:6">
      <c r="A230" s="2" t="s">
        <v>3106</v>
      </c>
      <c r="B230" s="2" t="s">
        <v>401</v>
      </c>
      <c r="C230" s="2" t="s">
        <v>403</v>
      </c>
      <c r="D230" s="2" t="s">
        <v>117</v>
      </c>
      <c r="E230" s="3">
        <f>IFERROR(VLOOKUP(C230,'[1]List Pricing'!A:B,2,FALSE),"")</f>
        <v>16.884</v>
      </c>
      <c r="F230" t="s">
        <v>2715</v>
      </c>
    </row>
    <row r="231" spans="1:6">
      <c r="A231" s="2" t="s">
        <v>3106</v>
      </c>
      <c r="B231" s="2" t="s">
        <v>401</v>
      </c>
      <c r="C231" s="2" t="s">
        <v>404</v>
      </c>
      <c r="D231" s="2" t="s">
        <v>119</v>
      </c>
      <c r="E231" s="3">
        <f>IFERROR(VLOOKUP(C231,'[1]List Pricing'!A:B,2,FALSE),"")</f>
        <v>22.228500000000004</v>
      </c>
      <c r="F231" t="s">
        <v>2715</v>
      </c>
    </row>
    <row r="232" spans="1:6">
      <c r="A232" s="2" t="s">
        <v>3106</v>
      </c>
      <c r="B232" s="2" t="s">
        <v>401</v>
      </c>
      <c r="C232" s="2" t="s">
        <v>405</v>
      </c>
      <c r="D232" s="2" t="s">
        <v>121</v>
      </c>
      <c r="E232" s="3">
        <f>IFERROR(VLOOKUP(C232,'[1]List Pricing'!A:B,2,FALSE),"")</f>
        <v>34.860000000000007</v>
      </c>
      <c r="F232" t="s">
        <v>2715</v>
      </c>
    </row>
    <row r="233" spans="1:6">
      <c r="A233" s="2" t="s">
        <v>3106</v>
      </c>
      <c r="B233" s="2" t="s">
        <v>401</v>
      </c>
      <c r="C233" s="2" t="s">
        <v>406</v>
      </c>
      <c r="D233" s="2" t="s">
        <v>123</v>
      </c>
      <c r="E233" s="3">
        <f>IFERROR(VLOOKUP(C233,'[1]List Pricing'!A:B,2,FALSE),"")</f>
        <v>54.327000000000005</v>
      </c>
      <c r="F233" t="s">
        <v>2715</v>
      </c>
    </row>
    <row r="234" spans="1:6">
      <c r="A234" s="2" t="s">
        <v>3106</v>
      </c>
      <c r="B234" s="2" t="s">
        <v>401</v>
      </c>
      <c r="C234" s="2" t="s">
        <v>407</v>
      </c>
      <c r="D234" s="5" t="s">
        <v>125</v>
      </c>
      <c r="E234" s="3">
        <f>IFERROR(VLOOKUP(C234,'[1]List Pricing'!A:B,2,FALSE),"")</f>
        <v>88.451999999999998</v>
      </c>
      <c r="F234" t="s">
        <v>2715</v>
      </c>
    </row>
    <row r="235" spans="1:6">
      <c r="A235" s="2" t="s">
        <v>3106</v>
      </c>
      <c r="B235" s="2" t="s">
        <v>401</v>
      </c>
      <c r="C235" s="2" t="s">
        <v>408</v>
      </c>
      <c r="D235" s="5" t="s">
        <v>127</v>
      </c>
      <c r="E235" s="3">
        <f>IFERROR(VLOOKUP(C235,'[1]List Pricing'!A:B,2,FALSE),"")</f>
        <v>118.7865</v>
      </c>
      <c r="F235" t="s">
        <v>2715</v>
      </c>
    </row>
    <row r="236" spans="1:6">
      <c r="A236" s="2" t="s">
        <v>3106</v>
      </c>
      <c r="B236" s="2" t="s">
        <v>401</v>
      </c>
      <c r="C236" s="2" t="s">
        <v>409</v>
      </c>
      <c r="D236" s="5" t="s">
        <v>129</v>
      </c>
      <c r="E236" s="3">
        <f>IFERROR(VLOOKUP(C236,'[1]List Pricing'!A:B,2,FALSE),"")</f>
        <v>184.45349999999999</v>
      </c>
      <c r="F236" t="s">
        <v>2715</v>
      </c>
    </row>
    <row r="237" spans="1:6">
      <c r="A237" s="2" t="s">
        <v>3106</v>
      </c>
      <c r="B237" s="2" t="s">
        <v>401</v>
      </c>
      <c r="C237" s="2" t="s">
        <v>410</v>
      </c>
      <c r="D237" s="5" t="s">
        <v>131</v>
      </c>
      <c r="E237" s="3">
        <f>IFERROR(VLOOKUP(C237,'[1]List Pricing'!A:B,2,FALSE),"")</f>
        <v>445.88249999999999</v>
      </c>
      <c r="F237" t="s">
        <v>2715</v>
      </c>
    </row>
    <row r="238" spans="1:6">
      <c r="A238" s="2" t="s">
        <v>3106</v>
      </c>
      <c r="B238" s="2" t="s">
        <v>401</v>
      </c>
      <c r="C238" s="2" t="s">
        <v>411</v>
      </c>
      <c r="D238" s="5" t="s">
        <v>133</v>
      </c>
      <c r="E238" s="3">
        <f>IFERROR(VLOOKUP(C238,'[1]List Pricing'!A:B,2,FALSE),"")</f>
        <v>673.11299999999994</v>
      </c>
      <c r="F238" t="s">
        <v>2715</v>
      </c>
    </row>
    <row r="239" spans="1:6">
      <c r="A239" s="2" t="s">
        <v>3106</v>
      </c>
      <c r="B239" s="2" t="s">
        <v>401</v>
      </c>
      <c r="C239" s="2" t="s">
        <v>412</v>
      </c>
      <c r="D239" s="5" t="s">
        <v>319</v>
      </c>
      <c r="E239" s="3">
        <f>IFERROR(VLOOKUP(C239,'[1]List Pricing'!A:B,2,FALSE),"")</f>
        <v>1162.0350000000001</v>
      </c>
      <c r="F239" t="s">
        <v>2715</v>
      </c>
    </row>
    <row r="240" spans="1:6">
      <c r="A240" s="2" t="s">
        <v>3106</v>
      </c>
      <c r="B240" s="2" t="s">
        <v>413</v>
      </c>
      <c r="C240" s="2" t="s">
        <v>414</v>
      </c>
      <c r="D240" s="5" t="s">
        <v>119</v>
      </c>
      <c r="E240" s="3">
        <f>IFERROR(VLOOKUP(C240,'[1]List Pricing'!A:B,2,FALSE),"")</f>
        <v>21</v>
      </c>
      <c r="F240" t="s">
        <v>2716</v>
      </c>
    </row>
    <row r="241" spans="1:6">
      <c r="A241" s="2" t="s">
        <v>3106</v>
      </c>
      <c r="B241" s="2" t="s">
        <v>413</v>
      </c>
      <c r="C241" s="2" t="s">
        <v>415</v>
      </c>
      <c r="D241" s="2" t="s">
        <v>121</v>
      </c>
      <c r="E241" s="3">
        <f>IFERROR(VLOOKUP(C241,'[1]List Pricing'!A:B,2,FALSE),"")</f>
        <v>33.222000000000001</v>
      </c>
      <c r="F241" t="s">
        <v>2716</v>
      </c>
    </row>
    <row r="242" spans="1:6">
      <c r="A242" s="2" t="s">
        <v>3106</v>
      </c>
      <c r="B242" s="2" t="s">
        <v>413</v>
      </c>
      <c r="C242" s="2" t="s">
        <v>416</v>
      </c>
      <c r="D242" s="2" t="s">
        <v>123</v>
      </c>
      <c r="E242" s="3">
        <f>IFERROR(VLOOKUP(C242,'[1]List Pricing'!A:B,2,FALSE),"")</f>
        <v>50.977499999999999</v>
      </c>
      <c r="F242" t="s">
        <v>2716</v>
      </c>
    </row>
    <row r="243" spans="1:6">
      <c r="A243" s="2" t="s">
        <v>3106</v>
      </c>
      <c r="B243" s="2" t="s">
        <v>413</v>
      </c>
      <c r="C243" s="2" t="s">
        <v>417</v>
      </c>
      <c r="D243" s="2" t="s">
        <v>125</v>
      </c>
      <c r="E243" s="3">
        <f>IFERROR(VLOOKUP(C243,'[1]List Pricing'!A:B,2,FALSE),"")</f>
        <v>86.089500000000001</v>
      </c>
      <c r="F243" t="s">
        <v>2716</v>
      </c>
    </row>
    <row r="244" spans="1:6">
      <c r="A244" s="2" t="s">
        <v>3106</v>
      </c>
      <c r="B244" s="2" t="s">
        <v>413</v>
      </c>
      <c r="C244" s="2" t="s">
        <v>418</v>
      </c>
      <c r="D244" s="2" t="s">
        <v>127</v>
      </c>
      <c r="E244" s="3">
        <f>IFERROR(VLOOKUP(C244,'[1]List Pricing'!A:B,2,FALSE),"")</f>
        <v>121.13850000000001</v>
      </c>
      <c r="F244" t="s">
        <v>2716</v>
      </c>
    </row>
    <row r="245" spans="1:6">
      <c r="A245" s="2" t="s">
        <v>3106</v>
      </c>
      <c r="B245" s="2" t="s">
        <v>413</v>
      </c>
      <c r="C245" s="2" t="s">
        <v>419</v>
      </c>
      <c r="D245" s="2" t="s">
        <v>129</v>
      </c>
      <c r="E245" s="3">
        <f>IFERROR(VLOOKUP(C245,'[1]List Pricing'!A:B,2,FALSE),"")</f>
        <v>186.6165</v>
      </c>
      <c r="F245" t="s">
        <v>2716</v>
      </c>
    </row>
    <row r="246" spans="1:6">
      <c r="A246" s="2" t="s">
        <v>3106</v>
      </c>
      <c r="B246" s="2" t="s">
        <v>413</v>
      </c>
      <c r="C246" s="2" t="s">
        <v>420</v>
      </c>
      <c r="D246" s="2" t="s">
        <v>131</v>
      </c>
      <c r="E246" s="3">
        <f>IFERROR(VLOOKUP(C246,'[1]List Pricing'!A:B,2,FALSE),"")</f>
        <v>444.738</v>
      </c>
      <c r="F246" t="s">
        <v>2716</v>
      </c>
    </row>
    <row r="247" spans="1:6">
      <c r="A247" s="2" t="s">
        <v>3106</v>
      </c>
      <c r="B247" s="2" t="s">
        <v>413</v>
      </c>
      <c r="C247" s="2" t="s">
        <v>421</v>
      </c>
      <c r="D247" s="2" t="s">
        <v>133</v>
      </c>
      <c r="E247" s="3">
        <f>IFERROR(VLOOKUP(C247,'[1]List Pricing'!A:B,2,FALSE),"")</f>
        <v>665.67900000000009</v>
      </c>
      <c r="F247" t="s">
        <v>2716</v>
      </c>
    </row>
    <row r="248" spans="1:6">
      <c r="A248" s="2" t="s">
        <v>3106</v>
      </c>
      <c r="B248" s="2" t="s">
        <v>413</v>
      </c>
      <c r="C248" s="2" t="s">
        <v>422</v>
      </c>
      <c r="D248" s="2" t="s">
        <v>319</v>
      </c>
      <c r="E248" s="3">
        <f>IFERROR(VLOOKUP(C248,'[1]List Pricing'!A:B,2,FALSE),"")</f>
        <v>1155.5985000000001</v>
      </c>
      <c r="F248" t="s">
        <v>2716</v>
      </c>
    </row>
    <row r="249" spans="1:6">
      <c r="A249" s="2" t="s">
        <v>3106</v>
      </c>
      <c r="B249" s="2" t="s">
        <v>423</v>
      </c>
      <c r="C249" s="2" t="s">
        <v>424</v>
      </c>
      <c r="D249" s="2" t="s">
        <v>115</v>
      </c>
      <c r="E249" s="3">
        <f>IFERROR(VLOOKUP(C249,'[1]List Pricing'!A:B,2,FALSE),"")</f>
        <v>18.480000000000004</v>
      </c>
      <c r="F249" t="s">
        <v>2717</v>
      </c>
    </row>
    <row r="250" spans="1:6">
      <c r="A250" s="2" t="s">
        <v>3106</v>
      </c>
      <c r="B250" s="2" t="s">
        <v>423</v>
      </c>
      <c r="C250" s="2" t="s">
        <v>425</v>
      </c>
      <c r="D250" s="2" t="s">
        <v>117</v>
      </c>
      <c r="E250" s="3">
        <f>IFERROR(VLOOKUP(C250,'[1]List Pricing'!A:B,2,FALSE),"")</f>
        <v>18.5745</v>
      </c>
      <c r="F250" t="s">
        <v>2717</v>
      </c>
    </row>
    <row r="251" spans="1:6">
      <c r="A251" s="2" t="s">
        <v>3106</v>
      </c>
      <c r="B251" s="2" t="s">
        <v>423</v>
      </c>
      <c r="C251" s="2" t="s">
        <v>426</v>
      </c>
      <c r="D251" s="2" t="s">
        <v>119</v>
      </c>
      <c r="E251" s="3">
        <f>IFERROR(VLOOKUP(C251,'[1]List Pricing'!A:B,2,FALSE),"")</f>
        <v>24.160500000000003</v>
      </c>
      <c r="F251" t="s">
        <v>2717</v>
      </c>
    </row>
    <row r="252" spans="1:6">
      <c r="A252" s="2" t="s">
        <v>3106</v>
      </c>
      <c r="B252" s="2" t="s">
        <v>423</v>
      </c>
      <c r="C252" s="2" t="s">
        <v>427</v>
      </c>
      <c r="D252" s="2" t="s">
        <v>121</v>
      </c>
      <c r="E252" s="3">
        <f>IFERROR(VLOOKUP(C252,'[1]List Pricing'!A:B,2,FALSE),"")</f>
        <v>36.823500000000003</v>
      </c>
      <c r="F252" t="s">
        <v>2717</v>
      </c>
    </row>
    <row r="253" spans="1:6">
      <c r="A253" s="2" t="s">
        <v>3106</v>
      </c>
      <c r="B253" s="2" t="s">
        <v>423</v>
      </c>
      <c r="C253" s="2" t="s">
        <v>428</v>
      </c>
      <c r="D253" s="2" t="s">
        <v>123</v>
      </c>
      <c r="E253" s="3">
        <f>IFERROR(VLOOKUP(C253,'[1]List Pricing'!A:B,2,FALSE),"")</f>
        <v>57.907499999999999</v>
      </c>
      <c r="F253" t="s">
        <v>2717</v>
      </c>
    </row>
    <row r="254" spans="1:6">
      <c r="A254" s="2" t="s">
        <v>3106</v>
      </c>
      <c r="B254" s="2" t="s">
        <v>423</v>
      </c>
      <c r="C254" s="2" t="s">
        <v>429</v>
      </c>
      <c r="D254" s="2" t="s">
        <v>125</v>
      </c>
      <c r="E254" s="3">
        <f>IFERROR(VLOOKUP(C254,'[1]List Pricing'!A:B,2,FALSE),"")</f>
        <v>93.995999999999995</v>
      </c>
      <c r="F254" t="s">
        <v>2717</v>
      </c>
    </row>
    <row r="255" spans="1:6">
      <c r="A255" s="2" t="s">
        <v>3106</v>
      </c>
      <c r="B255" s="2" t="s">
        <v>423</v>
      </c>
      <c r="C255" s="2" t="s">
        <v>430</v>
      </c>
      <c r="D255" s="2" t="s">
        <v>127</v>
      </c>
      <c r="E255" s="3">
        <f>IFERROR(VLOOKUP(C255,'[1]List Pricing'!A:B,2,FALSE),"")</f>
        <v>123.64800000000001</v>
      </c>
      <c r="F255" t="s">
        <v>2717</v>
      </c>
    </row>
    <row r="256" spans="1:6">
      <c r="A256" s="2" t="s">
        <v>3106</v>
      </c>
      <c r="B256" s="2" t="s">
        <v>423</v>
      </c>
      <c r="C256" s="2" t="s">
        <v>431</v>
      </c>
      <c r="D256" s="2" t="s">
        <v>129</v>
      </c>
      <c r="E256" s="3">
        <f>IFERROR(VLOOKUP(C256,'[1]List Pricing'!A:B,2,FALSE),"")</f>
        <v>190.49099999999999</v>
      </c>
      <c r="F256" t="s">
        <v>2717</v>
      </c>
    </row>
    <row r="257" spans="1:6">
      <c r="A257" s="2" t="s">
        <v>3106</v>
      </c>
      <c r="B257" s="2" t="s">
        <v>423</v>
      </c>
      <c r="C257" s="2" t="s">
        <v>432</v>
      </c>
      <c r="D257" s="2" t="s">
        <v>131</v>
      </c>
      <c r="E257" s="3">
        <f>IFERROR(VLOOKUP(C257,'[1]List Pricing'!A:B,2,FALSE),"")</f>
        <v>452.20350000000002</v>
      </c>
      <c r="F257" t="s">
        <v>2717</v>
      </c>
    </row>
    <row r="258" spans="1:6">
      <c r="A258" s="2" t="s">
        <v>3106</v>
      </c>
      <c r="B258" s="2" t="s">
        <v>423</v>
      </c>
      <c r="C258" s="2" t="s">
        <v>433</v>
      </c>
      <c r="D258" s="2" t="s">
        <v>133</v>
      </c>
      <c r="E258" s="3">
        <f>IFERROR(VLOOKUP(C258,'[1]List Pricing'!A:B,2,FALSE),"")</f>
        <v>682.66800000000001</v>
      </c>
      <c r="F258" t="s">
        <v>2717</v>
      </c>
    </row>
    <row r="259" spans="1:6">
      <c r="A259" s="2" t="s">
        <v>3106</v>
      </c>
      <c r="B259" s="2" t="s">
        <v>423</v>
      </c>
      <c r="C259" s="2" t="s">
        <v>434</v>
      </c>
      <c r="D259" s="2" t="s">
        <v>227</v>
      </c>
      <c r="E259" s="3">
        <f>IFERROR(VLOOKUP(C259,'[1]List Pricing'!A:B,2,FALSE),"")</f>
        <v>1222.0529999999999</v>
      </c>
      <c r="F259" t="s">
        <v>2717</v>
      </c>
    </row>
    <row r="260" spans="1:6">
      <c r="A260" s="2" t="s">
        <v>3106</v>
      </c>
      <c r="B260" s="2" t="s">
        <v>435</v>
      </c>
      <c r="C260" s="2" t="s">
        <v>436</v>
      </c>
      <c r="D260" s="2" t="s">
        <v>119</v>
      </c>
      <c r="E260" s="3">
        <f>IFERROR(VLOOKUP(C260,'[1]List Pricing'!A:B,2,FALSE),"")</f>
        <v>21.640499999999999</v>
      </c>
      <c r="F260" t="s">
        <v>2718</v>
      </c>
    </row>
    <row r="261" spans="1:6">
      <c r="A261" s="2" t="s">
        <v>3106</v>
      </c>
      <c r="B261" s="2" t="s">
        <v>435</v>
      </c>
      <c r="C261" s="2" t="s">
        <v>437</v>
      </c>
      <c r="D261" s="2" t="s">
        <v>121</v>
      </c>
      <c r="E261" s="3">
        <f>IFERROR(VLOOKUP(C261,'[1]List Pricing'!A:B,2,FALSE),"")</f>
        <v>34.713000000000001</v>
      </c>
      <c r="F261" t="s">
        <v>2718</v>
      </c>
    </row>
    <row r="262" spans="1:6">
      <c r="A262" s="2" t="s">
        <v>3106</v>
      </c>
      <c r="B262" s="2" t="s">
        <v>435</v>
      </c>
      <c r="C262" s="2" t="s">
        <v>438</v>
      </c>
      <c r="D262" s="2" t="s">
        <v>123</v>
      </c>
      <c r="E262" s="3">
        <f>IFERROR(VLOOKUP(C262,'[1]List Pricing'!A:B,2,FALSE),"")</f>
        <v>52.92</v>
      </c>
      <c r="F262" t="s">
        <v>2718</v>
      </c>
    </row>
    <row r="263" spans="1:6">
      <c r="A263" s="2" t="s">
        <v>3106</v>
      </c>
      <c r="B263" s="2" t="s">
        <v>435</v>
      </c>
      <c r="C263" s="2" t="s">
        <v>439</v>
      </c>
      <c r="D263" s="2" t="s">
        <v>125</v>
      </c>
      <c r="E263" s="3">
        <f>IFERROR(VLOOKUP(C263,'[1]List Pricing'!A:B,2,FALSE),"")</f>
        <v>93.302999999999997</v>
      </c>
      <c r="F263" t="s">
        <v>2718</v>
      </c>
    </row>
    <row r="264" spans="1:6">
      <c r="A264" s="2" t="s">
        <v>3106</v>
      </c>
      <c r="B264" s="2" t="s">
        <v>435</v>
      </c>
      <c r="C264" s="2" t="s">
        <v>440</v>
      </c>
      <c r="D264" s="2" t="s">
        <v>127</v>
      </c>
      <c r="E264" s="3">
        <f>IFERROR(VLOOKUP(C264,'[1]List Pricing'!A:B,2,FALSE),"")</f>
        <v>123.52200000000001</v>
      </c>
      <c r="F264" t="s">
        <v>2718</v>
      </c>
    </row>
    <row r="265" spans="1:6">
      <c r="A265" s="2" t="s">
        <v>3106</v>
      </c>
      <c r="B265" s="2" t="s">
        <v>435</v>
      </c>
      <c r="C265" s="2" t="s">
        <v>441</v>
      </c>
      <c r="D265" s="2" t="s">
        <v>129</v>
      </c>
      <c r="E265" s="3">
        <f>IFERROR(VLOOKUP(C265,'[1]List Pricing'!A:B,2,FALSE),"")</f>
        <v>189.61950000000002</v>
      </c>
      <c r="F265" t="s">
        <v>2718</v>
      </c>
    </row>
    <row r="266" spans="1:6">
      <c r="A266" s="2" t="s">
        <v>3106</v>
      </c>
      <c r="B266" s="2" t="s">
        <v>435</v>
      </c>
      <c r="C266" s="2" t="s">
        <v>442</v>
      </c>
      <c r="D266" s="2" t="s">
        <v>131</v>
      </c>
      <c r="E266" s="3">
        <f>IFERROR(VLOOKUP(C266,'[1]List Pricing'!A:B,2,FALSE),"")</f>
        <v>449.76750000000004</v>
      </c>
      <c r="F266" t="s">
        <v>2718</v>
      </c>
    </row>
    <row r="267" spans="1:6">
      <c r="A267" s="2" t="s">
        <v>3106</v>
      </c>
      <c r="B267" s="2" t="s">
        <v>435</v>
      </c>
      <c r="C267" s="2" t="s">
        <v>443</v>
      </c>
      <c r="D267" s="2" t="s">
        <v>133</v>
      </c>
      <c r="E267" s="3">
        <f>IFERROR(VLOOKUP(C267,'[1]List Pricing'!A:B,2,FALSE),"")</f>
        <v>642.24299999999994</v>
      </c>
      <c r="F267" t="s">
        <v>2718</v>
      </c>
    </row>
    <row r="268" spans="1:6">
      <c r="A268" s="2" t="s">
        <v>3106</v>
      </c>
      <c r="B268" s="2" t="s">
        <v>435</v>
      </c>
      <c r="C268" s="2" t="s">
        <v>444</v>
      </c>
      <c r="D268" s="2" t="s">
        <v>227</v>
      </c>
      <c r="E268" s="3">
        <f>IFERROR(VLOOKUP(C268,'[1]List Pricing'!A:B,2,FALSE),"")</f>
        <v>1155.5355</v>
      </c>
      <c r="F268" t="s">
        <v>2718</v>
      </c>
    </row>
    <row r="269" spans="1:6">
      <c r="A269" s="2" t="s">
        <v>3106</v>
      </c>
      <c r="B269" s="2" t="s">
        <v>445</v>
      </c>
      <c r="C269" s="2" t="s">
        <v>446</v>
      </c>
      <c r="D269" s="2" t="s">
        <v>119</v>
      </c>
      <c r="E269" s="3">
        <f>IFERROR(VLOOKUP(C269,'[1]List Pricing'!A:B,2,FALSE),"")</f>
        <v>37.789500000000004</v>
      </c>
      <c r="F269" t="s">
        <v>2719</v>
      </c>
    </row>
    <row r="270" spans="1:6">
      <c r="A270" s="2" t="s">
        <v>3106</v>
      </c>
      <c r="B270" s="2" t="s">
        <v>445</v>
      </c>
      <c r="C270" s="2" t="s">
        <v>447</v>
      </c>
      <c r="D270" s="2" t="s">
        <v>121</v>
      </c>
      <c r="E270" s="3">
        <f>IFERROR(VLOOKUP(C270,'[1]List Pricing'!A:B,2,FALSE),"")</f>
        <v>57.865500000000004</v>
      </c>
      <c r="F270" t="s">
        <v>2719</v>
      </c>
    </row>
    <row r="271" spans="1:6">
      <c r="A271" s="2" t="s">
        <v>3106</v>
      </c>
      <c r="B271" s="2" t="s">
        <v>448</v>
      </c>
      <c r="C271" s="2" t="s">
        <v>449</v>
      </c>
      <c r="D271" s="2" t="s">
        <v>119</v>
      </c>
      <c r="E271" s="3">
        <f>IFERROR(VLOOKUP(C271,'[1]List Pricing'!A:B,2,FALSE),"")</f>
        <v>35.689500000000002</v>
      </c>
      <c r="F271" t="s">
        <v>2720</v>
      </c>
    </row>
    <row r="272" spans="1:6">
      <c r="A272" s="2" t="s">
        <v>3106</v>
      </c>
      <c r="B272" s="2" t="s">
        <v>448</v>
      </c>
      <c r="C272" s="2" t="s">
        <v>450</v>
      </c>
      <c r="D272" s="2" t="s">
        <v>121</v>
      </c>
      <c r="E272" s="3">
        <f>IFERROR(VLOOKUP(C272,'[1]List Pricing'!A:B,2,FALSE),"")</f>
        <v>55.156500000000001</v>
      </c>
      <c r="F272" t="s">
        <v>2720</v>
      </c>
    </row>
    <row r="273" spans="1:6">
      <c r="A273" s="2" t="s">
        <v>3106</v>
      </c>
      <c r="B273" s="2" t="s">
        <v>451</v>
      </c>
      <c r="C273" s="2" t="s">
        <v>452</v>
      </c>
      <c r="D273" s="2" t="s">
        <v>119</v>
      </c>
      <c r="E273" s="3">
        <f>IFERROR(VLOOKUP(C273,'[1]List Pricing'!A:B,2,FALSE),"")</f>
        <v>33.421500000000002</v>
      </c>
      <c r="F273" t="s">
        <v>2721</v>
      </c>
    </row>
    <row r="274" spans="1:6">
      <c r="A274" s="2" t="s">
        <v>3106</v>
      </c>
      <c r="B274" s="2" t="s">
        <v>451</v>
      </c>
      <c r="C274" s="2" t="s">
        <v>453</v>
      </c>
      <c r="D274" s="2" t="s">
        <v>121</v>
      </c>
      <c r="E274" s="3">
        <f>IFERROR(VLOOKUP(C274,'[1]List Pricing'!A:B,2,FALSE),"")</f>
        <v>53.8125</v>
      </c>
      <c r="F274" t="s">
        <v>2721</v>
      </c>
    </row>
    <row r="275" spans="1:6">
      <c r="A275" s="2" t="s">
        <v>3106</v>
      </c>
      <c r="B275" s="2" t="s">
        <v>451</v>
      </c>
      <c r="C275" s="2" t="s">
        <v>454</v>
      </c>
      <c r="D275" s="2" t="s">
        <v>123</v>
      </c>
      <c r="E275" s="3">
        <f>IFERROR(VLOOKUP(C275,'[1]List Pricing'!A:B,2,FALSE),"")</f>
        <v>75.075000000000003</v>
      </c>
      <c r="F275" t="s">
        <v>2721</v>
      </c>
    </row>
    <row r="276" spans="1:6">
      <c r="A276" s="2" t="s">
        <v>3106</v>
      </c>
      <c r="B276" s="2" t="s">
        <v>451</v>
      </c>
      <c r="C276" s="2" t="s">
        <v>455</v>
      </c>
      <c r="D276" s="2" t="s">
        <v>125</v>
      </c>
      <c r="E276" s="3">
        <f>IFERROR(VLOOKUP(C276,'[1]List Pricing'!A:B,2,FALSE),"")</f>
        <v>120.28800000000001</v>
      </c>
      <c r="F276" t="s">
        <v>2721</v>
      </c>
    </row>
    <row r="277" spans="1:6">
      <c r="A277" s="2" t="s">
        <v>3106</v>
      </c>
      <c r="B277" s="2" t="s">
        <v>451</v>
      </c>
      <c r="C277" s="2" t="s">
        <v>456</v>
      </c>
      <c r="D277" s="2" t="s">
        <v>127</v>
      </c>
      <c r="E277" s="3">
        <f>IFERROR(VLOOKUP(C277,'[1]List Pricing'!A:B,2,FALSE),"")</f>
        <v>179.4555</v>
      </c>
      <c r="F277" t="s">
        <v>2721</v>
      </c>
    </row>
    <row r="278" spans="1:6">
      <c r="A278" s="2" t="s">
        <v>3106</v>
      </c>
      <c r="B278" s="2" t="s">
        <v>451</v>
      </c>
      <c r="C278" s="2" t="s">
        <v>457</v>
      </c>
      <c r="D278" s="2" t="s">
        <v>129</v>
      </c>
      <c r="E278" s="3">
        <f>IFERROR(VLOOKUP(C278,'[1]List Pricing'!A:B,2,FALSE),"")</f>
        <v>274.15500000000003</v>
      </c>
      <c r="F278" t="s">
        <v>2721</v>
      </c>
    </row>
    <row r="279" spans="1:6">
      <c r="A279" s="2" t="s">
        <v>3106</v>
      </c>
      <c r="B279" s="2" t="s">
        <v>458</v>
      </c>
      <c r="C279" s="2" t="s">
        <v>459</v>
      </c>
      <c r="D279" s="2" t="s">
        <v>131</v>
      </c>
      <c r="E279" s="3">
        <f>IFERROR(VLOOKUP(C279,'[1]List Pricing'!A:B,2,FALSE),"")</f>
        <v>553.14</v>
      </c>
      <c r="F279" t="s">
        <v>2722</v>
      </c>
    </row>
    <row r="280" spans="1:6">
      <c r="A280" s="2" t="s">
        <v>3106</v>
      </c>
      <c r="B280" s="2" t="s">
        <v>458</v>
      </c>
      <c r="C280" s="2" t="s">
        <v>460</v>
      </c>
      <c r="D280" s="2" t="s">
        <v>133</v>
      </c>
      <c r="E280" s="3">
        <f>IFERROR(VLOOKUP(C280,'[1]List Pricing'!A:B,2,FALSE),"")</f>
        <v>841.89</v>
      </c>
      <c r="F280" t="s">
        <v>2722</v>
      </c>
    </row>
    <row r="281" spans="1:6">
      <c r="A281" s="2" t="s">
        <v>3106</v>
      </c>
      <c r="B281" s="2" t="s">
        <v>458</v>
      </c>
      <c r="C281" s="2" t="s">
        <v>461</v>
      </c>
      <c r="D281" s="2" t="s">
        <v>227</v>
      </c>
      <c r="E281" s="3">
        <f>IFERROR(VLOOKUP(C281,'[1]List Pricing'!A:B,2,FALSE),"")</f>
        <v>1644.4365000000003</v>
      </c>
      <c r="F281" t="s">
        <v>2722</v>
      </c>
    </row>
    <row r="282" spans="1:6">
      <c r="A282" s="2" t="s">
        <v>3106</v>
      </c>
      <c r="B282" s="2" t="s">
        <v>462</v>
      </c>
      <c r="C282" s="2" t="s">
        <v>463</v>
      </c>
      <c r="D282" s="2" t="s">
        <v>119</v>
      </c>
      <c r="E282" s="4">
        <f>IFERROR(VLOOKUP(C282,'[1]List Pricing'!A:B,2,FALSE),"")</f>
        <v>29.548570865714709</v>
      </c>
      <c r="F282" t="s">
        <v>2723</v>
      </c>
    </row>
    <row r="283" spans="1:6">
      <c r="A283" s="2" t="s">
        <v>3106</v>
      </c>
      <c r="B283" s="2" t="s">
        <v>462</v>
      </c>
      <c r="C283" s="2" t="s">
        <v>464</v>
      </c>
      <c r="D283" s="2" t="s">
        <v>121</v>
      </c>
      <c r="E283" s="4">
        <f>IFERROR(VLOOKUP(C283,'[1]List Pricing'!A:B,2,FALSE),"")</f>
        <v>47.697860711592213</v>
      </c>
      <c r="F283" t="s">
        <v>2723</v>
      </c>
    </row>
    <row r="284" spans="1:6">
      <c r="A284" s="2" t="s">
        <v>3106</v>
      </c>
      <c r="B284" s="2" t="s">
        <v>462</v>
      </c>
      <c r="C284" s="2" t="s">
        <v>465</v>
      </c>
      <c r="D284" s="2" t="s">
        <v>123</v>
      </c>
      <c r="E284" s="4">
        <f>IFERROR(VLOOKUP(C284,'[1]List Pricing'!A:B,2,FALSE),"")</f>
        <v>64.261734943764964</v>
      </c>
      <c r="F284" t="s">
        <v>2723</v>
      </c>
    </row>
    <row r="285" spans="1:6">
      <c r="A285" s="2" t="s">
        <v>3106</v>
      </c>
      <c r="B285" s="2" t="s">
        <v>462</v>
      </c>
      <c r="C285" s="2" t="s">
        <v>466</v>
      </c>
      <c r="D285" s="2" t="s">
        <v>125</v>
      </c>
      <c r="E285" s="4">
        <f>IFERROR(VLOOKUP(C285,'[1]List Pricing'!A:B,2,FALSE),"")</f>
        <v>102.32747663728323</v>
      </c>
      <c r="F285" t="s">
        <v>2723</v>
      </c>
    </row>
    <row r="286" spans="1:6">
      <c r="A286" s="2" t="s">
        <v>3106</v>
      </c>
      <c r="B286" s="2" t="s">
        <v>462</v>
      </c>
      <c r="C286" s="2" t="s">
        <v>467</v>
      </c>
      <c r="D286" s="2" t="s">
        <v>127</v>
      </c>
      <c r="E286" s="4">
        <f>IFERROR(VLOOKUP(C286,'[1]List Pricing'!A:B,2,FALSE),"")</f>
        <v>148.40953836311013</v>
      </c>
      <c r="F286" t="s">
        <v>2723</v>
      </c>
    </row>
    <row r="287" spans="1:6">
      <c r="A287" s="2" t="s">
        <v>3106</v>
      </c>
      <c r="B287" s="2" t="s">
        <v>462</v>
      </c>
      <c r="C287" s="2" t="s">
        <v>468</v>
      </c>
      <c r="D287" s="2" t="s">
        <v>129</v>
      </c>
      <c r="E287" s="4">
        <f>IFERROR(VLOOKUP(C287,'[1]List Pricing'!A:B,2,FALSE),"")</f>
        <v>222.16490086423775</v>
      </c>
      <c r="F287" t="s">
        <v>2723</v>
      </c>
    </row>
    <row r="288" spans="1:6">
      <c r="A288" s="2" t="s">
        <v>3106</v>
      </c>
      <c r="B288" s="2" t="s">
        <v>469</v>
      </c>
      <c r="C288" s="2" t="s">
        <v>470</v>
      </c>
      <c r="D288" s="2" t="s">
        <v>119</v>
      </c>
      <c r="E288" s="3">
        <f>IFERROR(VLOOKUP(C288,'[1]List Pricing'!A:B,2,FALSE),"")</f>
        <v>55.146000000000008</v>
      </c>
      <c r="F288" t="s">
        <v>2724</v>
      </c>
    </row>
    <row r="289" spans="1:6">
      <c r="A289" s="2" t="s">
        <v>3106</v>
      </c>
      <c r="B289" s="2" t="s">
        <v>469</v>
      </c>
      <c r="C289" s="2" t="s">
        <v>471</v>
      </c>
      <c r="D289" s="2" t="s">
        <v>121</v>
      </c>
      <c r="E289" s="3">
        <f>IFERROR(VLOOKUP(C289,'[1]List Pricing'!A:B,2,FALSE),"")</f>
        <v>78.025500000000008</v>
      </c>
      <c r="F289" t="s">
        <v>2724</v>
      </c>
    </row>
    <row r="290" spans="1:6">
      <c r="A290" s="2" t="s">
        <v>3106</v>
      </c>
      <c r="B290" s="2" t="s">
        <v>472</v>
      </c>
      <c r="C290" s="2" t="s">
        <v>473</v>
      </c>
      <c r="D290" s="2" t="s">
        <v>119</v>
      </c>
      <c r="E290" s="3">
        <f>IFERROR(VLOOKUP(C290,'[1]List Pricing'!A:B,2,FALSE),"")</f>
        <v>30.3765</v>
      </c>
      <c r="F290" t="s">
        <v>2725</v>
      </c>
    </row>
    <row r="291" spans="1:6">
      <c r="A291" s="2" t="s">
        <v>3106</v>
      </c>
      <c r="B291" s="2" t="s">
        <v>472</v>
      </c>
      <c r="C291" s="2" t="s">
        <v>474</v>
      </c>
      <c r="D291" s="2" t="s">
        <v>121</v>
      </c>
      <c r="E291" s="3">
        <f>IFERROR(VLOOKUP(C291,'[1]List Pricing'!A:B,2,FALSE),"")</f>
        <v>48.919500000000006</v>
      </c>
      <c r="F291" t="s">
        <v>2725</v>
      </c>
    </row>
    <row r="292" spans="1:6">
      <c r="A292" s="2" t="s">
        <v>3106</v>
      </c>
      <c r="B292" s="2" t="s">
        <v>472</v>
      </c>
      <c r="C292" s="2" t="s">
        <v>475</v>
      </c>
      <c r="D292" s="2" t="s">
        <v>123</v>
      </c>
      <c r="E292" s="3">
        <f>IFERROR(VLOOKUP(C292,'[1]List Pricing'!A:B,2,FALSE),"")</f>
        <v>68.260500000000008</v>
      </c>
      <c r="F292" t="s">
        <v>2725</v>
      </c>
    </row>
    <row r="293" spans="1:6">
      <c r="A293" s="2" t="s">
        <v>3106</v>
      </c>
      <c r="B293" s="2" t="s">
        <v>476</v>
      </c>
      <c r="C293" s="2" t="s">
        <v>477</v>
      </c>
      <c r="D293" s="2" t="s">
        <v>119</v>
      </c>
      <c r="E293" s="3">
        <f>IFERROR(VLOOKUP(C293,'[1]List Pricing'!A:B,2,FALSE),"")</f>
        <v>30.3765</v>
      </c>
      <c r="F293" t="s">
        <v>2726</v>
      </c>
    </row>
    <row r="294" spans="1:6">
      <c r="A294" s="2" t="s">
        <v>3106</v>
      </c>
      <c r="B294" s="2" t="s">
        <v>476</v>
      </c>
      <c r="C294" s="2" t="s">
        <v>478</v>
      </c>
      <c r="D294" s="2" t="s">
        <v>121</v>
      </c>
      <c r="E294" s="3">
        <f>IFERROR(VLOOKUP(C294,'[1]List Pricing'!A:B,2,FALSE),"")</f>
        <v>48.919500000000006</v>
      </c>
      <c r="F294" t="s">
        <v>2726</v>
      </c>
    </row>
    <row r="295" spans="1:6">
      <c r="A295" s="2" t="s">
        <v>3106</v>
      </c>
      <c r="B295" s="2" t="s">
        <v>476</v>
      </c>
      <c r="C295" s="2" t="s">
        <v>479</v>
      </c>
      <c r="D295" s="2" t="s">
        <v>123</v>
      </c>
      <c r="E295" s="3">
        <f>IFERROR(VLOOKUP(C295,'[1]List Pricing'!A:B,2,FALSE),"")</f>
        <v>68.260500000000008</v>
      </c>
      <c r="F295" t="s">
        <v>2726</v>
      </c>
    </row>
    <row r="296" spans="1:6">
      <c r="A296" s="2" t="s">
        <v>3106</v>
      </c>
      <c r="B296" s="2" t="s">
        <v>480</v>
      </c>
      <c r="C296" s="2" t="s">
        <v>481</v>
      </c>
      <c r="D296" s="2" t="s">
        <v>119</v>
      </c>
      <c r="E296" s="3">
        <f>IFERROR(VLOOKUP(C296,'[1]List Pricing'!A:B,2,FALSE),"")</f>
        <v>20.464499999999997</v>
      </c>
      <c r="F296" t="s">
        <v>2727</v>
      </c>
    </row>
    <row r="297" spans="1:6">
      <c r="A297" s="2" t="s">
        <v>3106</v>
      </c>
      <c r="B297" s="2" t="s">
        <v>480</v>
      </c>
      <c r="C297" s="2" t="s">
        <v>482</v>
      </c>
      <c r="D297" s="2" t="s">
        <v>121</v>
      </c>
      <c r="E297" s="3">
        <f>IFERROR(VLOOKUP(C297,'[1]List Pricing'!A:B,2,FALSE),"")</f>
        <v>31.248000000000005</v>
      </c>
      <c r="F297" t="s">
        <v>2727</v>
      </c>
    </row>
    <row r="298" spans="1:6">
      <c r="A298" s="2" t="s">
        <v>3106</v>
      </c>
      <c r="B298" s="2" t="s">
        <v>480</v>
      </c>
      <c r="C298" s="2" t="s">
        <v>483</v>
      </c>
      <c r="D298" s="2" t="s">
        <v>123</v>
      </c>
      <c r="E298" s="3">
        <f>IFERROR(VLOOKUP(C298,'[1]List Pricing'!A:B,2,FALSE),"")</f>
        <v>48.027000000000001</v>
      </c>
      <c r="F298" t="s">
        <v>2727</v>
      </c>
    </row>
    <row r="299" spans="1:6">
      <c r="A299" s="2" t="s">
        <v>3106</v>
      </c>
      <c r="B299" s="2" t="s">
        <v>480</v>
      </c>
      <c r="C299" s="2" t="s">
        <v>484</v>
      </c>
      <c r="D299" s="2" t="s">
        <v>125</v>
      </c>
      <c r="E299" s="3">
        <f>IFERROR(VLOOKUP(C299,'[1]List Pricing'!A:B,2,FALSE),"")</f>
        <v>77.406000000000006</v>
      </c>
      <c r="F299" t="s">
        <v>2727</v>
      </c>
    </row>
    <row r="300" spans="1:6">
      <c r="A300" s="2" t="s">
        <v>3106</v>
      </c>
      <c r="B300" s="2" t="s">
        <v>480</v>
      </c>
      <c r="C300" s="2" t="s">
        <v>485</v>
      </c>
      <c r="D300" s="2" t="s">
        <v>127</v>
      </c>
      <c r="E300" s="3">
        <f>IFERROR(VLOOKUP(C300,'[1]List Pricing'!A:B,2,FALSE),"")</f>
        <v>109.0635</v>
      </c>
      <c r="F300" t="s">
        <v>2727</v>
      </c>
    </row>
    <row r="301" spans="1:6">
      <c r="A301" s="2" t="s">
        <v>3106</v>
      </c>
      <c r="B301" s="2" t="s">
        <v>480</v>
      </c>
      <c r="C301" s="2" t="s">
        <v>486</v>
      </c>
      <c r="D301" s="2" t="s">
        <v>129</v>
      </c>
      <c r="E301" s="3">
        <f>IFERROR(VLOOKUP(C301,'[1]List Pricing'!A:B,2,FALSE),"")</f>
        <v>167.4435</v>
      </c>
      <c r="F301" t="s">
        <v>2727</v>
      </c>
    </row>
    <row r="302" spans="1:6">
      <c r="A302" s="2" t="s">
        <v>3106</v>
      </c>
      <c r="B302" s="2" t="s">
        <v>480</v>
      </c>
      <c r="C302" s="2" t="s">
        <v>487</v>
      </c>
      <c r="D302" s="2" t="s">
        <v>223</v>
      </c>
      <c r="E302" s="3">
        <f>IFERROR(VLOOKUP(C302,'[1]List Pricing'!A:B,2,FALSE),"")</f>
        <v>395.68200000000002</v>
      </c>
      <c r="F302" t="s">
        <v>2727</v>
      </c>
    </row>
    <row r="303" spans="1:6">
      <c r="A303" s="2" t="s">
        <v>3106</v>
      </c>
      <c r="B303" s="2" t="s">
        <v>480</v>
      </c>
      <c r="C303" s="2" t="s">
        <v>488</v>
      </c>
      <c r="D303" s="2" t="s">
        <v>225</v>
      </c>
      <c r="E303" s="3">
        <f>IFERROR(VLOOKUP(C303,'[1]List Pricing'!A:B,2,FALSE),"")</f>
        <v>554.904</v>
      </c>
      <c r="F303" t="s">
        <v>2727</v>
      </c>
    </row>
    <row r="304" spans="1:6">
      <c r="A304" s="2" t="s">
        <v>3106</v>
      </c>
      <c r="B304" s="2" t="s">
        <v>480</v>
      </c>
      <c r="C304" s="2" t="s">
        <v>489</v>
      </c>
      <c r="D304" s="2" t="s">
        <v>227</v>
      </c>
      <c r="E304" s="3">
        <f>IFERROR(VLOOKUP(C304,'[1]List Pricing'!A:B,2,FALSE),"")</f>
        <v>962.81850000000009</v>
      </c>
      <c r="F304" t="s">
        <v>2727</v>
      </c>
    </row>
    <row r="305" spans="1:6">
      <c r="A305" s="2" t="s">
        <v>3106</v>
      </c>
      <c r="B305" s="2" t="s">
        <v>490</v>
      </c>
      <c r="C305" s="2" t="s">
        <v>491</v>
      </c>
      <c r="D305" s="2" t="s">
        <v>119</v>
      </c>
      <c r="E305" s="4">
        <f>IFERROR(VLOOKUP(C305,'[1]List Pricing'!A:B,2,FALSE),"")</f>
        <v>19.454917790541465</v>
      </c>
      <c r="F305" t="s">
        <v>2728</v>
      </c>
    </row>
    <row r="306" spans="1:6">
      <c r="A306" s="2" t="s">
        <v>3106</v>
      </c>
      <c r="B306" s="2" t="s">
        <v>490</v>
      </c>
      <c r="C306" s="2" t="s">
        <v>492</v>
      </c>
      <c r="D306" s="2" t="s">
        <v>121</v>
      </c>
      <c r="E306" s="4">
        <f>IFERROR(VLOOKUP(C306,'[1]List Pricing'!A:B,2,FALSE),"")</f>
        <v>30.121457723751821</v>
      </c>
      <c r="F306" t="s">
        <v>2728</v>
      </c>
    </row>
    <row r="307" spans="1:6">
      <c r="A307" s="2" t="s">
        <v>3106</v>
      </c>
      <c r="B307" s="2" t="s">
        <v>490</v>
      </c>
      <c r="C307" s="2" t="s">
        <v>493</v>
      </c>
      <c r="D307" s="2" t="s">
        <v>123</v>
      </c>
      <c r="E307" s="4">
        <f>IFERROR(VLOOKUP(C307,'[1]List Pricing'!A:B,2,FALSE),"")</f>
        <v>43.188689943314316</v>
      </c>
      <c r="F307" t="s">
        <v>2728</v>
      </c>
    </row>
    <row r="308" spans="1:6">
      <c r="A308" s="2" t="s">
        <v>3106</v>
      </c>
      <c r="B308" s="2" t="s">
        <v>490</v>
      </c>
      <c r="C308" s="2" t="s">
        <v>494</v>
      </c>
      <c r="D308" s="2" t="s">
        <v>125</v>
      </c>
      <c r="E308" s="4">
        <f>IFERROR(VLOOKUP(C308,'[1]List Pricing'!A:B,2,FALSE),"")</f>
        <v>68.927106638837657</v>
      </c>
      <c r="F308" t="s">
        <v>2728</v>
      </c>
    </row>
    <row r="309" spans="1:6">
      <c r="A309" s="2" t="s">
        <v>3106</v>
      </c>
      <c r="B309" s="2" t="s">
        <v>490</v>
      </c>
      <c r="C309" s="2" t="s">
        <v>495</v>
      </c>
      <c r="D309" s="2" t="s">
        <v>127</v>
      </c>
      <c r="E309" s="4">
        <f>IFERROR(VLOOKUP(C309,'[1]List Pricing'!A:B,2,FALSE),"")</f>
        <v>93.58364223790015</v>
      </c>
      <c r="F309" t="s">
        <v>2728</v>
      </c>
    </row>
    <row r="310" spans="1:6">
      <c r="A310" s="2" t="s">
        <v>3106</v>
      </c>
      <c r="B310" s="2" t="s">
        <v>490</v>
      </c>
      <c r="C310" s="2" t="s">
        <v>496</v>
      </c>
      <c r="D310" s="2" t="s">
        <v>129</v>
      </c>
      <c r="E310" s="4">
        <f>IFERROR(VLOOKUP(C310,'[1]List Pricing'!A:B,2,FALSE),"")</f>
        <v>139.04824526833769</v>
      </c>
      <c r="F310" t="s">
        <v>2728</v>
      </c>
    </row>
    <row r="311" spans="1:6">
      <c r="A311" s="2" t="s">
        <v>3106</v>
      </c>
      <c r="B311" s="2" t="s">
        <v>497</v>
      </c>
      <c r="C311" s="2" t="s">
        <v>498</v>
      </c>
      <c r="D311" s="2" t="s">
        <v>119</v>
      </c>
      <c r="E311" s="3">
        <f>IFERROR(VLOOKUP(C311,'[1]List Pricing'!A:B,2,FALSE),"")</f>
        <v>18.711000000000002</v>
      </c>
      <c r="F311" t="s">
        <v>2729</v>
      </c>
    </row>
    <row r="312" spans="1:6">
      <c r="A312" s="2" t="s">
        <v>3106</v>
      </c>
      <c r="B312" s="2" t="s">
        <v>497</v>
      </c>
      <c r="C312" s="2" t="s">
        <v>499</v>
      </c>
      <c r="D312" s="2" t="s">
        <v>121</v>
      </c>
      <c r="E312" s="3">
        <f>IFERROR(VLOOKUP(C312,'[1]List Pricing'!A:B,2,FALSE),"")</f>
        <v>30.533999999999999</v>
      </c>
      <c r="F312" t="s">
        <v>2729</v>
      </c>
    </row>
    <row r="313" spans="1:6">
      <c r="A313" s="2" t="s">
        <v>3106</v>
      </c>
      <c r="B313" s="2" t="s">
        <v>497</v>
      </c>
      <c r="C313" s="2" t="s">
        <v>500</v>
      </c>
      <c r="D313" s="2" t="s">
        <v>123</v>
      </c>
      <c r="E313" s="3">
        <f>IFERROR(VLOOKUP(C313,'[1]List Pricing'!A:B,2,FALSE),"")</f>
        <v>47.722500000000004</v>
      </c>
      <c r="F313" t="s">
        <v>2729</v>
      </c>
    </row>
    <row r="314" spans="1:6">
      <c r="A314" s="2" t="s">
        <v>3106</v>
      </c>
      <c r="B314" s="2" t="s">
        <v>497</v>
      </c>
      <c r="C314" s="2" t="s">
        <v>501</v>
      </c>
      <c r="D314" s="2" t="s">
        <v>125</v>
      </c>
      <c r="E314" s="3">
        <f>IFERROR(VLOOKUP(C314,'[1]List Pricing'!A:B,2,FALSE),"")</f>
        <v>74.529000000000011</v>
      </c>
      <c r="F314" t="s">
        <v>2729</v>
      </c>
    </row>
    <row r="315" spans="1:6">
      <c r="A315" s="2" t="s">
        <v>3106</v>
      </c>
      <c r="B315" s="2" t="s">
        <v>497</v>
      </c>
      <c r="C315" s="2" t="s">
        <v>502</v>
      </c>
      <c r="D315" s="2" t="s">
        <v>127</v>
      </c>
      <c r="E315" s="3">
        <f>IFERROR(VLOOKUP(C315,'[1]List Pricing'!A:B,2,FALSE),"")</f>
        <v>108.15</v>
      </c>
      <c r="F315" t="s">
        <v>2729</v>
      </c>
    </row>
    <row r="316" spans="1:6">
      <c r="A316" s="2" t="s">
        <v>3106</v>
      </c>
      <c r="B316" s="2" t="s">
        <v>497</v>
      </c>
      <c r="C316" s="2" t="s">
        <v>503</v>
      </c>
      <c r="D316" s="2" t="s">
        <v>129</v>
      </c>
      <c r="E316" s="3">
        <f>IFERROR(VLOOKUP(C316,'[1]List Pricing'!A:B,2,FALSE),"")</f>
        <v>165.80549999999999</v>
      </c>
      <c r="F316" t="s">
        <v>2729</v>
      </c>
    </row>
    <row r="317" spans="1:6">
      <c r="A317" s="2" t="s">
        <v>3106</v>
      </c>
      <c r="B317" s="2" t="s">
        <v>497</v>
      </c>
      <c r="C317" s="2" t="s">
        <v>504</v>
      </c>
      <c r="D317" s="2" t="s">
        <v>223</v>
      </c>
      <c r="E317" s="3">
        <f>IFERROR(VLOOKUP(C317,'[1]List Pricing'!A:B,2,FALSE),"")</f>
        <v>395.28300000000002</v>
      </c>
      <c r="F317" t="s">
        <v>2729</v>
      </c>
    </row>
    <row r="318" spans="1:6">
      <c r="A318" s="2" t="s">
        <v>3106</v>
      </c>
      <c r="B318" s="2" t="s">
        <v>497</v>
      </c>
      <c r="C318" s="2" t="s">
        <v>505</v>
      </c>
      <c r="D318" s="2" t="s">
        <v>225</v>
      </c>
      <c r="E318" s="3">
        <f>IFERROR(VLOOKUP(C318,'[1]List Pricing'!A:B,2,FALSE),"")</f>
        <v>553.53899999999999</v>
      </c>
      <c r="F318" t="s">
        <v>2729</v>
      </c>
    </row>
    <row r="319" spans="1:6">
      <c r="A319" s="2" t="s">
        <v>3106</v>
      </c>
      <c r="B319" s="2" t="s">
        <v>497</v>
      </c>
      <c r="C319" s="2" t="s">
        <v>506</v>
      </c>
      <c r="D319" s="2" t="s">
        <v>227</v>
      </c>
      <c r="E319" s="3">
        <f>IFERROR(VLOOKUP(C319,'[1]List Pricing'!A:B,2,FALSE),"")</f>
        <v>962.27250000000004</v>
      </c>
      <c r="F319" t="s">
        <v>2729</v>
      </c>
    </row>
    <row r="320" spans="1:6">
      <c r="A320" s="2" t="s">
        <v>3106</v>
      </c>
      <c r="B320" s="2" t="s">
        <v>507</v>
      </c>
      <c r="C320" s="2" t="s">
        <v>508</v>
      </c>
      <c r="D320" s="2" t="s">
        <v>119</v>
      </c>
      <c r="E320" s="4">
        <f>IFERROR(VLOOKUP(C320,'[1]List Pricing'!A:B,2,FALSE),"")</f>
        <v>18.094052620978964</v>
      </c>
      <c r="F320" t="s">
        <v>2730</v>
      </c>
    </row>
    <row r="321" spans="1:6">
      <c r="A321" s="2" t="s">
        <v>3106</v>
      </c>
      <c r="B321" s="2" t="s">
        <v>507</v>
      </c>
      <c r="C321" s="2" t="s">
        <v>509</v>
      </c>
      <c r="D321" s="2" t="s">
        <v>121</v>
      </c>
      <c r="E321" s="4">
        <f>IFERROR(VLOOKUP(C321,'[1]List Pricing'!A:B,2,FALSE),"")</f>
        <v>29.565405288876821</v>
      </c>
      <c r="F321" t="s">
        <v>2730</v>
      </c>
    </row>
    <row r="322" spans="1:6">
      <c r="A322" s="2" t="s">
        <v>3106</v>
      </c>
      <c r="B322" s="2" t="s">
        <v>507</v>
      </c>
      <c r="C322" s="2" t="s">
        <v>510</v>
      </c>
      <c r="D322" s="2" t="s">
        <v>123</v>
      </c>
      <c r="E322" s="4">
        <f>IFERROR(VLOOKUP(C322,'[1]List Pricing'!A:B,2,FALSE),"")</f>
        <v>42.954562602314311</v>
      </c>
      <c r="F322" t="s">
        <v>2730</v>
      </c>
    </row>
    <row r="323" spans="1:6">
      <c r="A323" s="2" t="s">
        <v>3106</v>
      </c>
      <c r="B323" s="2" t="s">
        <v>507</v>
      </c>
      <c r="C323" s="2" t="s">
        <v>511</v>
      </c>
      <c r="D323" s="2" t="s">
        <v>125</v>
      </c>
      <c r="E323" s="4">
        <f>IFERROR(VLOOKUP(C323,'[1]List Pricing'!A:B,2,FALSE),"")</f>
        <v>66.688263940525161</v>
      </c>
      <c r="F323" t="s">
        <v>2730</v>
      </c>
    </row>
    <row r="324" spans="1:6">
      <c r="A324" s="2" t="s">
        <v>3106</v>
      </c>
      <c r="B324" s="2" t="s">
        <v>507</v>
      </c>
      <c r="C324" s="2" t="s">
        <v>512</v>
      </c>
      <c r="D324" s="2" t="s">
        <v>127</v>
      </c>
      <c r="E324" s="4">
        <f>IFERROR(VLOOKUP(C324,'[1]List Pricing'!A:B,2,FALSE),"")</f>
        <v>92.866627256087654</v>
      </c>
      <c r="F324" t="s">
        <v>2730</v>
      </c>
    </row>
    <row r="325" spans="1:6">
      <c r="A325" s="2" t="s">
        <v>3106</v>
      </c>
      <c r="B325" s="2" t="s">
        <v>507</v>
      </c>
      <c r="C325" s="2" t="s">
        <v>513</v>
      </c>
      <c r="D325" s="2" t="s">
        <v>129</v>
      </c>
      <c r="E325" s="4">
        <f>IFERROR(VLOOKUP(C325,'[1]List Pricing'!A:B,2,FALSE),"")</f>
        <v>137.7751778516502</v>
      </c>
      <c r="F325" t="s">
        <v>2730</v>
      </c>
    </row>
    <row r="326" spans="1:6">
      <c r="A326" s="2" t="s">
        <v>3106</v>
      </c>
      <c r="B326" s="2" t="s">
        <v>514</v>
      </c>
      <c r="C326" s="2" t="s">
        <v>515</v>
      </c>
      <c r="D326" s="2" t="s">
        <v>119</v>
      </c>
      <c r="E326" s="3">
        <f>IFERROR(VLOOKUP(C326,'[1]List Pricing'!A:B,2,FALSE),"")</f>
        <v>25.945500000000003</v>
      </c>
      <c r="F326" t="s">
        <v>2731</v>
      </c>
    </row>
    <row r="327" spans="1:6">
      <c r="A327" s="2" t="s">
        <v>3106</v>
      </c>
      <c r="B327" s="2" t="s">
        <v>514</v>
      </c>
      <c r="C327" s="2" t="s">
        <v>516</v>
      </c>
      <c r="D327" s="2" t="s">
        <v>121</v>
      </c>
      <c r="E327" s="3">
        <f>IFERROR(VLOOKUP(C327,'[1]List Pricing'!A:B,2,FALSE),"")</f>
        <v>38.933999999999997</v>
      </c>
      <c r="F327" t="s">
        <v>2731</v>
      </c>
    </row>
    <row r="328" spans="1:6">
      <c r="A328" s="2" t="s">
        <v>3106</v>
      </c>
      <c r="B328" s="2" t="s">
        <v>514</v>
      </c>
      <c r="C328" s="2" t="s">
        <v>517</v>
      </c>
      <c r="D328" s="2" t="s">
        <v>123</v>
      </c>
      <c r="E328" s="3">
        <f>IFERROR(VLOOKUP(C328,'[1]List Pricing'!A:B,2,FALSE),"")</f>
        <v>58.537500000000001</v>
      </c>
      <c r="F328" t="s">
        <v>2731</v>
      </c>
    </row>
    <row r="329" spans="1:6">
      <c r="A329" s="2" t="s">
        <v>3106</v>
      </c>
      <c r="B329" s="2" t="s">
        <v>518</v>
      </c>
      <c r="C329" s="2" t="s">
        <v>519</v>
      </c>
      <c r="D329" s="2" t="s">
        <v>119</v>
      </c>
      <c r="E329" s="3">
        <f>IFERROR(VLOOKUP(C329,'[1]List Pricing'!A:B,2,FALSE),"")</f>
        <v>25.399500000000003</v>
      </c>
      <c r="F329" t="s">
        <v>2732</v>
      </c>
    </row>
    <row r="330" spans="1:6">
      <c r="A330" s="2" t="s">
        <v>3106</v>
      </c>
      <c r="B330" s="2" t="s">
        <v>518</v>
      </c>
      <c r="C330" s="2" t="s">
        <v>520</v>
      </c>
      <c r="D330" s="2" t="s">
        <v>121</v>
      </c>
      <c r="E330" s="3">
        <f>IFERROR(VLOOKUP(C330,'[1]List Pricing'!A:B,2,FALSE),"")</f>
        <v>38.041499999999999</v>
      </c>
      <c r="F330" t="s">
        <v>2732</v>
      </c>
    </row>
    <row r="331" spans="1:6">
      <c r="A331" s="2" t="s">
        <v>3106</v>
      </c>
      <c r="B331" s="2" t="s">
        <v>518</v>
      </c>
      <c r="C331" s="2" t="s">
        <v>521</v>
      </c>
      <c r="D331" s="2" t="s">
        <v>123</v>
      </c>
      <c r="E331" s="3">
        <f>IFERROR(VLOOKUP(C331,'[1]List Pricing'!A:B,2,FALSE),"")</f>
        <v>58.201500000000003</v>
      </c>
      <c r="F331" t="s">
        <v>2732</v>
      </c>
    </row>
    <row r="332" spans="1:6">
      <c r="A332" s="2" t="s">
        <v>3106</v>
      </c>
      <c r="B332" s="2" t="s">
        <v>522</v>
      </c>
      <c r="C332" s="2" t="s">
        <v>523</v>
      </c>
      <c r="D332" s="2" t="s">
        <v>119</v>
      </c>
      <c r="E332" s="3">
        <f>IFERROR(VLOOKUP(C332,'[1]List Pricing'!A:B,2,FALSE),"")</f>
        <v>41.37</v>
      </c>
      <c r="F332" t="s">
        <v>2733</v>
      </c>
    </row>
    <row r="333" spans="1:6">
      <c r="A333" s="2" t="s">
        <v>3106</v>
      </c>
      <c r="B333" s="2" t="s">
        <v>522</v>
      </c>
      <c r="C333" s="2" t="s">
        <v>524</v>
      </c>
      <c r="D333" s="2" t="s">
        <v>121</v>
      </c>
      <c r="E333" s="3">
        <f>IFERROR(VLOOKUP(C333,'[1]List Pricing'!A:B,2,FALSE),"")</f>
        <v>56.542500000000004</v>
      </c>
      <c r="F333" t="s">
        <v>2733</v>
      </c>
    </row>
    <row r="334" spans="1:6">
      <c r="A334" s="2" t="s">
        <v>3106</v>
      </c>
      <c r="B334" s="2" t="s">
        <v>522</v>
      </c>
      <c r="C334" s="2" t="s">
        <v>525</v>
      </c>
      <c r="D334" s="2" t="s">
        <v>123</v>
      </c>
      <c r="E334" s="3">
        <f>IFERROR(VLOOKUP(C334,'[1]List Pricing'!A:B,2,FALSE),"")</f>
        <v>77.584500000000006</v>
      </c>
      <c r="F334" t="s">
        <v>2733</v>
      </c>
    </row>
    <row r="335" spans="1:6">
      <c r="A335" s="2" t="s">
        <v>3106</v>
      </c>
      <c r="B335" s="2" t="s">
        <v>526</v>
      </c>
      <c r="C335" s="2" t="s">
        <v>527</v>
      </c>
      <c r="D335" s="2" t="s">
        <v>119</v>
      </c>
      <c r="E335" s="3">
        <f>IFERROR(VLOOKUP(C335,'[1]List Pricing'!A:B,2,FALSE),"")</f>
        <v>32.938500000000005</v>
      </c>
      <c r="F335" t="s">
        <v>2734</v>
      </c>
    </row>
    <row r="336" spans="1:6">
      <c r="A336" s="2" t="s">
        <v>3106</v>
      </c>
      <c r="B336" s="2" t="s">
        <v>526</v>
      </c>
      <c r="C336" s="2" t="s">
        <v>528</v>
      </c>
      <c r="D336" s="2" t="s">
        <v>121</v>
      </c>
      <c r="E336" s="3">
        <f>IFERROR(VLOOKUP(C336,'[1]List Pricing'!A:B,2,FALSE),"")</f>
        <v>47.375999999999998</v>
      </c>
      <c r="F336" t="s">
        <v>2734</v>
      </c>
    </row>
    <row r="337" spans="1:6">
      <c r="A337" s="2" t="s">
        <v>3106</v>
      </c>
      <c r="B337" s="2" t="s">
        <v>526</v>
      </c>
      <c r="C337" s="2" t="s">
        <v>529</v>
      </c>
      <c r="D337" s="2" t="s">
        <v>123</v>
      </c>
      <c r="E337" s="3">
        <f>IFERROR(VLOOKUP(C337,'[1]List Pricing'!A:B,2,FALSE),"")</f>
        <v>70.969500000000011</v>
      </c>
      <c r="F337" t="s">
        <v>2734</v>
      </c>
    </row>
    <row r="338" spans="1:6">
      <c r="A338" s="2" t="s">
        <v>3106</v>
      </c>
      <c r="B338" s="2" t="s">
        <v>526</v>
      </c>
      <c r="C338" s="2" t="s">
        <v>530</v>
      </c>
      <c r="D338" s="2" t="s">
        <v>119</v>
      </c>
      <c r="E338" s="3">
        <f>IFERROR(VLOOKUP(C338,'[1]List Pricing'!A:B,2,FALSE),"")</f>
        <v>31.657499999999999</v>
      </c>
      <c r="F338" t="s">
        <v>2735</v>
      </c>
    </row>
    <row r="339" spans="1:6">
      <c r="A339" s="2" t="s">
        <v>3106</v>
      </c>
      <c r="B339" s="2" t="s">
        <v>526</v>
      </c>
      <c r="C339" s="2" t="s">
        <v>531</v>
      </c>
      <c r="D339" s="2" t="s">
        <v>121</v>
      </c>
      <c r="E339" s="3">
        <f>IFERROR(VLOOKUP(C339,'[1]List Pricing'!A:B,2,FALSE),"")</f>
        <v>43.6905</v>
      </c>
      <c r="F339" t="s">
        <v>2735</v>
      </c>
    </row>
    <row r="340" spans="1:6">
      <c r="A340" s="2" t="s">
        <v>3106</v>
      </c>
      <c r="B340" s="2" t="s">
        <v>526</v>
      </c>
      <c r="C340" s="2" t="s">
        <v>532</v>
      </c>
      <c r="D340" s="2" t="s">
        <v>123</v>
      </c>
      <c r="E340" s="3">
        <f>IFERROR(VLOOKUP(C340,'[1]List Pricing'!A:B,2,FALSE),"")</f>
        <v>66.5595</v>
      </c>
      <c r="F340" t="s">
        <v>2735</v>
      </c>
    </row>
    <row r="341" spans="1:6">
      <c r="A341" s="2" t="s">
        <v>3106</v>
      </c>
      <c r="B341" s="2" t="s">
        <v>533</v>
      </c>
      <c r="C341" s="2" t="s">
        <v>534</v>
      </c>
      <c r="D341" s="2" t="s">
        <v>119</v>
      </c>
      <c r="E341" s="3">
        <f>IFERROR(VLOOKUP(C341,'[1]List Pricing'!A:B,2,FALSE),"")</f>
        <v>19.236000000000001</v>
      </c>
      <c r="F341" t="s">
        <v>2736</v>
      </c>
    </row>
    <row r="342" spans="1:6">
      <c r="A342" s="2" t="s">
        <v>3106</v>
      </c>
      <c r="B342" s="2" t="s">
        <v>533</v>
      </c>
      <c r="C342" s="2" t="s">
        <v>535</v>
      </c>
      <c r="D342" s="2" t="s">
        <v>121</v>
      </c>
      <c r="E342" s="3">
        <f>IFERROR(VLOOKUP(C342,'[1]List Pricing'!A:B,2,FALSE),"")</f>
        <v>30.7545</v>
      </c>
      <c r="F342" t="s">
        <v>2736</v>
      </c>
    </row>
    <row r="343" spans="1:6">
      <c r="A343" s="2" t="s">
        <v>3106</v>
      </c>
      <c r="B343" s="2" t="s">
        <v>533</v>
      </c>
      <c r="C343" s="2" t="s">
        <v>536</v>
      </c>
      <c r="D343" s="2" t="s">
        <v>123</v>
      </c>
      <c r="E343" s="3">
        <f>IFERROR(VLOOKUP(C343,'[1]List Pricing'!A:B,2,FALSE),"")</f>
        <v>48.467999999999996</v>
      </c>
      <c r="F343" t="s">
        <v>2736</v>
      </c>
    </row>
    <row r="344" spans="1:6">
      <c r="A344" s="2" t="s">
        <v>3106</v>
      </c>
      <c r="B344" s="2" t="s">
        <v>533</v>
      </c>
      <c r="C344" s="2" t="s">
        <v>537</v>
      </c>
      <c r="D344" s="2" t="s">
        <v>125</v>
      </c>
      <c r="E344" s="3">
        <f>IFERROR(VLOOKUP(C344,'[1]List Pricing'!A:B,2,FALSE),"")</f>
        <v>72.1875</v>
      </c>
      <c r="F344" t="s">
        <v>2736</v>
      </c>
    </row>
    <row r="345" spans="1:6">
      <c r="A345" s="2" t="s">
        <v>3106</v>
      </c>
      <c r="B345" s="2" t="s">
        <v>533</v>
      </c>
      <c r="C345" s="2" t="s">
        <v>538</v>
      </c>
      <c r="D345" s="2" t="s">
        <v>539</v>
      </c>
      <c r="E345" s="3">
        <f>IFERROR(VLOOKUP(C345,'[1]List Pricing'!A:B,2,FALSE),"")</f>
        <v>108.94800000000001</v>
      </c>
      <c r="F345" t="s">
        <v>2736</v>
      </c>
    </row>
    <row r="346" spans="1:6">
      <c r="A346" s="2" t="s">
        <v>3106</v>
      </c>
      <c r="B346" s="2" t="s">
        <v>533</v>
      </c>
      <c r="C346" s="2" t="s">
        <v>540</v>
      </c>
      <c r="D346" s="2" t="s">
        <v>129</v>
      </c>
      <c r="E346" s="3">
        <f>IFERROR(VLOOKUP(C346,'[1]List Pricing'!A:B,2,FALSE),"")</f>
        <v>214.35750000000002</v>
      </c>
      <c r="F346" t="s">
        <v>2736</v>
      </c>
    </row>
    <row r="347" spans="1:6">
      <c r="A347" s="2" t="s">
        <v>3106</v>
      </c>
      <c r="B347" s="2" t="s">
        <v>533</v>
      </c>
      <c r="C347" s="2" t="s">
        <v>541</v>
      </c>
      <c r="D347" s="2" t="s">
        <v>131</v>
      </c>
      <c r="E347" s="3">
        <f>IFERROR(VLOOKUP(C347,'[1]List Pricing'!A:B,2,FALSE),"")</f>
        <v>422.97149999999999</v>
      </c>
      <c r="F347" t="s">
        <v>2736</v>
      </c>
    </row>
    <row r="348" spans="1:6">
      <c r="A348" s="2" t="s">
        <v>3106</v>
      </c>
      <c r="B348" s="2" t="s">
        <v>533</v>
      </c>
      <c r="C348" s="2" t="s">
        <v>542</v>
      </c>
      <c r="D348" s="2" t="s">
        <v>225</v>
      </c>
      <c r="E348" s="3">
        <f>IFERROR(VLOOKUP(C348,'[1]List Pricing'!A:B,2,FALSE),"")</f>
        <v>699.33150000000001</v>
      </c>
      <c r="F348" t="s">
        <v>2736</v>
      </c>
    </row>
    <row r="349" spans="1:6">
      <c r="A349" s="2" t="s">
        <v>3106</v>
      </c>
      <c r="B349" s="2" t="s">
        <v>543</v>
      </c>
      <c r="C349" s="2" t="s">
        <v>544</v>
      </c>
      <c r="D349" s="2" t="s">
        <v>119</v>
      </c>
      <c r="E349" s="3">
        <f>IFERROR(VLOOKUP(C349,'[1]List Pricing'!A:B,2,FALSE),"")</f>
        <v>19.257000000000001</v>
      </c>
      <c r="F349" t="s">
        <v>2737</v>
      </c>
    </row>
    <row r="350" spans="1:6">
      <c r="A350" s="2" t="s">
        <v>3106</v>
      </c>
      <c r="B350" s="2" t="s">
        <v>543</v>
      </c>
      <c r="C350" s="2" t="s">
        <v>545</v>
      </c>
      <c r="D350" s="2" t="s">
        <v>121</v>
      </c>
      <c r="E350" s="3">
        <f>IFERROR(VLOOKUP(C350,'[1]List Pricing'!A:B,2,FALSE),"")</f>
        <v>29.704499999999999</v>
      </c>
      <c r="F350" t="s">
        <v>2737</v>
      </c>
    </row>
    <row r="351" spans="1:6">
      <c r="A351" s="2" t="s">
        <v>3106</v>
      </c>
      <c r="B351" s="2" t="s">
        <v>543</v>
      </c>
      <c r="C351" s="2" t="s">
        <v>546</v>
      </c>
      <c r="D351" s="2" t="s">
        <v>123</v>
      </c>
      <c r="E351" s="3">
        <f>IFERROR(VLOOKUP(C351,'[1]List Pricing'!A:B,2,FALSE),"")</f>
        <v>46.903500000000001</v>
      </c>
      <c r="F351" t="s">
        <v>2737</v>
      </c>
    </row>
    <row r="352" spans="1:6">
      <c r="A352" s="2" t="s">
        <v>3106</v>
      </c>
      <c r="B352" s="2" t="s">
        <v>547</v>
      </c>
      <c r="C352" s="2" t="s">
        <v>548</v>
      </c>
      <c r="D352" s="2" t="s">
        <v>549</v>
      </c>
      <c r="E352" s="3">
        <f>IFERROR(VLOOKUP(C352,'[1]List Pricing'!A:B,2,FALSE),"")</f>
        <v>30.964500000000001</v>
      </c>
      <c r="F352" t="s">
        <v>2738</v>
      </c>
    </row>
    <row r="353" spans="1:6">
      <c r="A353" s="2" t="s">
        <v>3106</v>
      </c>
      <c r="B353" s="2" t="s">
        <v>550</v>
      </c>
      <c r="C353" s="2" t="s">
        <v>551</v>
      </c>
      <c r="D353" s="2" t="s">
        <v>549</v>
      </c>
      <c r="E353" s="3">
        <f>IFERROR(VLOOKUP(C353,'[1]List Pricing'!A:B,2,FALSE),"")</f>
        <v>30.586500000000001</v>
      </c>
      <c r="F353" t="s">
        <v>2739</v>
      </c>
    </row>
    <row r="354" spans="1:6">
      <c r="A354" s="2" t="s">
        <v>3106</v>
      </c>
      <c r="B354" s="2" t="s">
        <v>550</v>
      </c>
      <c r="C354" s="2" t="s">
        <v>552</v>
      </c>
      <c r="D354" s="2" t="s">
        <v>123</v>
      </c>
      <c r="E354" s="3">
        <f>IFERROR(VLOOKUP(C354,'[1]List Pricing'!A:B,2,FALSE),"")</f>
        <v>46.914000000000001</v>
      </c>
      <c r="F354" t="s">
        <v>2739</v>
      </c>
    </row>
    <row r="355" spans="1:6">
      <c r="A355" s="2" t="s">
        <v>3106</v>
      </c>
      <c r="B355" t="s">
        <v>3221</v>
      </c>
      <c r="C355" s="2" t="s">
        <v>553</v>
      </c>
      <c r="D355" t="s">
        <v>119</v>
      </c>
      <c r="E355" s="3">
        <f>IFERROR(VLOOKUP(C355,'[1]List Pricing'!A:B,2,FALSE),"")</f>
        <v>30.387000000000004</v>
      </c>
      <c r="F355" t="s">
        <v>2740</v>
      </c>
    </row>
    <row r="356" spans="1:6">
      <c r="A356" s="2" t="s">
        <v>3106</v>
      </c>
      <c r="B356" t="s">
        <v>533</v>
      </c>
      <c r="C356" s="2" t="s">
        <v>554</v>
      </c>
      <c r="D356" t="s">
        <v>121</v>
      </c>
      <c r="E356" s="3">
        <f>IFERROR(VLOOKUP(C356,'[1]List Pricing'!A:B,2,FALSE),"")</f>
        <v>48.919500000000006</v>
      </c>
      <c r="F356" t="s">
        <v>2740</v>
      </c>
    </row>
    <row r="357" spans="1:6">
      <c r="A357" s="2" t="s">
        <v>3106</v>
      </c>
      <c r="B357" t="s">
        <v>533</v>
      </c>
      <c r="C357" s="2" t="s">
        <v>555</v>
      </c>
      <c r="D357" t="s">
        <v>123</v>
      </c>
      <c r="E357" s="3">
        <f>IFERROR(VLOOKUP(C357,'[1]List Pricing'!A:B,2,FALSE),"")</f>
        <v>68.25</v>
      </c>
      <c r="F357" t="s">
        <v>2740</v>
      </c>
    </row>
    <row r="358" spans="1:6">
      <c r="A358" s="2" t="s">
        <v>3106</v>
      </c>
      <c r="B358" s="2" t="s">
        <v>556</v>
      </c>
      <c r="C358" s="2" t="s">
        <v>557</v>
      </c>
      <c r="D358" s="2" t="s">
        <v>119</v>
      </c>
      <c r="E358" s="3">
        <f>IFERROR(VLOOKUP(C358,'[1]List Pricing'!A:B,2,FALSE),"")</f>
        <v>23.488500000000002</v>
      </c>
      <c r="F358" t="s">
        <v>2741</v>
      </c>
    </row>
    <row r="359" spans="1:6">
      <c r="A359" s="2" t="s">
        <v>3106</v>
      </c>
      <c r="B359" s="2" t="s">
        <v>556</v>
      </c>
      <c r="C359" s="2" t="s">
        <v>558</v>
      </c>
      <c r="D359" s="2" t="s">
        <v>121</v>
      </c>
      <c r="E359" s="3">
        <f>IFERROR(VLOOKUP(C359,'[1]List Pricing'!A:B,2,FALSE),"")</f>
        <v>35.930999999999997</v>
      </c>
      <c r="F359" t="s">
        <v>2741</v>
      </c>
    </row>
    <row r="360" spans="1:6">
      <c r="A360" s="2" t="s">
        <v>3106</v>
      </c>
      <c r="B360" s="2" t="s">
        <v>556</v>
      </c>
      <c r="C360" s="2" t="s">
        <v>559</v>
      </c>
      <c r="D360" s="2" t="s">
        <v>123</v>
      </c>
      <c r="E360" s="3">
        <f>IFERROR(VLOOKUP(C360,'[1]List Pricing'!A:B,2,FALSE),"")</f>
        <v>48.457500000000003</v>
      </c>
      <c r="F360" t="s">
        <v>2741</v>
      </c>
    </row>
    <row r="361" spans="1:6">
      <c r="A361" s="2" t="s">
        <v>3106</v>
      </c>
      <c r="B361" s="2" t="s">
        <v>560</v>
      </c>
      <c r="C361" s="2" t="s">
        <v>561</v>
      </c>
      <c r="D361" s="2" t="s">
        <v>119</v>
      </c>
      <c r="E361" s="3">
        <f>IFERROR(VLOOKUP(C361,'[1]List Pricing'!A:B,2,FALSE),"")</f>
        <v>21.598500000000001</v>
      </c>
      <c r="F361" t="s">
        <v>2742</v>
      </c>
    </row>
    <row r="362" spans="1:6">
      <c r="A362" s="2" t="s">
        <v>3106</v>
      </c>
      <c r="B362" s="2" t="s">
        <v>560</v>
      </c>
      <c r="C362" s="2" t="s">
        <v>562</v>
      </c>
      <c r="D362" s="2" t="s">
        <v>121</v>
      </c>
      <c r="E362" s="3">
        <f>IFERROR(VLOOKUP(C362,'[1]List Pricing'!A:B,2,FALSE),"")</f>
        <v>33.3795</v>
      </c>
      <c r="F362" t="s">
        <v>2742</v>
      </c>
    </row>
    <row r="363" spans="1:6">
      <c r="A363" s="2" t="s">
        <v>3106</v>
      </c>
      <c r="B363" s="2" t="s">
        <v>560</v>
      </c>
      <c r="C363" s="2" t="s">
        <v>563</v>
      </c>
      <c r="D363" s="2" t="s">
        <v>123</v>
      </c>
      <c r="E363" s="3">
        <f>IFERROR(VLOOKUP(C363,'[1]List Pricing'!A:B,2,FALSE),"")</f>
        <v>51.082500000000003</v>
      </c>
      <c r="F363" t="s">
        <v>2742</v>
      </c>
    </row>
    <row r="364" spans="1:6">
      <c r="A364" s="2" t="s">
        <v>3106</v>
      </c>
      <c r="B364" s="2" t="s">
        <v>564</v>
      </c>
      <c r="C364" s="2" t="s">
        <v>565</v>
      </c>
      <c r="D364" s="2" t="s">
        <v>119</v>
      </c>
      <c r="E364" s="4">
        <f>IFERROR(VLOOKUP(C364,'[1]List Pricing'!A:B,2,FALSE),"")</f>
        <v>18.504904768964046</v>
      </c>
      <c r="F364" t="s">
        <v>2743</v>
      </c>
    </row>
    <row r="365" spans="1:6">
      <c r="A365" s="2" t="s">
        <v>3106</v>
      </c>
      <c r="B365" s="2" t="s">
        <v>564</v>
      </c>
      <c r="C365" s="2" t="s">
        <v>566</v>
      </c>
      <c r="D365" s="2" t="s">
        <v>121</v>
      </c>
      <c r="E365" s="4">
        <f>IFERROR(VLOOKUP(C365,'[1]List Pricing'!A:B,2,FALSE),"")</f>
        <v>27.472543435910133</v>
      </c>
      <c r="F365" t="s">
        <v>2743</v>
      </c>
    </row>
    <row r="366" spans="1:6">
      <c r="A366" s="2" t="s">
        <v>3106</v>
      </c>
      <c r="B366" s="2" t="s">
        <v>564</v>
      </c>
      <c r="C366" s="2" t="s">
        <v>567</v>
      </c>
      <c r="D366" s="2" t="s">
        <v>123</v>
      </c>
      <c r="E366" s="4">
        <f>IFERROR(VLOOKUP(C366,'[1]List Pricing'!A:B,2,FALSE),"")</f>
        <v>43.533757142260662</v>
      </c>
      <c r="F366" t="s">
        <v>2743</v>
      </c>
    </row>
    <row r="367" spans="1:6">
      <c r="A367" s="2" t="s">
        <v>3106</v>
      </c>
      <c r="B367" s="2" t="s">
        <v>564</v>
      </c>
      <c r="C367" s="2" t="s">
        <v>568</v>
      </c>
      <c r="D367" s="2" t="s">
        <v>125</v>
      </c>
      <c r="E367" s="4">
        <f>IFERROR(VLOOKUP(C367,'[1]List Pricing'!A:B,2,FALSE),"")</f>
        <v>62.007953565109162</v>
      </c>
      <c r="F367" t="s">
        <v>2743</v>
      </c>
    </row>
    <row r="368" spans="1:6">
      <c r="A368" s="2" t="s">
        <v>3106</v>
      </c>
      <c r="B368" s="2" t="s">
        <v>564</v>
      </c>
      <c r="C368" s="2" t="s">
        <v>569</v>
      </c>
      <c r="D368" s="2" t="s">
        <v>127</v>
      </c>
      <c r="E368" s="4">
        <f>IFERROR(VLOOKUP(C368,'[1]List Pricing'!A:B,2,FALSE),"")</f>
        <v>93.494617014415851</v>
      </c>
      <c r="F368" t="s">
        <v>2743</v>
      </c>
    </row>
    <row r="369" spans="1:6">
      <c r="A369" s="2" t="s">
        <v>3106</v>
      </c>
      <c r="B369" s="2" t="s">
        <v>564</v>
      </c>
      <c r="C369" s="2" t="s">
        <v>570</v>
      </c>
      <c r="D369" s="2" t="s">
        <v>129</v>
      </c>
      <c r="E369" s="4">
        <f>IFERROR(VLOOKUP(C369,'[1]List Pricing'!A:B,2,FALSE),"")</f>
        <v>175.59057801254917</v>
      </c>
      <c r="F369" t="s">
        <v>2743</v>
      </c>
    </row>
    <row r="370" spans="1:6">
      <c r="A370" s="2" t="s">
        <v>3106</v>
      </c>
      <c r="B370" s="2" t="s">
        <v>571</v>
      </c>
      <c r="C370" s="2" t="s">
        <v>572</v>
      </c>
      <c r="D370" s="2" t="s">
        <v>119</v>
      </c>
      <c r="E370" s="3">
        <f>IFERROR(VLOOKUP(C370,'[1]List Pricing'!A:B,2,FALSE),"")</f>
        <v>21.619500000000002</v>
      </c>
      <c r="F370" t="s">
        <v>2744</v>
      </c>
    </row>
    <row r="371" spans="1:6">
      <c r="A371" s="2" t="s">
        <v>3106</v>
      </c>
      <c r="B371" s="2" t="s">
        <v>571</v>
      </c>
      <c r="C371" s="2" t="s">
        <v>573</v>
      </c>
      <c r="D371" s="2" t="s">
        <v>121</v>
      </c>
      <c r="E371" s="3">
        <f>IFERROR(VLOOKUP(C371,'[1]List Pricing'!A:B,2,FALSE),"")</f>
        <v>32.329500000000003</v>
      </c>
      <c r="F371" t="s">
        <v>2744</v>
      </c>
    </row>
    <row r="372" spans="1:6">
      <c r="A372" s="2" t="s">
        <v>3106</v>
      </c>
      <c r="B372" s="2" t="s">
        <v>574</v>
      </c>
      <c r="C372" s="2" t="s">
        <v>575</v>
      </c>
      <c r="D372" s="2" t="s">
        <v>549</v>
      </c>
      <c r="E372" s="3">
        <f>IFERROR(VLOOKUP(C372,'[1]List Pricing'!A:B,2,FALSE),"")</f>
        <v>34.030499999999996</v>
      </c>
      <c r="F372" t="s">
        <v>2745</v>
      </c>
    </row>
    <row r="373" spans="1:6">
      <c r="A373" s="2" t="s">
        <v>3106</v>
      </c>
      <c r="B373" s="2" t="s">
        <v>576</v>
      </c>
      <c r="C373" s="2" t="s">
        <v>577</v>
      </c>
      <c r="D373" s="2" t="s">
        <v>549</v>
      </c>
      <c r="E373" s="3">
        <f>IFERROR(VLOOKUP(C373,'[1]List Pricing'!A:B,2,FALSE),"")</f>
        <v>33.222000000000001</v>
      </c>
      <c r="F373" t="s">
        <v>2746</v>
      </c>
    </row>
    <row r="374" spans="1:6">
      <c r="A374" s="2" t="s">
        <v>3106</v>
      </c>
      <c r="B374" s="2" t="s">
        <v>576</v>
      </c>
      <c r="C374" s="2" t="s">
        <v>578</v>
      </c>
      <c r="D374" s="2" t="s">
        <v>123</v>
      </c>
      <c r="E374" s="3">
        <f>IFERROR(VLOOKUP(C374,'[1]List Pricing'!A:B,2,FALSE),"")</f>
        <v>49.539000000000001</v>
      </c>
      <c r="F374" t="s">
        <v>2746</v>
      </c>
    </row>
    <row r="375" spans="1:6">
      <c r="A375" s="2" t="s">
        <v>3106</v>
      </c>
      <c r="B375" s="2" t="s">
        <v>579</v>
      </c>
      <c r="C375" s="2" t="s">
        <v>580</v>
      </c>
      <c r="D375" s="2" t="s">
        <v>119</v>
      </c>
      <c r="E375" s="3">
        <f>IFERROR(VLOOKUP(C375,'[1]List Pricing'!A:B,2,FALSE),"")</f>
        <v>25.1265</v>
      </c>
      <c r="F375" t="s">
        <v>2747</v>
      </c>
    </row>
    <row r="376" spans="1:6">
      <c r="A376" s="2" t="s">
        <v>3106</v>
      </c>
      <c r="B376" s="2" t="s">
        <v>579</v>
      </c>
      <c r="C376" s="2" t="s">
        <v>581</v>
      </c>
      <c r="D376" s="2" t="s">
        <v>121</v>
      </c>
      <c r="E376" s="3">
        <f>IFERROR(VLOOKUP(C376,'[1]List Pricing'!A:B,2,FALSE),"")</f>
        <v>37.400999999999996</v>
      </c>
      <c r="F376" t="s">
        <v>2747</v>
      </c>
    </row>
    <row r="377" spans="1:6">
      <c r="A377" s="2" t="s">
        <v>3106</v>
      </c>
      <c r="B377" s="1" t="s">
        <v>582</v>
      </c>
      <c r="C377" s="1" t="s">
        <v>583</v>
      </c>
      <c r="D377" s="1" t="s">
        <v>119</v>
      </c>
      <c r="E377" s="3">
        <f>IFERROR(VLOOKUP(C377,'[1]List Pricing'!A:B,2,FALSE),"")</f>
        <v>15.6135</v>
      </c>
      <c r="F377" t="s">
        <v>2748</v>
      </c>
    </row>
    <row r="378" spans="1:6">
      <c r="A378" s="2" t="s">
        <v>3106</v>
      </c>
      <c r="B378" s="1" t="s">
        <v>582</v>
      </c>
      <c r="C378" s="1" t="s">
        <v>584</v>
      </c>
      <c r="D378" s="1" t="s">
        <v>121</v>
      </c>
      <c r="E378" s="3">
        <f>IFERROR(VLOOKUP(C378,'[1]List Pricing'!A:B,2,FALSE),"")</f>
        <v>23.876999999999999</v>
      </c>
      <c r="F378" t="s">
        <v>2748</v>
      </c>
    </row>
    <row r="379" spans="1:6">
      <c r="A379" s="2" t="s">
        <v>3106</v>
      </c>
      <c r="B379" s="1" t="s">
        <v>582</v>
      </c>
      <c r="C379" s="1" t="s">
        <v>585</v>
      </c>
      <c r="D379" s="1" t="s">
        <v>123</v>
      </c>
      <c r="E379" s="3">
        <f>IFERROR(VLOOKUP(C379,'[1]List Pricing'!A:B,2,FALSE),"")</f>
        <v>35.542500000000004</v>
      </c>
      <c r="F379" t="s">
        <v>2748</v>
      </c>
    </row>
    <row r="380" spans="1:6">
      <c r="A380" s="2" t="s">
        <v>3106</v>
      </c>
      <c r="B380" s="1" t="s">
        <v>582</v>
      </c>
      <c r="C380" s="1" t="s">
        <v>586</v>
      </c>
      <c r="D380" s="1" t="s">
        <v>125</v>
      </c>
      <c r="E380" s="3">
        <f>IFERROR(VLOOKUP(C380,'[1]List Pricing'!A:B,2,FALSE),"")</f>
        <v>65.87700000000001</v>
      </c>
      <c r="F380" t="s">
        <v>2748</v>
      </c>
    </row>
    <row r="381" spans="1:6">
      <c r="A381" s="11" t="s">
        <v>3106</v>
      </c>
      <c r="B381" t="s">
        <v>582</v>
      </c>
      <c r="C381" t="s">
        <v>587</v>
      </c>
      <c r="D381" t="s">
        <v>127</v>
      </c>
      <c r="E381" s="3">
        <f>IFERROR(VLOOKUP(C381,'[1]List Pricing'!A:B,2,FALSE),"")</f>
        <v>94.332000000000008</v>
      </c>
      <c r="F381" t="s">
        <v>2748</v>
      </c>
    </row>
    <row r="382" spans="1:6">
      <c r="A382" s="11" t="s">
        <v>3106</v>
      </c>
      <c r="B382" t="s">
        <v>582</v>
      </c>
      <c r="C382" t="s">
        <v>588</v>
      </c>
      <c r="D382" t="s">
        <v>129</v>
      </c>
      <c r="E382" s="3">
        <f>IFERROR(VLOOKUP(C382,'[1]List Pricing'!A:B,2,FALSE),"")</f>
        <v>185.59799999999998</v>
      </c>
      <c r="F382" t="s">
        <v>2748</v>
      </c>
    </row>
    <row r="383" spans="1:6">
      <c r="A383" s="2" t="s">
        <v>3106</v>
      </c>
      <c r="B383" s="1" t="s">
        <v>589</v>
      </c>
      <c r="C383" s="1" t="s">
        <v>590</v>
      </c>
      <c r="D383" s="1" t="s">
        <v>119</v>
      </c>
      <c r="E383" s="3">
        <f>IFERROR(VLOOKUP(C383,'[1]List Pricing'!A:B,2,FALSE),"")</f>
        <v>19.0365</v>
      </c>
      <c r="F383" t="s">
        <v>2749</v>
      </c>
    </row>
    <row r="384" spans="1:6">
      <c r="A384" s="2" t="s">
        <v>3106</v>
      </c>
      <c r="B384" s="1" t="s">
        <v>589</v>
      </c>
      <c r="C384" s="1" t="s">
        <v>591</v>
      </c>
      <c r="D384" s="1" t="s">
        <v>121</v>
      </c>
      <c r="E384" s="3">
        <f>IFERROR(VLOOKUP(C384,'[1]List Pricing'!A:B,2,FALSE),"")</f>
        <v>29.5365</v>
      </c>
      <c r="F384" t="s">
        <v>2749</v>
      </c>
    </row>
    <row r="385" spans="1:6">
      <c r="A385" s="2" t="s">
        <v>3106</v>
      </c>
      <c r="B385" s="1" t="s">
        <v>589</v>
      </c>
      <c r="C385" s="1" t="s">
        <v>592</v>
      </c>
      <c r="D385" s="1" t="s">
        <v>123</v>
      </c>
      <c r="E385" s="3">
        <f>IFERROR(VLOOKUP(C385,'[1]List Pricing'!A:B,2,FALSE),"")</f>
        <v>44.341499999999996</v>
      </c>
      <c r="F385" t="s">
        <v>2749</v>
      </c>
    </row>
    <row r="386" spans="1:6">
      <c r="A386" s="2" t="s">
        <v>3106</v>
      </c>
      <c r="B386" s="1" t="s">
        <v>593</v>
      </c>
      <c r="C386" s="1" t="s">
        <v>594</v>
      </c>
      <c r="D386" s="1" t="s">
        <v>121</v>
      </c>
      <c r="E386" s="3">
        <f>IFERROR(VLOOKUP(C386,'[1]List Pricing'!A:B,2,FALSE),"")</f>
        <v>32.550000000000004</v>
      </c>
      <c r="F386" t="s">
        <v>2750</v>
      </c>
    </row>
    <row r="387" spans="1:6">
      <c r="A387" s="2" t="s">
        <v>3106</v>
      </c>
      <c r="B387" s="1" t="s">
        <v>595</v>
      </c>
      <c r="C387" s="1" t="s">
        <v>596</v>
      </c>
      <c r="D387" s="1" t="s">
        <v>121</v>
      </c>
      <c r="E387" s="3">
        <f>IFERROR(VLOOKUP(C387,'[1]List Pricing'!A:B,2,FALSE),"")</f>
        <v>27.478500000000004</v>
      </c>
      <c r="F387" t="s">
        <v>2751</v>
      </c>
    </row>
    <row r="388" spans="1:6">
      <c r="A388" s="2" t="s">
        <v>3106</v>
      </c>
      <c r="B388" s="1" t="s">
        <v>595</v>
      </c>
      <c r="C388" s="1" t="s">
        <v>597</v>
      </c>
      <c r="D388" s="1" t="s">
        <v>123</v>
      </c>
      <c r="E388" s="3">
        <f>IFERROR(VLOOKUP(C388,'[1]List Pricing'!A:B,2,FALSE),"")</f>
        <v>40.067999999999998</v>
      </c>
      <c r="F388" t="s">
        <v>2751</v>
      </c>
    </row>
    <row r="389" spans="1:6">
      <c r="A389" s="2" t="s">
        <v>3106</v>
      </c>
      <c r="B389" s="1" t="s">
        <v>598</v>
      </c>
      <c r="C389" s="1" t="s">
        <v>599</v>
      </c>
      <c r="D389" s="1" t="s">
        <v>119</v>
      </c>
      <c r="E389" s="3">
        <f>IFERROR(VLOOKUP(C389,'[1]List Pricing'!A:B,2,FALSE),"")</f>
        <v>30.387000000000004</v>
      </c>
      <c r="F389" t="s">
        <v>2752</v>
      </c>
    </row>
    <row r="390" spans="1:6">
      <c r="A390" s="2" t="s">
        <v>3106</v>
      </c>
      <c r="B390" s="1" t="s">
        <v>598</v>
      </c>
      <c r="C390" s="1" t="s">
        <v>600</v>
      </c>
      <c r="D390" s="1" t="s">
        <v>121</v>
      </c>
      <c r="E390" s="3">
        <f>IFERROR(VLOOKUP(C390,'[1]List Pricing'!A:B,2,FALSE),"")</f>
        <v>48.919500000000006</v>
      </c>
      <c r="F390" t="s">
        <v>2752</v>
      </c>
    </row>
    <row r="391" spans="1:6">
      <c r="A391" s="2" t="s">
        <v>3106</v>
      </c>
      <c r="B391" s="1" t="s">
        <v>598</v>
      </c>
      <c r="C391" s="1" t="s">
        <v>601</v>
      </c>
      <c r="D391" s="1" t="s">
        <v>123</v>
      </c>
      <c r="E391" s="3">
        <f>IFERROR(VLOOKUP(C391,'[1]List Pricing'!A:B,2,FALSE),"")</f>
        <v>68.25</v>
      </c>
      <c r="F391" t="s">
        <v>2752</v>
      </c>
    </row>
    <row r="392" spans="1:6">
      <c r="A392" s="2" t="s">
        <v>3106</v>
      </c>
      <c r="B392" s="1" t="s">
        <v>602</v>
      </c>
      <c r="C392" s="1" t="s">
        <v>603</v>
      </c>
      <c r="D392" s="1" t="s">
        <v>119</v>
      </c>
      <c r="E392" s="3">
        <f>IFERROR(VLOOKUP(C392,'[1]List Pricing'!A:B,2,FALSE),"")</f>
        <v>23.4465</v>
      </c>
      <c r="F392" t="s">
        <v>2753</v>
      </c>
    </row>
    <row r="393" spans="1:6">
      <c r="A393" s="2" t="s">
        <v>3106</v>
      </c>
      <c r="B393" s="1" t="s">
        <v>602</v>
      </c>
      <c r="C393" s="1" t="s">
        <v>604</v>
      </c>
      <c r="D393" s="1" t="s">
        <v>121</v>
      </c>
      <c r="E393" s="3">
        <f>IFERROR(VLOOKUP(C393,'[1]List Pricing'!A:B,2,FALSE),"")</f>
        <v>31.468499999999999</v>
      </c>
      <c r="F393" t="s">
        <v>2753</v>
      </c>
    </row>
    <row r="394" spans="1:6">
      <c r="A394" s="2" t="s">
        <v>3106</v>
      </c>
      <c r="B394" s="2" t="s">
        <v>605</v>
      </c>
      <c r="C394" s="1" t="s">
        <v>606</v>
      </c>
      <c r="D394" s="1" t="s">
        <v>119</v>
      </c>
      <c r="E394" s="3">
        <f>IFERROR(VLOOKUP(C394,'[1]List Pricing'!A:B,2,FALSE),"")</f>
        <v>17.661000000000001</v>
      </c>
      <c r="F394" t="s">
        <v>2754</v>
      </c>
    </row>
    <row r="395" spans="1:6">
      <c r="A395" s="2" t="s">
        <v>3106</v>
      </c>
      <c r="B395" s="2" t="s">
        <v>605</v>
      </c>
      <c r="C395" s="1" t="s">
        <v>607</v>
      </c>
      <c r="D395" s="1" t="s">
        <v>121</v>
      </c>
      <c r="E395" s="3">
        <f>IFERROR(VLOOKUP(C395,'[1]List Pricing'!A:B,2,FALSE),"")</f>
        <v>27.016500000000001</v>
      </c>
      <c r="F395" t="s">
        <v>2754</v>
      </c>
    </row>
    <row r="396" spans="1:6">
      <c r="A396" s="2" t="s">
        <v>3106</v>
      </c>
      <c r="B396" s="2" t="s">
        <v>605</v>
      </c>
      <c r="C396" s="1" t="s">
        <v>608</v>
      </c>
      <c r="D396" s="1" t="s">
        <v>123</v>
      </c>
      <c r="E396" s="3">
        <f>IFERROR(VLOOKUP(C396,'[1]List Pricing'!A:B,2,FALSE),"")</f>
        <v>38.703000000000003</v>
      </c>
      <c r="F396" t="s">
        <v>2754</v>
      </c>
    </row>
    <row r="397" spans="1:6">
      <c r="A397" s="2" t="s">
        <v>3106</v>
      </c>
      <c r="B397" s="2" t="s">
        <v>609</v>
      </c>
      <c r="C397" s="1" t="s">
        <v>610</v>
      </c>
      <c r="D397" s="1" t="s">
        <v>119</v>
      </c>
      <c r="E397" s="4">
        <f>IFERROR(VLOOKUP(C397,'[1]List Pricing'!A:B,2,FALSE),"")</f>
        <v>15.100567332478963</v>
      </c>
      <c r="F397" t="s">
        <v>2755</v>
      </c>
    </row>
    <row r="398" spans="1:6">
      <c r="A398" s="2" t="s">
        <v>3106</v>
      </c>
      <c r="B398" s="2" t="s">
        <v>609</v>
      </c>
      <c r="C398" s="1" t="s">
        <v>611</v>
      </c>
      <c r="D398" s="1" t="s">
        <v>121</v>
      </c>
      <c r="E398" s="4">
        <f>IFERROR(VLOOKUP(C398,'[1]List Pricing'!A:B,2,FALSE),"")</f>
        <v>21.232473882478967</v>
      </c>
      <c r="F398" t="s">
        <v>2755</v>
      </c>
    </row>
    <row r="399" spans="1:6">
      <c r="A399" s="2" t="s">
        <v>3106</v>
      </c>
      <c r="B399" s="2" t="s">
        <v>609</v>
      </c>
      <c r="C399" s="1" t="s">
        <v>612</v>
      </c>
      <c r="D399" s="1" t="s">
        <v>123</v>
      </c>
      <c r="E399" s="4">
        <f>IFERROR(VLOOKUP(C399,'[1]List Pricing'!A:B,2,FALSE),"")</f>
        <v>32.154045383564323</v>
      </c>
      <c r="F399" t="s">
        <v>2755</v>
      </c>
    </row>
    <row r="400" spans="1:6">
      <c r="A400" s="2" t="s">
        <v>3106</v>
      </c>
      <c r="B400" s="2" t="s">
        <v>609</v>
      </c>
      <c r="C400" s="1" t="s">
        <v>613</v>
      </c>
      <c r="D400" s="1" t="s">
        <v>125</v>
      </c>
      <c r="E400" s="4">
        <f>IFERROR(VLOOKUP(C400,'[1]List Pricing'!A:B,2,FALSE),"")</f>
        <v>54.647547218564313</v>
      </c>
      <c r="F400" t="s">
        <v>2755</v>
      </c>
    </row>
    <row r="401" spans="1:6">
      <c r="A401" s="2" t="s">
        <v>3106</v>
      </c>
      <c r="B401" s="2" t="s">
        <v>609</v>
      </c>
      <c r="C401" s="1" t="s">
        <v>614</v>
      </c>
      <c r="D401" s="1" t="s">
        <v>127</v>
      </c>
      <c r="E401" s="4">
        <f>IFERROR(VLOOKUP(C401,'[1]List Pricing'!A:B,2,FALSE),"")</f>
        <v>82.105403015787019</v>
      </c>
      <c r="F401" t="s">
        <v>2755</v>
      </c>
    </row>
    <row r="402" spans="1:6">
      <c r="A402" s="2" t="s">
        <v>3106</v>
      </c>
      <c r="B402" s="2" t="s">
        <v>609</v>
      </c>
      <c r="C402" s="1" t="s">
        <v>615</v>
      </c>
      <c r="D402" s="1" t="s">
        <v>129</v>
      </c>
      <c r="E402" s="4">
        <f>IFERROR(VLOOKUP(C402,'[1]List Pricing'!A:B,2,FALSE),"")</f>
        <v>153.19041464226643</v>
      </c>
      <c r="F402" t="s">
        <v>2755</v>
      </c>
    </row>
    <row r="403" spans="1:6">
      <c r="A403" s="2" t="s">
        <v>3106</v>
      </c>
      <c r="B403" s="2" t="s">
        <v>616</v>
      </c>
      <c r="C403" s="1" t="s">
        <v>617</v>
      </c>
      <c r="D403" s="1" t="s">
        <v>119</v>
      </c>
      <c r="E403" s="3">
        <f>IFERROR(VLOOKUP(C403,'[1]List Pricing'!A:B,2,FALSE),"")</f>
        <v>21.378</v>
      </c>
      <c r="F403" t="s">
        <v>2756</v>
      </c>
    </row>
    <row r="404" spans="1:6">
      <c r="A404" s="2" t="s">
        <v>3106</v>
      </c>
      <c r="B404" s="2" t="s">
        <v>616</v>
      </c>
      <c r="C404" s="1" t="s">
        <v>618</v>
      </c>
      <c r="D404" s="1" t="s">
        <v>121</v>
      </c>
      <c r="E404" s="3">
        <f>IFERROR(VLOOKUP(C404,'[1]List Pricing'!A:B,2,FALSE),"")</f>
        <v>32.697000000000003</v>
      </c>
      <c r="F404" t="s">
        <v>2756</v>
      </c>
    </row>
    <row r="405" spans="1:6">
      <c r="A405" s="2" t="s">
        <v>3106</v>
      </c>
      <c r="B405" s="2" t="s">
        <v>616</v>
      </c>
      <c r="C405" s="1" t="s">
        <v>619</v>
      </c>
      <c r="D405" s="1" t="s">
        <v>123</v>
      </c>
      <c r="E405" s="3">
        <f>IFERROR(VLOOKUP(C405,'[1]List Pricing'!A:B,2,FALSE),"")</f>
        <v>46.599000000000004</v>
      </c>
      <c r="F405" t="s">
        <v>2756</v>
      </c>
    </row>
    <row r="406" spans="1:6">
      <c r="A406" s="2" t="s">
        <v>3106</v>
      </c>
      <c r="B406" s="2" t="s">
        <v>620</v>
      </c>
      <c r="C406" s="1" t="s">
        <v>621</v>
      </c>
      <c r="D406" s="1" t="s">
        <v>121</v>
      </c>
      <c r="E406" s="3">
        <f>IFERROR(VLOOKUP(C406,'[1]List Pricing'!A:B,2,FALSE),"")</f>
        <v>35.678999999999995</v>
      </c>
      <c r="F406" t="s">
        <v>2757</v>
      </c>
    </row>
    <row r="407" spans="1:6">
      <c r="A407" s="2" t="s">
        <v>3106</v>
      </c>
      <c r="B407" s="2" t="s">
        <v>622</v>
      </c>
      <c r="C407" s="1" t="s">
        <v>623</v>
      </c>
      <c r="D407" s="1" t="s">
        <v>121</v>
      </c>
      <c r="E407" s="3">
        <f>IFERROR(VLOOKUP(C407,'[1]List Pricing'!A:B,2,FALSE),"")</f>
        <v>29.494500000000002</v>
      </c>
      <c r="F407" t="s">
        <v>2758</v>
      </c>
    </row>
    <row r="408" spans="1:6">
      <c r="A408" s="2" t="s">
        <v>3106</v>
      </c>
      <c r="B408" s="2" t="s">
        <v>622</v>
      </c>
      <c r="C408" s="1" t="s">
        <v>624</v>
      </c>
      <c r="D408" s="1" t="s">
        <v>123</v>
      </c>
      <c r="E408" s="3">
        <f>IFERROR(VLOOKUP(C408,'[1]List Pricing'!A:B,2,FALSE),"")</f>
        <v>43.984500000000004</v>
      </c>
      <c r="F408" t="s">
        <v>2758</v>
      </c>
    </row>
    <row r="409" spans="1:6">
      <c r="A409" s="2" t="s">
        <v>3106</v>
      </c>
      <c r="B409" s="2" t="s">
        <v>625</v>
      </c>
      <c r="C409" s="1" t="s">
        <v>626</v>
      </c>
      <c r="D409" s="1" t="s">
        <v>119</v>
      </c>
      <c r="E409" s="3">
        <f>IFERROR(VLOOKUP(C409,'[1]List Pricing'!A:B,2,FALSE),"")</f>
        <v>25.011000000000003</v>
      </c>
      <c r="F409" t="s">
        <v>2754</v>
      </c>
    </row>
    <row r="410" spans="1:6">
      <c r="A410" s="2" t="s">
        <v>3106</v>
      </c>
      <c r="B410" s="2" t="s">
        <v>625</v>
      </c>
      <c r="C410" s="1" t="s">
        <v>627</v>
      </c>
      <c r="D410" s="1" t="s">
        <v>121</v>
      </c>
      <c r="E410" s="3">
        <f>IFERROR(VLOOKUP(C410,'[1]List Pricing'!A:B,2,FALSE),"")</f>
        <v>33.106500000000004</v>
      </c>
      <c r="F410" t="s">
        <v>2754</v>
      </c>
    </row>
    <row r="411" spans="1:6">
      <c r="A411" s="2" t="s">
        <v>3106</v>
      </c>
      <c r="B411" s="1" t="s">
        <v>628</v>
      </c>
      <c r="C411" s="1" t="s">
        <v>629</v>
      </c>
      <c r="D411" s="1" t="s">
        <v>115</v>
      </c>
      <c r="E411" s="3">
        <f>IFERROR(VLOOKUP(C411,'[1]List Pricing'!A:B,2,FALSE),"")</f>
        <v>20.107499999999998</v>
      </c>
      <c r="F411" t="s">
        <v>2759</v>
      </c>
    </row>
    <row r="412" spans="1:6">
      <c r="A412" s="2" t="s">
        <v>3106</v>
      </c>
      <c r="B412" s="1" t="s">
        <v>628</v>
      </c>
      <c r="C412" s="1" t="s">
        <v>630</v>
      </c>
      <c r="D412" s="1" t="s">
        <v>117</v>
      </c>
      <c r="E412" s="3">
        <f>IFERROR(VLOOKUP(C412,'[1]List Pricing'!A:B,2,FALSE),"")</f>
        <v>20.37</v>
      </c>
      <c r="F412" t="s">
        <v>2759</v>
      </c>
    </row>
    <row r="413" spans="1:6">
      <c r="A413" s="2" t="s">
        <v>3106</v>
      </c>
      <c r="B413" s="1" t="s">
        <v>628</v>
      </c>
      <c r="C413" s="1" t="s">
        <v>631</v>
      </c>
      <c r="D413" s="1" t="s">
        <v>119</v>
      </c>
      <c r="E413" s="3">
        <f>IFERROR(VLOOKUP(C413,'[1]List Pricing'!A:B,2,FALSE),"")</f>
        <v>28.748999999999999</v>
      </c>
      <c r="F413" t="s">
        <v>2759</v>
      </c>
    </row>
    <row r="414" spans="1:6">
      <c r="A414" s="2" t="s">
        <v>3106</v>
      </c>
      <c r="B414" s="1" t="s">
        <v>628</v>
      </c>
      <c r="C414" s="1" t="s">
        <v>632</v>
      </c>
      <c r="D414" s="1" t="s">
        <v>121</v>
      </c>
      <c r="E414" s="3">
        <f>IFERROR(VLOOKUP(C414,'[1]List Pricing'!A:B,2,FALSE),"")</f>
        <v>43.323</v>
      </c>
      <c r="F414" t="s">
        <v>2759</v>
      </c>
    </row>
    <row r="415" spans="1:6">
      <c r="A415" s="2" t="s">
        <v>3106</v>
      </c>
      <c r="B415" s="1" t="s">
        <v>628</v>
      </c>
      <c r="C415" s="1" t="s">
        <v>633</v>
      </c>
      <c r="D415" s="1" t="s">
        <v>123</v>
      </c>
      <c r="E415" s="3">
        <f>IFERROR(VLOOKUP(C415,'[1]List Pricing'!A:B,2,FALSE),"")</f>
        <v>62.884500000000003</v>
      </c>
      <c r="F415" t="s">
        <v>2759</v>
      </c>
    </row>
    <row r="416" spans="1:6">
      <c r="A416" s="2" t="s">
        <v>3106</v>
      </c>
      <c r="B416" s="1" t="s">
        <v>628</v>
      </c>
      <c r="C416" s="1" t="s">
        <v>634</v>
      </c>
      <c r="D416" s="1" t="s">
        <v>635</v>
      </c>
      <c r="E416" s="3">
        <f>IFERROR(VLOOKUP(C416,'[1]List Pricing'!A:B,2,FALSE),"")</f>
        <v>101.3775</v>
      </c>
      <c r="F416" t="s">
        <v>2759</v>
      </c>
    </row>
    <row r="417" spans="1:6">
      <c r="A417" s="2" t="s">
        <v>3106</v>
      </c>
      <c r="B417" s="1" t="s">
        <v>628</v>
      </c>
      <c r="C417" s="1" t="s">
        <v>636</v>
      </c>
      <c r="D417" s="1" t="s">
        <v>637</v>
      </c>
      <c r="E417" s="3">
        <f>IFERROR(VLOOKUP(C417,'[1]List Pricing'!A:B,2,FALSE),"")</f>
        <v>167.83200000000002</v>
      </c>
      <c r="F417" t="s">
        <v>2759</v>
      </c>
    </row>
    <row r="418" spans="1:6">
      <c r="A418" s="2" t="s">
        <v>3106</v>
      </c>
      <c r="B418" s="1" t="s">
        <v>628</v>
      </c>
      <c r="C418" s="1" t="s">
        <v>638</v>
      </c>
      <c r="D418" s="1" t="s">
        <v>639</v>
      </c>
      <c r="E418" s="3">
        <f>IFERROR(VLOOKUP(C418,'[1]List Pricing'!A:B,2,FALSE),"")</f>
        <v>224.679</v>
      </c>
      <c r="F418" t="s">
        <v>2759</v>
      </c>
    </row>
    <row r="419" spans="1:6">
      <c r="A419" s="2" t="s">
        <v>3106</v>
      </c>
      <c r="B419" t="s">
        <v>640</v>
      </c>
      <c r="C419" t="s">
        <v>641</v>
      </c>
      <c r="D419" t="s">
        <v>119</v>
      </c>
      <c r="E419" s="3">
        <f>IFERROR(VLOOKUP(C419,'[1]List Pricing'!A:B,2,FALSE),"")</f>
        <v>26.123999999999999</v>
      </c>
      <c r="F419" t="s">
        <v>2760</v>
      </c>
    </row>
    <row r="420" spans="1:6">
      <c r="A420" s="2" t="s">
        <v>3106</v>
      </c>
      <c r="B420" t="s">
        <v>640</v>
      </c>
      <c r="C420" t="s">
        <v>642</v>
      </c>
      <c r="D420" t="s">
        <v>121</v>
      </c>
      <c r="E420" s="3">
        <f>IFERROR(VLOOKUP(C420,'[1]List Pricing'!A:B,2,FALSE),"")</f>
        <v>39.375</v>
      </c>
      <c r="F420" t="s">
        <v>2760</v>
      </c>
    </row>
    <row r="421" spans="1:6">
      <c r="A421" s="2" t="s">
        <v>3106</v>
      </c>
      <c r="B421" s="1" t="s">
        <v>643</v>
      </c>
      <c r="C421" s="1" t="s">
        <v>644</v>
      </c>
      <c r="D421" s="1" t="s">
        <v>645</v>
      </c>
      <c r="E421" s="3">
        <f>IFERROR(VLOOKUP(C421,'[1]List Pricing'!A:B,2,FALSE),"")</f>
        <v>15.015000000000001</v>
      </c>
      <c r="F421" t="s">
        <v>2761</v>
      </c>
    </row>
    <row r="422" spans="1:6">
      <c r="A422" s="2" t="s">
        <v>3106</v>
      </c>
      <c r="B422" s="1" t="s">
        <v>643</v>
      </c>
      <c r="C422" s="1" t="s">
        <v>646</v>
      </c>
      <c r="D422" s="1" t="s">
        <v>645</v>
      </c>
      <c r="E422" s="3">
        <f>IFERROR(VLOOKUP(C422,'[1]List Pricing'!A:B,2,FALSE),"")</f>
        <v>15.015000000000001</v>
      </c>
      <c r="F422" t="s">
        <v>2761</v>
      </c>
    </row>
    <row r="423" spans="1:6">
      <c r="A423" s="2" t="s">
        <v>3106</v>
      </c>
      <c r="B423" s="1" t="s">
        <v>643</v>
      </c>
      <c r="C423" s="1" t="s">
        <v>647</v>
      </c>
      <c r="D423" s="1" t="s">
        <v>648</v>
      </c>
      <c r="E423" s="3">
        <f>IFERROR(VLOOKUP(C423,'[1]List Pricing'!A:B,2,FALSE),"")</f>
        <v>15.015000000000001</v>
      </c>
      <c r="F423" t="s">
        <v>2761</v>
      </c>
    </row>
    <row r="424" spans="1:6">
      <c r="A424" s="2" t="s">
        <v>3106</v>
      </c>
      <c r="B424" s="1" t="s">
        <v>643</v>
      </c>
      <c r="C424" s="1" t="s">
        <v>649</v>
      </c>
      <c r="D424" s="1" t="s">
        <v>650</v>
      </c>
      <c r="E424" s="3">
        <f>IFERROR(VLOOKUP(C424,'[1]List Pricing'!A:B,2,FALSE),"")</f>
        <v>15.015000000000001</v>
      </c>
      <c r="F424" t="s">
        <v>2761</v>
      </c>
    </row>
    <row r="425" spans="1:6">
      <c r="A425" s="2" t="s">
        <v>3106</v>
      </c>
      <c r="B425" s="1" t="s">
        <v>643</v>
      </c>
      <c r="C425" s="1" t="s">
        <v>651</v>
      </c>
      <c r="D425" s="1" t="s">
        <v>652</v>
      </c>
      <c r="E425" s="3">
        <f>IFERROR(VLOOKUP(C425,'[1]List Pricing'!A:B,2,FALSE),"")</f>
        <v>15.015000000000001</v>
      </c>
      <c r="F425" t="s">
        <v>2761</v>
      </c>
    </row>
    <row r="426" spans="1:6">
      <c r="A426" s="2" t="s">
        <v>3106</v>
      </c>
      <c r="B426" s="1" t="s">
        <v>653</v>
      </c>
      <c r="C426" s="1" t="s">
        <v>654</v>
      </c>
      <c r="D426" s="1" t="s">
        <v>645</v>
      </c>
      <c r="E426" s="3">
        <f>IFERROR(VLOOKUP(C426,'[1]List Pricing'!A:B,2,FALSE),"")</f>
        <v>15.015000000000001</v>
      </c>
      <c r="F426" t="s">
        <v>2761</v>
      </c>
    </row>
    <row r="427" spans="1:6">
      <c r="A427" s="2" t="s">
        <v>3106</v>
      </c>
      <c r="B427" s="1" t="s">
        <v>653</v>
      </c>
      <c r="C427" s="1" t="s">
        <v>655</v>
      </c>
      <c r="D427" s="1" t="s">
        <v>648</v>
      </c>
      <c r="E427" s="3">
        <f>IFERROR(VLOOKUP(C427,'[1]List Pricing'!A:B,2,FALSE),"")</f>
        <v>15.015000000000001</v>
      </c>
      <c r="F427" t="s">
        <v>2761</v>
      </c>
    </row>
    <row r="428" spans="1:6">
      <c r="A428" s="2" t="s">
        <v>3106</v>
      </c>
      <c r="B428" s="1" t="s">
        <v>653</v>
      </c>
      <c r="C428" s="1" t="s">
        <v>656</v>
      </c>
      <c r="D428" s="1" t="s">
        <v>650</v>
      </c>
      <c r="E428" s="3">
        <f>IFERROR(VLOOKUP(C428,'[1]List Pricing'!A:B,2,FALSE),"")</f>
        <v>15.015000000000001</v>
      </c>
      <c r="F428" t="s">
        <v>2761</v>
      </c>
    </row>
    <row r="429" spans="1:6">
      <c r="A429" s="2" t="s">
        <v>3106</v>
      </c>
      <c r="B429" s="1" t="s">
        <v>653</v>
      </c>
      <c r="C429" s="1" t="s">
        <v>657</v>
      </c>
      <c r="D429" s="1" t="s">
        <v>652</v>
      </c>
      <c r="E429" s="3">
        <f>IFERROR(VLOOKUP(C429,'[1]List Pricing'!A:B,2,FALSE),"")</f>
        <v>15.015000000000001</v>
      </c>
      <c r="F429" t="s">
        <v>2761</v>
      </c>
    </row>
    <row r="430" spans="1:6">
      <c r="A430" s="2" t="s">
        <v>3106</v>
      </c>
      <c r="B430" s="1" t="s">
        <v>658</v>
      </c>
      <c r="C430" s="1" t="s">
        <v>659</v>
      </c>
      <c r="D430" s="1" t="s">
        <v>119</v>
      </c>
      <c r="E430" s="3">
        <f>IFERROR(VLOOKUP(C430,'[1]List Pricing'!A:B,2,FALSE),"")</f>
        <v>40.351500000000001</v>
      </c>
      <c r="F430" t="s">
        <v>2762</v>
      </c>
    </row>
    <row r="431" spans="1:6">
      <c r="A431" s="2" t="s">
        <v>3106</v>
      </c>
      <c r="B431" s="1" t="s">
        <v>658</v>
      </c>
      <c r="C431" s="1" t="s">
        <v>660</v>
      </c>
      <c r="D431" s="1" t="s">
        <v>121</v>
      </c>
      <c r="E431" s="3">
        <f>IFERROR(VLOOKUP(C431,'[1]List Pricing'!A:B,2,FALSE),"")</f>
        <v>54.316499999999998</v>
      </c>
      <c r="F431" t="s">
        <v>2762</v>
      </c>
    </row>
    <row r="432" spans="1:6">
      <c r="A432" s="2" t="s">
        <v>3106</v>
      </c>
      <c r="B432" s="1" t="s">
        <v>661</v>
      </c>
      <c r="C432" s="1" t="s">
        <v>662</v>
      </c>
      <c r="D432" s="1" t="s">
        <v>119</v>
      </c>
      <c r="E432" s="3">
        <f>IFERROR(VLOOKUP(C432,'[1]List Pricing'!A:B,2,FALSE),"")</f>
        <v>50.179500000000004</v>
      </c>
      <c r="F432" t="s">
        <v>2763</v>
      </c>
    </row>
    <row r="433" spans="1:6">
      <c r="A433" s="2" t="s">
        <v>3106</v>
      </c>
      <c r="B433" s="1" t="s">
        <v>661</v>
      </c>
      <c r="C433" s="1" t="s">
        <v>663</v>
      </c>
      <c r="D433" s="1" t="s">
        <v>121</v>
      </c>
      <c r="E433" s="3">
        <f>IFERROR(VLOOKUP(C433,'[1]List Pricing'!A:B,2,FALSE),"")</f>
        <v>64.134</v>
      </c>
      <c r="F433" t="s">
        <v>2763</v>
      </c>
    </row>
    <row r="434" spans="1:6">
      <c r="A434" s="2" t="s">
        <v>3106</v>
      </c>
      <c r="B434" s="1" t="s">
        <v>664</v>
      </c>
      <c r="C434" s="1" t="s">
        <v>665</v>
      </c>
      <c r="D434" s="1" t="s">
        <v>666</v>
      </c>
      <c r="E434" s="3">
        <f>IFERROR(VLOOKUP(C434,'[1]List Pricing'!A:B,2,FALSE),"")</f>
        <v>37.1175</v>
      </c>
      <c r="F434" t="s">
        <v>2764</v>
      </c>
    </row>
    <row r="435" spans="1:6">
      <c r="A435" s="2" t="s">
        <v>3106</v>
      </c>
      <c r="B435" s="1" t="s">
        <v>664</v>
      </c>
      <c r="C435" s="1" t="s">
        <v>667</v>
      </c>
      <c r="D435" s="1" t="s">
        <v>668</v>
      </c>
      <c r="E435" s="3">
        <f>IFERROR(VLOOKUP(C435,'[1]List Pricing'!A:B,2,FALSE),"")</f>
        <v>50.158500000000004</v>
      </c>
      <c r="F435" t="s">
        <v>2764</v>
      </c>
    </row>
    <row r="436" spans="1:6">
      <c r="A436" s="2" t="s">
        <v>3106</v>
      </c>
      <c r="B436" s="1" t="s">
        <v>669</v>
      </c>
      <c r="C436" s="1" t="s">
        <v>670</v>
      </c>
      <c r="D436" s="1" t="s">
        <v>666</v>
      </c>
      <c r="E436" s="3">
        <f>IFERROR(VLOOKUP(C436,'[1]List Pricing'!A:B,2,FALSE),"")</f>
        <v>35.6265</v>
      </c>
      <c r="F436" t="s">
        <v>2765</v>
      </c>
    </row>
    <row r="437" spans="1:6">
      <c r="A437" s="2" t="s">
        <v>3106</v>
      </c>
      <c r="B437" s="1" t="s">
        <v>669</v>
      </c>
      <c r="C437" s="1" t="s">
        <v>671</v>
      </c>
      <c r="D437" s="1" t="s">
        <v>668</v>
      </c>
      <c r="E437" s="3">
        <f>IFERROR(VLOOKUP(C437,'[1]List Pricing'!A:B,2,FALSE),"")</f>
        <v>48.247500000000002</v>
      </c>
      <c r="F437" t="s">
        <v>2765</v>
      </c>
    </row>
    <row r="438" spans="1:6">
      <c r="A438" s="2" t="s">
        <v>3106</v>
      </c>
      <c r="B438" s="1" t="s">
        <v>672</v>
      </c>
      <c r="C438" s="1" t="s">
        <v>673</v>
      </c>
      <c r="D438" s="1" t="s">
        <v>666</v>
      </c>
      <c r="E438" s="3">
        <f>IFERROR(VLOOKUP(C438,'[1]List Pricing'!A:B,2,FALSE),"")</f>
        <v>44.6355</v>
      </c>
      <c r="F438" t="s">
        <v>2766</v>
      </c>
    </row>
    <row r="439" spans="1:6">
      <c r="A439" s="2" t="s">
        <v>3106</v>
      </c>
      <c r="B439" s="1" t="s">
        <v>672</v>
      </c>
      <c r="C439" s="1" t="s">
        <v>674</v>
      </c>
      <c r="D439" s="1" t="s">
        <v>668</v>
      </c>
      <c r="E439" s="3">
        <f>IFERROR(VLOOKUP(C439,'[1]List Pricing'!A:B,2,FALSE),"")</f>
        <v>60.291000000000004</v>
      </c>
      <c r="F439" t="s">
        <v>2766</v>
      </c>
    </row>
    <row r="440" spans="1:6">
      <c r="A440" s="2" t="s">
        <v>3106</v>
      </c>
      <c r="B440" s="6" t="s">
        <v>3216</v>
      </c>
      <c r="C440" s="1" t="s">
        <v>675</v>
      </c>
      <c r="D440" s="1" t="s">
        <v>121</v>
      </c>
      <c r="E440" s="3">
        <f>IFERROR(VLOOKUP(C440,'[1]List Pricing'!A:B,2,FALSE),"")</f>
        <v>94.143000000000001</v>
      </c>
      <c r="F440" t="s">
        <v>2767</v>
      </c>
    </row>
    <row r="441" spans="1:6">
      <c r="A441" s="2" t="s">
        <v>3106</v>
      </c>
      <c r="B441" s="6" t="s">
        <v>3216</v>
      </c>
      <c r="C441" s="1" t="s">
        <v>676</v>
      </c>
      <c r="D441" s="1" t="s">
        <v>121</v>
      </c>
      <c r="E441" s="3">
        <f>IFERROR(VLOOKUP(C441,'[1]List Pricing'!A:B,2,FALSE),"")</f>
        <v>94.143000000000001</v>
      </c>
      <c r="F441" t="s">
        <v>2767</v>
      </c>
    </row>
    <row r="442" spans="1:6">
      <c r="A442" s="2" t="s">
        <v>3106</v>
      </c>
      <c r="B442" s="6" t="s">
        <v>3216</v>
      </c>
      <c r="C442" s="1" t="s">
        <v>677</v>
      </c>
      <c r="D442" s="1" t="s">
        <v>121</v>
      </c>
      <c r="E442" s="3">
        <f>IFERROR(VLOOKUP(C442,'[1]List Pricing'!A:B,2,FALSE),"")</f>
        <v>94.143000000000001</v>
      </c>
      <c r="F442" t="s">
        <v>2767</v>
      </c>
    </row>
    <row r="443" spans="1:6">
      <c r="A443" s="2" t="s">
        <v>3106</v>
      </c>
      <c r="B443" s="6" t="s">
        <v>3217</v>
      </c>
      <c r="C443" s="1" t="s">
        <v>678</v>
      </c>
      <c r="D443" s="1" t="s">
        <v>121</v>
      </c>
      <c r="E443" s="3">
        <f>IFERROR(VLOOKUP(C443,'[1]List Pricing'!A:B,2,FALSE),"")</f>
        <v>93.376500000000007</v>
      </c>
      <c r="F443" t="s">
        <v>2768</v>
      </c>
    </row>
    <row r="444" spans="1:6">
      <c r="A444" s="2" t="s">
        <v>3106</v>
      </c>
      <c r="B444" s="6" t="s">
        <v>3217</v>
      </c>
      <c r="C444" s="1" t="s">
        <v>679</v>
      </c>
      <c r="D444" s="1" t="s">
        <v>121</v>
      </c>
      <c r="E444" s="3">
        <f>IFERROR(VLOOKUP(C444,'[1]List Pricing'!A:B,2,FALSE),"")</f>
        <v>93.376500000000007</v>
      </c>
      <c r="F444" t="s">
        <v>2768</v>
      </c>
    </row>
    <row r="445" spans="1:6">
      <c r="A445" s="2" t="s">
        <v>3106</v>
      </c>
      <c r="B445" s="6" t="s">
        <v>3217</v>
      </c>
      <c r="C445" s="1" t="s">
        <v>680</v>
      </c>
      <c r="D445" s="1" t="s">
        <v>121</v>
      </c>
      <c r="E445" s="3">
        <f>IFERROR(VLOOKUP(C445,'[1]List Pricing'!A:B,2,FALSE),"")</f>
        <v>93.376500000000007</v>
      </c>
      <c r="F445" t="s">
        <v>2768</v>
      </c>
    </row>
    <row r="446" spans="1:6">
      <c r="A446" s="2" t="s">
        <v>3106</v>
      </c>
      <c r="B446" s="6" t="s">
        <v>3226</v>
      </c>
      <c r="C446" s="1" t="s">
        <v>681</v>
      </c>
      <c r="D446" s="1" t="s">
        <v>121</v>
      </c>
      <c r="E446" s="3" t="s">
        <v>374</v>
      </c>
      <c r="F446" t="s">
        <v>2769</v>
      </c>
    </row>
    <row r="447" spans="1:6">
      <c r="A447" s="2" t="s">
        <v>3106</v>
      </c>
      <c r="B447" s="6" t="s">
        <v>3226</v>
      </c>
      <c r="C447" s="1" t="s">
        <v>682</v>
      </c>
      <c r="D447" s="1" t="s">
        <v>121</v>
      </c>
      <c r="E447" s="3" t="s">
        <v>374</v>
      </c>
      <c r="F447" t="s">
        <v>2769</v>
      </c>
    </row>
    <row r="448" spans="1:6">
      <c r="A448" s="2" t="s">
        <v>3106</v>
      </c>
      <c r="B448" s="6" t="s">
        <v>3226</v>
      </c>
      <c r="C448" s="1" t="s">
        <v>683</v>
      </c>
      <c r="D448" s="1" t="s">
        <v>121</v>
      </c>
      <c r="E448" s="3" t="s">
        <v>374</v>
      </c>
      <c r="F448" t="s">
        <v>2769</v>
      </c>
    </row>
    <row r="449" spans="1:6">
      <c r="A449" s="2" t="s">
        <v>3106</v>
      </c>
      <c r="B449" s="6" t="s">
        <v>3218</v>
      </c>
      <c r="C449" s="1" t="s">
        <v>684</v>
      </c>
      <c r="D449" s="1" t="s">
        <v>121</v>
      </c>
      <c r="E449" s="3">
        <f>IFERROR(VLOOKUP(C449,'[1]List Pricing'!A:B,2,FALSE),"")</f>
        <v>91.644000000000005</v>
      </c>
      <c r="F449" t="s">
        <v>2770</v>
      </c>
    </row>
    <row r="450" spans="1:6">
      <c r="A450" s="2" t="s">
        <v>3106</v>
      </c>
      <c r="B450" s="6" t="s">
        <v>3218</v>
      </c>
      <c r="C450" s="1" t="s">
        <v>685</v>
      </c>
      <c r="D450" s="1" t="s">
        <v>121</v>
      </c>
      <c r="E450" s="3">
        <f>IFERROR(VLOOKUP(C450,'[1]List Pricing'!A:B,2,FALSE),"")</f>
        <v>91.644000000000005</v>
      </c>
      <c r="F450" t="s">
        <v>2770</v>
      </c>
    </row>
    <row r="451" spans="1:6">
      <c r="A451" s="2" t="s">
        <v>3106</v>
      </c>
      <c r="B451" s="6" t="s">
        <v>3218</v>
      </c>
      <c r="C451" s="1" t="s">
        <v>686</v>
      </c>
      <c r="D451" s="1" t="s">
        <v>121</v>
      </c>
      <c r="E451" s="3">
        <f>IFERROR(VLOOKUP(C451,'[1]List Pricing'!A:B,2,FALSE),"")</f>
        <v>91.644000000000005</v>
      </c>
      <c r="F451" t="s">
        <v>2770</v>
      </c>
    </row>
    <row r="452" spans="1:6">
      <c r="A452" s="2" t="s">
        <v>3106</v>
      </c>
      <c r="B452" s="6" t="s">
        <v>3219</v>
      </c>
      <c r="C452" s="1" t="s">
        <v>687</v>
      </c>
      <c r="D452" s="1" t="s">
        <v>121</v>
      </c>
      <c r="E452" s="3">
        <f>IFERROR(VLOOKUP(C452,'[1]List Pricing'!A:B,2,FALSE),"")</f>
        <v>94.143000000000001</v>
      </c>
      <c r="F452" t="s">
        <v>2771</v>
      </c>
    </row>
    <row r="453" spans="1:6">
      <c r="A453" s="2" t="s">
        <v>3106</v>
      </c>
      <c r="B453" s="6" t="s">
        <v>3219</v>
      </c>
      <c r="C453" s="1" t="s">
        <v>688</v>
      </c>
      <c r="D453" s="1" t="s">
        <v>121</v>
      </c>
      <c r="E453" s="3">
        <f>IFERROR(VLOOKUP(C453,'[1]List Pricing'!A:B,2,FALSE),"")</f>
        <v>94.143000000000001</v>
      </c>
      <c r="F453" t="s">
        <v>2771</v>
      </c>
    </row>
    <row r="454" spans="1:6">
      <c r="A454" s="2" t="s">
        <v>3106</v>
      </c>
      <c r="B454" s="6" t="s">
        <v>3219</v>
      </c>
      <c r="C454" s="1" t="s">
        <v>689</v>
      </c>
      <c r="D454" s="1" t="s">
        <v>121</v>
      </c>
      <c r="E454" s="3">
        <f>IFERROR(VLOOKUP(C454,'[1]List Pricing'!A:B,2,FALSE),"")</f>
        <v>94.143000000000001</v>
      </c>
      <c r="F454" t="s">
        <v>2771</v>
      </c>
    </row>
    <row r="455" spans="1:6">
      <c r="A455" s="2" t="s">
        <v>3106</v>
      </c>
      <c r="B455" s="1" t="s">
        <v>690</v>
      </c>
      <c r="C455" s="1" t="s">
        <v>691</v>
      </c>
      <c r="D455" s="1" t="s">
        <v>119</v>
      </c>
      <c r="E455" s="3">
        <f>IFERROR(VLOOKUP(C455,'[1]List Pricing'!A:B,2,FALSE),"")</f>
        <v>37.327500000000001</v>
      </c>
      <c r="F455" t="s">
        <v>2772</v>
      </c>
    </row>
    <row r="456" spans="1:6">
      <c r="A456" s="2" t="s">
        <v>3106</v>
      </c>
      <c r="B456" s="1" t="s">
        <v>690</v>
      </c>
      <c r="C456" s="1" t="s">
        <v>692</v>
      </c>
      <c r="D456" s="1" t="s">
        <v>121</v>
      </c>
      <c r="E456" s="3">
        <f>IFERROR(VLOOKUP(C456,'[1]List Pricing'!A:B,2,FALSE),"")</f>
        <v>53.508000000000003</v>
      </c>
      <c r="F456" t="s">
        <v>2772</v>
      </c>
    </row>
    <row r="457" spans="1:6">
      <c r="A457" s="2" t="s">
        <v>3106</v>
      </c>
      <c r="B457" s="1" t="s">
        <v>690</v>
      </c>
      <c r="C457" s="1" t="s">
        <v>693</v>
      </c>
      <c r="D457" s="1" t="s">
        <v>123</v>
      </c>
      <c r="E457" s="3">
        <f>IFERROR(VLOOKUP(C457,'[1]List Pricing'!A:B,2,FALSE),"")</f>
        <v>94.804500000000004</v>
      </c>
      <c r="F457" t="s">
        <v>2772</v>
      </c>
    </row>
    <row r="458" spans="1:6">
      <c r="A458" s="2" t="s">
        <v>3106</v>
      </c>
      <c r="B458" s="1" t="s">
        <v>694</v>
      </c>
      <c r="C458" s="1" t="s">
        <v>695</v>
      </c>
      <c r="D458" s="1" t="s">
        <v>119</v>
      </c>
      <c r="E458" s="3">
        <f>IFERROR(VLOOKUP(C458,'[1]List Pricing'!A:B,2,FALSE),"")</f>
        <v>30.533999999999999</v>
      </c>
      <c r="F458" t="s">
        <v>2773</v>
      </c>
    </row>
    <row r="459" spans="1:6">
      <c r="A459" s="2" t="s">
        <v>3106</v>
      </c>
      <c r="B459" s="1" t="s">
        <v>694</v>
      </c>
      <c r="C459" s="1" t="s">
        <v>696</v>
      </c>
      <c r="D459" s="1" t="s">
        <v>121</v>
      </c>
      <c r="E459" s="3">
        <f>IFERROR(VLOOKUP(C459,'[1]List Pricing'!A:B,2,FALSE),"")</f>
        <v>46.137</v>
      </c>
      <c r="F459" t="s">
        <v>2773</v>
      </c>
    </row>
    <row r="460" spans="1:6">
      <c r="A460" s="2" t="s">
        <v>3106</v>
      </c>
      <c r="B460" s="1" t="s">
        <v>694</v>
      </c>
      <c r="C460" s="1" t="s">
        <v>697</v>
      </c>
      <c r="D460" s="1" t="s">
        <v>123</v>
      </c>
      <c r="E460" s="3">
        <f>IFERROR(VLOOKUP(C460,'[1]List Pricing'!A:B,2,FALSE),"")</f>
        <v>77.132999999999996</v>
      </c>
      <c r="F460" t="s">
        <v>2773</v>
      </c>
    </row>
    <row r="461" spans="1:6">
      <c r="A461" s="2" t="s">
        <v>3106</v>
      </c>
      <c r="B461" s="1" t="s">
        <v>698</v>
      </c>
      <c r="C461" s="1" t="s">
        <v>699</v>
      </c>
      <c r="D461" s="1" t="s">
        <v>119</v>
      </c>
      <c r="E461" s="3">
        <f>IFERROR(VLOOKUP(C461,'[1]List Pricing'!A:B,2,FALSE),"")</f>
        <v>34.608000000000004</v>
      </c>
      <c r="F461" t="s">
        <v>2774</v>
      </c>
    </row>
    <row r="462" spans="1:6">
      <c r="A462" s="2" t="s">
        <v>3106</v>
      </c>
      <c r="B462" s="1" t="s">
        <v>698</v>
      </c>
      <c r="C462" s="1" t="s">
        <v>700</v>
      </c>
      <c r="D462" s="1" t="s">
        <v>121</v>
      </c>
      <c r="E462" s="3">
        <f>IFERROR(VLOOKUP(C462,'[1]List Pricing'!A:B,2,FALSE),"")</f>
        <v>50.883000000000003</v>
      </c>
      <c r="F462" t="s">
        <v>2774</v>
      </c>
    </row>
    <row r="463" spans="1:6">
      <c r="A463" s="2" t="s">
        <v>3106</v>
      </c>
      <c r="B463" s="1" t="s">
        <v>698</v>
      </c>
      <c r="C463" s="1" t="s">
        <v>701</v>
      </c>
      <c r="D463" s="1" t="s">
        <v>123</v>
      </c>
      <c r="E463" s="3">
        <f>IFERROR(VLOOKUP(C463,'[1]List Pricing'!A:B,2,FALSE),"")</f>
        <v>84.420000000000016</v>
      </c>
      <c r="F463" t="s">
        <v>2774</v>
      </c>
    </row>
    <row r="464" spans="1:6">
      <c r="A464" s="2" t="s">
        <v>3107</v>
      </c>
      <c r="B464" s="1" t="s">
        <v>702</v>
      </c>
      <c r="C464" s="1" t="s">
        <v>703</v>
      </c>
      <c r="D464" s="1" t="s">
        <v>119</v>
      </c>
      <c r="E464" s="3">
        <f>IFERROR(VLOOKUP(C464,'[1]List Pricing'!A:B,2,FALSE),"")</f>
        <v>14.758599999999999</v>
      </c>
      <c r="F464" t="s">
        <v>2775</v>
      </c>
    </row>
    <row r="465" spans="1:6">
      <c r="A465" s="2" t="s">
        <v>3107</v>
      </c>
      <c r="B465" s="1" t="s">
        <v>702</v>
      </c>
      <c r="C465" s="1" t="s">
        <v>704</v>
      </c>
      <c r="D465" s="1" t="s">
        <v>121</v>
      </c>
      <c r="E465" s="3">
        <f>IFERROR(VLOOKUP(C465,'[1]List Pricing'!A:B,2,FALSE),"")</f>
        <v>19.238499999999998</v>
      </c>
      <c r="F465" t="s">
        <v>2775</v>
      </c>
    </row>
    <row r="466" spans="1:6">
      <c r="A466" s="2" t="s">
        <v>3107</v>
      </c>
      <c r="B466" s="1" t="s">
        <v>702</v>
      </c>
      <c r="C466" s="1" t="s">
        <v>705</v>
      </c>
      <c r="D466" s="1" t="s">
        <v>123</v>
      </c>
      <c r="E466" s="3">
        <f>IFERROR(VLOOKUP(C466,'[1]List Pricing'!A:B,2,FALSE),"")</f>
        <v>27.664200000000001</v>
      </c>
      <c r="F466" t="s">
        <v>2775</v>
      </c>
    </row>
    <row r="467" spans="1:6">
      <c r="A467" s="2" t="s">
        <v>3107</v>
      </c>
      <c r="B467" s="1" t="s">
        <v>702</v>
      </c>
      <c r="C467" s="1" t="s">
        <v>706</v>
      </c>
      <c r="D467" s="1" t="s">
        <v>125</v>
      </c>
      <c r="E467" s="3">
        <f>IFERROR(VLOOKUP(C467,'[1]List Pricing'!A:B,2,FALSE),"")</f>
        <v>40.482600000000005</v>
      </c>
      <c r="F467" t="s">
        <v>2775</v>
      </c>
    </row>
    <row r="468" spans="1:6">
      <c r="A468" s="2" t="s">
        <v>3107</v>
      </c>
      <c r="B468" s="1" t="s">
        <v>702</v>
      </c>
      <c r="C468" s="1" t="s">
        <v>707</v>
      </c>
      <c r="D468" s="1" t="s">
        <v>127</v>
      </c>
      <c r="E468" s="3">
        <f>IFERROR(VLOOKUP(C468,'[1]List Pricing'!A:B,2,FALSE),"")</f>
        <v>59.448600000000006</v>
      </c>
      <c r="F468" t="s">
        <v>2775</v>
      </c>
    </row>
    <row r="469" spans="1:6">
      <c r="A469" s="2" t="s">
        <v>3107</v>
      </c>
      <c r="B469" s="1" t="s">
        <v>702</v>
      </c>
      <c r="C469" s="1" t="s">
        <v>708</v>
      </c>
      <c r="D469" s="1" t="s">
        <v>129</v>
      </c>
      <c r="E469" s="3">
        <f>IFERROR(VLOOKUP(C469,'[1]List Pricing'!A:B,2,FALSE),"")</f>
        <v>99.811300000000003</v>
      </c>
      <c r="F469" t="s">
        <v>2775</v>
      </c>
    </row>
    <row r="470" spans="1:6">
      <c r="A470" s="2" t="s">
        <v>3107</v>
      </c>
      <c r="B470" s="1" t="s">
        <v>709</v>
      </c>
      <c r="C470" s="1" t="s">
        <v>710</v>
      </c>
      <c r="D470" s="1" t="s">
        <v>121</v>
      </c>
      <c r="E470" s="3">
        <f>IFERROR(VLOOKUP(C470,'[1]List Pricing'!A:B,2,FALSE),"")</f>
        <v>26.726800000000001</v>
      </c>
      <c r="F470" t="s">
        <v>2775</v>
      </c>
    </row>
    <row r="471" spans="1:6">
      <c r="A471" s="2" t="s">
        <v>3107</v>
      </c>
      <c r="B471" s="1" t="s">
        <v>709</v>
      </c>
      <c r="C471" s="1" t="s">
        <v>711</v>
      </c>
      <c r="D471" s="1" t="s">
        <v>123</v>
      </c>
      <c r="E471" s="3">
        <f>IFERROR(VLOOKUP(C471,'[1]List Pricing'!A:B,2,FALSE),"")</f>
        <v>37.485100000000003</v>
      </c>
      <c r="F471" t="s">
        <v>2775</v>
      </c>
    </row>
    <row r="472" spans="1:6">
      <c r="A472" s="2" t="s">
        <v>3107</v>
      </c>
      <c r="B472" s="1" t="s">
        <v>712</v>
      </c>
      <c r="C472" s="1" t="s">
        <v>713</v>
      </c>
      <c r="D472" s="1" t="s">
        <v>119</v>
      </c>
      <c r="E472" s="3">
        <f>IFERROR(VLOOKUP(C472,'[1]List Pricing'!A:B,2,FALSE),"")</f>
        <v>23.609400000000001</v>
      </c>
      <c r="F472" t="s">
        <v>2776</v>
      </c>
    </row>
    <row r="473" spans="1:6">
      <c r="A473" s="2" t="s">
        <v>3107</v>
      </c>
      <c r="B473" s="1" t="s">
        <v>712</v>
      </c>
      <c r="C473" s="1" t="s">
        <v>714</v>
      </c>
      <c r="D473" s="1" t="s">
        <v>121</v>
      </c>
      <c r="E473" s="3">
        <f>IFERROR(VLOOKUP(C473,'[1]List Pricing'!A:B,2,FALSE),"")</f>
        <v>33.070599999999999</v>
      </c>
      <c r="F473" t="s">
        <v>2776</v>
      </c>
    </row>
    <row r="474" spans="1:6">
      <c r="A474" s="2" t="s">
        <v>3107</v>
      </c>
      <c r="B474" s="1" t="s">
        <v>712</v>
      </c>
      <c r="C474" s="1" t="s">
        <v>715</v>
      </c>
      <c r="D474" s="1" t="s">
        <v>123</v>
      </c>
      <c r="E474" s="3">
        <f>IFERROR(VLOOKUP(C474,'[1]List Pricing'!A:B,2,FALSE),"")</f>
        <v>50.412500000000001</v>
      </c>
      <c r="F474" t="s">
        <v>2776</v>
      </c>
    </row>
    <row r="475" spans="1:6">
      <c r="A475" s="2" t="s">
        <v>3107</v>
      </c>
      <c r="B475" s="1" t="s">
        <v>716</v>
      </c>
      <c r="C475" s="2" t="s">
        <v>717</v>
      </c>
      <c r="D475" s="1" t="s">
        <v>119</v>
      </c>
      <c r="E475" s="3">
        <f>IFERROR(VLOOKUP(C475,'[1]List Pricing'!A:B,2,FALSE),"")</f>
        <v>28.917700000000004</v>
      </c>
      <c r="F475" t="s">
        <v>2777</v>
      </c>
    </row>
    <row r="476" spans="1:6">
      <c r="A476" s="2" t="s">
        <v>3107</v>
      </c>
      <c r="B476" s="1" t="s">
        <v>716</v>
      </c>
      <c r="C476" s="2" t="s">
        <v>718</v>
      </c>
      <c r="D476" s="1" t="s">
        <v>121</v>
      </c>
      <c r="E476" s="3">
        <f>IFERROR(VLOOKUP(C476,'[1]List Pricing'!A:B,2,FALSE),"")</f>
        <v>36.253399999999999</v>
      </c>
      <c r="F476" t="s">
        <v>2777</v>
      </c>
    </row>
    <row r="477" spans="1:6">
      <c r="A477" s="2" t="s">
        <v>3107</v>
      </c>
      <c r="B477" s="1" t="s">
        <v>716</v>
      </c>
      <c r="C477" s="2" t="s">
        <v>719</v>
      </c>
      <c r="D477" s="1" t="s">
        <v>123</v>
      </c>
      <c r="E477" s="3">
        <f>IFERROR(VLOOKUP(C477,'[1]List Pricing'!A:B,2,FALSE),"")</f>
        <v>50.804900000000004</v>
      </c>
      <c r="F477" t="s">
        <v>2777</v>
      </c>
    </row>
    <row r="478" spans="1:6">
      <c r="A478" s="2" t="s">
        <v>3107</v>
      </c>
      <c r="B478" s="1" t="s">
        <v>716</v>
      </c>
      <c r="C478" s="2" t="s">
        <v>720</v>
      </c>
      <c r="D478" s="1" t="s">
        <v>125</v>
      </c>
      <c r="E478" s="3">
        <f>IFERROR(VLOOKUP(C478,'[1]List Pricing'!A:B,2,FALSE),"")</f>
        <v>69.36760000000001</v>
      </c>
      <c r="F478" t="s">
        <v>2777</v>
      </c>
    </row>
    <row r="479" spans="1:6">
      <c r="A479" s="2" t="s">
        <v>3107</v>
      </c>
      <c r="B479" s="1" t="s">
        <v>716</v>
      </c>
      <c r="C479" s="2" t="s">
        <v>721</v>
      </c>
      <c r="D479" s="1" t="s">
        <v>127</v>
      </c>
      <c r="E479" s="3">
        <f>IFERROR(VLOOKUP(C479,'[1]List Pricing'!A:B,2,FALSE),"")</f>
        <v>98.470600000000005</v>
      </c>
      <c r="F479" t="s">
        <v>2777</v>
      </c>
    </row>
    <row r="480" spans="1:6">
      <c r="A480" s="2" t="s">
        <v>3107</v>
      </c>
      <c r="B480" s="1" t="s">
        <v>716</v>
      </c>
      <c r="C480" s="2" t="s">
        <v>722</v>
      </c>
      <c r="D480" s="1" t="s">
        <v>129</v>
      </c>
      <c r="E480" s="3">
        <f>IFERROR(VLOOKUP(C480,'[1]List Pricing'!A:B,2,FALSE),"")</f>
        <v>164.13220000000001</v>
      </c>
      <c r="F480" t="s">
        <v>2777</v>
      </c>
    </row>
    <row r="481" spans="1:6">
      <c r="A481" s="2" t="s">
        <v>3107</v>
      </c>
      <c r="B481" s="1" t="s">
        <v>723</v>
      </c>
      <c r="C481" t="s">
        <v>724</v>
      </c>
      <c r="D481" s="1" t="s">
        <v>119</v>
      </c>
      <c r="E481" s="3">
        <f>IFERROR(VLOOKUP(C481,'[1]List Pricing'!A:B,2,FALSE),"")</f>
        <v>34.269600000000004</v>
      </c>
      <c r="F481" t="s">
        <v>2778</v>
      </c>
    </row>
    <row r="482" spans="1:6">
      <c r="A482" s="2" t="s">
        <v>3107</v>
      </c>
      <c r="B482" s="1" t="s">
        <v>723</v>
      </c>
      <c r="C482" t="s">
        <v>725</v>
      </c>
      <c r="D482" s="1" t="s">
        <v>121</v>
      </c>
      <c r="E482" s="3">
        <f>IFERROR(VLOOKUP(C482,'[1]List Pricing'!A:B,2,FALSE),"")</f>
        <v>42.117600000000003</v>
      </c>
      <c r="F482" t="s">
        <v>2778</v>
      </c>
    </row>
    <row r="483" spans="1:6">
      <c r="A483" s="2" t="s">
        <v>3108</v>
      </c>
      <c r="B483" s="1" t="s">
        <v>726</v>
      </c>
      <c r="C483" s="1" t="s">
        <v>727</v>
      </c>
      <c r="D483" s="1" t="s">
        <v>121</v>
      </c>
      <c r="E483" s="3">
        <f>IFERROR(VLOOKUP(C483,'[1]List Pricing'!A:B,2,FALSE),"")</f>
        <v>23.249700000000001</v>
      </c>
      <c r="F483" t="s">
        <v>2779</v>
      </c>
    </row>
    <row r="484" spans="1:6">
      <c r="A484" s="2" t="s">
        <v>3108</v>
      </c>
      <c r="B484" s="1" t="s">
        <v>728</v>
      </c>
      <c r="C484" s="1" t="s">
        <v>729</v>
      </c>
      <c r="D484" s="1" t="s">
        <v>119</v>
      </c>
      <c r="E484" s="3">
        <f>IFERROR(VLOOKUP(C484,'[1]List Pricing'!A:B,2,FALSE),"")</f>
        <v>31.937000000000005</v>
      </c>
      <c r="F484" t="s">
        <v>2780</v>
      </c>
    </row>
    <row r="485" spans="1:6">
      <c r="A485" s="2" t="s">
        <v>3108</v>
      </c>
      <c r="B485" s="1" t="s">
        <v>728</v>
      </c>
      <c r="C485" s="1" t="s">
        <v>730</v>
      </c>
      <c r="D485" s="1" t="s">
        <v>121</v>
      </c>
      <c r="E485" s="3">
        <f>IFERROR(VLOOKUP(C485,'[1]List Pricing'!A:B,2,FALSE),"")</f>
        <v>41.572600000000001</v>
      </c>
      <c r="F485" t="s">
        <v>2780</v>
      </c>
    </row>
    <row r="486" spans="1:6">
      <c r="A486" s="2" t="s">
        <v>3108</v>
      </c>
      <c r="B486" s="1" t="s">
        <v>728</v>
      </c>
      <c r="C486" s="1" t="s">
        <v>731</v>
      </c>
      <c r="D486" s="1" t="s">
        <v>123</v>
      </c>
      <c r="E486" s="3">
        <f>IFERROR(VLOOKUP(C486,'[1]List Pricing'!A:B,2,FALSE),"")</f>
        <v>61.007300000000001</v>
      </c>
      <c r="F486" t="s">
        <v>2780</v>
      </c>
    </row>
    <row r="487" spans="1:6">
      <c r="A487" s="2" t="s">
        <v>3108</v>
      </c>
      <c r="B487" s="1" t="s">
        <v>728</v>
      </c>
      <c r="C487" s="1" t="s">
        <v>732</v>
      </c>
      <c r="D487" s="1" t="s">
        <v>125</v>
      </c>
      <c r="E487" s="3">
        <f>IFERROR(VLOOKUP(C487,'[1]List Pricing'!A:B,2,FALSE),"")</f>
        <v>99.920300000000012</v>
      </c>
      <c r="F487" t="s">
        <v>2780</v>
      </c>
    </row>
    <row r="488" spans="1:6">
      <c r="A488" s="2" t="s">
        <v>3108</v>
      </c>
      <c r="B488" s="1" t="s">
        <v>728</v>
      </c>
      <c r="C488" s="1" t="s">
        <v>733</v>
      </c>
      <c r="D488" s="1" t="s">
        <v>127</v>
      </c>
      <c r="E488" s="3">
        <f>IFERROR(VLOOKUP(C488,'[1]List Pricing'!A:B,2,FALSE),"")</f>
        <v>122.05820000000001</v>
      </c>
      <c r="F488" t="s">
        <v>2780</v>
      </c>
    </row>
    <row r="489" spans="1:6">
      <c r="A489" s="2" t="s">
        <v>3108</v>
      </c>
      <c r="B489" s="1" t="s">
        <v>728</v>
      </c>
      <c r="C489" s="1" t="s">
        <v>734</v>
      </c>
      <c r="D489" s="1" t="s">
        <v>129</v>
      </c>
      <c r="E489" s="3">
        <f>IFERROR(VLOOKUP(C489,'[1]List Pricing'!A:B,2,FALSE),"")</f>
        <v>187.48000000000002</v>
      </c>
      <c r="F489" t="s">
        <v>2780</v>
      </c>
    </row>
    <row r="490" spans="1:6">
      <c r="A490" s="2" t="s">
        <v>3108</v>
      </c>
      <c r="B490" s="1" t="s">
        <v>735</v>
      </c>
      <c r="C490" s="1" t="s">
        <v>736</v>
      </c>
      <c r="D490" s="1" t="s">
        <v>119</v>
      </c>
      <c r="E490" s="3">
        <f>IFERROR(VLOOKUP(C490,'[1]List Pricing'!A:B,2,FALSE),"")</f>
        <v>27.773200000000003</v>
      </c>
      <c r="F490" t="s">
        <v>2781</v>
      </c>
    </row>
    <row r="491" spans="1:6">
      <c r="A491" s="2" t="s">
        <v>3109</v>
      </c>
      <c r="B491" s="1" t="s">
        <v>735</v>
      </c>
      <c r="C491" s="1" t="s">
        <v>737</v>
      </c>
      <c r="D491" s="1" t="s">
        <v>121</v>
      </c>
      <c r="E491" s="3">
        <f>IFERROR(VLOOKUP(C491,'[1]List Pricing'!A:B,2,FALSE),"")</f>
        <v>36.896500000000003</v>
      </c>
      <c r="F491" t="s">
        <v>2781</v>
      </c>
    </row>
    <row r="492" spans="1:6">
      <c r="A492" s="2" t="s">
        <v>3109</v>
      </c>
      <c r="B492" s="1" t="s">
        <v>735</v>
      </c>
      <c r="C492" s="1" t="s">
        <v>738</v>
      </c>
      <c r="D492" s="1" t="s">
        <v>123</v>
      </c>
      <c r="E492" s="3">
        <f>IFERROR(VLOOKUP(C492,'[1]List Pricing'!A:B,2,FALSE),"")</f>
        <v>55.273900000000005</v>
      </c>
      <c r="F492" t="s">
        <v>2781</v>
      </c>
    </row>
    <row r="493" spans="1:6">
      <c r="A493" s="2" t="s">
        <v>3109</v>
      </c>
      <c r="B493" s="1" t="s">
        <v>735</v>
      </c>
      <c r="C493" s="1" t="s">
        <v>739</v>
      </c>
      <c r="D493" s="1" t="s">
        <v>125</v>
      </c>
      <c r="E493" s="3">
        <f>IFERROR(VLOOKUP(C493,'[1]List Pricing'!A:B,2,FALSE),"")</f>
        <v>92.780800000000013</v>
      </c>
      <c r="F493" t="s">
        <v>2781</v>
      </c>
    </row>
    <row r="494" spans="1:6">
      <c r="A494" s="2" t="s">
        <v>3109</v>
      </c>
      <c r="B494" s="1" t="s">
        <v>735</v>
      </c>
      <c r="C494" s="1" t="s">
        <v>740</v>
      </c>
      <c r="D494" s="1" t="s">
        <v>127</v>
      </c>
      <c r="E494" s="3">
        <f>IFERROR(VLOOKUP(C494,'[1]List Pricing'!A:B,2,FALSE),"")</f>
        <v>102.6344</v>
      </c>
      <c r="F494" t="s">
        <v>2781</v>
      </c>
    </row>
    <row r="495" spans="1:6">
      <c r="A495" s="2" t="s">
        <v>3109</v>
      </c>
      <c r="B495" s="1" t="s">
        <v>735</v>
      </c>
      <c r="C495" s="1" t="s">
        <v>741</v>
      </c>
      <c r="D495" s="1" t="s">
        <v>129</v>
      </c>
      <c r="E495" s="3">
        <f>IFERROR(VLOOKUP(C495,'[1]List Pricing'!A:B,2,FALSE),"")</f>
        <v>173.52799999999999</v>
      </c>
      <c r="F495" t="s">
        <v>2781</v>
      </c>
    </row>
    <row r="496" spans="1:6">
      <c r="A496" s="2" t="s">
        <v>3109</v>
      </c>
      <c r="B496" s="1" t="s">
        <v>742</v>
      </c>
      <c r="C496" s="1" t="s">
        <v>743</v>
      </c>
      <c r="D496" s="1" t="s">
        <v>119</v>
      </c>
      <c r="E496" s="3">
        <f>IFERROR(VLOOKUP(C496,'[1]List Pricing'!A:B,2,FALSE),"")</f>
        <v>28.1874</v>
      </c>
      <c r="F496" t="s">
        <v>2782</v>
      </c>
    </row>
    <row r="497" spans="1:6">
      <c r="A497" s="2" t="s">
        <v>3109</v>
      </c>
      <c r="B497" s="1" t="s">
        <v>742</v>
      </c>
      <c r="C497" s="1" t="s">
        <v>744</v>
      </c>
      <c r="D497" s="1" t="s">
        <v>121</v>
      </c>
      <c r="E497" s="3">
        <f>IFERROR(VLOOKUP(C497,'[1]List Pricing'!A:B,2,FALSE),"")</f>
        <v>37.288900000000005</v>
      </c>
      <c r="F497" t="s">
        <v>2782</v>
      </c>
    </row>
    <row r="498" spans="1:6">
      <c r="A498" s="2" t="s">
        <v>3109</v>
      </c>
      <c r="B498" s="1" t="s">
        <v>742</v>
      </c>
      <c r="C498" s="1" t="s">
        <v>745</v>
      </c>
      <c r="D498" s="1" t="s">
        <v>123</v>
      </c>
      <c r="E498" s="3">
        <f>IFERROR(VLOOKUP(C498,'[1]List Pricing'!A:B,2,FALSE),"")</f>
        <v>55.143100000000011</v>
      </c>
      <c r="F498" t="s">
        <v>2782</v>
      </c>
    </row>
    <row r="499" spans="1:6">
      <c r="A499" s="2" t="s">
        <v>3109</v>
      </c>
      <c r="B499" s="1" t="s">
        <v>742</v>
      </c>
      <c r="C499" s="1" t="s">
        <v>746</v>
      </c>
      <c r="D499" s="1" t="s">
        <v>125</v>
      </c>
      <c r="E499" s="3">
        <f>IFERROR(VLOOKUP(C499,'[1]List Pricing'!A:B,2,FALSE),"")</f>
        <v>94.088800000000006</v>
      </c>
      <c r="F499" t="s">
        <v>2782</v>
      </c>
    </row>
    <row r="500" spans="1:6">
      <c r="A500" s="2" t="s">
        <v>3109</v>
      </c>
      <c r="B500" s="1" t="s">
        <v>742</v>
      </c>
      <c r="C500" s="1" t="s">
        <v>747</v>
      </c>
      <c r="D500" s="1" t="s">
        <v>127</v>
      </c>
      <c r="E500" s="3">
        <f>IFERROR(VLOOKUP(C500,'[1]List Pricing'!A:B,2,FALSE),"")</f>
        <v>104.48740000000001</v>
      </c>
      <c r="F500" t="s">
        <v>2782</v>
      </c>
    </row>
    <row r="501" spans="1:6">
      <c r="A501" s="2" t="s">
        <v>3109</v>
      </c>
      <c r="B501" s="1" t="s">
        <v>742</v>
      </c>
      <c r="C501" s="1" t="s">
        <v>748</v>
      </c>
      <c r="D501" s="1" t="s">
        <v>129</v>
      </c>
      <c r="E501" s="3">
        <f>IFERROR(VLOOKUP(C501,'[1]List Pricing'!A:B,2,FALSE),"")</f>
        <v>175.28290000000001</v>
      </c>
      <c r="F501" t="s">
        <v>2782</v>
      </c>
    </row>
    <row r="502" spans="1:6">
      <c r="A502" s="2" t="s">
        <v>3109</v>
      </c>
      <c r="B502" s="1" t="s">
        <v>749</v>
      </c>
      <c r="C502" s="1" t="s">
        <v>750</v>
      </c>
      <c r="D502" s="1" t="s">
        <v>119</v>
      </c>
      <c r="E502" s="3">
        <f>IFERROR(VLOOKUP(C502,'[1]List Pricing'!A:B,2,FALSE),"")</f>
        <v>31.272100000000005</v>
      </c>
      <c r="F502" t="s">
        <v>2783</v>
      </c>
    </row>
    <row r="503" spans="1:6">
      <c r="A503" s="2" t="s">
        <v>3109</v>
      </c>
      <c r="B503" s="1" t="s">
        <v>749</v>
      </c>
      <c r="C503" s="1" t="s">
        <v>751</v>
      </c>
      <c r="D503" s="1" t="s">
        <v>121</v>
      </c>
      <c r="E503" s="3">
        <f>IFERROR(VLOOKUP(C503,'[1]List Pricing'!A:B,2,FALSE),"")</f>
        <v>40.362700000000004</v>
      </c>
      <c r="F503" t="s">
        <v>2783</v>
      </c>
    </row>
    <row r="504" spans="1:6">
      <c r="A504" s="2" t="s">
        <v>3109</v>
      </c>
      <c r="B504" s="1" t="s">
        <v>749</v>
      </c>
      <c r="C504" s="1" t="s">
        <v>752</v>
      </c>
      <c r="D504" s="1" t="s">
        <v>123</v>
      </c>
      <c r="E504" s="3">
        <f>IFERROR(VLOOKUP(C504,'[1]List Pricing'!A:B,2,FALSE),"")</f>
        <v>60.898299999999999</v>
      </c>
      <c r="F504" t="s">
        <v>2783</v>
      </c>
    </row>
    <row r="505" spans="1:6">
      <c r="A505" s="2" t="s">
        <v>3110</v>
      </c>
      <c r="B505" s="1" t="s">
        <v>753</v>
      </c>
      <c r="C505" s="1" t="s">
        <v>754</v>
      </c>
      <c r="D505" s="1" t="s">
        <v>119</v>
      </c>
      <c r="E505" s="3">
        <f>IFERROR(VLOOKUP(C505,'[1]List Pricing'!A:B,2,FALSE),"")</f>
        <v>45.136899999999997</v>
      </c>
      <c r="F505" t="s">
        <v>2784</v>
      </c>
    </row>
    <row r="506" spans="1:6">
      <c r="A506" s="2" t="s">
        <v>3110</v>
      </c>
      <c r="B506" s="1" t="s">
        <v>753</v>
      </c>
      <c r="C506" s="1" t="s">
        <v>755</v>
      </c>
      <c r="D506" s="1" t="s">
        <v>121</v>
      </c>
      <c r="E506" s="3">
        <f>IFERROR(VLOOKUP(C506,'[1]List Pricing'!A:B,2,FALSE),"")</f>
        <v>69.760000000000005</v>
      </c>
      <c r="F506" t="s">
        <v>2784</v>
      </c>
    </row>
    <row r="507" spans="1:6">
      <c r="A507" s="2" t="s">
        <v>3110</v>
      </c>
      <c r="B507" s="1" t="s">
        <v>753</v>
      </c>
      <c r="C507" s="1" t="s">
        <v>756</v>
      </c>
      <c r="D507" s="1" t="s">
        <v>123</v>
      </c>
      <c r="E507" s="3">
        <f>IFERROR(VLOOKUP(C507,'[1]List Pricing'!A:B,2,FALSE),"")</f>
        <v>102.05670000000001</v>
      </c>
      <c r="F507" t="s">
        <v>2784</v>
      </c>
    </row>
    <row r="508" spans="1:6">
      <c r="A508" s="2" t="s">
        <v>3110</v>
      </c>
      <c r="B508" s="1" t="s">
        <v>753</v>
      </c>
      <c r="C508" s="1" t="s">
        <v>757</v>
      </c>
      <c r="D508" s="1" t="s">
        <v>125</v>
      </c>
      <c r="E508" s="3">
        <f>IFERROR(VLOOKUP(C508,'[1]List Pricing'!A:B,2,FALSE),"")</f>
        <v>144.67570000000001</v>
      </c>
      <c r="F508" t="s">
        <v>2784</v>
      </c>
    </row>
    <row r="509" spans="1:6">
      <c r="A509" s="2" t="s">
        <v>3110</v>
      </c>
      <c r="B509" s="1" t="s">
        <v>753</v>
      </c>
      <c r="C509" s="1" t="s">
        <v>758</v>
      </c>
      <c r="D509" s="1" t="s">
        <v>127</v>
      </c>
      <c r="E509" s="3">
        <f>IFERROR(VLOOKUP(C509,'[1]List Pricing'!A:B,2,FALSE),"")</f>
        <v>205.70480000000001</v>
      </c>
      <c r="F509" t="s">
        <v>2784</v>
      </c>
    </row>
    <row r="510" spans="1:6">
      <c r="A510" s="2" t="s">
        <v>3110</v>
      </c>
      <c r="B510" s="1" t="s">
        <v>753</v>
      </c>
      <c r="C510" s="1" t="s">
        <v>759</v>
      </c>
      <c r="D510" s="1" t="s">
        <v>129</v>
      </c>
      <c r="E510" s="3">
        <f>IFERROR(VLOOKUP(C510,'[1]List Pricing'!A:B,2,FALSE),"")</f>
        <v>309.74530000000004</v>
      </c>
      <c r="F510" t="s">
        <v>2784</v>
      </c>
    </row>
    <row r="511" spans="1:6">
      <c r="A511" s="2" t="s">
        <v>3110</v>
      </c>
      <c r="B511" s="1" t="s">
        <v>760</v>
      </c>
      <c r="C511" s="1" t="s">
        <v>761</v>
      </c>
      <c r="D511" s="1" t="s">
        <v>119</v>
      </c>
      <c r="E511" s="3">
        <f>IFERROR(VLOOKUP(C511,'[1]List Pricing'!A:B,2,FALSE),"")</f>
        <v>45.136899999999997</v>
      </c>
      <c r="F511" t="s">
        <v>2785</v>
      </c>
    </row>
    <row r="512" spans="1:6">
      <c r="A512" s="2" t="s">
        <v>3110</v>
      </c>
      <c r="B512" s="1" t="s">
        <v>760</v>
      </c>
      <c r="C512" s="1" t="s">
        <v>762</v>
      </c>
      <c r="D512" s="1" t="s">
        <v>121</v>
      </c>
      <c r="E512" s="3">
        <f>IFERROR(VLOOKUP(C512,'[1]List Pricing'!A:B,2,FALSE),"")</f>
        <v>69.760000000000005</v>
      </c>
      <c r="F512" t="s">
        <v>2785</v>
      </c>
    </row>
    <row r="513" spans="1:6">
      <c r="A513" s="2" t="s">
        <v>3110</v>
      </c>
      <c r="B513" s="1" t="s">
        <v>760</v>
      </c>
      <c r="C513" s="1" t="s">
        <v>763</v>
      </c>
      <c r="D513" s="1" t="s">
        <v>123</v>
      </c>
      <c r="E513" s="3">
        <f>IFERROR(VLOOKUP(C513,'[1]List Pricing'!A:B,2,FALSE),"")</f>
        <v>102.05670000000001</v>
      </c>
      <c r="F513" t="s">
        <v>2785</v>
      </c>
    </row>
    <row r="514" spans="1:6">
      <c r="A514" s="2" t="s">
        <v>3110</v>
      </c>
      <c r="B514" s="1" t="s">
        <v>760</v>
      </c>
      <c r="C514" s="1" t="s">
        <v>764</v>
      </c>
      <c r="D514" s="1" t="s">
        <v>125</v>
      </c>
      <c r="E514" s="3">
        <f>IFERROR(VLOOKUP(C514,'[1]List Pricing'!A:B,2,FALSE),"")</f>
        <v>144.67570000000001</v>
      </c>
      <c r="F514" t="s">
        <v>2785</v>
      </c>
    </row>
    <row r="515" spans="1:6">
      <c r="A515" s="2" t="s">
        <v>3110</v>
      </c>
      <c r="B515" s="1" t="s">
        <v>760</v>
      </c>
      <c r="C515" s="1" t="s">
        <v>765</v>
      </c>
      <c r="D515" s="1" t="s">
        <v>127</v>
      </c>
      <c r="E515" s="3">
        <f>IFERROR(VLOOKUP(C515,'[1]List Pricing'!A:B,2,FALSE),"")</f>
        <v>205.70480000000001</v>
      </c>
      <c r="F515" t="s">
        <v>2785</v>
      </c>
    </row>
    <row r="516" spans="1:6">
      <c r="A516" s="2" t="s">
        <v>3110</v>
      </c>
      <c r="B516" s="1" t="s">
        <v>760</v>
      </c>
      <c r="C516" s="1" t="s">
        <v>766</v>
      </c>
      <c r="D516" s="1" t="s">
        <v>129</v>
      </c>
      <c r="E516" s="3">
        <f>IFERROR(VLOOKUP(C516,'[1]List Pricing'!A:B,2,FALSE),"")</f>
        <v>309.74530000000004</v>
      </c>
      <c r="F516" t="s">
        <v>2785</v>
      </c>
    </row>
    <row r="517" spans="1:6">
      <c r="A517" s="2" t="s">
        <v>3110</v>
      </c>
      <c r="B517" s="1" t="s">
        <v>767</v>
      </c>
      <c r="C517" s="1" t="s">
        <v>768</v>
      </c>
      <c r="D517" s="1" t="s">
        <v>119</v>
      </c>
      <c r="E517" s="3">
        <f>IFERROR(VLOOKUP(C517,'[1]List Pricing'!A:B,2,FALSE),"")</f>
        <v>66.806100000000001</v>
      </c>
      <c r="F517" t="s">
        <v>2786</v>
      </c>
    </row>
    <row r="518" spans="1:6">
      <c r="A518" s="2" t="s">
        <v>3110</v>
      </c>
      <c r="B518" s="1" t="s">
        <v>767</v>
      </c>
      <c r="C518" s="1" t="s">
        <v>769</v>
      </c>
      <c r="D518" s="1" t="s">
        <v>121</v>
      </c>
      <c r="E518" s="3">
        <f>IFERROR(VLOOKUP(C518,'[1]List Pricing'!A:B,2,FALSE),"")</f>
        <v>103.24480000000001</v>
      </c>
      <c r="F518" t="s">
        <v>2786</v>
      </c>
    </row>
    <row r="519" spans="1:6">
      <c r="A519" s="2" t="s">
        <v>3110</v>
      </c>
      <c r="B519" s="1" t="s">
        <v>767</v>
      </c>
      <c r="C519" s="1" t="s">
        <v>770</v>
      </c>
      <c r="D519" s="1" t="s">
        <v>123</v>
      </c>
      <c r="E519" s="3">
        <f>IFERROR(VLOOKUP(C519,'[1]List Pricing'!A:B,2,FALSE),"")</f>
        <v>175.53360000000001</v>
      </c>
      <c r="F519" t="s">
        <v>2786</v>
      </c>
    </row>
    <row r="520" spans="1:6">
      <c r="A520" s="2" t="s">
        <v>3110</v>
      </c>
      <c r="B520" s="1" t="s">
        <v>767</v>
      </c>
      <c r="C520" s="1" t="s">
        <v>771</v>
      </c>
      <c r="D520" s="1" t="s">
        <v>125</v>
      </c>
      <c r="E520" s="3">
        <f>IFERROR(VLOOKUP(C520,'[1]List Pricing'!A:B,2,FALSE),"")</f>
        <v>245.95850000000002</v>
      </c>
      <c r="F520" t="s">
        <v>2786</v>
      </c>
    </row>
    <row r="521" spans="1:6">
      <c r="A521" s="2" t="s">
        <v>3110</v>
      </c>
      <c r="B521" s="1" t="s">
        <v>767</v>
      </c>
      <c r="C521" s="1" t="s">
        <v>772</v>
      </c>
      <c r="D521" s="1" t="s">
        <v>127</v>
      </c>
      <c r="E521" s="3">
        <f>IFERROR(VLOOKUP(C521,'[1]List Pricing'!A:B,2,FALSE),"")</f>
        <v>353.81400000000008</v>
      </c>
      <c r="F521" t="s">
        <v>2786</v>
      </c>
    </row>
    <row r="522" spans="1:6">
      <c r="A522" s="2" t="s">
        <v>3110</v>
      </c>
      <c r="B522" s="1" t="s">
        <v>767</v>
      </c>
      <c r="C522" s="1" t="s">
        <v>773</v>
      </c>
      <c r="D522" s="1" t="s">
        <v>129</v>
      </c>
      <c r="E522" s="3">
        <f>IFERROR(VLOOKUP(C522,'[1]List Pricing'!A:B,2,FALSE),"")</f>
        <v>532.75930000000005</v>
      </c>
      <c r="F522" t="s">
        <v>2786</v>
      </c>
    </row>
    <row r="523" spans="1:6">
      <c r="A523" s="2" t="s">
        <v>3109</v>
      </c>
      <c r="B523" s="1" t="s">
        <v>774</v>
      </c>
      <c r="C523" s="1" t="s">
        <v>775</v>
      </c>
      <c r="D523" s="1" t="s">
        <v>197</v>
      </c>
      <c r="E523" s="3">
        <f>IFERROR(VLOOKUP(C523,'[1]List Pricing'!A:B,2,FALSE),"")</f>
        <v>65.923200000000008</v>
      </c>
      <c r="F523" t="s">
        <v>2787</v>
      </c>
    </row>
    <row r="524" spans="1:6">
      <c r="A524" s="2" t="s">
        <v>3109</v>
      </c>
      <c r="B524" s="1" t="s">
        <v>774</v>
      </c>
      <c r="C524" s="1" t="s">
        <v>776</v>
      </c>
      <c r="D524" s="1" t="s">
        <v>199</v>
      </c>
      <c r="E524" s="3">
        <f>IFERROR(VLOOKUP(C524,'[1]List Pricing'!A:B,2,FALSE),"")</f>
        <v>90.807900000000004</v>
      </c>
      <c r="F524" t="s">
        <v>2787</v>
      </c>
    </row>
    <row r="525" spans="1:6">
      <c r="A525" s="2" t="s">
        <v>3109</v>
      </c>
      <c r="B525" s="1" t="s">
        <v>774</v>
      </c>
      <c r="C525" s="1" t="s">
        <v>777</v>
      </c>
      <c r="D525" s="1" t="s">
        <v>201</v>
      </c>
      <c r="E525" s="3">
        <f>IFERROR(VLOOKUP(C525,'[1]List Pricing'!A:B,2,FALSE),"")</f>
        <v>115.23480000000001</v>
      </c>
      <c r="F525" t="s">
        <v>2787</v>
      </c>
    </row>
    <row r="526" spans="1:6">
      <c r="A526" s="2" t="s">
        <v>3109</v>
      </c>
      <c r="B526" s="1" t="s">
        <v>774</v>
      </c>
      <c r="C526" s="1" t="s">
        <v>778</v>
      </c>
      <c r="D526" s="1" t="s">
        <v>203</v>
      </c>
      <c r="E526" s="3">
        <f>IFERROR(VLOOKUP(C526,'[1]List Pricing'!A:B,2,FALSE),"")</f>
        <v>164.62270000000001</v>
      </c>
      <c r="F526" t="s">
        <v>2787</v>
      </c>
    </row>
    <row r="527" spans="1:6">
      <c r="A527" s="2" t="s">
        <v>3109</v>
      </c>
      <c r="B527" s="1" t="s">
        <v>774</v>
      </c>
      <c r="C527" s="1" t="s">
        <v>779</v>
      </c>
      <c r="D527" s="1" t="s">
        <v>205</v>
      </c>
      <c r="E527" s="3">
        <f>IFERROR(VLOOKUP(C527,'[1]List Pricing'!A:B,2,FALSE),"")</f>
        <v>240.74830000000003</v>
      </c>
      <c r="F527" t="s">
        <v>2787</v>
      </c>
    </row>
    <row r="528" spans="1:6">
      <c r="A528" s="2" t="s">
        <v>3109</v>
      </c>
      <c r="B528" s="1" t="s">
        <v>774</v>
      </c>
      <c r="C528" s="1" t="s">
        <v>780</v>
      </c>
      <c r="D528" s="1" t="s">
        <v>207</v>
      </c>
      <c r="E528" s="3">
        <f>IFERROR(VLOOKUP(C528,'[1]List Pricing'!A:B,2,FALSE),"")</f>
        <v>354.78410000000002</v>
      </c>
      <c r="F528" t="s">
        <v>2787</v>
      </c>
    </row>
    <row r="529" spans="1:6">
      <c r="A529" s="2" t="s">
        <v>3109</v>
      </c>
      <c r="B529" s="1" t="s">
        <v>781</v>
      </c>
      <c r="C529" s="1" t="s">
        <v>782</v>
      </c>
      <c r="D529" s="1" t="s">
        <v>119</v>
      </c>
      <c r="E529" s="3">
        <f>IFERROR(VLOOKUP(C529,'[1]List Pricing'!A:B,2,FALSE),"")</f>
        <v>24.241600000000002</v>
      </c>
      <c r="F529" t="s">
        <v>2788</v>
      </c>
    </row>
    <row r="530" spans="1:6">
      <c r="A530" s="2" t="s">
        <v>3109</v>
      </c>
      <c r="B530" s="1" t="s">
        <v>781</v>
      </c>
      <c r="C530" s="1" t="s">
        <v>783</v>
      </c>
      <c r="D530" s="1" t="s">
        <v>121</v>
      </c>
      <c r="E530" s="3">
        <f>IFERROR(VLOOKUP(C530,'[1]List Pricing'!A:B,2,FALSE),"")</f>
        <v>31.533700000000003</v>
      </c>
      <c r="F530" t="s">
        <v>2788</v>
      </c>
    </row>
    <row r="531" spans="1:6">
      <c r="A531" s="2" t="s">
        <v>3109</v>
      </c>
      <c r="B531" s="1" t="s">
        <v>781</v>
      </c>
      <c r="C531" s="1" t="s">
        <v>784</v>
      </c>
      <c r="D531" s="1" t="s">
        <v>123</v>
      </c>
      <c r="E531" s="3">
        <f>IFERROR(VLOOKUP(C531,'[1]List Pricing'!A:B,2,FALSE),"")</f>
        <v>42.422800000000002</v>
      </c>
      <c r="F531" t="s">
        <v>2788</v>
      </c>
    </row>
    <row r="532" spans="1:6">
      <c r="A532" s="2" t="s">
        <v>3109</v>
      </c>
      <c r="B532" s="1" t="s">
        <v>781</v>
      </c>
      <c r="C532" s="1" t="s">
        <v>785</v>
      </c>
      <c r="D532" s="1" t="s">
        <v>125</v>
      </c>
      <c r="E532" s="3">
        <f>IFERROR(VLOOKUP(C532,'[1]List Pricing'!A:B,2,FALSE),"")</f>
        <v>71.438600000000008</v>
      </c>
      <c r="F532" t="s">
        <v>2788</v>
      </c>
    </row>
    <row r="533" spans="1:6">
      <c r="A533" s="2" t="s">
        <v>3109</v>
      </c>
      <c r="B533" s="1" t="s">
        <v>781</v>
      </c>
      <c r="C533" s="1" t="s">
        <v>786</v>
      </c>
      <c r="D533" s="1" t="s">
        <v>127</v>
      </c>
      <c r="E533" s="3">
        <f>IFERROR(VLOOKUP(C533,'[1]List Pricing'!A:B,2,FALSE),"")</f>
        <v>90.480900000000005</v>
      </c>
      <c r="F533" t="s">
        <v>2788</v>
      </c>
    </row>
    <row r="534" spans="1:6">
      <c r="A534" s="2" t="s">
        <v>3109</v>
      </c>
      <c r="B534" s="1" t="s">
        <v>781</v>
      </c>
      <c r="C534" s="1" t="s">
        <v>787</v>
      </c>
      <c r="D534" s="1" t="s">
        <v>129</v>
      </c>
      <c r="E534" s="3">
        <f>IFERROR(VLOOKUP(C534,'[1]List Pricing'!A:B,2,FALSE),"")</f>
        <v>143.31319999999999</v>
      </c>
      <c r="F534" t="s">
        <v>2788</v>
      </c>
    </row>
    <row r="535" spans="1:6">
      <c r="A535" s="2" t="s">
        <v>3109</v>
      </c>
      <c r="B535" s="1" t="s">
        <v>781</v>
      </c>
      <c r="C535" s="1" t="s">
        <v>788</v>
      </c>
      <c r="D535" s="1" t="s">
        <v>223</v>
      </c>
      <c r="E535" s="3">
        <f>IFERROR(VLOOKUP(C535,'[1]List Pricing'!A:B,2,FALSE),"")</f>
        <v>306.54070000000002</v>
      </c>
      <c r="F535" t="s">
        <v>2788</v>
      </c>
    </row>
    <row r="536" spans="1:6">
      <c r="A536" s="2" t="s">
        <v>3109</v>
      </c>
      <c r="B536" s="1" t="s">
        <v>781</v>
      </c>
      <c r="C536" s="1" t="s">
        <v>789</v>
      </c>
      <c r="D536" s="1" t="s">
        <v>225</v>
      </c>
      <c r="E536" s="3">
        <f>IFERROR(VLOOKUP(C536,'[1]List Pricing'!A:B,2,FALSE),"")</f>
        <v>435.57490000000007</v>
      </c>
      <c r="F536" t="s">
        <v>2788</v>
      </c>
    </row>
    <row r="537" spans="1:6">
      <c r="A537" s="2" t="s">
        <v>3109</v>
      </c>
      <c r="B537" s="1" t="s">
        <v>781</v>
      </c>
      <c r="C537" s="1" t="s">
        <v>790</v>
      </c>
      <c r="D537" s="1" t="s">
        <v>227</v>
      </c>
      <c r="E537" s="3">
        <f>IFERROR(VLOOKUP(C537,'[1]List Pricing'!A:B,2,FALSE),"")</f>
        <v>637.34480000000008</v>
      </c>
      <c r="F537" t="s">
        <v>2788</v>
      </c>
    </row>
    <row r="538" spans="1:6">
      <c r="A538" s="2" t="s">
        <v>3109</v>
      </c>
      <c r="B538" s="1" t="s">
        <v>791</v>
      </c>
      <c r="C538" s="1" t="s">
        <v>792</v>
      </c>
      <c r="D538" s="1" t="s">
        <v>119</v>
      </c>
      <c r="E538" s="3">
        <f>IFERROR(VLOOKUP(C538,'[1]List Pricing'!A:B,2,FALSE),"")</f>
        <v>24.241600000000002</v>
      </c>
      <c r="F538" t="s">
        <v>2789</v>
      </c>
    </row>
    <row r="539" spans="1:6">
      <c r="A539" s="2" t="s">
        <v>3109</v>
      </c>
      <c r="B539" s="1" t="s">
        <v>791</v>
      </c>
      <c r="C539" s="1" t="s">
        <v>793</v>
      </c>
      <c r="D539" s="1" t="s">
        <v>121</v>
      </c>
      <c r="E539" s="3">
        <f>IFERROR(VLOOKUP(C539,'[1]List Pricing'!A:B,2,FALSE),"")</f>
        <v>31.533700000000003</v>
      </c>
      <c r="F539" t="s">
        <v>2789</v>
      </c>
    </row>
    <row r="540" spans="1:6">
      <c r="A540" s="2" t="s">
        <v>3109</v>
      </c>
      <c r="B540" s="1" t="s">
        <v>791</v>
      </c>
      <c r="C540" s="1" t="s">
        <v>794</v>
      </c>
      <c r="D540" s="1" t="s">
        <v>123</v>
      </c>
      <c r="E540" s="3">
        <f>IFERROR(VLOOKUP(C540,'[1]List Pricing'!A:B,2,FALSE),"")</f>
        <v>42.422800000000002</v>
      </c>
      <c r="F540" t="s">
        <v>2789</v>
      </c>
    </row>
    <row r="541" spans="1:6">
      <c r="A541" s="2" t="s">
        <v>3109</v>
      </c>
      <c r="B541" s="1" t="s">
        <v>791</v>
      </c>
      <c r="C541" s="1" t="s">
        <v>795</v>
      </c>
      <c r="D541" s="1" t="s">
        <v>125</v>
      </c>
      <c r="E541" s="3">
        <f>IFERROR(VLOOKUP(C541,'[1]List Pricing'!A:B,2,FALSE),"")</f>
        <v>71.438600000000008</v>
      </c>
      <c r="F541" t="s">
        <v>2789</v>
      </c>
    </row>
    <row r="542" spans="1:6">
      <c r="A542" s="2" t="s">
        <v>3109</v>
      </c>
      <c r="B542" s="1" t="s">
        <v>791</v>
      </c>
      <c r="C542" s="1" t="s">
        <v>796</v>
      </c>
      <c r="D542" s="1" t="s">
        <v>127</v>
      </c>
      <c r="E542" s="3">
        <f>IFERROR(VLOOKUP(C542,'[1]List Pricing'!A:B,2,FALSE),"")</f>
        <v>90.480900000000005</v>
      </c>
      <c r="F542" t="s">
        <v>2789</v>
      </c>
    </row>
    <row r="543" spans="1:6">
      <c r="A543" s="2" t="s">
        <v>3109</v>
      </c>
      <c r="B543" s="1" t="s">
        <v>791</v>
      </c>
      <c r="C543" s="1" t="s">
        <v>797</v>
      </c>
      <c r="D543" s="1" t="s">
        <v>129</v>
      </c>
      <c r="E543" s="3">
        <f>IFERROR(VLOOKUP(C543,'[1]List Pricing'!A:B,2,FALSE),"")</f>
        <v>143.31319999999999</v>
      </c>
      <c r="F543" t="s">
        <v>2789</v>
      </c>
    </row>
    <row r="544" spans="1:6">
      <c r="A544" s="2" t="s">
        <v>3109</v>
      </c>
      <c r="B544" s="1" t="s">
        <v>791</v>
      </c>
      <c r="C544" s="1" t="s">
        <v>798</v>
      </c>
      <c r="D544" s="1" t="s">
        <v>223</v>
      </c>
      <c r="E544" s="3">
        <f>IFERROR(VLOOKUP(C544,'[1]List Pricing'!A:B,2,FALSE),"")</f>
        <v>306.54070000000002</v>
      </c>
      <c r="F544" t="s">
        <v>2789</v>
      </c>
    </row>
    <row r="545" spans="1:6">
      <c r="A545" s="2" t="s">
        <v>3109</v>
      </c>
      <c r="B545" s="1" t="s">
        <v>791</v>
      </c>
      <c r="C545" s="1" t="s">
        <v>799</v>
      </c>
      <c r="D545" s="1" t="s">
        <v>225</v>
      </c>
      <c r="E545" s="3">
        <f>IFERROR(VLOOKUP(C545,'[1]List Pricing'!A:B,2,FALSE),"")</f>
        <v>435.57490000000007</v>
      </c>
      <c r="F545" t="s">
        <v>2789</v>
      </c>
    </row>
    <row r="546" spans="1:6">
      <c r="A546" s="2" t="s">
        <v>3109</v>
      </c>
      <c r="B546" s="1" t="s">
        <v>800</v>
      </c>
      <c r="C546" s="1" t="s">
        <v>801</v>
      </c>
      <c r="D546" s="1" t="s">
        <v>119</v>
      </c>
      <c r="E546" s="3">
        <f>IFERROR(VLOOKUP(C546,'[1]List Pricing'!A:B,2,FALSE),"")</f>
        <v>30.520000000000003</v>
      </c>
      <c r="F546" t="s">
        <v>2790</v>
      </c>
    </row>
    <row r="547" spans="1:6">
      <c r="A547" s="2" t="s">
        <v>3109</v>
      </c>
      <c r="B547" s="1" t="s">
        <v>800</v>
      </c>
      <c r="C547" s="1" t="s">
        <v>802</v>
      </c>
      <c r="D547" s="1" t="s">
        <v>121</v>
      </c>
      <c r="E547" s="3">
        <f>IFERROR(VLOOKUP(C547,'[1]List Pricing'!A:B,2,FALSE),"")</f>
        <v>41.877800000000008</v>
      </c>
      <c r="F547" t="s">
        <v>2790</v>
      </c>
    </row>
    <row r="548" spans="1:6">
      <c r="A548" s="2" t="s">
        <v>3109</v>
      </c>
      <c r="B548" s="1" t="s">
        <v>800</v>
      </c>
      <c r="C548" s="1" t="s">
        <v>803</v>
      </c>
      <c r="D548" s="1" t="s">
        <v>123</v>
      </c>
      <c r="E548" s="3">
        <f>IFERROR(VLOOKUP(C548,'[1]List Pricing'!A:B,2,FALSE),"")</f>
        <v>62.228100000000005</v>
      </c>
      <c r="F548" t="s">
        <v>2790</v>
      </c>
    </row>
    <row r="549" spans="1:6">
      <c r="A549" s="2" t="s">
        <v>3109</v>
      </c>
      <c r="B549" s="1" t="s">
        <v>800</v>
      </c>
      <c r="C549" s="1" t="s">
        <v>804</v>
      </c>
      <c r="D549" s="1" t="s">
        <v>125</v>
      </c>
      <c r="E549" s="3">
        <f>IFERROR(VLOOKUP(C549,'[1]List Pricing'!A:B,2,FALSE),"")</f>
        <v>87.755900000000011</v>
      </c>
      <c r="F549" t="s">
        <v>2790</v>
      </c>
    </row>
    <row r="550" spans="1:6">
      <c r="A550" s="2" t="s">
        <v>3109</v>
      </c>
      <c r="B550" s="1" t="s">
        <v>800</v>
      </c>
      <c r="C550" s="1" t="s">
        <v>805</v>
      </c>
      <c r="D550" s="1" t="s">
        <v>127</v>
      </c>
      <c r="E550" s="3">
        <f>IFERROR(VLOOKUP(C550,'[1]List Pricing'!A:B,2,FALSE),"")</f>
        <v>111.5615</v>
      </c>
      <c r="F550" t="s">
        <v>2790</v>
      </c>
    </row>
    <row r="551" spans="1:6">
      <c r="A551" s="2" t="s">
        <v>3109</v>
      </c>
      <c r="B551" s="1" t="s">
        <v>800</v>
      </c>
      <c r="C551" s="1" t="s">
        <v>806</v>
      </c>
      <c r="D551" s="1" t="s">
        <v>129</v>
      </c>
      <c r="E551" s="3">
        <f>IFERROR(VLOOKUP(C551,'[1]List Pricing'!A:B,2,FALSE),"")</f>
        <v>169.78930000000003</v>
      </c>
      <c r="F551" t="s">
        <v>2790</v>
      </c>
    </row>
    <row r="552" spans="1:6">
      <c r="A552" s="2" t="s">
        <v>3109</v>
      </c>
      <c r="B552" s="1" t="s">
        <v>807</v>
      </c>
      <c r="C552" s="1" t="s">
        <v>808</v>
      </c>
      <c r="D552" s="1" t="s">
        <v>119</v>
      </c>
      <c r="E552" s="3">
        <f>IFERROR(VLOOKUP(C552,'[1]List Pricing'!A:B,2,FALSE),"")</f>
        <v>30.520000000000003</v>
      </c>
      <c r="F552" t="s">
        <v>2791</v>
      </c>
    </row>
    <row r="553" spans="1:6">
      <c r="A553" s="2" t="s">
        <v>3109</v>
      </c>
      <c r="B553" s="1" t="s">
        <v>807</v>
      </c>
      <c r="C553" s="1" t="s">
        <v>809</v>
      </c>
      <c r="D553" s="1" t="s">
        <v>121</v>
      </c>
      <c r="E553" s="3">
        <f>IFERROR(VLOOKUP(C553,'[1]List Pricing'!A:B,2,FALSE),"")</f>
        <v>41.877800000000008</v>
      </c>
      <c r="F553" t="s">
        <v>2791</v>
      </c>
    </row>
    <row r="554" spans="1:6">
      <c r="A554" s="2" t="s">
        <v>3109</v>
      </c>
      <c r="B554" s="1" t="s">
        <v>807</v>
      </c>
      <c r="C554" s="1" t="s">
        <v>810</v>
      </c>
      <c r="D554" s="1" t="s">
        <v>123</v>
      </c>
      <c r="E554" s="3">
        <f>IFERROR(VLOOKUP(C554,'[1]List Pricing'!A:B,2,FALSE),"")</f>
        <v>62.228100000000005</v>
      </c>
      <c r="F554" t="s">
        <v>2791</v>
      </c>
    </row>
    <row r="555" spans="1:6">
      <c r="A555" s="2" t="s">
        <v>3109</v>
      </c>
      <c r="B555" s="1" t="s">
        <v>807</v>
      </c>
      <c r="C555" s="1" t="s">
        <v>811</v>
      </c>
      <c r="D555" s="1" t="s">
        <v>125</v>
      </c>
      <c r="E555" s="3">
        <f>IFERROR(VLOOKUP(C555,'[1]List Pricing'!A:B,2,FALSE),"")</f>
        <v>87.755900000000011</v>
      </c>
      <c r="F555" t="s">
        <v>2791</v>
      </c>
    </row>
    <row r="556" spans="1:6">
      <c r="A556" s="2" t="s">
        <v>3109</v>
      </c>
      <c r="B556" s="1" t="s">
        <v>807</v>
      </c>
      <c r="C556" s="1" t="s">
        <v>812</v>
      </c>
      <c r="D556" s="1" t="s">
        <v>127</v>
      </c>
      <c r="E556" s="3">
        <f>IFERROR(VLOOKUP(C556,'[1]List Pricing'!A:B,2,FALSE),"")</f>
        <v>111.5615</v>
      </c>
      <c r="F556" t="s">
        <v>2791</v>
      </c>
    </row>
    <row r="557" spans="1:6">
      <c r="A557" s="2" t="s">
        <v>3109</v>
      </c>
      <c r="B557" s="1" t="s">
        <v>807</v>
      </c>
      <c r="C557" s="1" t="s">
        <v>813</v>
      </c>
      <c r="D557" s="1" t="s">
        <v>129</v>
      </c>
      <c r="E557" s="3">
        <f>IFERROR(VLOOKUP(C557,'[1]List Pricing'!A:B,2,FALSE),"")</f>
        <v>169.78930000000003</v>
      </c>
      <c r="F557" t="s">
        <v>2791</v>
      </c>
    </row>
    <row r="558" spans="1:6">
      <c r="A558" s="2" t="s">
        <v>3109</v>
      </c>
      <c r="B558" s="1" t="s">
        <v>814</v>
      </c>
      <c r="C558" s="1" t="s">
        <v>815</v>
      </c>
      <c r="D558" s="1" t="s">
        <v>119</v>
      </c>
      <c r="E558" s="3">
        <f>IFERROR(VLOOKUP(C558,'[1]List Pricing'!A:B,2,FALSE),"")</f>
        <v>47.120699999999999</v>
      </c>
      <c r="F558" t="s">
        <v>2792</v>
      </c>
    </row>
    <row r="559" spans="1:6">
      <c r="A559" s="2" t="s">
        <v>3109</v>
      </c>
      <c r="B559" s="1" t="s">
        <v>814</v>
      </c>
      <c r="C559" s="1" t="s">
        <v>816</v>
      </c>
      <c r="D559" s="1" t="s">
        <v>121</v>
      </c>
      <c r="E559" s="3">
        <f>IFERROR(VLOOKUP(C559,'[1]List Pricing'!A:B,2,FALSE),"")</f>
        <v>69.334900000000005</v>
      </c>
      <c r="F559" t="s">
        <v>2792</v>
      </c>
    </row>
    <row r="560" spans="1:6">
      <c r="A560" s="2" t="s">
        <v>3109</v>
      </c>
      <c r="B560" s="1" t="s">
        <v>814</v>
      </c>
      <c r="C560" s="1" t="s">
        <v>817</v>
      </c>
      <c r="D560" s="1" t="s">
        <v>123</v>
      </c>
      <c r="E560" s="3">
        <f>IFERROR(VLOOKUP(C560,'[1]List Pricing'!A:B,2,FALSE),"")</f>
        <v>101.64250000000001</v>
      </c>
      <c r="F560" t="s">
        <v>2792</v>
      </c>
    </row>
    <row r="561" spans="1:6">
      <c r="A561" s="2" t="s">
        <v>3109</v>
      </c>
      <c r="B561" s="1" t="s">
        <v>814</v>
      </c>
      <c r="C561" s="1" t="s">
        <v>818</v>
      </c>
      <c r="D561" s="1" t="s">
        <v>125</v>
      </c>
      <c r="E561" s="3">
        <f>IFERROR(VLOOKUP(C561,'[1]List Pricing'!A:B,2,FALSE),"")</f>
        <v>139.13850000000002</v>
      </c>
      <c r="F561" t="s">
        <v>2792</v>
      </c>
    </row>
    <row r="562" spans="1:6">
      <c r="A562" s="2" t="s">
        <v>3109</v>
      </c>
      <c r="B562" s="1" t="s">
        <v>814</v>
      </c>
      <c r="C562" s="1" t="s">
        <v>819</v>
      </c>
      <c r="D562" s="1" t="s">
        <v>127</v>
      </c>
      <c r="E562" s="3">
        <f>IFERROR(VLOOKUP(C562,'[1]List Pricing'!A:B,2,FALSE),"")</f>
        <v>186.3246</v>
      </c>
      <c r="F562" t="s">
        <v>2792</v>
      </c>
    </row>
    <row r="563" spans="1:6">
      <c r="A563" s="2" t="s">
        <v>3109</v>
      </c>
      <c r="B563" s="1" t="s">
        <v>814</v>
      </c>
      <c r="C563" s="1" t="s">
        <v>820</v>
      </c>
      <c r="D563" s="1" t="s">
        <v>129</v>
      </c>
      <c r="E563" s="3">
        <f>IFERROR(VLOOKUP(C563,'[1]List Pricing'!A:B,2,FALSE),"")</f>
        <v>299.16140000000001</v>
      </c>
      <c r="F563" t="s">
        <v>2792</v>
      </c>
    </row>
    <row r="564" spans="1:6">
      <c r="A564" s="2" t="s">
        <v>3109</v>
      </c>
      <c r="B564" s="1" t="s">
        <v>821</v>
      </c>
      <c r="C564" s="1" t="s">
        <v>822</v>
      </c>
      <c r="D564" s="1" t="s">
        <v>119</v>
      </c>
      <c r="E564" s="3">
        <f>IFERROR(VLOOKUP(C564,'[1]List Pricing'!A:B,2,FALSE),"")</f>
        <v>47.120699999999999</v>
      </c>
      <c r="F564" t="s">
        <v>2793</v>
      </c>
    </row>
    <row r="565" spans="1:6">
      <c r="A565" s="2" t="s">
        <v>3109</v>
      </c>
      <c r="B565" s="1" t="s">
        <v>821</v>
      </c>
      <c r="C565" s="1" t="s">
        <v>823</v>
      </c>
      <c r="D565" s="1" t="s">
        <v>121</v>
      </c>
      <c r="E565" s="3">
        <f>IFERROR(VLOOKUP(C565,'[1]List Pricing'!A:B,2,FALSE),"")</f>
        <v>69.334900000000005</v>
      </c>
      <c r="F565" t="s">
        <v>2793</v>
      </c>
    </row>
    <row r="566" spans="1:6">
      <c r="A566" s="2" t="s">
        <v>3109</v>
      </c>
      <c r="B566" s="1" t="s">
        <v>821</v>
      </c>
      <c r="C566" s="1" t="s">
        <v>824</v>
      </c>
      <c r="D566" s="1" t="s">
        <v>123</v>
      </c>
      <c r="E566" s="3">
        <f>IFERROR(VLOOKUP(C566,'[1]List Pricing'!A:B,2,FALSE),"")</f>
        <v>101.64250000000001</v>
      </c>
      <c r="F566" t="s">
        <v>2793</v>
      </c>
    </row>
    <row r="567" spans="1:6">
      <c r="A567" s="2" t="s">
        <v>3109</v>
      </c>
      <c r="B567" s="1" t="s">
        <v>821</v>
      </c>
      <c r="C567" s="1" t="s">
        <v>825</v>
      </c>
      <c r="D567" s="1" t="s">
        <v>125</v>
      </c>
      <c r="E567" s="3">
        <f>IFERROR(VLOOKUP(C567,'[1]List Pricing'!A:B,2,FALSE),"")</f>
        <v>139.13850000000002</v>
      </c>
      <c r="F567" t="s">
        <v>2793</v>
      </c>
    </row>
    <row r="568" spans="1:6">
      <c r="A568" s="2" t="s">
        <v>3109</v>
      </c>
      <c r="B568" s="1" t="s">
        <v>821</v>
      </c>
      <c r="C568" s="1" t="s">
        <v>826</v>
      </c>
      <c r="D568" s="1" t="s">
        <v>127</v>
      </c>
      <c r="E568" s="3">
        <f>IFERROR(VLOOKUP(C568,'[1]List Pricing'!A:B,2,FALSE),"")</f>
        <v>186.3246</v>
      </c>
      <c r="F568" t="s">
        <v>2793</v>
      </c>
    </row>
    <row r="569" spans="1:6">
      <c r="A569" s="2" t="s">
        <v>3109</v>
      </c>
      <c r="B569" s="1" t="s">
        <v>821</v>
      </c>
      <c r="C569" s="1" t="s">
        <v>827</v>
      </c>
      <c r="D569" s="1" t="s">
        <v>129</v>
      </c>
      <c r="E569" s="3">
        <f>IFERROR(VLOOKUP(C569,'[1]List Pricing'!A:B,2,FALSE),"")</f>
        <v>299.16140000000001</v>
      </c>
      <c r="F569" t="s">
        <v>2793</v>
      </c>
    </row>
    <row r="570" spans="1:6">
      <c r="A570" s="2" t="s">
        <v>3109</v>
      </c>
      <c r="B570" s="1" t="s">
        <v>828</v>
      </c>
      <c r="C570" s="1" t="s">
        <v>829</v>
      </c>
      <c r="D570" s="1" t="s">
        <v>119</v>
      </c>
      <c r="E570" s="3">
        <f>IFERROR(VLOOKUP(C570,'[1]List Pricing'!A:B,2,FALSE),"")</f>
        <v>26.955700000000004</v>
      </c>
      <c r="F570" t="s">
        <v>2794</v>
      </c>
    </row>
    <row r="571" spans="1:6">
      <c r="A571" s="2" t="s">
        <v>3109</v>
      </c>
      <c r="B571" s="1" t="s">
        <v>828</v>
      </c>
      <c r="C571" s="1" t="s">
        <v>830</v>
      </c>
      <c r="D571" s="1" t="s">
        <v>121</v>
      </c>
      <c r="E571" s="3">
        <f>IFERROR(VLOOKUP(C571,'[1]List Pricing'!A:B,2,FALSE),"")</f>
        <v>27.805900000000005</v>
      </c>
      <c r="F571" t="s">
        <v>2794</v>
      </c>
    </row>
    <row r="572" spans="1:6">
      <c r="A572" s="2" t="s">
        <v>3109</v>
      </c>
      <c r="B572" s="1" t="s">
        <v>831</v>
      </c>
      <c r="C572" s="1" t="s">
        <v>832</v>
      </c>
      <c r="D572" s="1" t="s">
        <v>119</v>
      </c>
      <c r="E572" s="3">
        <f>IFERROR(VLOOKUP(C572,'[1]List Pricing'!A:B,2,FALSE),"")</f>
        <v>26.0837</v>
      </c>
      <c r="F572" t="s">
        <v>2795</v>
      </c>
    </row>
    <row r="573" spans="1:6">
      <c r="A573" s="2" t="s">
        <v>3109</v>
      </c>
      <c r="B573" s="1" t="s">
        <v>831</v>
      </c>
      <c r="C573" s="1" t="s">
        <v>833</v>
      </c>
      <c r="D573" s="1" t="s">
        <v>121</v>
      </c>
      <c r="E573" s="3">
        <f>IFERROR(VLOOKUP(C573,'[1]List Pricing'!A:B,2,FALSE),"")</f>
        <v>28.198300000000003</v>
      </c>
      <c r="F573" t="s">
        <v>2795</v>
      </c>
    </row>
    <row r="574" spans="1:6">
      <c r="A574" s="2" t="s">
        <v>3109</v>
      </c>
      <c r="B574" s="1" t="s">
        <v>834</v>
      </c>
      <c r="C574" s="1" t="s">
        <v>835</v>
      </c>
      <c r="D574" s="1" t="s">
        <v>119</v>
      </c>
      <c r="E574" s="3">
        <f>IFERROR(VLOOKUP(C574,'[1]List Pricing'!A:B,2,FALSE),"")</f>
        <v>27.3154</v>
      </c>
      <c r="F574" t="s">
        <v>2796</v>
      </c>
    </row>
    <row r="575" spans="1:6">
      <c r="A575" s="2" t="s">
        <v>3109</v>
      </c>
      <c r="B575" s="1" t="s">
        <v>836</v>
      </c>
      <c r="C575" s="1" t="s">
        <v>837</v>
      </c>
      <c r="D575" s="1" t="s">
        <v>119</v>
      </c>
      <c r="E575" s="3" t="s">
        <v>374</v>
      </c>
      <c r="F575" t="s">
        <v>2797</v>
      </c>
    </row>
    <row r="576" spans="1:6">
      <c r="A576" s="2" t="s">
        <v>3109</v>
      </c>
      <c r="B576" s="1" t="s">
        <v>838</v>
      </c>
      <c r="C576" s="1" t="s">
        <v>839</v>
      </c>
      <c r="D576" s="1" t="s">
        <v>119</v>
      </c>
      <c r="E576" s="3">
        <f>IFERROR(VLOOKUP(C576,'[1]List Pricing'!A:B,2,FALSE),"")</f>
        <v>26.715900000000005</v>
      </c>
      <c r="F576" t="s">
        <v>2798</v>
      </c>
    </row>
    <row r="577" spans="1:6">
      <c r="A577" s="2" t="s">
        <v>3109</v>
      </c>
      <c r="B577" s="1" t="s">
        <v>838</v>
      </c>
      <c r="C577" s="1" t="s">
        <v>840</v>
      </c>
      <c r="D577" s="1" t="s">
        <v>121</v>
      </c>
      <c r="E577" s="3">
        <f>IFERROR(VLOOKUP(C577,'[1]List Pricing'!A:B,2,FALSE),"")</f>
        <v>27.555200000000003</v>
      </c>
      <c r="F577" t="s">
        <v>2798</v>
      </c>
    </row>
    <row r="578" spans="1:6">
      <c r="A578" s="2" t="s">
        <v>3109</v>
      </c>
      <c r="B578" s="1" t="s">
        <v>841</v>
      </c>
      <c r="C578" s="1" t="s">
        <v>842</v>
      </c>
      <c r="D578" s="1" t="s">
        <v>119</v>
      </c>
      <c r="E578" s="3" t="s">
        <v>374</v>
      </c>
      <c r="F578" t="s">
        <v>2799</v>
      </c>
    </row>
    <row r="579" spans="1:6">
      <c r="A579" s="2" t="s">
        <v>3109</v>
      </c>
      <c r="B579" s="1" t="s">
        <v>841</v>
      </c>
      <c r="C579" s="1" t="s">
        <v>843</v>
      </c>
      <c r="D579" s="1" t="s">
        <v>121</v>
      </c>
      <c r="E579" s="3" t="s">
        <v>374</v>
      </c>
      <c r="F579" t="s">
        <v>2799</v>
      </c>
    </row>
    <row r="580" spans="1:6">
      <c r="A580" s="2" t="s">
        <v>3109</v>
      </c>
      <c r="B580" s="1" t="s">
        <v>844</v>
      </c>
      <c r="C580" s="1" t="s">
        <v>845</v>
      </c>
      <c r="D580" s="1" t="s">
        <v>119</v>
      </c>
      <c r="E580" s="3" t="s">
        <v>374</v>
      </c>
      <c r="F580" t="s">
        <v>2800</v>
      </c>
    </row>
    <row r="581" spans="1:6">
      <c r="A581" s="2" t="s">
        <v>3109</v>
      </c>
      <c r="B581" s="1" t="s">
        <v>844</v>
      </c>
      <c r="C581" s="1" t="s">
        <v>846</v>
      </c>
      <c r="D581" s="1" t="s">
        <v>121</v>
      </c>
      <c r="E581" s="3" t="s">
        <v>374</v>
      </c>
      <c r="F581" t="s">
        <v>2800</v>
      </c>
    </row>
    <row r="582" spans="1:6">
      <c r="A582" s="2" t="s">
        <v>3109</v>
      </c>
      <c r="B582" s="1" t="s">
        <v>847</v>
      </c>
      <c r="C582" s="1" t="s">
        <v>848</v>
      </c>
      <c r="D582" s="1" t="s">
        <v>119</v>
      </c>
      <c r="E582" s="3" t="s">
        <v>374</v>
      </c>
      <c r="F582" t="s">
        <v>2801</v>
      </c>
    </row>
    <row r="583" spans="1:6">
      <c r="A583" s="2" t="s">
        <v>3109</v>
      </c>
      <c r="B583" s="1" t="s">
        <v>847</v>
      </c>
      <c r="C583" s="1" t="s">
        <v>849</v>
      </c>
      <c r="D583" s="1" t="s">
        <v>121</v>
      </c>
      <c r="E583" s="3" t="s">
        <v>374</v>
      </c>
      <c r="F583" t="s">
        <v>2801</v>
      </c>
    </row>
    <row r="584" spans="1:6">
      <c r="A584" s="2" t="s">
        <v>3109</v>
      </c>
      <c r="B584" s="1" t="s">
        <v>850</v>
      </c>
      <c r="C584" s="1" t="s">
        <v>851</v>
      </c>
      <c r="D584" s="1" t="s">
        <v>119</v>
      </c>
      <c r="E584" s="3" t="s">
        <v>374</v>
      </c>
      <c r="F584" t="s">
        <v>2802</v>
      </c>
    </row>
    <row r="585" spans="1:6">
      <c r="A585" s="2" t="s">
        <v>3109</v>
      </c>
      <c r="B585" s="1" t="s">
        <v>850</v>
      </c>
      <c r="C585" s="1" t="s">
        <v>852</v>
      </c>
      <c r="D585" s="1" t="s">
        <v>121</v>
      </c>
      <c r="E585" s="3" t="s">
        <v>374</v>
      </c>
      <c r="F585" t="s">
        <v>2802</v>
      </c>
    </row>
    <row r="586" spans="1:6">
      <c r="A586" s="2" t="s">
        <v>3109</v>
      </c>
      <c r="B586" s="1" t="s">
        <v>853</v>
      </c>
      <c r="C586" s="1" t="s">
        <v>854</v>
      </c>
      <c r="D586" s="1" t="s">
        <v>119</v>
      </c>
      <c r="E586" s="3">
        <f>IFERROR(VLOOKUP(C586,'[1]List Pricing'!A:B,2,FALSE),"")</f>
        <v>21.004300000000001</v>
      </c>
      <c r="F586" t="s">
        <v>2803</v>
      </c>
    </row>
    <row r="587" spans="1:6">
      <c r="A587" s="2" t="s">
        <v>3109</v>
      </c>
      <c r="B587" s="1" t="s">
        <v>853</v>
      </c>
      <c r="C587" s="1" t="s">
        <v>855</v>
      </c>
      <c r="D587" s="1" t="s">
        <v>121</v>
      </c>
      <c r="E587" s="3">
        <f>IFERROR(VLOOKUP(C587,'[1]List Pricing'!A:B,2,FALSE),"")</f>
        <v>22.900900000000004</v>
      </c>
      <c r="F587" t="s">
        <v>2803</v>
      </c>
    </row>
    <row r="588" spans="1:6">
      <c r="A588" s="2" t="s">
        <v>3109</v>
      </c>
      <c r="B588" s="1" t="s">
        <v>856</v>
      </c>
      <c r="C588" s="1" t="s">
        <v>857</v>
      </c>
      <c r="D588" s="1" t="s">
        <v>119</v>
      </c>
      <c r="E588" s="3">
        <f>IFERROR(VLOOKUP(C588,'[1]List Pricing'!A:B,2,FALSE),"")</f>
        <v>22.257800000000003</v>
      </c>
      <c r="F588" t="s">
        <v>2804</v>
      </c>
    </row>
    <row r="589" spans="1:6">
      <c r="A589" s="2" t="s">
        <v>3109</v>
      </c>
      <c r="B589" s="1" t="s">
        <v>856</v>
      </c>
      <c r="C589" s="1" t="s">
        <v>858</v>
      </c>
      <c r="D589" s="1" t="s">
        <v>121</v>
      </c>
      <c r="E589" s="3">
        <f>IFERROR(VLOOKUP(C589,'[1]List Pricing'!A:B,2,FALSE),"")</f>
        <v>22.410399999999999</v>
      </c>
      <c r="F589" t="s">
        <v>2804</v>
      </c>
    </row>
    <row r="590" spans="1:6">
      <c r="A590" s="2" t="s">
        <v>3109</v>
      </c>
      <c r="B590" s="1" t="s">
        <v>859</v>
      </c>
      <c r="C590" s="1" t="s">
        <v>860</v>
      </c>
      <c r="D590" s="1" t="s">
        <v>197</v>
      </c>
      <c r="E590" s="3">
        <f>IFERROR(VLOOKUP(C590,'[1]List Pricing'!A:B,2,FALSE),"")</f>
        <v>27.5443</v>
      </c>
      <c r="F590" t="s">
        <v>2805</v>
      </c>
    </row>
    <row r="591" spans="1:6">
      <c r="A591" s="2" t="s">
        <v>3109</v>
      </c>
      <c r="B591" s="1" t="s">
        <v>859</v>
      </c>
      <c r="C591" s="1" t="s">
        <v>861</v>
      </c>
      <c r="D591" s="1" t="s">
        <v>199</v>
      </c>
      <c r="E591" s="3">
        <f>IFERROR(VLOOKUP(C591,'[1]List Pricing'!A:B,2,FALSE),"")</f>
        <v>29.517199999999999</v>
      </c>
      <c r="F591" t="s">
        <v>2806</v>
      </c>
    </row>
    <row r="592" spans="1:6">
      <c r="A592" s="2" t="s">
        <v>3109</v>
      </c>
      <c r="B592" t="s">
        <v>859</v>
      </c>
      <c r="C592" t="s">
        <v>862</v>
      </c>
      <c r="D592" t="s">
        <v>119</v>
      </c>
      <c r="E592" s="3">
        <f>IFERROR(VLOOKUP(C592,'[1]List Pricing'!A:B,2,FALSE),"")</f>
        <v>26.323499999999999</v>
      </c>
      <c r="F592" t="s">
        <v>2807</v>
      </c>
    </row>
    <row r="593" spans="1:6">
      <c r="A593" s="2" t="s">
        <v>3109</v>
      </c>
      <c r="B593" t="s">
        <v>859</v>
      </c>
      <c r="C593" t="s">
        <v>863</v>
      </c>
      <c r="D593" t="s">
        <v>121</v>
      </c>
      <c r="E593" s="3">
        <f>IFERROR(VLOOKUP(C593,'[1]List Pricing'!A:B,2,FALSE),"")</f>
        <v>26.508800000000001</v>
      </c>
      <c r="F593" t="s">
        <v>2808</v>
      </c>
    </row>
    <row r="594" spans="1:6">
      <c r="A594" s="2" t="s">
        <v>3109</v>
      </c>
      <c r="B594" s="1" t="s">
        <v>864</v>
      </c>
      <c r="C594" s="1" t="s">
        <v>865</v>
      </c>
      <c r="D594" s="1" t="s">
        <v>197</v>
      </c>
      <c r="E594" s="3">
        <f>IFERROR(VLOOKUP(C594,'[1]List Pricing'!A:B,2,FALSE),"")</f>
        <v>23.282400000000003</v>
      </c>
      <c r="F594" t="s">
        <v>2809</v>
      </c>
    </row>
    <row r="595" spans="1:6">
      <c r="A595" s="2" t="s">
        <v>3109</v>
      </c>
      <c r="B595" s="1" t="s">
        <v>864</v>
      </c>
      <c r="C595" s="1" t="s">
        <v>866</v>
      </c>
      <c r="D595" s="1" t="s">
        <v>199</v>
      </c>
      <c r="E595" s="3">
        <f>IFERROR(VLOOKUP(C595,'[1]List Pricing'!A:B,2,FALSE),"")</f>
        <v>24.960999999999999</v>
      </c>
      <c r="F595" t="s">
        <v>2810</v>
      </c>
    </row>
    <row r="596" spans="1:6">
      <c r="A596" s="2" t="s">
        <v>3109</v>
      </c>
      <c r="B596" t="s">
        <v>864</v>
      </c>
      <c r="C596" t="s">
        <v>867</v>
      </c>
      <c r="D596" t="s">
        <v>119</v>
      </c>
      <c r="E596" s="3">
        <f>IFERROR(VLOOKUP(C596,'[1]List Pricing'!A:B,2,FALSE),"")</f>
        <v>27.5443</v>
      </c>
      <c r="F596" t="s">
        <v>2811</v>
      </c>
    </row>
    <row r="597" spans="1:6">
      <c r="A597" s="2" t="s">
        <v>3109</v>
      </c>
      <c r="B597" t="s">
        <v>864</v>
      </c>
      <c r="C597" t="s">
        <v>868</v>
      </c>
      <c r="D597" t="s">
        <v>121</v>
      </c>
      <c r="E597" s="3">
        <f>IFERROR(VLOOKUP(C597,'[1]List Pricing'!A:B,2,FALSE),"")</f>
        <v>29.517199999999999</v>
      </c>
      <c r="F597" t="s">
        <v>2812</v>
      </c>
    </row>
    <row r="598" spans="1:6">
      <c r="A598" s="2" t="s">
        <v>3109</v>
      </c>
      <c r="B598" t="s">
        <v>869</v>
      </c>
      <c r="C598" t="s">
        <v>870</v>
      </c>
      <c r="D598" t="s">
        <v>119</v>
      </c>
      <c r="E598" s="3">
        <f>IFERROR(VLOOKUP(C598,'[1]List Pricing'!A:B,2,FALSE),"")</f>
        <v>28.874100000000002</v>
      </c>
      <c r="F598" t="s">
        <v>2813</v>
      </c>
    </row>
    <row r="599" spans="1:6">
      <c r="A599" s="2" t="s">
        <v>3109</v>
      </c>
      <c r="B599" t="s">
        <v>869</v>
      </c>
      <c r="C599" t="s">
        <v>871</v>
      </c>
      <c r="D599" t="s">
        <v>121</v>
      </c>
      <c r="E599" s="3">
        <f>IFERROR(VLOOKUP(C599,'[1]List Pricing'!A:B,2,FALSE),"")</f>
        <v>30.956</v>
      </c>
      <c r="F599" t="s">
        <v>2813</v>
      </c>
    </row>
    <row r="600" spans="1:6">
      <c r="A600" s="11" t="s">
        <v>3110</v>
      </c>
      <c r="B600" t="s">
        <v>872</v>
      </c>
      <c r="C600" t="s">
        <v>873</v>
      </c>
      <c r="D600" t="s">
        <v>119</v>
      </c>
      <c r="E600" s="3">
        <f>IFERROR(VLOOKUP(C600,'[1]List Pricing'!A:B,2,FALSE),"")</f>
        <v>51.480699999999999</v>
      </c>
      <c r="F600" t="s">
        <v>2814</v>
      </c>
    </row>
    <row r="601" spans="1:6">
      <c r="A601" s="11" t="s">
        <v>3110</v>
      </c>
      <c r="B601" t="s">
        <v>872</v>
      </c>
      <c r="C601" t="s">
        <v>874</v>
      </c>
      <c r="D601" t="s">
        <v>121</v>
      </c>
      <c r="E601" s="3">
        <f>IFERROR(VLOOKUP(C601,'[1]List Pricing'!A:B,2,FALSE),"")</f>
        <v>79.014099999999999</v>
      </c>
      <c r="F601" t="s">
        <v>2814</v>
      </c>
    </row>
    <row r="602" spans="1:6">
      <c r="A602" s="11" t="s">
        <v>3110</v>
      </c>
      <c r="B602" t="s">
        <v>872</v>
      </c>
      <c r="C602" t="s">
        <v>875</v>
      </c>
      <c r="D602" t="s">
        <v>123</v>
      </c>
      <c r="E602" s="3">
        <f>IFERROR(VLOOKUP(C602,'[1]List Pricing'!A:B,2,FALSE),"")</f>
        <v>120.63030000000001</v>
      </c>
      <c r="F602" t="s">
        <v>2814</v>
      </c>
    </row>
    <row r="603" spans="1:6">
      <c r="A603" s="11" t="s">
        <v>3110</v>
      </c>
      <c r="B603" t="s">
        <v>872</v>
      </c>
      <c r="C603" t="s">
        <v>876</v>
      </c>
      <c r="D603" t="s">
        <v>125</v>
      </c>
      <c r="E603" s="3">
        <f>IFERROR(VLOOKUP(C603,'[1]List Pricing'!A:B,2,FALSE),"")</f>
        <v>179.59930000000003</v>
      </c>
      <c r="F603" t="s">
        <v>2814</v>
      </c>
    </row>
    <row r="604" spans="1:6">
      <c r="A604" s="11" t="s">
        <v>3110</v>
      </c>
      <c r="B604" t="s">
        <v>872</v>
      </c>
      <c r="C604" t="s">
        <v>877</v>
      </c>
      <c r="D604" t="s">
        <v>127</v>
      </c>
      <c r="E604" s="3">
        <f>IFERROR(VLOOKUP(C604,'[1]List Pricing'!A:B,2,FALSE),"")</f>
        <v>225.92430000000002</v>
      </c>
      <c r="F604" t="s">
        <v>2814</v>
      </c>
    </row>
    <row r="605" spans="1:6">
      <c r="A605" s="11" t="s">
        <v>3110</v>
      </c>
      <c r="B605" t="s">
        <v>872</v>
      </c>
      <c r="C605" t="s">
        <v>878</v>
      </c>
      <c r="D605" t="s">
        <v>129</v>
      </c>
      <c r="E605" s="3">
        <f>IFERROR(VLOOKUP(C605,'[1]List Pricing'!A:B,2,FALSE),"")</f>
        <v>356.71340000000004</v>
      </c>
      <c r="F605" t="s">
        <v>2814</v>
      </c>
    </row>
    <row r="606" spans="1:6">
      <c r="A606" s="11" t="s">
        <v>3110</v>
      </c>
      <c r="B606" t="s">
        <v>872</v>
      </c>
      <c r="C606" t="s">
        <v>879</v>
      </c>
      <c r="D606" t="s">
        <v>223</v>
      </c>
      <c r="E606" s="3">
        <f>IFERROR(VLOOKUP(C606,'[1]List Pricing'!A:B,2,FALSE),"")</f>
        <v>581.61310000000003</v>
      </c>
      <c r="F606" t="s">
        <v>2814</v>
      </c>
    </row>
    <row r="607" spans="1:6">
      <c r="A607" s="11" t="s">
        <v>3110</v>
      </c>
      <c r="B607" t="s">
        <v>872</v>
      </c>
      <c r="C607" t="s">
        <v>880</v>
      </c>
      <c r="D607" t="s">
        <v>225</v>
      </c>
      <c r="E607" s="3">
        <f>IFERROR(VLOOKUP(C607,'[1]List Pricing'!A:B,2,FALSE),"")</f>
        <v>862.20090000000005</v>
      </c>
      <c r="F607" t="s">
        <v>2814</v>
      </c>
    </row>
    <row r="608" spans="1:6">
      <c r="A608" s="11" t="s">
        <v>3110</v>
      </c>
      <c r="B608" t="s">
        <v>881</v>
      </c>
      <c r="C608" t="s">
        <v>882</v>
      </c>
      <c r="D608" t="s">
        <v>119</v>
      </c>
      <c r="E608" s="3">
        <f>IFERROR(VLOOKUP(C608,'[1]List Pricing'!A:B,2,FALSE),"")</f>
        <v>51.480699999999999</v>
      </c>
      <c r="F608" t="s">
        <v>2815</v>
      </c>
    </row>
    <row r="609" spans="1:6">
      <c r="A609" s="11" t="s">
        <v>3110</v>
      </c>
      <c r="B609" t="s">
        <v>881</v>
      </c>
      <c r="C609" t="s">
        <v>883</v>
      </c>
      <c r="D609" t="s">
        <v>121</v>
      </c>
      <c r="E609" s="3">
        <f>IFERROR(VLOOKUP(C609,'[1]List Pricing'!A:B,2,FALSE),"")</f>
        <v>79.014099999999999</v>
      </c>
      <c r="F609" t="s">
        <v>2815</v>
      </c>
    </row>
    <row r="610" spans="1:6">
      <c r="A610" s="11" t="s">
        <v>3110</v>
      </c>
      <c r="B610" t="s">
        <v>881</v>
      </c>
      <c r="C610" t="s">
        <v>884</v>
      </c>
      <c r="D610" t="s">
        <v>123</v>
      </c>
      <c r="E610" s="3">
        <f>IFERROR(VLOOKUP(C610,'[1]List Pricing'!A:B,2,FALSE),"")</f>
        <v>120.63030000000001</v>
      </c>
      <c r="F610" t="s">
        <v>2815</v>
      </c>
    </row>
    <row r="611" spans="1:6">
      <c r="A611" s="11" t="s">
        <v>3110</v>
      </c>
      <c r="B611" t="s">
        <v>881</v>
      </c>
      <c r="C611" t="s">
        <v>885</v>
      </c>
      <c r="D611" t="s">
        <v>125</v>
      </c>
      <c r="E611" s="3">
        <f>IFERROR(VLOOKUP(C611,'[1]List Pricing'!A:B,2,FALSE),"")</f>
        <v>179.59930000000003</v>
      </c>
      <c r="F611" t="s">
        <v>2815</v>
      </c>
    </row>
    <row r="612" spans="1:6">
      <c r="A612" s="11" t="s">
        <v>3110</v>
      </c>
      <c r="B612" t="s">
        <v>881</v>
      </c>
      <c r="C612" t="s">
        <v>886</v>
      </c>
      <c r="D612" t="s">
        <v>127</v>
      </c>
      <c r="E612" s="3">
        <f>IFERROR(VLOOKUP(C612,'[1]List Pricing'!A:B,2,FALSE),"")</f>
        <v>225.92430000000002</v>
      </c>
      <c r="F612" t="s">
        <v>2815</v>
      </c>
    </row>
    <row r="613" spans="1:6">
      <c r="A613" s="11" t="s">
        <v>3110</v>
      </c>
      <c r="B613" t="s">
        <v>881</v>
      </c>
      <c r="C613" s="7" t="s">
        <v>887</v>
      </c>
      <c r="D613" t="s">
        <v>129</v>
      </c>
      <c r="E613" s="3">
        <f>IFERROR(VLOOKUP(C613,'[1]List Pricing'!A:B,2,FALSE),"")</f>
        <v>356.71340000000004</v>
      </c>
      <c r="F613" t="s">
        <v>2815</v>
      </c>
    </row>
    <row r="614" spans="1:6">
      <c r="A614" s="11" t="s">
        <v>3110</v>
      </c>
      <c r="B614" t="s">
        <v>888</v>
      </c>
      <c r="C614" s="7" t="s">
        <v>889</v>
      </c>
      <c r="D614" t="s">
        <v>119</v>
      </c>
      <c r="E614" s="3">
        <f>IFERROR(VLOOKUP(C614,'[1]List Pricing'!A:B,2,FALSE),"")</f>
        <v>69.498400000000004</v>
      </c>
      <c r="F614" t="s">
        <v>2816</v>
      </c>
    </row>
    <row r="615" spans="1:6">
      <c r="A615" s="11" t="s">
        <v>3110</v>
      </c>
      <c r="B615" t="s">
        <v>888</v>
      </c>
      <c r="C615" s="7" t="s">
        <v>890</v>
      </c>
      <c r="D615" t="s">
        <v>121</v>
      </c>
      <c r="E615" s="3">
        <f>IFERROR(VLOOKUP(C615,'[1]List Pricing'!A:B,2,FALSE),"")</f>
        <v>106.65650000000001</v>
      </c>
      <c r="F615" t="s">
        <v>2816</v>
      </c>
    </row>
    <row r="616" spans="1:6">
      <c r="A616" s="11" t="s">
        <v>3110</v>
      </c>
      <c r="B616" t="s">
        <v>888</v>
      </c>
      <c r="C616" s="7" t="s">
        <v>891</v>
      </c>
      <c r="D616" t="s">
        <v>123</v>
      </c>
      <c r="E616" s="3">
        <f>IFERROR(VLOOKUP(C616,'[1]List Pricing'!A:B,2,FALSE),"")</f>
        <v>158.0282</v>
      </c>
      <c r="F616" t="s">
        <v>2816</v>
      </c>
    </row>
    <row r="617" spans="1:6">
      <c r="A617" s="11" t="s">
        <v>3110</v>
      </c>
      <c r="B617" t="s">
        <v>888</v>
      </c>
      <c r="C617" s="7" t="s">
        <v>892</v>
      </c>
      <c r="D617" t="s">
        <v>125</v>
      </c>
      <c r="E617" s="3">
        <f>IFERROR(VLOOKUP(C617,'[1]List Pricing'!A:B,2,FALSE),"")</f>
        <v>231.67950000000002</v>
      </c>
      <c r="F617" t="s">
        <v>2816</v>
      </c>
    </row>
    <row r="618" spans="1:6">
      <c r="A618" s="11" t="s">
        <v>3110</v>
      </c>
      <c r="B618" t="s">
        <v>888</v>
      </c>
      <c r="C618" s="7" t="s">
        <v>893</v>
      </c>
      <c r="D618" t="s">
        <v>127</v>
      </c>
      <c r="E618" s="3">
        <f>IFERROR(VLOOKUP(C618,'[1]List Pricing'!A:B,2,FALSE),"")</f>
        <v>305.00380000000001</v>
      </c>
      <c r="F618" t="s">
        <v>2816</v>
      </c>
    </row>
    <row r="619" spans="1:6">
      <c r="A619" s="11" t="s">
        <v>3110</v>
      </c>
      <c r="B619" t="s">
        <v>888</v>
      </c>
      <c r="C619" s="7" t="s">
        <v>894</v>
      </c>
      <c r="D619" t="s">
        <v>129</v>
      </c>
      <c r="E619" s="3">
        <f>IFERROR(VLOOKUP(C619,'[1]List Pricing'!A:B,2,FALSE),"")</f>
        <v>442.32200000000006</v>
      </c>
      <c r="F619" t="s">
        <v>2816</v>
      </c>
    </row>
    <row r="620" spans="1:6">
      <c r="A620" s="2" t="s">
        <v>3111</v>
      </c>
      <c r="B620" s="1" t="s">
        <v>895</v>
      </c>
      <c r="C620" s="2" t="s">
        <v>896</v>
      </c>
      <c r="D620" s="1" t="s">
        <v>119</v>
      </c>
      <c r="E620" s="3">
        <f>IFERROR(VLOOKUP(C620,'[1]List Pricing'!A:B,2,FALSE),"")</f>
        <v>119.952</v>
      </c>
      <c r="F620" t="s">
        <v>2817</v>
      </c>
    </row>
    <row r="621" spans="1:6">
      <c r="A621" s="2" t="s">
        <v>3111</v>
      </c>
      <c r="B621" s="1" t="s">
        <v>895</v>
      </c>
      <c r="C621" s="2" t="s">
        <v>897</v>
      </c>
      <c r="D621" s="1" t="s">
        <v>121</v>
      </c>
      <c r="E621" s="3">
        <f>IFERROR(VLOOKUP(C621,'[1]List Pricing'!A:B,2,FALSE),"")</f>
        <v>125.1705</v>
      </c>
      <c r="F621" t="s">
        <v>2817</v>
      </c>
    </row>
    <row r="622" spans="1:6">
      <c r="A622" s="2" t="s">
        <v>3111</v>
      </c>
      <c r="B622" s="1" t="s">
        <v>898</v>
      </c>
      <c r="C622" s="2" t="s">
        <v>899</v>
      </c>
      <c r="D622" s="1" t="s">
        <v>119</v>
      </c>
      <c r="E622" s="3">
        <f>IFERROR(VLOOKUP(C622,'[1]List Pricing'!A:B,2,FALSE),"")</f>
        <v>300.048</v>
      </c>
      <c r="F622" t="s">
        <v>2818</v>
      </c>
    </row>
    <row r="623" spans="1:6">
      <c r="A623" s="2" t="s">
        <v>3111</v>
      </c>
      <c r="B623" s="1" t="s">
        <v>898</v>
      </c>
      <c r="C623" s="2" t="s">
        <v>900</v>
      </c>
      <c r="D623" s="1" t="s">
        <v>121</v>
      </c>
      <c r="E623" s="3">
        <f>IFERROR(VLOOKUP(C623,'[1]List Pricing'!A:B,2,FALSE),"")</f>
        <v>305.86500000000001</v>
      </c>
      <c r="F623" t="s">
        <v>2818</v>
      </c>
    </row>
    <row r="624" spans="1:6">
      <c r="A624" s="2" t="s">
        <v>3111</v>
      </c>
      <c r="B624" s="1" t="s">
        <v>898</v>
      </c>
      <c r="C624" s="2" t="s">
        <v>901</v>
      </c>
      <c r="D624" s="1" t="s">
        <v>123</v>
      </c>
      <c r="E624" s="3">
        <f>IFERROR(VLOOKUP(C624,'[1]List Pricing'!A:B,2,FALSE),"")</f>
        <v>349.56600000000003</v>
      </c>
      <c r="F624" t="s">
        <v>2818</v>
      </c>
    </row>
    <row r="625" spans="1:6">
      <c r="A625" s="2" t="s">
        <v>3111</v>
      </c>
      <c r="B625" s="1" t="s">
        <v>902</v>
      </c>
      <c r="C625" s="2" t="s">
        <v>903</v>
      </c>
      <c r="D625" s="1" t="s">
        <v>119</v>
      </c>
      <c r="E625" s="3">
        <f>IFERROR(VLOOKUP(C625,'[1]List Pricing'!A:B,2,FALSE),"")</f>
        <v>159.33750000000001</v>
      </c>
      <c r="F625" t="s">
        <v>2819</v>
      </c>
    </row>
    <row r="626" spans="1:6">
      <c r="A626" s="2" t="s">
        <v>3111</v>
      </c>
      <c r="B626" s="1" t="s">
        <v>902</v>
      </c>
      <c r="C626" s="2" t="s">
        <v>904</v>
      </c>
      <c r="D626" s="1" t="s">
        <v>121</v>
      </c>
      <c r="E626" s="3">
        <f>IFERROR(VLOOKUP(C626,'[1]List Pricing'!A:B,2,FALSE),"")</f>
        <v>173.01900000000001</v>
      </c>
      <c r="F626" t="s">
        <v>2819</v>
      </c>
    </row>
    <row r="627" spans="1:6">
      <c r="A627" s="2" t="s">
        <v>3111</v>
      </c>
      <c r="B627" s="1" t="s">
        <v>902</v>
      </c>
      <c r="C627" s="2" t="s">
        <v>905</v>
      </c>
      <c r="D627" s="1" t="s">
        <v>123</v>
      </c>
      <c r="E627" s="3">
        <f>IFERROR(VLOOKUP(C627,'[1]List Pricing'!A:B,2,FALSE),"")</f>
        <v>226.85250000000002</v>
      </c>
      <c r="F627" t="s">
        <v>2819</v>
      </c>
    </row>
    <row r="628" spans="1:6">
      <c r="A628" s="2" t="s">
        <v>3111</v>
      </c>
      <c r="B628" s="1" t="s">
        <v>902</v>
      </c>
      <c r="C628" s="2" t="s">
        <v>906</v>
      </c>
      <c r="D628" s="1" t="s">
        <v>125</v>
      </c>
      <c r="E628" s="3">
        <f>IFERROR(VLOOKUP(C628,'[1]List Pricing'!A:B,2,FALSE),"")</f>
        <v>334.89749999999998</v>
      </c>
      <c r="F628" t="s">
        <v>2819</v>
      </c>
    </row>
    <row r="629" spans="1:6">
      <c r="A629" s="2" t="s">
        <v>3111</v>
      </c>
      <c r="B629" s="1" t="s">
        <v>902</v>
      </c>
      <c r="C629" s="2" t="s">
        <v>907</v>
      </c>
      <c r="D629" s="1" t="s">
        <v>127</v>
      </c>
      <c r="E629" s="3">
        <f>IFERROR(VLOOKUP(C629,'[1]List Pricing'!A:B,2,FALSE),"")</f>
        <v>372.88650000000001</v>
      </c>
      <c r="F629" t="s">
        <v>2819</v>
      </c>
    </row>
    <row r="630" spans="1:6">
      <c r="A630" s="2" t="s">
        <v>3111</v>
      </c>
      <c r="B630" s="1" t="s">
        <v>902</v>
      </c>
      <c r="C630" s="2" t="s">
        <v>908</v>
      </c>
      <c r="D630" s="1" t="s">
        <v>129</v>
      </c>
      <c r="E630" s="3">
        <f>IFERROR(VLOOKUP(C630,'[1]List Pricing'!A:B,2,FALSE),"")</f>
        <v>521.56650000000002</v>
      </c>
      <c r="F630" t="s">
        <v>2819</v>
      </c>
    </row>
    <row r="631" spans="1:6">
      <c r="A631" s="2" t="s">
        <v>3111</v>
      </c>
      <c r="B631" s="1" t="s">
        <v>902</v>
      </c>
      <c r="C631" s="2" t="s">
        <v>909</v>
      </c>
      <c r="D631" s="1" t="s">
        <v>119</v>
      </c>
      <c r="E631" s="3">
        <f>IFERROR(VLOOKUP(C631,'[1]List Pricing'!A:B,2,FALSE),"")</f>
        <v>155.93549999999999</v>
      </c>
      <c r="F631" t="s">
        <v>2820</v>
      </c>
    </row>
    <row r="632" spans="1:6">
      <c r="A632" s="2" t="s">
        <v>3111</v>
      </c>
      <c r="B632" s="1" t="s">
        <v>902</v>
      </c>
      <c r="C632" s="2" t="s">
        <v>910</v>
      </c>
      <c r="D632" s="1" t="s">
        <v>121</v>
      </c>
      <c r="E632" s="3">
        <f>IFERROR(VLOOKUP(C632,'[1]List Pricing'!A:B,2,FALSE),"")</f>
        <v>169.00800000000001</v>
      </c>
      <c r="F632" t="s">
        <v>2820</v>
      </c>
    </row>
    <row r="633" spans="1:6">
      <c r="A633" s="2" t="s">
        <v>3111</v>
      </c>
      <c r="B633" s="1" t="s">
        <v>902</v>
      </c>
      <c r="C633" s="2" t="s">
        <v>911</v>
      </c>
      <c r="D633" s="1" t="s">
        <v>123</v>
      </c>
      <c r="E633" s="3">
        <f>IFERROR(VLOOKUP(C633,'[1]List Pricing'!A:B,2,FALSE),"")</f>
        <v>222.57900000000001</v>
      </c>
      <c r="F633" t="s">
        <v>2820</v>
      </c>
    </row>
    <row r="634" spans="1:6">
      <c r="A634" s="2" t="s">
        <v>3111</v>
      </c>
      <c r="B634" s="1" t="s">
        <v>902</v>
      </c>
      <c r="C634" s="2" t="s">
        <v>912</v>
      </c>
      <c r="D634" s="1" t="s">
        <v>125</v>
      </c>
      <c r="E634" s="3">
        <f>IFERROR(VLOOKUP(C634,'[1]List Pricing'!A:B,2,FALSE),"")</f>
        <v>329.56350000000003</v>
      </c>
      <c r="F634" t="s">
        <v>2820</v>
      </c>
    </row>
    <row r="635" spans="1:6">
      <c r="A635" s="2" t="s">
        <v>3111</v>
      </c>
      <c r="B635" s="1" t="s">
        <v>902</v>
      </c>
      <c r="C635" s="2" t="s">
        <v>913</v>
      </c>
      <c r="D635" s="1" t="s">
        <v>127</v>
      </c>
      <c r="E635" s="3">
        <f>IFERROR(VLOOKUP(C635,'[1]List Pricing'!A:B,2,FALSE),"")</f>
        <v>365.71500000000003</v>
      </c>
      <c r="F635" t="s">
        <v>2820</v>
      </c>
    </row>
    <row r="636" spans="1:6">
      <c r="A636" s="2" t="s">
        <v>3111</v>
      </c>
      <c r="B636" s="1" t="s">
        <v>902</v>
      </c>
      <c r="C636" s="2" t="s">
        <v>914</v>
      </c>
      <c r="D636" s="1" t="s">
        <v>129</v>
      </c>
      <c r="E636" s="3">
        <f>IFERROR(VLOOKUP(C636,'[1]List Pricing'!A:B,2,FALSE),"")</f>
        <v>518.02800000000002</v>
      </c>
      <c r="F636" t="s">
        <v>2820</v>
      </c>
    </row>
    <row r="637" spans="1:6">
      <c r="A637" s="2" t="s">
        <v>3111</v>
      </c>
      <c r="B637" s="1" t="s">
        <v>902</v>
      </c>
      <c r="C637" s="2" t="s">
        <v>915</v>
      </c>
      <c r="D637" s="1" t="s">
        <v>119</v>
      </c>
      <c r="E637" s="3">
        <f>IFERROR(VLOOKUP(C637,'[1]List Pricing'!A:B,2,FALSE),"")</f>
        <v>168.44</v>
      </c>
      <c r="F637" t="s">
        <v>2821</v>
      </c>
    </row>
    <row r="638" spans="1:6">
      <c r="A638" s="2" t="s">
        <v>3111</v>
      </c>
      <c r="B638" s="1" t="s">
        <v>902</v>
      </c>
      <c r="C638" s="2" t="s">
        <v>916</v>
      </c>
      <c r="D638" s="1" t="s">
        <v>121</v>
      </c>
      <c r="E638" s="3">
        <f>IFERROR(VLOOKUP(C638,'[1]List Pricing'!A:B,2,FALSE),"")</f>
        <v>186.2</v>
      </c>
      <c r="F638" t="s">
        <v>2821</v>
      </c>
    </row>
    <row r="639" spans="1:6">
      <c r="A639" s="2" t="s">
        <v>3111</v>
      </c>
      <c r="B639" s="1" t="s">
        <v>902</v>
      </c>
      <c r="C639" s="2" t="s">
        <v>917</v>
      </c>
      <c r="D639" s="1" t="s">
        <v>123</v>
      </c>
      <c r="E639" s="3">
        <f>IFERROR(VLOOKUP(C639,'[1]List Pricing'!A:B,2,FALSE),"")</f>
        <v>248.45</v>
      </c>
      <c r="F639" t="s">
        <v>2821</v>
      </c>
    </row>
    <row r="640" spans="1:6">
      <c r="A640" s="2" t="s">
        <v>3111</v>
      </c>
      <c r="B640" s="1" t="s">
        <v>902</v>
      </c>
      <c r="C640" s="2" t="s">
        <v>918</v>
      </c>
      <c r="D640" s="1" t="s">
        <v>125</v>
      </c>
      <c r="E640" s="3">
        <f>IFERROR(VLOOKUP(C640,'[1]List Pricing'!A:B,2,FALSE),"")</f>
        <v>373.18</v>
      </c>
      <c r="F640" t="s">
        <v>2821</v>
      </c>
    </row>
    <row r="641" spans="1:6">
      <c r="A641" s="2" t="s">
        <v>3111</v>
      </c>
      <c r="B641" s="1" t="s">
        <v>902</v>
      </c>
      <c r="C641" s="2" t="s">
        <v>919</v>
      </c>
      <c r="D641" s="1" t="s">
        <v>127</v>
      </c>
      <c r="E641" s="3">
        <f>IFERROR(VLOOKUP(C641,'[1]List Pricing'!A:B,2,FALSE),"")</f>
        <v>415.5</v>
      </c>
      <c r="F641" t="s">
        <v>2821</v>
      </c>
    </row>
    <row r="642" spans="1:6">
      <c r="A642" s="2" t="s">
        <v>3111</v>
      </c>
      <c r="B642" s="1" t="s">
        <v>902</v>
      </c>
      <c r="C642" s="2" t="s">
        <v>920</v>
      </c>
      <c r="D642" s="1" t="s">
        <v>129</v>
      </c>
      <c r="E642" s="3">
        <f>IFERROR(VLOOKUP(C642,'[1]List Pricing'!A:B,2,FALSE),"")</f>
        <v>586.14</v>
      </c>
      <c r="F642" t="s">
        <v>2821</v>
      </c>
    </row>
    <row r="643" spans="1:6">
      <c r="A643" s="2" t="s">
        <v>3111</v>
      </c>
      <c r="B643" s="1" t="s">
        <v>921</v>
      </c>
      <c r="C643" s="2" t="s">
        <v>922</v>
      </c>
      <c r="D643" s="1" t="s">
        <v>121</v>
      </c>
      <c r="E643" s="3" t="s">
        <v>374</v>
      </c>
      <c r="F643" t="s">
        <v>2822</v>
      </c>
    </row>
    <row r="644" spans="1:6">
      <c r="A644" s="2" t="s">
        <v>3111</v>
      </c>
      <c r="B644" s="2" t="s">
        <v>923</v>
      </c>
      <c r="C644" s="2" t="s">
        <v>923</v>
      </c>
      <c r="D644" s="1" t="s">
        <v>121</v>
      </c>
      <c r="E644" s="3">
        <f>IFERROR(VLOOKUP(C644,'[1]List Pricing'!A:B,2,FALSE),"")</f>
        <v>563.94450000000006</v>
      </c>
      <c r="F644" t="s">
        <v>2823</v>
      </c>
    </row>
    <row r="645" spans="1:6">
      <c r="A645" s="2" t="s">
        <v>3111</v>
      </c>
      <c r="B645" s="1" t="s">
        <v>924</v>
      </c>
      <c r="C645" s="2" t="s">
        <v>925</v>
      </c>
      <c r="D645" s="1" t="s">
        <v>121</v>
      </c>
      <c r="E645" s="3" t="s">
        <v>374</v>
      </c>
      <c r="F645" t="s">
        <v>2824</v>
      </c>
    </row>
    <row r="646" spans="1:6">
      <c r="A646" s="2" t="s">
        <v>3111</v>
      </c>
      <c r="B646" s="2" t="s">
        <v>926</v>
      </c>
      <c r="C646" s="2" t="s">
        <v>926</v>
      </c>
      <c r="D646" s="1" t="s">
        <v>121</v>
      </c>
      <c r="E646" s="3">
        <f>IFERROR(VLOOKUP(C646,'[1]List Pricing'!A:B,2,FALSE),"")</f>
        <v>300.58350000000002</v>
      </c>
      <c r="F646" t="s">
        <v>2825</v>
      </c>
    </row>
    <row r="647" spans="1:6">
      <c r="A647" s="2" t="s">
        <v>3112</v>
      </c>
      <c r="B647" s="1" t="s">
        <v>927</v>
      </c>
      <c r="C647" t="s">
        <v>928</v>
      </c>
      <c r="D647" s="1" t="s">
        <v>119</v>
      </c>
      <c r="E647" s="3">
        <f>IFERROR(VLOOKUP(C647,'[1]List Pricing'!A:B,2,FALSE),"")</f>
        <v>291.61650000000003</v>
      </c>
      <c r="F647" t="s">
        <v>2826</v>
      </c>
    </row>
    <row r="648" spans="1:6">
      <c r="A648" s="2" t="s">
        <v>3112</v>
      </c>
      <c r="B648" s="1" t="s">
        <v>927</v>
      </c>
      <c r="C648" t="s">
        <v>929</v>
      </c>
      <c r="D648" s="1" t="s">
        <v>121</v>
      </c>
      <c r="E648" s="3">
        <f>IFERROR(VLOOKUP(C648,'[1]List Pricing'!A:B,2,FALSE),"")</f>
        <v>311.05200000000002</v>
      </c>
      <c r="F648" t="s">
        <v>2826</v>
      </c>
    </row>
    <row r="649" spans="1:6">
      <c r="A649" s="2" t="s">
        <v>3112</v>
      </c>
      <c r="B649" s="1" t="s">
        <v>927</v>
      </c>
      <c r="C649" t="s">
        <v>930</v>
      </c>
      <c r="D649" s="1" t="s">
        <v>119</v>
      </c>
      <c r="E649" s="3">
        <f>IFERROR(VLOOKUP(C649,'[1]List Pricing'!A:B,2,FALSE),"")</f>
        <v>352.36950000000002</v>
      </c>
      <c r="F649" t="s">
        <v>2827</v>
      </c>
    </row>
    <row r="650" spans="1:6">
      <c r="A650" s="2" t="s">
        <v>3112</v>
      </c>
      <c r="B650" s="1" t="s">
        <v>927</v>
      </c>
      <c r="C650" t="s">
        <v>931</v>
      </c>
      <c r="D650" s="1" t="s">
        <v>121</v>
      </c>
      <c r="E650" s="3">
        <f>IFERROR(VLOOKUP(C650,'[1]List Pricing'!A:B,2,FALSE),"")</f>
        <v>382.74599999999998</v>
      </c>
      <c r="F650" t="s">
        <v>2827</v>
      </c>
    </row>
    <row r="651" spans="1:6">
      <c r="A651" s="2" t="s">
        <v>3112</v>
      </c>
      <c r="B651" s="1" t="s">
        <v>932</v>
      </c>
      <c r="C651" t="s">
        <v>933</v>
      </c>
      <c r="D651" s="1" t="s">
        <v>119</v>
      </c>
      <c r="E651" s="3">
        <f>IFERROR(VLOOKUP(C651,'[1]List Pricing'!A:B,2,FALSE),"")</f>
        <v>452.00400000000002</v>
      </c>
      <c r="F651" t="s">
        <v>2828</v>
      </c>
    </row>
    <row r="652" spans="1:6">
      <c r="A652" s="2" t="s">
        <v>3112</v>
      </c>
      <c r="B652" s="1" t="s">
        <v>932</v>
      </c>
      <c r="C652" t="s">
        <v>934</v>
      </c>
      <c r="D652" s="1" t="s">
        <v>121</v>
      </c>
      <c r="E652" s="3">
        <f>IFERROR(VLOOKUP(C652,'[1]List Pricing'!A:B,2,FALSE),"")</f>
        <v>504.25200000000001</v>
      </c>
      <c r="F652" t="s">
        <v>2828</v>
      </c>
    </row>
    <row r="653" spans="1:6">
      <c r="A653" s="2" t="s">
        <v>3112</v>
      </c>
      <c r="B653" s="1" t="s">
        <v>935</v>
      </c>
      <c r="C653" t="s">
        <v>936</v>
      </c>
      <c r="D653" s="1" t="s">
        <v>119</v>
      </c>
      <c r="E653" s="3">
        <f>IFERROR(VLOOKUP(C653,'[1]List Pricing'!A:B,2,FALSE),"")</f>
        <v>483.64050000000003</v>
      </c>
      <c r="F653" t="s">
        <v>2829</v>
      </c>
    </row>
    <row r="654" spans="1:6">
      <c r="A654" s="2" t="s">
        <v>3112</v>
      </c>
      <c r="B654" s="1" t="s">
        <v>935</v>
      </c>
      <c r="C654" t="s">
        <v>937</v>
      </c>
      <c r="D654" s="1" t="s">
        <v>121</v>
      </c>
      <c r="E654" s="3">
        <f>IFERROR(VLOOKUP(C654,'[1]List Pricing'!A:B,2,FALSE),"")</f>
        <v>529.46249999999998</v>
      </c>
      <c r="F654" t="s">
        <v>2829</v>
      </c>
    </row>
    <row r="655" spans="1:6">
      <c r="A655" s="2" t="s">
        <v>3112</v>
      </c>
      <c r="B655" s="1" t="s">
        <v>938</v>
      </c>
      <c r="C655" t="s">
        <v>939</v>
      </c>
      <c r="D655" s="1" t="s">
        <v>119</v>
      </c>
      <c r="E655" s="3">
        <f>IFERROR(VLOOKUP(C655,'[1]List Pricing'!A:B,2,FALSE),"")</f>
        <v>328.07249999999999</v>
      </c>
      <c r="F655" t="s">
        <v>2830</v>
      </c>
    </row>
    <row r="656" spans="1:6">
      <c r="A656" s="2" t="s">
        <v>3112</v>
      </c>
      <c r="B656" s="1" t="s">
        <v>938</v>
      </c>
      <c r="C656" t="s">
        <v>940</v>
      </c>
      <c r="D656" s="1" t="s">
        <v>121</v>
      </c>
      <c r="E656" s="3">
        <f>IFERROR(VLOOKUP(C656,'[1]List Pricing'!A:B,2,FALSE),"")</f>
        <v>345.08249999999998</v>
      </c>
      <c r="F656" t="s">
        <v>2830</v>
      </c>
    </row>
    <row r="657" spans="1:6">
      <c r="A657" s="2" t="s">
        <v>3112</v>
      </c>
      <c r="B657" s="1" t="s">
        <v>938</v>
      </c>
      <c r="C657" t="s">
        <v>941</v>
      </c>
      <c r="D657" s="1" t="s">
        <v>119</v>
      </c>
      <c r="E657" s="3">
        <f>IFERROR(VLOOKUP(C657,'[1]List Pricing'!A:B,2,FALSE),"")</f>
        <v>376.66650000000004</v>
      </c>
      <c r="F657" t="s">
        <v>2831</v>
      </c>
    </row>
    <row r="658" spans="1:6">
      <c r="A658" s="2" t="s">
        <v>3112</v>
      </c>
      <c r="B658" s="1" t="s">
        <v>938</v>
      </c>
      <c r="C658" t="s">
        <v>942</v>
      </c>
      <c r="D658" s="1" t="s">
        <v>121</v>
      </c>
      <c r="E658" s="3">
        <f>IFERROR(VLOOKUP(C658,'[1]List Pricing'!A:B,2,FALSE),"")</f>
        <v>403.39949999999999</v>
      </c>
      <c r="F658" t="s">
        <v>2831</v>
      </c>
    </row>
    <row r="659" spans="1:6">
      <c r="A659" s="2" t="s">
        <v>3112</v>
      </c>
      <c r="B659" s="1" t="s">
        <v>943</v>
      </c>
      <c r="C659" t="s">
        <v>944</v>
      </c>
      <c r="D659" s="1" t="s">
        <v>119</v>
      </c>
      <c r="E659" s="3">
        <f>IFERROR(VLOOKUP(C659,'[1]List Pricing'!A:B,2,FALSE),"")</f>
        <v>473.87550000000005</v>
      </c>
      <c r="F659" t="s">
        <v>2832</v>
      </c>
    </row>
    <row r="660" spans="1:6">
      <c r="A660" s="2" t="s">
        <v>3112</v>
      </c>
      <c r="B660" s="1" t="s">
        <v>943</v>
      </c>
      <c r="C660" t="s">
        <v>945</v>
      </c>
      <c r="D660" s="1" t="s">
        <v>121</v>
      </c>
      <c r="E660" s="3">
        <f>IFERROR(VLOOKUP(C660,'[1]List Pricing'!A:B,2,FALSE),"")</f>
        <v>524.90550000000007</v>
      </c>
      <c r="F660" t="s">
        <v>2832</v>
      </c>
    </row>
    <row r="661" spans="1:6">
      <c r="A661" s="2" t="s">
        <v>3112</v>
      </c>
      <c r="B661" s="1" t="s">
        <v>946</v>
      </c>
      <c r="C661" t="s">
        <v>947</v>
      </c>
      <c r="D661" s="1" t="s">
        <v>119</v>
      </c>
      <c r="E661" s="3">
        <f>IFERROR(VLOOKUP(C661,'[1]List Pricing'!A:B,2,FALSE),"")</f>
        <v>507.04500000000002</v>
      </c>
      <c r="F661" t="s">
        <v>2833</v>
      </c>
    </row>
    <row r="662" spans="1:6">
      <c r="A662" s="2" t="s">
        <v>3112</v>
      </c>
      <c r="B662" s="1" t="s">
        <v>946</v>
      </c>
      <c r="C662" t="s">
        <v>948</v>
      </c>
      <c r="D662" s="1" t="s">
        <v>121</v>
      </c>
      <c r="E662" s="3">
        <f>IFERROR(VLOOKUP(C662,'[1]List Pricing'!A:B,2,FALSE),"")</f>
        <v>561.65549999999996</v>
      </c>
      <c r="F662" t="s">
        <v>2833</v>
      </c>
    </row>
    <row r="663" spans="1:6">
      <c r="A663" s="2" t="s">
        <v>3112</v>
      </c>
      <c r="B663" s="1" t="s">
        <v>949</v>
      </c>
      <c r="C663" t="s">
        <v>950</v>
      </c>
      <c r="D663" s="1" t="s">
        <v>119</v>
      </c>
      <c r="E663" s="3" t="s">
        <v>374</v>
      </c>
      <c r="F663" t="s">
        <v>2834</v>
      </c>
    </row>
    <row r="664" spans="1:6">
      <c r="A664" s="2" t="s">
        <v>3112</v>
      </c>
      <c r="B664" s="1" t="s">
        <v>949</v>
      </c>
      <c r="C664" t="s">
        <v>951</v>
      </c>
      <c r="D664" s="1" t="s">
        <v>121</v>
      </c>
      <c r="E664" s="3" t="s">
        <v>374</v>
      </c>
      <c r="F664" t="s">
        <v>2834</v>
      </c>
    </row>
    <row r="665" spans="1:6">
      <c r="A665" s="2" t="s">
        <v>3112</v>
      </c>
      <c r="B665" s="1" t="s">
        <v>949</v>
      </c>
      <c r="C665" t="s">
        <v>952</v>
      </c>
      <c r="D665" s="1" t="s">
        <v>119</v>
      </c>
      <c r="E665" s="3" t="s">
        <v>374</v>
      </c>
      <c r="F665" t="s">
        <v>2835</v>
      </c>
    </row>
    <row r="666" spans="1:6">
      <c r="A666" s="2" t="s">
        <v>3112</v>
      </c>
      <c r="B666" s="1" t="s">
        <v>949</v>
      </c>
      <c r="C666" t="s">
        <v>953</v>
      </c>
      <c r="D666" s="1" t="s">
        <v>121</v>
      </c>
      <c r="E666" s="3" t="s">
        <v>374</v>
      </c>
      <c r="F666" t="s">
        <v>2835</v>
      </c>
    </row>
    <row r="667" spans="1:6">
      <c r="A667" s="2" t="s">
        <v>3112</v>
      </c>
      <c r="B667" s="1" t="s">
        <v>949</v>
      </c>
      <c r="C667" t="s">
        <v>954</v>
      </c>
      <c r="D667" s="1" t="s">
        <v>119</v>
      </c>
      <c r="E667" s="3">
        <f>IFERROR(VLOOKUP(C667,'[1]List Pricing'!A:B,2,FALSE),"")</f>
        <v>459.29100000000005</v>
      </c>
      <c r="F667" t="s">
        <v>2836</v>
      </c>
    </row>
    <row r="668" spans="1:6">
      <c r="A668" s="2" t="s">
        <v>3112</v>
      </c>
      <c r="B668" s="1" t="s">
        <v>949</v>
      </c>
      <c r="C668" t="s">
        <v>955</v>
      </c>
      <c r="D668" s="1" t="s">
        <v>121</v>
      </c>
      <c r="E668" s="3">
        <f>IFERROR(VLOOKUP(C668,'[1]List Pricing'!A:B,2,FALSE),"")</f>
        <v>476.30100000000004</v>
      </c>
      <c r="F668" t="s">
        <v>2836</v>
      </c>
    </row>
    <row r="669" spans="1:6">
      <c r="A669" s="2" t="s">
        <v>3112</v>
      </c>
      <c r="B669" s="1" t="s">
        <v>949</v>
      </c>
      <c r="C669" t="s">
        <v>956</v>
      </c>
      <c r="D669" s="1" t="s">
        <v>119</v>
      </c>
      <c r="E669" s="3">
        <f>IFERROR(VLOOKUP(C669,'[1]List Pricing'!A:B,2,FALSE),"")</f>
        <v>512.75699999999995</v>
      </c>
      <c r="F669" t="s">
        <v>2837</v>
      </c>
    </row>
    <row r="670" spans="1:6">
      <c r="A670" s="2" t="s">
        <v>3112</v>
      </c>
      <c r="B670" s="1" t="s">
        <v>949</v>
      </c>
      <c r="C670" t="s">
        <v>957</v>
      </c>
      <c r="D670" s="1" t="s">
        <v>121</v>
      </c>
      <c r="E670" s="3">
        <f>IFERROR(VLOOKUP(C670,'[1]List Pricing'!A:B,2,FALSE),"")</f>
        <v>539.49</v>
      </c>
      <c r="F670" t="s">
        <v>2837</v>
      </c>
    </row>
    <row r="671" spans="1:6">
      <c r="A671" s="2" t="s">
        <v>3112</v>
      </c>
      <c r="B671" s="1" t="s">
        <v>958</v>
      </c>
      <c r="C671" t="s">
        <v>959</v>
      </c>
      <c r="D671" s="1" t="s">
        <v>119</v>
      </c>
      <c r="E671" s="3" t="s">
        <v>374</v>
      </c>
      <c r="F671" t="s">
        <v>2838</v>
      </c>
    </row>
    <row r="672" spans="1:6">
      <c r="A672" s="2" t="s">
        <v>3112</v>
      </c>
      <c r="B672" s="1" t="s">
        <v>958</v>
      </c>
      <c r="C672" t="s">
        <v>960</v>
      </c>
      <c r="D672" s="1" t="s">
        <v>121</v>
      </c>
      <c r="E672" s="3" t="s">
        <v>374</v>
      </c>
      <c r="F672" t="s">
        <v>2838</v>
      </c>
    </row>
    <row r="673" spans="1:6">
      <c r="A673" s="2" t="s">
        <v>3112</v>
      </c>
      <c r="B673" s="1" t="s">
        <v>958</v>
      </c>
      <c r="C673" t="s">
        <v>961</v>
      </c>
      <c r="D673" s="1" t="s">
        <v>119</v>
      </c>
      <c r="E673" s="3">
        <f>IFERROR(VLOOKUP(C673,'[1]List Pricing'!A:B,2,FALSE),"")</f>
        <v>611.1735000000001</v>
      </c>
      <c r="F673" t="s">
        <v>2839</v>
      </c>
    </row>
    <row r="674" spans="1:6">
      <c r="A674" s="2" t="s">
        <v>3112</v>
      </c>
      <c r="B674" s="1" t="s">
        <v>958</v>
      </c>
      <c r="C674" t="s">
        <v>962</v>
      </c>
      <c r="D674" s="1" t="s">
        <v>121</v>
      </c>
      <c r="E674" s="3">
        <f>IFERROR(VLOOKUP(C674,'[1]List Pricing'!A:B,2,FALSE),"")</f>
        <v>662.21399999999994</v>
      </c>
      <c r="F674" t="s">
        <v>2839</v>
      </c>
    </row>
    <row r="675" spans="1:6">
      <c r="A675" s="2" t="s">
        <v>3112</v>
      </c>
      <c r="B675" s="1" t="s">
        <v>963</v>
      </c>
      <c r="C675" t="s">
        <v>964</v>
      </c>
      <c r="D675" s="1" t="s">
        <v>119</v>
      </c>
      <c r="E675" s="3">
        <f>IFERROR(VLOOKUP(C675,'[1]List Pricing'!A:B,2,FALSE),"")</f>
        <v>721.19250000000011</v>
      </c>
      <c r="F675" t="s">
        <v>2840</v>
      </c>
    </row>
    <row r="676" spans="1:6">
      <c r="A676" s="2" t="s">
        <v>3112</v>
      </c>
      <c r="B676" s="1" t="s">
        <v>963</v>
      </c>
      <c r="C676" t="s">
        <v>965</v>
      </c>
      <c r="D676" s="1" t="s">
        <v>121</v>
      </c>
      <c r="E676" s="3">
        <f>IFERROR(VLOOKUP(C676,'[1]List Pricing'!A:B,2,FALSE),"")</f>
        <v>781.41000000000008</v>
      </c>
      <c r="F676" t="s">
        <v>2840</v>
      </c>
    </row>
    <row r="677" spans="1:6">
      <c r="A677" s="2" t="s">
        <v>966</v>
      </c>
      <c r="B677" s="1" t="s">
        <v>966</v>
      </c>
      <c r="C677" s="2" t="s">
        <v>967</v>
      </c>
      <c r="D677" s="1" t="s">
        <v>119</v>
      </c>
      <c r="E677" s="3">
        <f>IFERROR(VLOOKUP(C677,'[1]List Pricing'!A:B,2,FALSE),"")</f>
        <v>556.09720000000004</v>
      </c>
      <c r="F677" t="s">
        <v>2841</v>
      </c>
    </row>
    <row r="678" spans="1:6">
      <c r="A678" s="2" t="s">
        <v>966</v>
      </c>
      <c r="B678" s="1" t="s">
        <v>966</v>
      </c>
      <c r="C678" s="1" t="s">
        <v>968</v>
      </c>
      <c r="D678" s="1" t="s">
        <v>121</v>
      </c>
      <c r="E678" s="3">
        <f>IFERROR(VLOOKUP(C678,'[1]List Pricing'!A:B,2,FALSE),"")</f>
        <v>705.94940000000008</v>
      </c>
      <c r="F678" t="s">
        <v>2841</v>
      </c>
    </row>
    <row r="679" spans="1:6">
      <c r="A679" s="2" t="s">
        <v>966</v>
      </c>
      <c r="B679" s="1" t="s">
        <v>966</v>
      </c>
      <c r="C679" s="1" t="s">
        <v>969</v>
      </c>
      <c r="D679" s="1" t="s">
        <v>123</v>
      </c>
      <c r="E679" s="3">
        <f>IFERROR(VLOOKUP(C679,'[1]List Pricing'!A:B,2,FALSE),"")</f>
        <v>1003.8624</v>
      </c>
      <c r="F679" t="s">
        <v>2841</v>
      </c>
    </row>
    <row r="680" spans="1:6">
      <c r="A680" s="2" t="s">
        <v>966</v>
      </c>
      <c r="B680" s="1" t="s">
        <v>966</v>
      </c>
      <c r="C680" s="1" t="s">
        <v>970</v>
      </c>
      <c r="D680" s="1" t="s">
        <v>125</v>
      </c>
      <c r="E680" s="3">
        <f>IFERROR(VLOOKUP(C680,'[1]List Pricing'!A:B,2,FALSE),"")</f>
        <v>1588.8446000000001</v>
      </c>
      <c r="F680" t="s">
        <v>2841</v>
      </c>
    </row>
    <row r="681" spans="1:6">
      <c r="A681" s="2" t="s">
        <v>966</v>
      </c>
      <c r="B681" s="1" t="s">
        <v>966</v>
      </c>
      <c r="C681" s="1" t="s">
        <v>971</v>
      </c>
      <c r="D681" s="1" t="s">
        <v>127</v>
      </c>
      <c r="E681" s="3">
        <f>IFERROR(VLOOKUP(C681,'[1]List Pricing'!A:B,2,FALSE),"")</f>
        <v>1978.8398</v>
      </c>
      <c r="F681" t="s">
        <v>2841</v>
      </c>
    </row>
    <row r="682" spans="1:6">
      <c r="A682" s="2" t="s">
        <v>966</v>
      </c>
      <c r="B682" s="1" t="s">
        <v>966</v>
      </c>
      <c r="C682" s="1" t="s">
        <v>972</v>
      </c>
      <c r="D682" s="1" t="s">
        <v>129</v>
      </c>
      <c r="E682" s="3" t="s">
        <v>374</v>
      </c>
      <c r="F682" t="s">
        <v>2841</v>
      </c>
    </row>
    <row r="683" spans="1:6">
      <c r="A683" s="1" t="s">
        <v>3129</v>
      </c>
      <c r="B683" s="1" t="s">
        <v>3129</v>
      </c>
      <c r="C683" s="1" t="s">
        <v>973</v>
      </c>
      <c r="D683" s="1" t="s">
        <v>119</v>
      </c>
      <c r="E683" s="3">
        <f>IFERROR(VLOOKUP(C683,'[1]List Pricing'!A:B,2,FALSE),"")</f>
        <v>701.02200000000005</v>
      </c>
      <c r="F683" t="s">
        <v>2842</v>
      </c>
    </row>
    <row r="684" spans="1:6">
      <c r="A684" s="1" t="s">
        <v>3129</v>
      </c>
      <c r="B684" s="1" t="s">
        <v>3129</v>
      </c>
      <c r="C684" s="1" t="s">
        <v>974</v>
      </c>
      <c r="D684" s="1" t="s">
        <v>121</v>
      </c>
      <c r="E684" s="3">
        <f>IFERROR(VLOOKUP(C684,'[1]List Pricing'!A:B,2,FALSE),"")</f>
        <v>901.01060000000007</v>
      </c>
      <c r="F684" t="s">
        <v>2842</v>
      </c>
    </row>
    <row r="685" spans="1:6">
      <c r="A685" s="1" t="s">
        <v>3129</v>
      </c>
      <c r="B685" s="1" t="s">
        <v>3129</v>
      </c>
      <c r="C685" s="1" t="s">
        <v>975</v>
      </c>
      <c r="D685" s="1" t="s">
        <v>123</v>
      </c>
      <c r="E685" s="3">
        <f>IFERROR(VLOOKUP(C685,'[1]List Pricing'!A:B,2,FALSE),"")</f>
        <v>1292.0446000000002</v>
      </c>
      <c r="F685" t="s">
        <v>2842</v>
      </c>
    </row>
    <row r="686" spans="1:6">
      <c r="A686" s="1" t="s">
        <v>3129</v>
      </c>
      <c r="B686" s="1" t="s">
        <v>3129</v>
      </c>
      <c r="C686" s="1" t="s">
        <v>976</v>
      </c>
      <c r="D686" s="1" t="s">
        <v>125</v>
      </c>
      <c r="E686" s="3">
        <f>IFERROR(VLOOKUP(C686,'[1]List Pricing'!A:B,2,FALSE),"")</f>
        <v>2015.1872000000001</v>
      </c>
      <c r="F686" t="s">
        <v>2842</v>
      </c>
    </row>
    <row r="687" spans="1:6">
      <c r="A687" s="1" t="s">
        <v>3129</v>
      </c>
      <c r="B687" s="1" t="s">
        <v>3129</v>
      </c>
      <c r="C687" s="1" t="s">
        <v>977</v>
      </c>
      <c r="D687" s="1" t="s">
        <v>127</v>
      </c>
      <c r="E687" s="3">
        <f>IFERROR(VLOOKUP(C687,'[1]List Pricing'!A:B,2,FALSE),"")</f>
        <v>2521.4856000000004</v>
      </c>
      <c r="F687" t="s">
        <v>2842</v>
      </c>
    </row>
    <row r="688" spans="1:6">
      <c r="A688" s="1" t="s">
        <v>3129</v>
      </c>
      <c r="B688" s="1" t="s">
        <v>3129</v>
      </c>
      <c r="C688" s="1" t="s">
        <v>978</v>
      </c>
      <c r="D688" s="1" t="s">
        <v>129</v>
      </c>
      <c r="E688" s="3">
        <f>IFERROR(VLOOKUP(C688,'[1]List Pricing'!A:B,2,FALSE),"")</f>
        <v>3933.5221999999999</v>
      </c>
      <c r="F688" t="s">
        <v>2842</v>
      </c>
    </row>
    <row r="689" spans="1:6">
      <c r="A689" s="2" t="s">
        <v>3113</v>
      </c>
      <c r="B689" s="2" t="s">
        <v>979</v>
      </c>
      <c r="C689" s="1" t="s">
        <v>980</v>
      </c>
      <c r="D689" s="2" t="s">
        <v>115</v>
      </c>
      <c r="E689" s="3">
        <f>IFERROR(VLOOKUP(C689,'[1]List Pricing'!A:B,2,FALSE),"")</f>
        <v>39.436199999999999</v>
      </c>
      <c r="F689" t="s">
        <v>2843</v>
      </c>
    </row>
    <row r="690" spans="1:6">
      <c r="A690" s="2" t="s">
        <v>3113</v>
      </c>
      <c r="B690" s="2" t="s">
        <v>979</v>
      </c>
      <c r="C690" s="1" t="s">
        <v>981</v>
      </c>
      <c r="D690" s="2" t="s">
        <v>117</v>
      </c>
      <c r="E690" s="3">
        <f>IFERROR(VLOOKUP(C690,'[1]List Pricing'!A:B,2,FALSE),"")</f>
        <v>39.436199999999999</v>
      </c>
      <c r="F690" t="s">
        <v>2843</v>
      </c>
    </row>
    <row r="691" spans="1:6">
      <c r="A691" s="2" t="s">
        <v>3113</v>
      </c>
      <c r="B691" s="2" t="s">
        <v>979</v>
      </c>
      <c r="C691" s="1" t="s">
        <v>982</v>
      </c>
      <c r="D691" s="2" t="s">
        <v>119</v>
      </c>
      <c r="E691" s="3">
        <f>IFERROR(VLOOKUP(C691,'[1]List Pricing'!A:B,2,FALSE),"")</f>
        <v>39.883100000000006</v>
      </c>
      <c r="F691" t="s">
        <v>2843</v>
      </c>
    </row>
    <row r="692" spans="1:6">
      <c r="A692" s="2" t="s">
        <v>3113</v>
      </c>
      <c r="B692" s="2" t="s">
        <v>979</v>
      </c>
      <c r="C692" s="1" t="s">
        <v>983</v>
      </c>
      <c r="D692" s="2" t="s">
        <v>121</v>
      </c>
      <c r="E692" s="3">
        <f>IFERROR(VLOOKUP(C692,'[1]List Pricing'!A:B,2,FALSE),"")</f>
        <v>58.184200000000004</v>
      </c>
      <c r="F692" t="s">
        <v>2843</v>
      </c>
    </row>
    <row r="693" spans="1:6">
      <c r="A693" s="2" t="s">
        <v>3113</v>
      </c>
      <c r="B693" s="2" t="s">
        <v>979</v>
      </c>
      <c r="C693" s="1" t="s">
        <v>984</v>
      </c>
      <c r="D693" s="2" t="s">
        <v>123</v>
      </c>
      <c r="E693" s="3">
        <f>IFERROR(VLOOKUP(C693,'[1]List Pricing'!A:B,2,FALSE),"")</f>
        <v>76.507100000000008</v>
      </c>
      <c r="F693" t="s">
        <v>2843</v>
      </c>
    </row>
    <row r="694" spans="1:6">
      <c r="A694" s="2" t="s">
        <v>3113</v>
      </c>
      <c r="B694" s="2" t="s">
        <v>979</v>
      </c>
      <c r="C694" s="1" t="s">
        <v>985</v>
      </c>
      <c r="D694" s="2" t="s">
        <v>125</v>
      </c>
      <c r="E694" s="3">
        <f>IFERROR(VLOOKUP(C694,'[1]List Pricing'!A:B,2,FALSE),"")</f>
        <v>145.76570000000001</v>
      </c>
      <c r="F694" t="s">
        <v>2843</v>
      </c>
    </row>
    <row r="695" spans="1:6">
      <c r="A695" s="2" t="s">
        <v>3113</v>
      </c>
      <c r="B695" s="2" t="s">
        <v>979</v>
      </c>
      <c r="C695" s="1" t="s">
        <v>986</v>
      </c>
      <c r="D695" s="2" t="s">
        <v>127</v>
      </c>
      <c r="E695" s="3">
        <f>IFERROR(VLOOKUP(C695,'[1]List Pricing'!A:B,2,FALSE),"")</f>
        <v>216.94270000000003</v>
      </c>
      <c r="F695" t="s">
        <v>2843</v>
      </c>
    </row>
    <row r="696" spans="1:6">
      <c r="A696" s="2" t="s">
        <v>3113</v>
      </c>
      <c r="B696" s="2" t="s">
        <v>979</v>
      </c>
      <c r="C696" s="1" t="s">
        <v>987</v>
      </c>
      <c r="D696" s="2" t="s">
        <v>129</v>
      </c>
      <c r="E696" s="3">
        <f>IFERROR(VLOOKUP(C696,'[1]List Pricing'!A:B,2,FALSE),"")</f>
        <v>313.32050000000004</v>
      </c>
      <c r="F696" t="s">
        <v>2843</v>
      </c>
    </row>
    <row r="697" spans="1:6">
      <c r="A697" s="2" t="s">
        <v>3113</v>
      </c>
      <c r="B697" s="2" t="s">
        <v>988</v>
      </c>
      <c r="C697" s="1" t="s">
        <v>989</v>
      </c>
      <c r="D697" s="2" t="s">
        <v>119</v>
      </c>
      <c r="E697" s="3">
        <f>IFERROR(VLOOKUP(C697,'[1]List Pricing'!A:B,2,FALSE),"")</f>
        <v>39.883100000000006</v>
      </c>
      <c r="F697" t="s">
        <v>2844</v>
      </c>
    </row>
    <row r="698" spans="1:6">
      <c r="A698" s="2" t="s">
        <v>3113</v>
      </c>
      <c r="B698" s="2" t="s">
        <v>988</v>
      </c>
      <c r="C698" s="1" t="s">
        <v>990</v>
      </c>
      <c r="D698" s="2" t="s">
        <v>121</v>
      </c>
      <c r="E698" s="3">
        <f>IFERROR(VLOOKUP(C698,'[1]List Pricing'!A:B,2,FALSE),"")</f>
        <v>58.184200000000004</v>
      </c>
      <c r="F698" t="s">
        <v>2844</v>
      </c>
    </row>
    <row r="699" spans="1:6">
      <c r="A699" s="2" t="s">
        <v>3113</v>
      </c>
      <c r="B699" s="2" t="s">
        <v>988</v>
      </c>
      <c r="C699" s="1" t="s">
        <v>991</v>
      </c>
      <c r="D699" s="2" t="s">
        <v>123</v>
      </c>
      <c r="E699" s="3">
        <f>IFERROR(VLOOKUP(C699,'[1]List Pricing'!A:B,2,FALSE),"")</f>
        <v>76.507100000000008</v>
      </c>
      <c r="F699" t="s">
        <v>2844</v>
      </c>
    </row>
    <row r="700" spans="1:6">
      <c r="A700" s="2" t="s">
        <v>3113</v>
      </c>
      <c r="B700" s="2" t="s">
        <v>988</v>
      </c>
      <c r="C700" s="1" t="s">
        <v>992</v>
      </c>
      <c r="D700" s="2" t="s">
        <v>125</v>
      </c>
      <c r="E700" s="3">
        <f>IFERROR(VLOOKUP(C700,'[1]List Pricing'!A:B,2,FALSE),"")</f>
        <v>145.76570000000001</v>
      </c>
      <c r="F700" t="s">
        <v>2844</v>
      </c>
    </row>
    <row r="701" spans="1:6">
      <c r="A701" s="2" t="s">
        <v>3113</v>
      </c>
      <c r="B701" s="2" t="s">
        <v>988</v>
      </c>
      <c r="C701" s="1" t="s">
        <v>993</v>
      </c>
      <c r="D701" s="2" t="s">
        <v>127</v>
      </c>
      <c r="E701" s="3">
        <f>IFERROR(VLOOKUP(C701,'[1]List Pricing'!A:B,2,FALSE),"")</f>
        <v>216.94270000000003</v>
      </c>
      <c r="F701" t="s">
        <v>2844</v>
      </c>
    </row>
    <row r="702" spans="1:6">
      <c r="A702" s="2" t="s">
        <v>3113</v>
      </c>
      <c r="B702" s="2" t="s">
        <v>988</v>
      </c>
      <c r="C702" s="1" t="s">
        <v>994</v>
      </c>
      <c r="D702" s="2" t="s">
        <v>129</v>
      </c>
      <c r="E702" s="3">
        <f>IFERROR(VLOOKUP(C702,'[1]List Pricing'!A:B,2,FALSE),"")</f>
        <v>313.32050000000004</v>
      </c>
      <c r="F702" t="s">
        <v>2844</v>
      </c>
    </row>
    <row r="703" spans="1:6">
      <c r="A703" s="2" t="s">
        <v>3113</v>
      </c>
      <c r="B703" s="2" t="s">
        <v>995</v>
      </c>
      <c r="C703" s="1" t="s">
        <v>996</v>
      </c>
      <c r="D703" s="2" t="s">
        <v>115</v>
      </c>
      <c r="E703" s="3">
        <f>IFERROR(VLOOKUP(C703,'[1]List Pricing'!A:B,2,FALSE),"")</f>
        <v>56.320300000000003</v>
      </c>
      <c r="F703" t="s">
        <v>2845</v>
      </c>
    </row>
    <row r="704" spans="1:6">
      <c r="A704" s="2" t="s">
        <v>3113</v>
      </c>
      <c r="B704" s="2" t="s">
        <v>995</v>
      </c>
      <c r="C704" s="1" t="s">
        <v>997</v>
      </c>
      <c r="D704" s="2" t="s">
        <v>117</v>
      </c>
      <c r="E704" s="3">
        <f>IFERROR(VLOOKUP(C704,'[1]List Pricing'!A:B,2,FALSE),"")</f>
        <v>56.320300000000003</v>
      </c>
      <c r="F704" t="s">
        <v>2845</v>
      </c>
    </row>
    <row r="705" spans="1:6">
      <c r="A705" s="2" t="s">
        <v>3113</v>
      </c>
      <c r="B705" s="2" t="s">
        <v>995</v>
      </c>
      <c r="C705" s="1" t="s">
        <v>998</v>
      </c>
      <c r="D705" s="2" t="s">
        <v>119</v>
      </c>
      <c r="E705" s="3">
        <f>IFERROR(VLOOKUP(C705,'[1]List Pricing'!A:B,2,FALSE),"")</f>
        <v>56.767200000000003</v>
      </c>
      <c r="F705" t="s">
        <v>2845</v>
      </c>
    </row>
    <row r="706" spans="1:6">
      <c r="A706" s="2" t="s">
        <v>3113</v>
      </c>
      <c r="B706" s="2" t="s">
        <v>995</v>
      </c>
      <c r="C706" s="1" t="s">
        <v>999</v>
      </c>
      <c r="D706" s="2" t="s">
        <v>121</v>
      </c>
      <c r="E706" s="3">
        <f>IFERROR(VLOOKUP(C706,'[1]List Pricing'!A:B,2,FALSE),"")</f>
        <v>86.971100000000007</v>
      </c>
      <c r="F706" t="s">
        <v>2845</v>
      </c>
    </row>
    <row r="707" spans="1:6">
      <c r="A707" s="2" t="s">
        <v>3113</v>
      </c>
      <c r="B707" s="2" t="s">
        <v>995</v>
      </c>
      <c r="C707" s="1" t="s">
        <v>1000</v>
      </c>
      <c r="D707" s="2" t="s">
        <v>123</v>
      </c>
      <c r="E707" s="3">
        <f>IFERROR(VLOOKUP(C707,'[1]List Pricing'!A:B,2,FALSE),"")</f>
        <v>105.2831</v>
      </c>
      <c r="F707" t="s">
        <v>2845</v>
      </c>
    </row>
    <row r="708" spans="1:6">
      <c r="A708" s="2" t="s">
        <v>3113</v>
      </c>
      <c r="B708" s="2" t="s">
        <v>995</v>
      </c>
      <c r="C708" s="1" t="s">
        <v>1001</v>
      </c>
      <c r="D708" s="2" t="s">
        <v>125</v>
      </c>
      <c r="E708" s="3">
        <f>IFERROR(VLOOKUP(C708,'[1]List Pricing'!A:B,2,FALSE),"")</f>
        <v>174.54170000000002</v>
      </c>
      <c r="F708" t="s">
        <v>2845</v>
      </c>
    </row>
    <row r="709" spans="1:6">
      <c r="A709" s="2" t="s">
        <v>3113</v>
      </c>
      <c r="B709" s="2" t="s">
        <v>995</v>
      </c>
      <c r="C709" s="1" t="s">
        <v>1002</v>
      </c>
      <c r="D709" s="2" t="s">
        <v>127</v>
      </c>
      <c r="E709" s="3">
        <f>IFERROR(VLOOKUP(C709,'[1]List Pricing'!A:B,2,FALSE),"")</f>
        <v>261.86160000000001</v>
      </c>
      <c r="F709" t="s">
        <v>2845</v>
      </c>
    </row>
    <row r="710" spans="1:6">
      <c r="A710" s="2" t="s">
        <v>3113</v>
      </c>
      <c r="B710" s="2" t="s">
        <v>995</v>
      </c>
      <c r="C710" s="1" t="s">
        <v>1003</v>
      </c>
      <c r="D710" s="2" t="s">
        <v>129</v>
      </c>
      <c r="E710" s="3">
        <f>IFERROR(VLOOKUP(C710,'[1]List Pricing'!A:B,2,FALSE),"")</f>
        <v>358.25030000000004</v>
      </c>
      <c r="F710" t="s">
        <v>2845</v>
      </c>
    </row>
    <row r="711" spans="1:6">
      <c r="A711" s="2" t="s">
        <v>3113</v>
      </c>
      <c r="B711" s="2" t="s">
        <v>1004</v>
      </c>
      <c r="C711" s="1" t="s">
        <v>1005</v>
      </c>
      <c r="D711" s="2" t="s">
        <v>119</v>
      </c>
      <c r="E711" s="3">
        <f>IFERROR(VLOOKUP(C711,'[1]List Pricing'!A:B,2,FALSE),"")</f>
        <v>56.767200000000003</v>
      </c>
      <c r="F711" t="s">
        <v>2846</v>
      </c>
    </row>
    <row r="712" spans="1:6">
      <c r="A712" s="2" t="s">
        <v>3113</v>
      </c>
      <c r="B712" s="2" t="s">
        <v>1004</v>
      </c>
      <c r="C712" s="1" t="s">
        <v>1006</v>
      </c>
      <c r="D712" s="2" t="s">
        <v>121</v>
      </c>
      <c r="E712" s="3">
        <f>IFERROR(VLOOKUP(C712,'[1]List Pricing'!A:B,2,FALSE),"")</f>
        <v>86.971100000000007</v>
      </c>
      <c r="F712" t="s">
        <v>2846</v>
      </c>
    </row>
    <row r="713" spans="1:6">
      <c r="A713" s="2" t="s">
        <v>3113</v>
      </c>
      <c r="B713" s="2" t="s">
        <v>1004</v>
      </c>
      <c r="C713" s="1" t="s">
        <v>1007</v>
      </c>
      <c r="D713" s="2" t="s">
        <v>123</v>
      </c>
      <c r="E713" s="3">
        <f>IFERROR(VLOOKUP(C713,'[1]List Pricing'!A:B,2,FALSE),"")</f>
        <v>105.2831</v>
      </c>
      <c r="F713" t="s">
        <v>2846</v>
      </c>
    </row>
    <row r="714" spans="1:6">
      <c r="A714" s="2" t="s">
        <v>3113</v>
      </c>
      <c r="B714" s="2" t="s">
        <v>1004</v>
      </c>
      <c r="C714" s="1" t="s">
        <v>1008</v>
      </c>
      <c r="D714" s="2" t="s">
        <v>125</v>
      </c>
      <c r="E714" s="3">
        <f>IFERROR(VLOOKUP(C714,'[1]List Pricing'!A:B,2,FALSE),"")</f>
        <v>174.54170000000002</v>
      </c>
      <c r="F714" t="s">
        <v>2846</v>
      </c>
    </row>
    <row r="715" spans="1:6">
      <c r="A715" s="2" t="s">
        <v>3113</v>
      </c>
      <c r="B715" s="2" t="s">
        <v>1004</v>
      </c>
      <c r="C715" s="1" t="s">
        <v>1009</v>
      </c>
      <c r="D715" s="2" t="s">
        <v>127</v>
      </c>
      <c r="E715" s="3">
        <f>IFERROR(VLOOKUP(C715,'[1]List Pricing'!A:B,2,FALSE),"")</f>
        <v>261.86160000000001</v>
      </c>
      <c r="F715" t="s">
        <v>2846</v>
      </c>
    </row>
    <row r="716" spans="1:6">
      <c r="A716" s="2" t="s">
        <v>3113</v>
      </c>
      <c r="B716" s="2" t="s">
        <v>1004</v>
      </c>
      <c r="C716" s="1" t="s">
        <v>1010</v>
      </c>
      <c r="D716" s="2" t="s">
        <v>129</v>
      </c>
      <c r="E716" s="3">
        <f>IFERROR(VLOOKUP(C716,'[1]List Pricing'!A:B,2,FALSE),"")</f>
        <v>358.25030000000004</v>
      </c>
      <c r="F716" t="s">
        <v>2846</v>
      </c>
    </row>
    <row r="717" spans="1:6">
      <c r="A717" s="2" t="s">
        <v>3113</v>
      </c>
      <c r="B717" s="2" t="s">
        <v>1011</v>
      </c>
      <c r="C717" s="1" t="s">
        <v>1012</v>
      </c>
      <c r="D717" s="2" t="s">
        <v>119</v>
      </c>
      <c r="E717" s="3">
        <f>IFERROR(VLOOKUP(C717,'[1]List Pricing'!A:B,2,FALSE),"")</f>
        <v>98.514200000000002</v>
      </c>
      <c r="F717" t="s">
        <v>2847</v>
      </c>
    </row>
    <row r="718" spans="1:6">
      <c r="A718" s="2" t="s">
        <v>3113</v>
      </c>
      <c r="B718" s="2" t="s">
        <v>1011</v>
      </c>
      <c r="C718" s="1" t="s">
        <v>1013</v>
      </c>
      <c r="D718" s="2" t="s">
        <v>121</v>
      </c>
      <c r="E718" s="3">
        <f>IFERROR(VLOOKUP(C718,'[1]List Pricing'!A:B,2,FALSE),"")</f>
        <v>121.55680000000001</v>
      </c>
      <c r="F718" t="s">
        <v>2847</v>
      </c>
    </row>
    <row r="719" spans="1:6">
      <c r="A719" s="2" t="s">
        <v>3113</v>
      </c>
      <c r="B719" s="2" t="s">
        <v>1011</v>
      </c>
      <c r="C719" s="1" t="s">
        <v>1014</v>
      </c>
      <c r="D719" s="2" t="s">
        <v>123</v>
      </c>
      <c r="E719" s="3">
        <f>IFERROR(VLOOKUP(C719,'[1]List Pricing'!A:B,2,FALSE),"")</f>
        <v>139.86879999999999</v>
      </c>
      <c r="F719" t="s">
        <v>2847</v>
      </c>
    </row>
    <row r="720" spans="1:6">
      <c r="A720" s="2" t="s">
        <v>3113</v>
      </c>
      <c r="B720" s="2" t="s">
        <v>1011</v>
      </c>
      <c r="C720" s="1" t="s">
        <v>1015</v>
      </c>
      <c r="D720" s="2" t="s">
        <v>125</v>
      </c>
      <c r="E720" s="3">
        <f>IFERROR(VLOOKUP(C720,'[1]List Pricing'!A:B,2,FALSE),"")</f>
        <v>210.21740000000003</v>
      </c>
      <c r="F720" t="s">
        <v>2847</v>
      </c>
    </row>
    <row r="721" spans="1:6">
      <c r="A721" s="2" t="s">
        <v>3113</v>
      </c>
      <c r="B721" s="2" t="s">
        <v>1011</v>
      </c>
      <c r="C721" s="1" t="s">
        <v>1016</v>
      </c>
      <c r="D721" s="2" t="s">
        <v>127</v>
      </c>
      <c r="E721" s="3">
        <f>IFERROR(VLOOKUP(C721,'[1]List Pricing'!A:B,2,FALSE),"")</f>
        <v>290.52860000000004</v>
      </c>
      <c r="F721" t="s">
        <v>2847</v>
      </c>
    </row>
    <row r="722" spans="1:6">
      <c r="A722" s="2" t="s">
        <v>3113</v>
      </c>
      <c r="B722" s="2" t="s">
        <v>1017</v>
      </c>
      <c r="C722" s="1" t="s">
        <v>1018</v>
      </c>
      <c r="D722" s="2" t="s">
        <v>129</v>
      </c>
      <c r="E722" s="3">
        <f>IFERROR(VLOOKUP(C722,'[1]List Pricing'!A:B,2,FALSE),"")</f>
        <v>386.91730000000007</v>
      </c>
      <c r="F722" t="s">
        <v>2847</v>
      </c>
    </row>
    <row r="723" spans="1:6">
      <c r="A723" s="2" t="s">
        <v>3113</v>
      </c>
      <c r="B723" s="2" t="s">
        <v>1017</v>
      </c>
      <c r="C723" s="1" t="s">
        <v>1019</v>
      </c>
      <c r="D723" s="2" t="s">
        <v>119</v>
      </c>
      <c r="E723" s="3">
        <f>IFERROR(VLOOKUP(C723,'[1]List Pricing'!A:B,2,FALSE),"")</f>
        <v>98.514200000000002</v>
      </c>
      <c r="F723" t="s">
        <v>2848</v>
      </c>
    </row>
    <row r="724" spans="1:6">
      <c r="A724" s="2" t="s">
        <v>3113</v>
      </c>
      <c r="B724" s="2" t="s">
        <v>1017</v>
      </c>
      <c r="C724" s="1" t="s">
        <v>1020</v>
      </c>
      <c r="D724" s="2" t="s">
        <v>121</v>
      </c>
      <c r="E724" s="3">
        <f>IFERROR(VLOOKUP(C724,'[1]List Pricing'!A:B,2,FALSE),"")</f>
        <v>121.55680000000001</v>
      </c>
      <c r="F724" t="s">
        <v>2848</v>
      </c>
    </row>
    <row r="725" spans="1:6">
      <c r="A725" s="2" t="s">
        <v>3113</v>
      </c>
      <c r="B725" s="2" t="s">
        <v>1017</v>
      </c>
      <c r="C725" s="1" t="s">
        <v>1021</v>
      </c>
      <c r="D725" s="2" t="s">
        <v>123</v>
      </c>
      <c r="E725" s="3">
        <f>IFERROR(VLOOKUP(C725,'[1]List Pricing'!A:B,2,FALSE),"")</f>
        <v>139.86879999999999</v>
      </c>
      <c r="F725" t="s">
        <v>2848</v>
      </c>
    </row>
    <row r="726" spans="1:6">
      <c r="A726" s="2" t="s">
        <v>3113</v>
      </c>
      <c r="B726" s="2" t="s">
        <v>1017</v>
      </c>
      <c r="C726" s="1" t="s">
        <v>1022</v>
      </c>
      <c r="D726" s="2" t="s">
        <v>125</v>
      </c>
      <c r="E726" s="3">
        <f>IFERROR(VLOOKUP(C726,'[1]List Pricing'!A:B,2,FALSE),"")</f>
        <v>210.21740000000003</v>
      </c>
      <c r="F726" t="s">
        <v>2848</v>
      </c>
    </row>
    <row r="727" spans="1:6">
      <c r="A727" s="2" t="s">
        <v>3113</v>
      </c>
      <c r="B727" s="2" t="s">
        <v>1017</v>
      </c>
      <c r="C727" s="1" t="s">
        <v>1023</v>
      </c>
      <c r="D727" s="2" t="s">
        <v>127</v>
      </c>
      <c r="E727" s="3">
        <f>IFERROR(VLOOKUP(C727,'[1]List Pricing'!A:B,2,FALSE),"")</f>
        <v>290.52860000000004</v>
      </c>
      <c r="F727" t="s">
        <v>2848</v>
      </c>
    </row>
    <row r="728" spans="1:6">
      <c r="A728" s="2" t="s">
        <v>3113</v>
      </c>
      <c r="B728" s="2" t="s">
        <v>1017</v>
      </c>
      <c r="C728" s="1" t="s">
        <v>1024</v>
      </c>
      <c r="D728" s="2" t="s">
        <v>129</v>
      </c>
      <c r="E728" s="3">
        <f>IFERROR(VLOOKUP(C728,'[1]List Pricing'!A:B,2,FALSE),"")</f>
        <v>386.91730000000007</v>
      </c>
      <c r="F728" t="s">
        <v>2848</v>
      </c>
    </row>
    <row r="729" spans="1:6">
      <c r="A729" s="2" t="s">
        <v>3113</v>
      </c>
      <c r="B729" s="2" t="s">
        <v>1025</v>
      </c>
      <c r="C729" s="1" t="s">
        <v>1026</v>
      </c>
      <c r="D729" s="2" t="s">
        <v>115</v>
      </c>
      <c r="E729" s="3">
        <f>IFERROR(VLOOKUP(C729,'[1]List Pricing'!A:B,2,FALSE),"")</f>
        <v>68.168599999999998</v>
      </c>
      <c r="F729" t="s">
        <v>2849</v>
      </c>
    </row>
    <row r="730" spans="1:6">
      <c r="A730" s="2" t="s">
        <v>3113</v>
      </c>
      <c r="B730" s="2" t="s">
        <v>1025</v>
      </c>
      <c r="C730" s="1" t="s">
        <v>1027</v>
      </c>
      <c r="D730" s="2" t="s">
        <v>117</v>
      </c>
      <c r="E730" s="3">
        <f>IFERROR(VLOOKUP(C730,'[1]List Pricing'!A:B,2,FALSE),"")</f>
        <v>68.168599999999998</v>
      </c>
      <c r="F730" t="s">
        <v>2849</v>
      </c>
    </row>
    <row r="731" spans="1:6">
      <c r="A731" s="2" t="s">
        <v>3113</v>
      </c>
      <c r="B731" s="2" t="s">
        <v>1025</v>
      </c>
      <c r="C731" s="1" t="s">
        <v>1028</v>
      </c>
      <c r="D731" s="2" t="s">
        <v>119</v>
      </c>
      <c r="E731" s="3">
        <f>IFERROR(VLOOKUP(C731,'[1]List Pricing'!A:B,2,FALSE),"")</f>
        <v>68.615500000000011</v>
      </c>
      <c r="F731" t="s">
        <v>2849</v>
      </c>
    </row>
    <row r="732" spans="1:6">
      <c r="A732" s="2" t="s">
        <v>3113</v>
      </c>
      <c r="B732" s="2" t="s">
        <v>1025</v>
      </c>
      <c r="C732" s="1" t="s">
        <v>1029</v>
      </c>
      <c r="D732" s="2" t="s">
        <v>121</v>
      </c>
      <c r="E732" s="3">
        <f>IFERROR(VLOOKUP(C732,'[1]List Pricing'!A:B,2,FALSE),"")</f>
        <v>92.769900000000007</v>
      </c>
      <c r="F732" t="s">
        <v>2849</v>
      </c>
    </row>
    <row r="733" spans="1:6">
      <c r="A733" s="2" t="s">
        <v>3113</v>
      </c>
      <c r="B733" s="2" t="s">
        <v>1025</v>
      </c>
      <c r="C733" s="1" t="s">
        <v>1030</v>
      </c>
      <c r="D733" s="2" t="s">
        <v>123</v>
      </c>
      <c r="E733" s="3">
        <f>IFERROR(VLOOKUP(C733,'[1]List Pricing'!A:B,2,FALSE),"")</f>
        <v>111.0819</v>
      </c>
      <c r="F733" t="s">
        <v>2849</v>
      </c>
    </row>
    <row r="734" spans="1:6">
      <c r="A734" s="2" t="s">
        <v>3113</v>
      </c>
      <c r="B734" s="2" t="s">
        <v>1025</v>
      </c>
      <c r="C734" s="1" t="s">
        <v>1031</v>
      </c>
      <c r="D734" s="2" t="s">
        <v>125</v>
      </c>
      <c r="E734" s="3">
        <f>IFERROR(VLOOKUP(C734,'[1]List Pricing'!A:B,2,FALSE),"")</f>
        <v>186.13930000000002</v>
      </c>
      <c r="F734" t="s">
        <v>2849</v>
      </c>
    </row>
    <row r="735" spans="1:6">
      <c r="A735" s="2" t="s">
        <v>3113</v>
      </c>
      <c r="B735" s="2" t="s">
        <v>1025</v>
      </c>
      <c r="C735" s="1" t="s">
        <v>1032</v>
      </c>
      <c r="D735" s="2" t="s">
        <v>127</v>
      </c>
      <c r="E735" s="3">
        <f>IFERROR(VLOOKUP(C735,'[1]List Pricing'!A:B,2,FALSE),"")</f>
        <v>275.31220000000002</v>
      </c>
      <c r="F735" t="s">
        <v>2849</v>
      </c>
    </row>
    <row r="736" spans="1:6">
      <c r="A736" s="2" t="s">
        <v>3113</v>
      </c>
      <c r="B736" s="2" t="s">
        <v>1025</v>
      </c>
      <c r="C736" s="1" t="s">
        <v>1033</v>
      </c>
      <c r="D736" s="2" t="s">
        <v>129</v>
      </c>
      <c r="E736" s="3">
        <f>IFERROR(VLOOKUP(C736,'[1]List Pricing'!A:B,2,FALSE),"")</f>
        <v>371.69000000000005</v>
      </c>
      <c r="F736" t="s">
        <v>2849</v>
      </c>
    </row>
    <row r="737" spans="1:6">
      <c r="A737" s="2" t="s">
        <v>3113</v>
      </c>
      <c r="B737" s="2" t="s">
        <v>1034</v>
      </c>
      <c r="C737" s="1" t="s">
        <v>1035</v>
      </c>
      <c r="D737" s="2" t="s">
        <v>119</v>
      </c>
      <c r="E737" s="3">
        <f>IFERROR(VLOOKUP(C737,'[1]List Pricing'!A:B,2,FALSE),"")</f>
        <v>68.615500000000011</v>
      </c>
      <c r="F737" t="s">
        <v>2850</v>
      </c>
    </row>
    <row r="738" spans="1:6">
      <c r="A738" s="2" t="s">
        <v>3113</v>
      </c>
      <c r="B738" s="2" t="s">
        <v>1034</v>
      </c>
      <c r="C738" s="1" t="s">
        <v>1036</v>
      </c>
      <c r="D738" s="2" t="s">
        <v>121</v>
      </c>
      <c r="E738" s="3">
        <f>IFERROR(VLOOKUP(C738,'[1]List Pricing'!A:B,2,FALSE),"")</f>
        <v>92.769900000000007</v>
      </c>
      <c r="F738" t="s">
        <v>2850</v>
      </c>
    </row>
    <row r="739" spans="1:6">
      <c r="A739" s="2" t="s">
        <v>3113</v>
      </c>
      <c r="B739" s="2" t="s">
        <v>1034</v>
      </c>
      <c r="C739" s="1" t="s">
        <v>1037</v>
      </c>
      <c r="D739" s="2" t="s">
        <v>123</v>
      </c>
      <c r="E739" s="3">
        <f>IFERROR(VLOOKUP(C739,'[1]List Pricing'!A:B,2,FALSE),"")</f>
        <v>111.0819</v>
      </c>
      <c r="F739" t="s">
        <v>2850</v>
      </c>
    </row>
    <row r="740" spans="1:6">
      <c r="A740" s="2" t="s">
        <v>3113</v>
      </c>
      <c r="B740" s="2" t="s">
        <v>1034</v>
      </c>
      <c r="C740" s="1" t="s">
        <v>1038</v>
      </c>
      <c r="D740" s="2" t="s">
        <v>125</v>
      </c>
      <c r="E740" s="3">
        <f>IFERROR(VLOOKUP(C740,'[1]List Pricing'!A:B,2,FALSE),"")</f>
        <v>186.13930000000002</v>
      </c>
      <c r="F740" t="s">
        <v>2850</v>
      </c>
    </row>
    <row r="741" spans="1:6">
      <c r="A741" s="2" t="s">
        <v>3113</v>
      </c>
      <c r="B741" s="2" t="s">
        <v>1034</v>
      </c>
      <c r="C741" s="1" t="s">
        <v>1039</v>
      </c>
      <c r="D741" s="2" t="s">
        <v>127</v>
      </c>
      <c r="E741" s="3">
        <f>IFERROR(VLOOKUP(C741,'[1]List Pricing'!A:B,2,FALSE),"")</f>
        <v>275.31220000000002</v>
      </c>
      <c r="F741" t="s">
        <v>2850</v>
      </c>
    </row>
    <row r="742" spans="1:6">
      <c r="A742" s="2" t="s">
        <v>3113</v>
      </c>
      <c r="B742" s="2" t="s">
        <v>1034</v>
      </c>
      <c r="C742" s="1" t="s">
        <v>1040</v>
      </c>
      <c r="D742" s="2" t="s">
        <v>129</v>
      </c>
      <c r="E742" s="3">
        <f>IFERROR(VLOOKUP(C742,'[1]List Pricing'!A:B,2,FALSE),"")</f>
        <v>686.65640000000008</v>
      </c>
      <c r="F742" t="s">
        <v>2850</v>
      </c>
    </row>
    <row r="743" spans="1:6">
      <c r="A743" s="2" t="s">
        <v>3113</v>
      </c>
      <c r="B743" s="2" t="s">
        <v>1041</v>
      </c>
      <c r="C743" s="1" t="s">
        <v>1042</v>
      </c>
      <c r="D743" s="2" t="s">
        <v>115</v>
      </c>
      <c r="E743" s="4">
        <f>IFERROR(VLOOKUP(C743,'[1]List Pricing'!A:B,2,FALSE),"")</f>
        <v>81.14484882858001</v>
      </c>
      <c r="F743" t="s">
        <v>2851</v>
      </c>
    </row>
    <row r="744" spans="1:6">
      <c r="A744" s="2" t="s">
        <v>3113</v>
      </c>
      <c r="B744" s="2" t="s">
        <v>1041</v>
      </c>
      <c r="C744" s="1" t="s">
        <v>1043</v>
      </c>
      <c r="D744" s="2" t="s">
        <v>117</v>
      </c>
      <c r="E744" s="4">
        <f>IFERROR(VLOOKUP(C744,'[1]List Pricing'!A:B,2,FALSE),"")</f>
        <v>81.14484882858001</v>
      </c>
      <c r="F744" t="s">
        <v>2851</v>
      </c>
    </row>
    <row r="745" spans="1:6">
      <c r="A745" s="2" t="s">
        <v>3113</v>
      </c>
      <c r="B745" s="2" t="s">
        <v>1041</v>
      </c>
      <c r="C745" s="1" t="s">
        <v>1044</v>
      </c>
      <c r="D745" s="2" t="s">
        <v>197</v>
      </c>
      <c r="E745" s="4">
        <f>IFERROR(VLOOKUP(C745,'[1]List Pricing'!A:B,2,FALSE),"")</f>
        <v>81.551356429800009</v>
      </c>
      <c r="F745" t="s">
        <v>2851</v>
      </c>
    </row>
    <row r="746" spans="1:6">
      <c r="A746" s="2" t="s">
        <v>3113</v>
      </c>
      <c r="B746" s="2" t="s">
        <v>1041</v>
      </c>
      <c r="C746" s="1" t="s">
        <v>1045</v>
      </c>
      <c r="D746" s="2" t="s">
        <v>199</v>
      </c>
      <c r="E746" s="4">
        <f>IFERROR(VLOOKUP(C746,'[1]List Pricing'!A:B,2,FALSE),"")</f>
        <v>115.92495689259002</v>
      </c>
      <c r="F746" t="s">
        <v>2851</v>
      </c>
    </row>
    <row r="747" spans="1:6">
      <c r="A747" s="2" t="s">
        <v>3113</v>
      </c>
      <c r="B747" s="2" t="s">
        <v>1041</v>
      </c>
      <c r="C747" s="1" t="s">
        <v>1046</v>
      </c>
      <c r="D747" s="2" t="s">
        <v>201</v>
      </c>
      <c r="E747" s="4">
        <f>IFERROR(VLOOKUP(C747,'[1]List Pricing'!A:B,2,FALSE),"")</f>
        <v>132.72835460596502</v>
      </c>
      <c r="F747" t="s">
        <v>2851</v>
      </c>
    </row>
    <row r="748" spans="1:6">
      <c r="A748" s="2" t="s">
        <v>3113</v>
      </c>
      <c r="B748" s="2" t="s">
        <v>1041</v>
      </c>
      <c r="C748" s="1" t="s">
        <v>1047</v>
      </c>
      <c r="D748" s="2" t="s">
        <v>203</v>
      </c>
      <c r="E748" s="4">
        <f>IFERROR(VLOOKUP(C748,'[1]List Pricing'!A:B,2,FALSE),"")</f>
        <v>202.01509183072503</v>
      </c>
      <c r="F748" t="s">
        <v>2851</v>
      </c>
    </row>
    <row r="749" spans="1:6">
      <c r="A749" s="2" t="s">
        <v>3113</v>
      </c>
      <c r="B749" s="2" t="s">
        <v>1041</v>
      </c>
      <c r="C749" s="1" t="s">
        <v>1048</v>
      </c>
      <c r="D749" s="2" t="s">
        <v>205</v>
      </c>
      <c r="E749" s="4">
        <f>IFERROR(VLOOKUP(C749,'[1]List Pricing'!A:B,2,FALSE),"")</f>
        <v>301.13421746745001</v>
      </c>
      <c r="F749" t="s">
        <v>2851</v>
      </c>
    </row>
    <row r="750" spans="1:6">
      <c r="A750" s="2" t="s">
        <v>3113</v>
      </c>
      <c r="B750" s="2" t="s">
        <v>1041</v>
      </c>
      <c r="C750" s="1" t="s">
        <v>1049</v>
      </c>
      <c r="D750" s="2" t="s">
        <v>207</v>
      </c>
      <c r="E750" s="4">
        <f>IFERROR(VLOOKUP(C750,'[1]List Pricing'!A:B,2,FALSE),"")</f>
        <v>389.55698055660008</v>
      </c>
      <c r="F750" t="s">
        <v>2851</v>
      </c>
    </row>
    <row r="751" spans="1:6">
      <c r="A751" s="2" t="s">
        <v>3113</v>
      </c>
      <c r="B751" s="2" t="s">
        <v>1050</v>
      </c>
      <c r="C751" s="1" t="s">
        <v>1051</v>
      </c>
      <c r="D751" s="2" t="s">
        <v>197</v>
      </c>
      <c r="E751" s="4">
        <f>IFERROR(VLOOKUP(C751,'[1]List Pricing'!A:B,2,FALSE),"")</f>
        <v>81.551356429800009</v>
      </c>
      <c r="F751" t="s">
        <v>2852</v>
      </c>
    </row>
    <row r="752" spans="1:6">
      <c r="A752" s="2" t="s">
        <v>3113</v>
      </c>
      <c r="B752" s="2" t="s">
        <v>1050</v>
      </c>
      <c r="C752" s="1" t="s">
        <v>1052</v>
      </c>
      <c r="D752" s="2" t="s">
        <v>199</v>
      </c>
      <c r="E752" s="4">
        <f>IFERROR(VLOOKUP(C752,'[1]List Pricing'!A:B,2,FALSE),"")</f>
        <v>115.92495689259002</v>
      </c>
      <c r="F752" t="s">
        <v>2852</v>
      </c>
    </row>
    <row r="753" spans="1:6">
      <c r="A753" s="2" t="s">
        <v>3113</v>
      </c>
      <c r="B753" s="2" t="s">
        <v>1050</v>
      </c>
      <c r="C753" s="1" t="s">
        <v>1053</v>
      </c>
      <c r="D753" s="2" t="s">
        <v>201</v>
      </c>
      <c r="E753" s="4">
        <f>IFERROR(VLOOKUP(C753,'[1]List Pricing'!A:B,2,FALSE),"")</f>
        <v>132.72835460596502</v>
      </c>
      <c r="F753" t="s">
        <v>2852</v>
      </c>
    </row>
    <row r="754" spans="1:6">
      <c r="A754" s="2" t="s">
        <v>3113</v>
      </c>
      <c r="B754" s="2" t="s">
        <v>1050</v>
      </c>
      <c r="C754" s="1" t="s">
        <v>1054</v>
      </c>
      <c r="D754" s="2" t="s">
        <v>203</v>
      </c>
      <c r="E754" s="4">
        <f>IFERROR(VLOOKUP(C754,'[1]List Pricing'!A:B,2,FALSE),"")</f>
        <v>202.01509183072503</v>
      </c>
      <c r="F754" t="s">
        <v>2852</v>
      </c>
    </row>
    <row r="755" spans="1:6">
      <c r="A755" s="2" t="s">
        <v>3113</v>
      </c>
      <c r="B755" s="2" t="s">
        <v>1050</v>
      </c>
      <c r="C755" s="1" t="s">
        <v>1055</v>
      </c>
      <c r="D755" s="2" t="s">
        <v>205</v>
      </c>
      <c r="E755" s="4">
        <f>IFERROR(VLOOKUP(C755,'[1]List Pricing'!A:B,2,FALSE),"")</f>
        <v>301.13421746745001</v>
      </c>
      <c r="F755" t="s">
        <v>2852</v>
      </c>
    </row>
    <row r="756" spans="1:6">
      <c r="A756" s="2" t="s">
        <v>3113</v>
      </c>
      <c r="B756" s="2" t="s">
        <v>1050</v>
      </c>
      <c r="C756" s="1" t="s">
        <v>1056</v>
      </c>
      <c r="D756" s="2" t="s">
        <v>207</v>
      </c>
      <c r="E756" s="4">
        <f>IFERROR(VLOOKUP(C756,'[1]List Pricing'!A:B,2,FALSE),"")</f>
        <v>389.55698055660008</v>
      </c>
      <c r="F756" t="s">
        <v>2852</v>
      </c>
    </row>
    <row r="757" spans="1:6">
      <c r="A757" s="2" t="s">
        <v>3113</v>
      </c>
      <c r="B757" s="2" t="s">
        <v>1057</v>
      </c>
      <c r="C757" s="1" t="s">
        <v>1058</v>
      </c>
      <c r="D757" s="2" t="s">
        <v>197</v>
      </c>
      <c r="E757" s="3">
        <f>IFERROR(VLOOKUP(C757,'[1]List Pricing'!A:B,2,FALSE),"")</f>
        <v>114.7988</v>
      </c>
      <c r="F757" t="s">
        <v>2853</v>
      </c>
    </row>
    <row r="758" spans="1:6">
      <c r="A758" s="2" t="s">
        <v>3113</v>
      </c>
      <c r="B758" s="2" t="s">
        <v>1057</v>
      </c>
      <c r="C758" s="1" t="s">
        <v>1059</v>
      </c>
      <c r="D758" s="2" t="s">
        <v>199</v>
      </c>
      <c r="E758" s="3">
        <f>IFERROR(VLOOKUP(C758,'[1]List Pricing'!A:B,2,FALSE),"")</f>
        <v>142.7028</v>
      </c>
      <c r="F758" t="s">
        <v>2853</v>
      </c>
    </row>
    <row r="759" spans="1:6">
      <c r="A759" s="2" t="s">
        <v>3113</v>
      </c>
      <c r="B759" s="2" t="s">
        <v>1057</v>
      </c>
      <c r="C759" s="1" t="s">
        <v>1060</v>
      </c>
      <c r="D759" s="2" t="s">
        <v>201</v>
      </c>
      <c r="E759" s="3">
        <f>IFERROR(VLOOKUP(C759,'[1]List Pricing'!A:B,2,FALSE),"")</f>
        <v>199.20840000000001</v>
      </c>
      <c r="F759" t="s">
        <v>2853</v>
      </c>
    </row>
    <row r="760" spans="1:6">
      <c r="A760" s="2" t="s">
        <v>3113</v>
      </c>
      <c r="B760" s="2" t="s">
        <v>1057</v>
      </c>
      <c r="C760" s="1" t="s">
        <v>1061</v>
      </c>
      <c r="D760" s="2" t="s">
        <v>203</v>
      </c>
      <c r="E760" s="3">
        <f>IFERROR(VLOOKUP(C760,'[1]List Pricing'!A:B,2,FALSE),"")</f>
        <v>267.27890000000002</v>
      </c>
      <c r="F760" t="s">
        <v>2853</v>
      </c>
    </row>
    <row r="761" spans="1:6">
      <c r="A761" s="2" t="s">
        <v>3113</v>
      </c>
      <c r="B761" s="2" t="s">
        <v>1057</v>
      </c>
      <c r="C761" s="1" t="s">
        <v>1062</v>
      </c>
      <c r="D761" s="2" t="s">
        <v>205</v>
      </c>
      <c r="E761" s="3">
        <f>IFERROR(VLOOKUP(C761,'[1]List Pricing'!A:B,2,FALSE),"")</f>
        <v>378.46980000000008</v>
      </c>
      <c r="F761" t="s">
        <v>2853</v>
      </c>
    </row>
    <row r="762" spans="1:6">
      <c r="A762" s="2" t="s">
        <v>3113</v>
      </c>
      <c r="B762" s="2" t="s">
        <v>1057</v>
      </c>
      <c r="C762" s="1" t="s">
        <v>1063</v>
      </c>
      <c r="D762" s="2" t="s">
        <v>207</v>
      </c>
      <c r="E762" s="3">
        <f>IFERROR(VLOOKUP(C762,'[1]List Pricing'!A:B,2,FALSE),"")</f>
        <v>574.89869999999996</v>
      </c>
      <c r="F762" t="s">
        <v>2853</v>
      </c>
    </row>
    <row r="763" spans="1:6">
      <c r="A763" s="2" t="s">
        <v>3113</v>
      </c>
      <c r="B763" s="2" t="s">
        <v>1064</v>
      </c>
      <c r="C763" s="1" t="s">
        <v>1065</v>
      </c>
      <c r="D763" s="2" t="s">
        <v>197</v>
      </c>
      <c r="E763" s="3">
        <f>IFERROR(VLOOKUP(C763,'[1]List Pricing'!A:B,2,FALSE),"")</f>
        <v>111.94300000000001</v>
      </c>
      <c r="F763" t="s">
        <v>2854</v>
      </c>
    </row>
    <row r="764" spans="1:6">
      <c r="A764" s="2" t="s">
        <v>3113</v>
      </c>
      <c r="B764" s="2" t="s">
        <v>1064</v>
      </c>
      <c r="C764" s="1" t="s">
        <v>1066</v>
      </c>
      <c r="D764" s="2" t="s">
        <v>199</v>
      </c>
      <c r="E764" s="3">
        <f>IFERROR(VLOOKUP(C764,'[1]List Pricing'!A:B,2,FALSE),"")</f>
        <v>138.6807</v>
      </c>
      <c r="F764" t="s">
        <v>2854</v>
      </c>
    </row>
    <row r="765" spans="1:6">
      <c r="A765" s="2" t="s">
        <v>3113</v>
      </c>
      <c r="B765" s="2" t="s">
        <v>1064</v>
      </c>
      <c r="C765" s="1" t="s">
        <v>1067</v>
      </c>
      <c r="D765" s="2" t="s">
        <v>201</v>
      </c>
      <c r="E765" s="3">
        <f>IFERROR(VLOOKUP(C765,'[1]List Pricing'!A:B,2,FALSE),"")</f>
        <v>193.84560000000002</v>
      </c>
      <c r="F765" t="s">
        <v>2854</v>
      </c>
    </row>
    <row r="766" spans="1:6">
      <c r="A766" s="2" t="s">
        <v>3113</v>
      </c>
      <c r="B766" s="2" t="s">
        <v>1064</v>
      </c>
      <c r="C766" s="1" t="s">
        <v>1068</v>
      </c>
      <c r="D766" s="2" t="s">
        <v>203</v>
      </c>
      <c r="E766" s="3">
        <f>IFERROR(VLOOKUP(C766,'[1]List Pricing'!A:B,2,FALSE),"")</f>
        <v>262.04689999999999</v>
      </c>
      <c r="F766" t="s">
        <v>2854</v>
      </c>
    </row>
    <row r="767" spans="1:6">
      <c r="A767" s="2" t="s">
        <v>3113</v>
      </c>
      <c r="B767" s="2" t="s">
        <v>1064</v>
      </c>
      <c r="C767" s="1" t="s">
        <v>1069</v>
      </c>
      <c r="D767" s="2" t="s">
        <v>205</v>
      </c>
      <c r="E767" s="3">
        <f>IFERROR(VLOOKUP(C767,'[1]List Pricing'!A:B,2,FALSE),"")</f>
        <v>370.58910000000003</v>
      </c>
      <c r="F767" t="s">
        <v>2854</v>
      </c>
    </row>
    <row r="768" spans="1:6">
      <c r="A768" s="2" t="s">
        <v>3113</v>
      </c>
      <c r="B768" s="2" t="s">
        <v>1064</v>
      </c>
      <c r="C768" s="1" t="s">
        <v>1070</v>
      </c>
      <c r="D768" s="2" t="s">
        <v>207</v>
      </c>
      <c r="E768" s="3">
        <f>IFERROR(VLOOKUP(C768,'[1]List Pricing'!A:B,2,FALSE),"")</f>
        <v>569.45960000000014</v>
      </c>
      <c r="F768" t="s">
        <v>2854</v>
      </c>
    </row>
    <row r="769" spans="1:6">
      <c r="A769" s="2" t="s">
        <v>3114</v>
      </c>
      <c r="B769" s="1" t="s">
        <v>1071</v>
      </c>
      <c r="C769" s="1" t="s">
        <v>1072</v>
      </c>
      <c r="D769" s="1" t="s">
        <v>115</v>
      </c>
      <c r="E769" s="3">
        <f>IFERROR(VLOOKUP(C769,'[1]List Pricing'!A:B,2,FALSE),"")</f>
        <v>22.407</v>
      </c>
      <c r="F769" t="s">
        <v>2855</v>
      </c>
    </row>
    <row r="770" spans="1:6">
      <c r="A770" s="2" t="s">
        <v>3114</v>
      </c>
      <c r="B770" s="1" t="s">
        <v>1071</v>
      </c>
      <c r="C770" s="1" t="s">
        <v>1073</v>
      </c>
      <c r="D770" s="1" t="s">
        <v>117</v>
      </c>
      <c r="E770" s="3">
        <f>IFERROR(VLOOKUP(C770,'[1]List Pricing'!A:B,2,FALSE),"")</f>
        <v>22.407</v>
      </c>
      <c r="F770" t="s">
        <v>2855</v>
      </c>
    </row>
    <row r="771" spans="1:6">
      <c r="A771" s="2" t="s">
        <v>3114</v>
      </c>
      <c r="B771" s="1" t="s">
        <v>1071</v>
      </c>
      <c r="C771" s="1" t="s">
        <v>1074</v>
      </c>
      <c r="D771" s="1" t="s">
        <v>119</v>
      </c>
      <c r="E771" s="3">
        <f>IFERROR(VLOOKUP(C771,'[1]List Pricing'!A:B,2,FALSE),"")</f>
        <v>22.407</v>
      </c>
      <c r="F771" t="s">
        <v>2855</v>
      </c>
    </row>
    <row r="772" spans="1:6">
      <c r="A772" s="2" t="s">
        <v>3114</v>
      </c>
      <c r="B772" s="1" t="s">
        <v>1071</v>
      </c>
      <c r="C772" s="1" t="s">
        <v>1075</v>
      </c>
      <c r="D772" s="1" t="s">
        <v>121</v>
      </c>
      <c r="E772" s="3">
        <f>IFERROR(VLOOKUP(C772,'[1]List Pricing'!A:B,2,FALSE),"")</f>
        <v>31.731000000000002</v>
      </c>
      <c r="F772" t="s">
        <v>2855</v>
      </c>
    </row>
    <row r="773" spans="1:6">
      <c r="A773" s="2" t="s">
        <v>3114</v>
      </c>
      <c r="B773" s="1" t="s">
        <v>1071</v>
      </c>
      <c r="C773" s="1" t="s">
        <v>1076</v>
      </c>
      <c r="D773" s="1" t="s">
        <v>123</v>
      </c>
      <c r="E773" s="3">
        <f>IFERROR(VLOOKUP(C773,'[1]List Pricing'!A:B,2,FALSE),"")</f>
        <v>52.111500000000007</v>
      </c>
      <c r="F773" t="s">
        <v>2856</v>
      </c>
    </row>
    <row r="774" spans="1:6">
      <c r="A774" s="2" t="s">
        <v>3114</v>
      </c>
      <c r="B774" s="1" t="s">
        <v>1071</v>
      </c>
      <c r="C774" s="1" t="s">
        <v>1077</v>
      </c>
      <c r="D774" s="1" t="s">
        <v>125</v>
      </c>
      <c r="E774" s="3">
        <f>IFERROR(VLOOKUP(C774,'[1]List Pricing'!A:B,2,FALSE),"")</f>
        <v>92.4315</v>
      </c>
      <c r="F774" t="s">
        <v>2856</v>
      </c>
    </row>
    <row r="775" spans="1:6">
      <c r="A775" s="2" t="s">
        <v>3114</v>
      </c>
      <c r="B775" s="1" t="s">
        <v>1071</v>
      </c>
      <c r="C775" s="1" t="s">
        <v>1078</v>
      </c>
      <c r="D775" s="1" t="s">
        <v>127</v>
      </c>
      <c r="E775" s="3">
        <f>IFERROR(VLOOKUP(C775,'[1]List Pricing'!A:B,2,FALSE),"")</f>
        <v>116.0985</v>
      </c>
      <c r="F775" t="s">
        <v>2856</v>
      </c>
    </row>
    <row r="776" spans="1:6">
      <c r="A776" s="2" t="s">
        <v>3114</v>
      </c>
      <c r="B776" s="1" t="s">
        <v>1071</v>
      </c>
      <c r="C776" s="1" t="s">
        <v>1079</v>
      </c>
      <c r="D776" s="1" t="s">
        <v>1080</v>
      </c>
      <c r="E776" s="3">
        <f>IFERROR(VLOOKUP(C776,'[1]List Pricing'!A:B,2,FALSE),"")</f>
        <v>168.57750000000001</v>
      </c>
      <c r="F776" t="s">
        <v>2856</v>
      </c>
    </row>
    <row r="777" spans="1:6">
      <c r="A777" s="2" t="s">
        <v>3114</v>
      </c>
      <c r="B777" s="1" t="s">
        <v>1071</v>
      </c>
      <c r="C777" s="1" t="s">
        <v>1081</v>
      </c>
      <c r="D777" s="1" t="s">
        <v>223</v>
      </c>
      <c r="E777" s="3">
        <f>IFERROR(VLOOKUP(C777,'[1]List Pricing'!A:B,2,FALSE),"")</f>
        <v>396.91050000000001</v>
      </c>
      <c r="F777" t="s">
        <v>2857</v>
      </c>
    </row>
    <row r="778" spans="1:6">
      <c r="A778" s="2" t="s">
        <v>3114</v>
      </c>
      <c r="B778" s="1" t="s">
        <v>1071</v>
      </c>
      <c r="C778" s="1" t="s">
        <v>1082</v>
      </c>
      <c r="D778" s="1" t="s">
        <v>225</v>
      </c>
      <c r="E778" s="3">
        <f>IFERROR(VLOOKUP(C778,'[1]List Pricing'!A:B,2,FALSE),"")</f>
        <v>585.16499999999996</v>
      </c>
      <c r="F778" t="s">
        <v>2857</v>
      </c>
    </row>
    <row r="779" spans="1:6">
      <c r="A779" s="2" t="s">
        <v>3114</v>
      </c>
      <c r="B779" s="1" t="s">
        <v>1071</v>
      </c>
      <c r="C779" s="1" t="s">
        <v>1083</v>
      </c>
      <c r="D779" s="1" t="s">
        <v>227</v>
      </c>
      <c r="E779" s="3">
        <f>IFERROR(VLOOKUP(C779,'[1]List Pricing'!A:B,2,FALSE),"")</f>
        <v>1019.046</v>
      </c>
      <c r="F779" t="s">
        <v>2857</v>
      </c>
    </row>
    <row r="780" spans="1:6">
      <c r="A780" s="2" t="s">
        <v>3114</v>
      </c>
      <c r="B780" s="1" t="s">
        <v>1084</v>
      </c>
      <c r="C780" s="1" t="s">
        <v>1085</v>
      </c>
      <c r="D780" s="1" t="s">
        <v>119</v>
      </c>
      <c r="E780" s="3">
        <f>IFERROR(VLOOKUP(C780,'[1]List Pricing'!A:B,2,FALSE),"")</f>
        <v>20.138999999999999</v>
      </c>
      <c r="F780" t="s">
        <v>2858</v>
      </c>
    </row>
    <row r="781" spans="1:6">
      <c r="A781" s="2" t="s">
        <v>3114</v>
      </c>
      <c r="B781" s="1" t="s">
        <v>1084</v>
      </c>
      <c r="C781" s="1" t="s">
        <v>1086</v>
      </c>
      <c r="D781" s="1" t="s">
        <v>121</v>
      </c>
      <c r="E781" s="3">
        <f>IFERROR(VLOOKUP(C781,'[1]List Pricing'!A:B,2,FALSE),"")</f>
        <v>28.413</v>
      </c>
      <c r="F781" t="s">
        <v>2858</v>
      </c>
    </row>
    <row r="782" spans="1:6">
      <c r="A782" s="2" t="s">
        <v>3114</v>
      </c>
      <c r="B782" s="1" t="s">
        <v>1084</v>
      </c>
      <c r="C782" s="1" t="s">
        <v>1087</v>
      </c>
      <c r="D782" s="1" t="s">
        <v>123</v>
      </c>
      <c r="E782" s="3">
        <f>IFERROR(VLOOKUP(C782,'[1]List Pricing'!A:B,2,FALSE),"")</f>
        <v>44.278500000000001</v>
      </c>
      <c r="F782" t="s">
        <v>2859</v>
      </c>
    </row>
    <row r="783" spans="1:6">
      <c r="A783" s="2" t="s">
        <v>3114</v>
      </c>
      <c r="B783" s="1" t="s">
        <v>1084</v>
      </c>
      <c r="C783" s="1" t="s">
        <v>1088</v>
      </c>
      <c r="D783" s="1" t="s">
        <v>125</v>
      </c>
      <c r="E783" s="3">
        <f>IFERROR(VLOOKUP(C783,'[1]List Pricing'!A:B,2,FALSE),"")</f>
        <v>81.868499999999997</v>
      </c>
      <c r="F783" t="s">
        <v>2859</v>
      </c>
    </row>
    <row r="784" spans="1:6">
      <c r="A784" s="2" t="s">
        <v>3114</v>
      </c>
      <c r="B784" s="1" t="s">
        <v>1084</v>
      </c>
      <c r="C784" s="1" t="s">
        <v>1089</v>
      </c>
      <c r="D784" s="1" t="s">
        <v>127</v>
      </c>
      <c r="E784" s="3">
        <f>IFERROR(VLOOKUP(C784,'[1]List Pricing'!A:B,2,FALSE),"")</f>
        <v>102.837</v>
      </c>
      <c r="F784" t="s">
        <v>2859</v>
      </c>
    </row>
    <row r="785" spans="1:6">
      <c r="A785" s="2" t="s">
        <v>3114</v>
      </c>
      <c r="B785" s="1" t="s">
        <v>1084</v>
      </c>
      <c r="C785" s="1" t="s">
        <v>1090</v>
      </c>
      <c r="D785" s="1" t="s">
        <v>1080</v>
      </c>
      <c r="E785" s="3">
        <f>IFERROR(VLOOKUP(C785,'[1]List Pricing'!A:B,2,FALSE),"")</f>
        <v>144.28049999999999</v>
      </c>
      <c r="F785" t="s">
        <v>2859</v>
      </c>
    </row>
    <row r="786" spans="1:6">
      <c r="A786" s="2" t="s">
        <v>3114</v>
      </c>
      <c r="B786" s="1" t="s">
        <v>1084</v>
      </c>
      <c r="C786" s="1" t="s">
        <v>1091</v>
      </c>
      <c r="D786" s="1" t="s">
        <v>223</v>
      </c>
      <c r="E786" s="3">
        <f>IFERROR(VLOOKUP(C786,'[1]List Pricing'!A:B,2,FALSE),"")</f>
        <v>410.43450000000001</v>
      </c>
      <c r="F786" t="s">
        <v>2860</v>
      </c>
    </row>
    <row r="787" spans="1:6">
      <c r="A787" s="2" t="s">
        <v>3114</v>
      </c>
      <c r="B787" s="1" t="s">
        <v>1084</v>
      </c>
      <c r="C787" s="1" t="s">
        <v>1092</v>
      </c>
      <c r="D787" s="1" t="s">
        <v>225</v>
      </c>
      <c r="E787" s="3">
        <f>IFERROR(VLOOKUP(C787,'[1]List Pricing'!A:B,2,FALSE),"")</f>
        <v>569.06850000000009</v>
      </c>
      <c r="F787" t="s">
        <v>2860</v>
      </c>
    </row>
    <row r="788" spans="1:6">
      <c r="A788" s="2" t="s">
        <v>3114</v>
      </c>
      <c r="B788" s="2" t="s">
        <v>1093</v>
      </c>
      <c r="C788" s="1" t="s">
        <v>1094</v>
      </c>
      <c r="D788" s="1" t="s">
        <v>115</v>
      </c>
      <c r="E788" s="3">
        <f>IFERROR(VLOOKUP(C788,'[1]List Pricing'!A:B,2,FALSE),"")</f>
        <v>32.455500000000001</v>
      </c>
      <c r="F788" t="s">
        <v>2861</v>
      </c>
    </row>
    <row r="789" spans="1:6">
      <c r="A789" s="2" t="s">
        <v>3114</v>
      </c>
      <c r="B789" s="2" t="s">
        <v>1093</v>
      </c>
      <c r="C789" s="1" t="s">
        <v>1095</v>
      </c>
      <c r="D789" s="1" t="s">
        <v>117</v>
      </c>
      <c r="E789" s="3">
        <f>IFERROR(VLOOKUP(C789,'[1]List Pricing'!A:B,2,FALSE),"")</f>
        <v>32.455500000000001</v>
      </c>
      <c r="F789" t="s">
        <v>2861</v>
      </c>
    </row>
    <row r="790" spans="1:6">
      <c r="A790" s="2" t="s">
        <v>3114</v>
      </c>
      <c r="B790" s="2" t="s">
        <v>1093</v>
      </c>
      <c r="C790" s="1" t="s">
        <v>1096</v>
      </c>
      <c r="D790" s="1" t="s">
        <v>119</v>
      </c>
      <c r="E790" s="3">
        <f>IFERROR(VLOOKUP(C790,'[1]List Pricing'!A:B,2,FALSE),"")</f>
        <v>32.455500000000001</v>
      </c>
      <c r="F790" t="s">
        <v>2861</v>
      </c>
    </row>
    <row r="791" spans="1:6">
      <c r="A791" s="2" t="s">
        <v>3114</v>
      </c>
      <c r="B791" s="2" t="s">
        <v>1093</v>
      </c>
      <c r="C791" s="1" t="s">
        <v>1097</v>
      </c>
      <c r="D791" s="1" t="s">
        <v>121</v>
      </c>
      <c r="E791" s="3">
        <f>IFERROR(VLOOKUP(C791,'[1]List Pricing'!A:B,2,FALSE),"")</f>
        <v>43.89</v>
      </c>
      <c r="F791" t="s">
        <v>2861</v>
      </c>
    </row>
    <row r="792" spans="1:6">
      <c r="A792" s="2" t="s">
        <v>3114</v>
      </c>
      <c r="B792" s="2" t="s">
        <v>1093</v>
      </c>
      <c r="C792" s="1" t="s">
        <v>1098</v>
      </c>
      <c r="D792" s="1" t="s">
        <v>123</v>
      </c>
      <c r="E792" s="3">
        <f>IFERROR(VLOOKUP(C792,'[1]List Pricing'!A:B,2,FALSE),"")</f>
        <v>69.5625</v>
      </c>
      <c r="F792" t="s">
        <v>2862</v>
      </c>
    </row>
    <row r="793" spans="1:6">
      <c r="A793" s="2" t="s">
        <v>3114</v>
      </c>
      <c r="B793" s="2" t="s">
        <v>1093</v>
      </c>
      <c r="C793" s="1" t="s">
        <v>1099</v>
      </c>
      <c r="D793" s="1" t="s">
        <v>125</v>
      </c>
      <c r="E793" s="3">
        <f>IFERROR(VLOOKUP(C793,'[1]List Pricing'!A:B,2,FALSE),"")</f>
        <v>109.893</v>
      </c>
      <c r="F793" t="s">
        <v>2862</v>
      </c>
    </row>
    <row r="794" spans="1:6">
      <c r="A794" s="2" t="s">
        <v>3114</v>
      </c>
      <c r="B794" s="2" t="s">
        <v>1093</v>
      </c>
      <c r="C794" s="1" t="s">
        <v>1100</v>
      </c>
      <c r="D794" s="1" t="s">
        <v>127</v>
      </c>
      <c r="E794" s="3">
        <f>IFERROR(VLOOKUP(C794,'[1]List Pricing'!A:B,2,FALSE),"")</f>
        <v>146.02350000000001</v>
      </c>
      <c r="F794" t="s">
        <v>2862</v>
      </c>
    </row>
    <row r="795" spans="1:6">
      <c r="A795" s="2" t="s">
        <v>3114</v>
      </c>
      <c r="B795" s="2" t="s">
        <v>1093</v>
      </c>
      <c r="C795" s="1" t="s">
        <v>1101</v>
      </c>
      <c r="D795" s="1" t="s">
        <v>1080</v>
      </c>
      <c r="E795" s="3">
        <f>IFERROR(VLOOKUP(C795,'[1]List Pricing'!A:B,2,FALSE),"")</f>
        <v>198.49199999999999</v>
      </c>
      <c r="F795" t="s">
        <v>2862</v>
      </c>
    </row>
    <row r="796" spans="1:6">
      <c r="A796" s="2" t="s">
        <v>3114</v>
      </c>
      <c r="B796" s="2" t="s">
        <v>1102</v>
      </c>
      <c r="C796" s="1" t="s">
        <v>1103</v>
      </c>
      <c r="D796" s="1" t="s">
        <v>119</v>
      </c>
      <c r="E796" s="3">
        <f>IFERROR(VLOOKUP(C796,'[1]List Pricing'!A:B,2,FALSE),"")</f>
        <v>77.311499999999995</v>
      </c>
      <c r="F796" t="s">
        <v>2863</v>
      </c>
    </row>
    <row r="797" spans="1:6">
      <c r="A797" s="2" t="s">
        <v>3114</v>
      </c>
      <c r="B797" s="2" t="s">
        <v>1102</v>
      </c>
      <c r="C797" s="1" t="s">
        <v>1104</v>
      </c>
      <c r="D797" s="1" t="s">
        <v>121</v>
      </c>
      <c r="E797" s="3">
        <f>IFERROR(VLOOKUP(C797,'[1]List Pricing'!A:B,2,FALSE),"")</f>
        <v>91.192499999999995</v>
      </c>
      <c r="F797" t="s">
        <v>2863</v>
      </c>
    </row>
    <row r="798" spans="1:6">
      <c r="A798" s="2" t="s">
        <v>3114</v>
      </c>
      <c r="B798" s="2" t="s">
        <v>1102</v>
      </c>
      <c r="C798" s="1" t="s">
        <v>1105</v>
      </c>
      <c r="D798" s="1" t="s">
        <v>123</v>
      </c>
      <c r="E798" s="3">
        <f>IFERROR(VLOOKUP(C798,'[1]List Pricing'!A:B,2,FALSE),"")</f>
        <v>112.623</v>
      </c>
      <c r="F798" t="s">
        <v>2863</v>
      </c>
    </row>
    <row r="799" spans="1:6">
      <c r="A799" s="2" t="s">
        <v>3114</v>
      </c>
      <c r="B799" s="2" t="s">
        <v>1102</v>
      </c>
      <c r="C799" s="1" t="s">
        <v>1106</v>
      </c>
      <c r="D799" s="1" t="s">
        <v>125</v>
      </c>
      <c r="E799" s="3">
        <f>IFERROR(VLOOKUP(C799,'[1]List Pricing'!A:B,2,FALSE),"")</f>
        <v>152.95349999999999</v>
      </c>
      <c r="F799" t="s">
        <v>2864</v>
      </c>
    </row>
    <row r="800" spans="1:6">
      <c r="A800" s="2" t="s">
        <v>3114</v>
      </c>
      <c r="B800" s="2" t="s">
        <v>1102</v>
      </c>
      <c r="C800" s="1" t="s">
        <v>1107</v>
      </c>
      <c r="D800" s="1" t="s">
        <v>127</v>
      </c>
      <c r="E800" s="3">
        <f>IFERROR(VLOOKUP(C800,'[1]List Pricing'!A:B,2,FALSE),"")</f>
        <v>185.40900000000002</v>
      </c>
      <c r="F800" t="s">
        <v>2864</v>
      </c>
    </row>
    <row r="801" spans="1:6">
      <c r="A801" s="2" t="s">
        <v>3114</v>
      </c>
      <c r="B801" s="2" t="s">
        <v>1102</v>
      </c>
      <c r="C801" s="1" t="s">
        <v>1108</v>
      </c>
      <c r="D801" s="1" t="s">
        <v>1080</v>
      </c>
      <c r="E801" s="3">
        <f>IFERROR(VLOOKUP(C801,'[1]List Pricing'!A:B,2,FALSE),"")</f>
        <v>237.88800000000001</v>
      </c>
      <c r="F801" t="s">
        <v>2864</v>
      </c>
    </row>
    <row r="802" spans="1:6">
      <c r="A802" s="2" t="s">
        <v>3114</v>
      </c>
      <c r="B802" s="2" t="s">
        <v>1109</v>
      </c>
      <c r="C802" s="1" t="s">
        <v>1110</v>
      </c>
      <c r="D802" s="1" t="s">
        <v>115</v>
      </c>
      <c r="E802" s="3">
        <f>IFERROR(VLOOKUP(C802,'[1]List Pricing'!A:B,2,FALSE),"")</f>
        <v>57.403500000000001</v>
      </c>
      <c r="F802" t="s">
        <v>2865</v>
      </c>
    </row>
    <row r="803" spans="1:6">
      <c r="A803" s="2" t="s">
        <v>3114</v>
      </c>
      <c r="B803" s="2" t="s">
        <v>1109</v>
      </c>
      <c r="C803" s="1" t="s">
        <v>1111</v>
      </c>
      <c r="D803" s="1" t="s">
        <v>117</v>
      </c>
      <c r="E803" s="3">
        <f>IFERROR(VLOOKUP(C803,'[1]List Pricing'!A:B,2,FALSE),"")</f>
        <v>57.403500000000001</v>
      </c>
      <c r="F803" t="s">
        <v>2865</v>
      </c>
    </row>
    <row r="804" spans="1:6">
      <c r="A804" s="2" t="s">
        <v>3114</v>
      </c>
      <c r="B804" s="2" t="s">
        <v>1109</v>
      </c>
      <c r="C804" s="1" t="s">
        <v>1112</v>
      </c>
      <c r="D804" s="1" t="s">
        <v>119</v>
      </c>
      <c r="E804" s="3">
        <f>IFERROR(VLOOKUP(C804,'[1]List Pricing'!A:B,2,FALSE),"")</f>
        <v>57.403500000000001</v>
      </c>
      <c r="F804" t="s">
        <v>2865</v>
      </c>
    </row>
    <row r="805" spans="1:6">
      <c r="A805" s="2" t="s">
        <v>3114</v>
      </c>
      <c r="B805" s="2" t="s">
        <v>1109</v>
      </c>
      <c r="C805" s="1" t="s">
        <v>1113</v>
      </c>
      <c r="D805" s="1" t="s">
        <v>121</v>
      </c>
      <c r="E805" s="3">
        <f>IFERROR(VLOOKUP(C805,'[1]List Pricing'!A:B,2,FALSE),"")</f>
        <v>75.505499999999998</v>
      </c>
      <c r="F805" t="s">
        <v>2865</v>
      </c>
    </row>
    <row r="806" spans="1:6">
      <c r="A806" s="2" t="s">
        <v>3114</v>
      </c>
      <c r="B806" s="2" t="s">
        <v>1109</v>
      </c>
      <c r="C806" s="1" t="s">
        <v>1114</v>
      </c>
      <c r="D806" s="1" t="s">
        <v>123</v>
      </c>
      <c r="E806" s="3">
        <f>IFERROR(VLOOKUP(C806,'[1]List Pricing'!A:B,2,FALSE),"")</f>
        <v>107.5095</v>
      </c>
      <c r="F806" t="s">
        <v>2866</v>
      </c>
    </row>
    <row r="807" spans="1:6">
      <c r="A807" s="2" t="s">
        <v>3114</v>
      </c>
      <c r="B807" s="2" t="s">
        <v>1109</v>
      </c>
      <c r="C807" s="1" t="s">
        <v>1115</v>
      </c>
      <c r="D807" s="1" t="s">
        <v>125</v>
      </c>
      <c r="E807" s="3">
        <f>IFERROR(VLOOKUP(C807,'[1]List Pricing'!A:B,2,FALSE),"")</f>
        <v>147.8295</v>
      </c>
      <c r="F807" t="s">
        <v>2866</v>
      </c>
    </row>
    <row r="808" spans="1:6">
      <c r="A808" s="2" t="s">
        <v>3114</v>
      </c>
      <c r="B808" s="2" t="s">
        <v>1109</v>
      </c>
      <c r="C808" s="1" t="s">
        <v>1116</v>
      </c>
      <c r="D808" s="1" t="s">
        <v>127</v>
      </c>
      <c r="E808" s="3">
        <f>IFERROR(VLOOKUP(C808,'[1]List Pricing'!A:B,2,FALSE),"")</f>
        <v>192.74850000000001</v>
      </c>
      <c r="F808" t="s">
        <v>2866</v>
      </c>
    </row>
    <row r="809" spans="1:6">
      <c r="A809" s="2" t="s">
        <v>3114</v>
      </c>
      <c r="B809" s="2" t="s">
        <v>1109</v>
      </c>
      <c r="C809" s="1" t="s">
        <v>1117</v>
      </c>
      <c r="D809" s="1" t="s">
        <v>1080</v>
      </c>
      <c r="E809" s="3">
        <f>IFERROR(VLOOKUP(C809,'[1]List Pricing'!A:B,2,FALSE),"")</f>
        <v>245.21700000000001</v>
      </c>
      <c r="F809" t="s">
        <v>2866</v>
      </c>
    </row>
    <row r="810" spans="1:6">
      <c r="A810" s="2" t="s">
        <v>3114</v>
      </c>
      <c r="B810" s="1" t="s">
        <v>3408</v>
      </c>
      <c r="C810" s="1" t="s">
        <v>1118</v>
      </c>
      <c r="D810" s="1" t="s">
        <v>115</v>
      </c>
      <c r="E810" s="3">
        <f>IFERROR(VLOOKUP(C810,'[1]List Pricing'!A:B,2,FALSE),"")</f>
        <v>44.173500000000004</v>
      </c>
      <c r="F810" t="s">
        <v>2867</v>
      </c>
    </row>
    <row r="811" spans="1:6">
      <c r="A811" s="2" t="s">
        <v>3114</v>
      </c>
      <c r="B811" s="1" t="s">
        <v>3408</v>
      </c>
      <c r="C811" s="1" t="s">
        <v>1119</v>
      </c>
      <c r="D811" s="1" t="s">
        <v>117</v>
      </c>
      <c r="E811" s="3">
        <f>IFERROR(VLOOKUP(C811,'[1]List Pricing'!A:B,2,FALSE),"")</f>
        <v>44.173500000000004</v>
      </c>
      <c r="F811" t="s">
        <v>2867</v>
      </c>
    </row>
    <row r="812" spans="1:6">
      <c r="A812" s="2" t="s">
        <v>3114</v>
      </c>
      <c r="B812" s="1" t="s">
        <v>3408</v>
      </c>
      <c r="C812" s="1" t="s">
        <v>1120</v>
      </c>
      <c r="D812" s="1" t="s">
        <v>119</v>
      </c>
      <c r="E812" s="3">
        <f>IFERROR(VLOOKUP(C812,'[1]List Pricing'!A:B,2,FALSE),"")</f>
        <v>44.173500000000004</v>
      </c>
      <c r="F812" t="s">
        <v>2867</v>
      </c>
    </row>
    <row r="813" spans="1:6">
      <c r="A813" s="2" t="s">
        <v>3114</v>
      </c>
      <c r="B813" s="1" t="s">
        <v>3408</v>
      </c>
      <c r="C813" s="1" t="s">
        <v>1121</v>
      </c>
      <c r="D813" s="1" t="s">
        <v>121</v>
      </c>
      <c r="E813" s="3">
        <f>IFERROR(VLOOKUP(C813,'[1]List Pricing'!A:B,2,FALSE),"")</f>
        <v>59.125500000000002</v>
      </c>
      <c r="F813" t="s">
        <v>2867</v>
      </c>
    </row>
    <row r="814" spans="1:6">
      <c r="A814" s="2" t="s">
        <v>3114</v>
      </c>
      <c r="B814" s="1" t="s">
        <v>3408</v>
      </c>
      <c r="C814" s="1" t="s">
        <v>1122</v>
      </c>
      <c r="D814" s="1" t="s">
        <v>123</v>
      </c>
      <c r="E814" s="3">
        <f>IFERROR(VLOOKUP(C814,'[1]List Pricing'!A:B,2,FALSE),"")</f>
        <v>86.814000000000007</v>
      </c>
      <c r="F814" t="s">
        <v>2868</v>
      </c>
    </row>
    <row r="815" spans="1:6">
      <c r="A815" s="2" t="s">
        <v>3114</v>
      </c>
      <c r="B815" s="1" t="s">
        <v>3408</v>
      </c>
      <c r="C815" s="1" t="s">
        <v>1123</v>
      </c>
      <c r="D815" s="1" t="s">
        <v>125</v>
      </c>
      <c r="E815" s="3">
        <f>IFERROR(VLOOKUP(C815,'[1]List Pricing'!A:B,2,FALSE),"")</f>
        <v>129.90600000000001</v>
      </c>
      <c r="F815" t="s">
        <v>2868</v>
      </c>
    </row>
    <row r="816" spans="1:6">
      <c r="A816" s="2" t="s">
        <v>3114</v>
      </c>
      <c r="B816" s="1" t="s">
        <v>3408</v>
      </c>
      <c r="C816" s="1" t="s">
        <v>1124</v>
      </c>
      <c r="D816" s="1" t="s">
        <v>127</v>
      </c>
      <c r="E816" s="3">
        <f>IFERROR(VLOOKUP(C816,'[1]List Pricing'!A:B,2,FALSE),"")</f>
        <v>175.21350000000001</v>
      </c>
      <c r="F816" t="s">
        <v>2868</v>
      </c>
    </row>
    <row r="817" spans="1:6">
      <c r="A817" s="2" t="s">
        <v>3114</v>
      </c>
      <c r="B817" s="1" t="s">
        <v>3408</v>
      </c>
      <c r="C817" s="1" t="s">
        <v>1125</v>
      </c>
      <c r="D817" s="1" t="s">
        <v>129</v>
      </c>
      <c r="E817" s="3">
        <f>IFERROR(VLOOKUP(C817,'[1]List Pricing'!A:B,2,FALSE),"")</f>
        <v>242.4975</v>
      </c>
      <c r="F817" t="s">
        <v>2868</v>
      </c>
    </row>
    <row r="818" spans="1:6">
      <c r="A818" s="2" t="s">
        <v>3114</v>
      </c>
      <c r="B818" s="1" t="s">
        <v>3408</v>
      </c>
      <c r="C818" s="1" t="s">
        <v>1126</v>
      </c>
      <c r="D818" s="1" t="s">
        <v>223</v>
      </c>
      <c r="E818" s="3">
        <f>IFERROR(VLOOKUP(C818,'[1]List Pricing'!A:B,2,FALSE),"")</f>
        <v>668.30400000000009</v>
      </c>
      <c r="F818" t="s">
        <v>2869</v>
      </c>
    </row>
    <row r="819" spans="1:6">
      <c r="A819" s="2" t="s">
        <v>3114</v>
      </c>
      <c r="B819" s="1" t="s">
        <v>3408</v>
      </c>
      <c r="C819" s="1" t="s">
        <v>1127</v>
      </c>
      <c r="D819" s="1" t="s">
        <v>225</v>
      </c>
      <c r="E819" s="3">
        <f>IFERROR(VLOOKUP(C819,'[1]List Pricing'!A:B,2,FALSE),"")</f>
        <v>945.11550000000011</v>
      </c>
      <c r="F819" t="s">
        <v>2869</v>
      </c>
    </row>
    <row r="820" spans="1:6">
      <c r="A820" s="2" t="s">
        <v>3114</v>
      </c>
      <c r="B820" s="1" t="s">
        <v>1128</v>
      </c>
      <c r="C820" s="1" t="s">
        <v>1129</v>
      </c>
      <c r="D820" s="1" t="s">
        <v>119</v>
      </c>
      <c r="E820" s="3">
        <f>IFERROR(VLOOKUP(C820,'[1]List Pricing'!A:B,2,FALSE),"")</f>
        <v>38.965499999999999</v>
      </c>
      <c r="F820" t="s">
        <v>2870</v>
      </c>
    </row>
    <row r="821" spans="1:6">
      <c r="A821" s="2" t="s">
        <v>3114</v>
      </c>
      <c r="B821" s="1" t="s">
        <v>1128</v>
      </c>
      <c r="C821" s="1" t="s">
        <v>1130</v>
      </c>
      <c r="D821" s="1" t="s">
        <v>121</v>
      </c>
      <c r="E821" s="3">
        <f>IFERROR(VLOOKUP(C821,'[1]List Pricing'!A:B,2,FALSE),"")</f>
        <v>46.725000000000001</v>
      </c>
      <c r="F821" t="s">
        <v>2870</v>
      </c>
    </row>
    <row r="822" spans="1:6">
      <c r="A822" s="2" t="s">
        <v>3114</v>
      </c>
      <c r="B822" s="1" t="s">
        <v>1128</v>
      </c>
      <c r="C822" s="1" t="s">
        <v>1131</v>
      </c>
      <c r="D822" s="1" t="s">
        <v>123</v>
      </c>
      <c r="E822" s="3">
        <f>IFERROR(VLOOKUP(C822,'[1]List Pricing'!A:B,2,FALSE),"")</f>
        <v>62.832000000000008</v>
      </c>
      <c r="F822" t="s">
        <v>2870</v>
      </c>
    </row>
    <row r="823" spans="1:6">
      <c r="A823" s="2" t="s">
        <v>3114</v>
      </c>
      <c r="B823" s="1" t="s">
        <v>1128</v>
      </c>
      <c r="C823" s="1" t="s">
        <v>1132</v>
      </c>
      <c r="D823" s="1" t="s">
        <v>635</v>
      </c>
      <c r="E823" s="3">
        <f>IFERROR(VLOOKUP(C823,'[1]List Pricing'!A:B,2,FALSE),"")</f>
        <v>107.81400000000001</v>
      </c>
      <c r="F823" t="s">
        <v>2870</v>
      </c>
    </row>
    <row r="824" spans="1:6">
      <c r="A824" s="2" t="s">
        <v>3114</v>
      </c>
      <c r="B824" s="1" t="s">
        <v>1128</v>
      </c>
      <c r="C824" s="1" t="s">
        <v>1133</v>
      </c>
      <c r="D824" s="1" t="s">
        <v>637</v>
      </c>
      <c r="E824" s="3">
        <f>IFERROR(VLOOKUP(C824,'[1]List Pricing'!A:B,2,FALSE),"")</f>
        <v>150.31800000000001</v>
      </c>
      <c r="F824" t="s">
        <v>2870</v>
      </c>
    </row>
    <row r="825" spans="1:6">
      <c r="A825" s="2" t="s">
        <v>3114</v>
      </c>
      <c r="B825" s="1" t="s">
        <v>1128</v>
      </c>
      <c r="C825" s="1" t="s">
        <v>1134</v>
      </c>
      <c r="D825" s="1" t="s">
        <v>639</v>
      </c>
      <c r="E825" s="3">
        <f>IFERROR(VLOOKUP(C825,'[1]List Pricing'!A:B,2,FALSE),"")</f>
        <v>257.40750000000003</v>
      </c>
      <c r="F825" t="s">
        <v>2870</v>
      </c>
    </row>
    <row r="826" spans="1:6">
      <c r="A826" s="2" t="s">
        <v>3114</v>
      </c>
      <c r="B826" s="1" t="s">
        <v>1135</v>
      </c>
      <c r="C826" s="1" t="s">
        <v>1136</v>
      </c>
      <c r="D826" s="1" t="s">
        <v>131</v>
      </c>
      <c r="E826" s="3">
        <f>IFERROR(VLOOKUP(C826,'[1]List Pricing'!A:B,2,FALSE),"")</f>
        <v>471.72300000000001</v>
      </c>
      <c r="F826" t="s">
        <v>2871</v>
      </c>
    </row>
    <row r="827" spans="1:6">
      <c r="A827" s="2" t="s">
        <v>3114</v>
      </c>
      <c r="B827" s="1" t="s">
        <v>1135</v>
      </c>
      <c r="C827" s="1" t="s">
        <v>1137</v>
      </c>
      <c r="D827" s="1" t="s">
        <v>133</v>
      </c>
      <c r="E827" s="3">
        <f>IFERROR(VLOOKUP(C827,'[1]List Pricing'!A:B,2,FALSE),"")</f>
        <v>1002.4245000000001</v>
      </c>
      <c r="F827" t="s">
        <v>2871</v>
      </c>
    </row>
    <row r="828" spans="1:6">
      <c r="A828" s="2" t="s">
        <v>3114</v>
      </c>
      <c r="B828" s="1" t="s">
        <v>1135</v>
      </c>
      <c r="C828" s="1" t="s">
        <v>1138</v>
      </c>
      <c r="D828" s="1" t="s">
        <v>319</v>
      </c>
      <c r="E828" s="3">
        <f>IFERROR(VLOOKUP(C828,'[1]List Pricing'!A:B,2,FALSE),"")</f>
        <v>1395.5129999999999</v>
      </c>
      <c r="F828" t="s">
        <v>2871</v>
      </c>
    </row>
    <row r="829" spans="1:6">
      <c r="A829" s="2" t="s">
        <v>3114</v>
      </c>
      <c r="B829" s="1" t="s">
        <v>1139</v>
      </c>
      <c r="C829" s="1" t="s">
        <v>1140</v>
      </c>
      <c r="D829" s="1" t="s">
        <v>119</v>
      </c>
      <c r="E829" s="3">
        <f>IFERROR(VLOOKUP(C829,'[1]List Pricing'!A:B,2,FALSE),"")</f>
        <v>45.328500000000005</v>
      </c>
      <c r="F829" t="s">
        <v>2872</v>
      </c>
    </row>
    <row r="830" spans="1:6">
      <c r="A830" s="2" t="s">
        <v>3114</v>
      </c>
      <c r="B830" s="1" t="s">
        <v>1139</v>
      </c>
      <c r="C830" s="1" t="s">
        <v>1141</v>
      </c>
      <c r="D830" s="1" t="s">
        <v>121</v>
      </c>
      <c r="E830" s="3">
        <f>IFERROR(VLOOKUP(C830,'[1]List Pricing'!A:B,2,FALSE),"")</f>
        <v>58.453500000000005</v>
      </c>
      <c r="F830" t="s">
        <v>2872</v>
      </c>
    </row>
    <row r="831" spans="1:6">
      <c r="A831" s="2" t="s">
        <v>3114</v>
      </c>
      <c r="B831" s="1" t="s">
        <v>1139</v>
      </c>
      <c r="C831" s="1" t="s">
        <v>1142</v>
      </c>
      <c r="D831" s="1" t="s">
        <v>123</v>
      </c>
      <c r="E831" s="3">
        <f>IFERROR(VLOOKUP(C831,'[1]List Pricing'!A:B,2,FALSE),"")</f>
        <v>91.433999999999997</v>
      </c>
      <c r="F831" t="s">
        <v>2873</v>
      </c>
    </row>
    <row r="832" spans="1:6">
      <c r="A832" s="2" t="s">
        <v>3114</v>
      </c>
      <c r="B832" s="1" t="s">
        <v>1139</v>
      </c>
      <c r="C832" s="1" t="s">
        <v>1143</v>
      </c>
      <c r="D832" s="1" t="s">
        <v>125</v>
      </c>
      <c r="E832" s="3">
        <f>IFERROR(VLOOKUP(C832,'[1]List Pricing'!A:B,2,FALSE),"")</f>
        <v>160.125</v>
      </c>
      <c r="F832" t="s">
        <v>2873</v>
      </c>
    </row>
    <row r="833" spans="1:6">
      <c r="A833" s="2" t="s">
        <v>3114</v>
      </c>
      <c r="B833" s="1" t="s">
        <v>1139</v>
      </c>
      <c r="C833" s="1" t="s">
        <v>1144</v>
      </c>
      <c r="D833" s="1" t="s">
        <v>127</v>
      </c>
      <c r="E833" s="3">
        <f>IFERROR(VLOOKUP(C833,'[1]List Pricing'!A:B,2,FALSE),"")</f>
        <v>215.98499999999999</v>
      </c>
      <c r="F833" t="s">
        <v>2873</v>
      </c>
    </row>
    <row r="834" spans="1:6">
      <c r="A834" s="2" t="s">
        <v>3114</v>
      </c>
      <c r="B834" s="1" t="s">
        <v>1139</v>
      </c>
      <c r="C834" s="1" t="s">
        <v>1145</v>
      </c>
      <c r="D834" s="1" t="s">
        <v>129</v>
      </c>
      <c r="E834" s="3">
        <f>IFERROR(VLOOKUP(C834,'[1]List Pricing'!A:B,2,FALSE),"")</f>
        <v>300.762</v>
      </c>
      <c r="F834" t="s">
        <v>2873</v>
      </c>
    </row>
    <row r="835" spans="1:6">
      <c r="A835" s="2" t="s">
        <v>3114</v>
      </c>
      <c r="B835" s="1" t="s">
        <v>1146</v>
      </c>
      <c r="C835" s="1" t="s">
        <v>1147</v>
      </c>
      <c r="D835" s="1" t="s">
        <v>119</v>
      </c>
      <c r="E835" s="3">
        <f>IFERROR(VLOOKUP(C835,'[1]List Pricing'!A:B,2,FALSE),"")</f>
        <v>67.063500000000005</v>
      </c>
      <c r="F835" t="s">
        <v>2874</v>
      </c>
    </row>
    <row r="836" spans="1:6">
      <c r="A836" s="2" t="s">
        <v>3114</v>
      </c>
      <c r="B836" s="1" t="s">
        <v>1146</v>
      </c>
      <c r="C836" s="1" t="s">
        <v>1148</v>
      </c>
      <c r="D836" s="1" t="s">
        <v>121</v>
      </c>
      <c r="E836" s="3">
        <f>IFERROR(VLOOKUP(C836,'[1]List Pricing'!A:B,2,FALSE),"")</f>
        <v>79.884</v>
      </c>
      <c r="F836" t="s">
        <v>2874</v>
      </c>
    </row>
    <row r="837" spans="1:6">
      <c r="A837" s="2" t="s">
        <v>3114</v>
      </c>
      <c r="B837" s="1" t="s">
        <v>1146</v>
      </c>
      <c r="C837" s="1" t="s">
        <v>1149</v>
      </c>
      <c r="D837" s="1" t="s">
        <v>123</v>
      </c>
      <c r="E837" s="3">
        <f>IFERROR(VLOOKUP(C837,'[1]List Pricing'!A:B,2,FALSE),"")</f>
        <v>124.2465</v>
      </c>
      <c r="F837" t="s">
        <v>2875</v>
      </c>
    </row>
    <row r="838" spans="1:6">
      <c r="A838" s="2" t="s">
        <v>3114</v>
      </c>
      <c r="B838" s="1" t="s">
        <v>1146</v>
      </c>
      <c r="C838" s="1" t="s">
        <v>1150</v>
      </c>
      <c r="D838" s="1" t="s">
        <v>125</v>
      </c>
      <c r="E838" s="3">
        <f>IFERROR(VLOOKUP(C838,'[1]List Pricing'!A:B,2,FALSE),"")</f>
        <v>224.61599999999999</v>
      </c>
      <c r="F838" t="s">
        <v>2875</v>
      </c>
    </row>
    <row r="839" spans="1:6">
      <c r="A839" s="2" t="s">
        <v>3114</v>
      </c>
      <c r="B839" s="1" t="s">
        <v>1146</v>
      </c>
      <c r="C839" s="1" t="s">
        <v>1151</v>
      </c>
      <c r="D839" s="1" t="s">
        <v>127</v>
      </c>
      <c r="E839" s="3">
        <f>IFERROR(VLOOKUP(C839,'[1]List Pricing'!A:B,2,FALSE),"")</f>
        <v>299.18700000000001</v>
      </c>
      <c r="F839" t="s">
        <v>2875</v>
      </c>
    </row>
    <row r="840" spans="1:6">
      <c r="A840" s="2" t="s">
        <v>3114</v>
      </c>
      <c r="B840" s="1" t="s">
        <v>1146</v>
      </c>
      <c r="C840" s="1" t="s">
        <v>1152</v>
      </c>
      <c r="D840" s="1" t="s">
        <v>129</v>
      </c>
      <c r="E840" s="3">
        <f>IFERROR(VLOOKUP(C840,'[1]List Pricing'!A:B,2,FALSE),"")</f>
        <v>449.00100000000003</v>
      </c>
      <c r="F840" t="s">
        <v>2875</v>
      </c>
    </row>
    <row r="841" spans="1:6">
      <c r="A841" s="2" t="s">
        <v>3114</v>
      </c>
      <c r="B841" s="1" t="s">
        <v>1153</v>
      </c>
      <c r="C841" s="1" t="s">
        <v>1154</v>
      </c>
      <c r="D841" s="1" t="s">
        <v>119</v>
      </c>
      <c r="E841" s="3">
        <f>IFERROR(VLOOKUP(C841,'[1]List Pricing'!A:B,2,FALSE),"")</f>
        <v>68.4285</v>
      </c>
      <c r="F841" t="s">
        <v>2876</v>
      </c>
    </row>
    <row r="842" spans="1:6">
      <c r="A842" s="2" t="s">
        <v>3114</v>
      </c>
      <c r="B842" s="1" t="s">
        <v>1153</v>
      </c>
      <c r="C842" s="1" t="s">
        <v>1155</v>
      </c>
      <c r="D842" s="1" t="s">
        <v>121</v>
      </c>
      <c r="E842" s="3">
        <f>IFERROR(VLOOKUP(C842,'[1]List Pricing'!A:B,2,FALSE),"")</f>
        <v>111.07950000000001</v>
      </c>
      <c r="F842" t="s">
        <v>2876</v>
      </c>
    </row>
    <row r="843" spans="1:6">
      <c r="A843" s="2" t="s">
        <v>3114</v>
      </c>
      <c r="B843" s="1" t="s">
        <v>1153</v>
      </c>
      <c r="C843" s="1" t="s">
        <v>1156</v>
      </c>
      <c r="D843" s="1" t="s">
        <v>123</v>
      </c>
      <c r="E843" s="3">
        <f>IFERROR(VLOOKUP(C843,'[1]List Pricing'!A:B,2,FALSE),"")</f>
        <v>130.64100000000002</v>
      </c>
      <c r="F843" t="s">
        <v>2877</v>
      </c>
    </row>
    <row r="844" spans="1:6">
      <c r="A844" s="2" t="s">
        <v>3114</v>
      </c>
      <c r="B844" s="1" t="s">
        <v>1153</v>
      </c>
      <c r="C844" s="1" t="s">
        <v>1157</v>
      </c>
      <c r="D844" s="1" t="s">
        <v>125</v>
      </c>
      <c r="E844" s="3">
        <f>IFERROR(VLOOKUP(C844,'[1]List Pricing'!A:B,2,FALSE),"")</f>
        <v>180.52650000000003</v>
      </c>
      <c r="F844" t="s">
        <v>2877</v>
      </c>
    </row>
    <row r="845" spans="1:6">
      <c r="A845" s="2" t="s">
        <v>3114</v>
      </c>
      <c r="B845" s="1" t="s">
        <v>1153</v>
      </c>
      <c r="C845" s="1" t="s">
        <v>1158</v>
      </c>
      <c r="D845" s="1" t="s">
        <v>127</v>
      </c>
      <c r="E845" s="3">
        <f>IFERROR(VLOOKUP(C845,'[1]List Pricing'!A:B,2,FALSE),"")</f>
        <v>218.37899999999999</v>
      </c>
      <c r="F845" t="s">
        <v>2877</v>
      </c>
    </row>
    <row r="846" spans="1:6">
      <c r="A846" s="2" t="s">
        <v>3114</v>
      </c>
      <c r="B846" s="1" t="s">
        <v>1153</v>
      </c>
      <c r="C846" s="1" t="s">
        <v>1159</v>
      </c>
      <c r="D846" s="1" t="s">
        <v>1080</v>
      </c>
      <c r="E846" s="3">
        <f>IFERROR(VLOOKUP(C846,'[1]List Pricing'!A:B,2,FALSE),"")</f>
        <v>363.53100000000006</v>
      </c>
      <c r="F846" t="s">
        <v>2877</v>
      </c>
    </row>
    <row r="847" spans="1:6">
      <c r="A847" s="2" t="s">
        <v>3114</v>
      </c>
      <c r="B847" s="1" t="s">
        <v>1160</v>
      </c>
      <c r="C847" s="1" t="s">
        <v>1161</v>
      </c>
      <c r="D847" s="1" t="s">
        <v>119</v>
      </c>
      <c r="E847" s="3">
        <f>IFERROR(VLOOKUP(C847,'[1]List Pricing'!A:B,2,FALSE),"")</f>
        <v>59.933999999999997</v>
      </c>
      <c r="F847" t="s">
        <v>2878</v>
      </c>
    </row>
    <row r="848" spans="1:6">
      <c r="A848" s="2" t="s">
        <v>3114</v>
      </c>
      <c r="B848" s="1" t="s">
        <v>1160</v>
      </c>
      <c r="C848" s="1" t="s">
        <v>1162</v>
      </c>
      <c r="D848" s="1" t="s">
        <v>121</v>
      </c>
      <c r="E848" s="3">
        <f>IFERROR(VLOOKUP(C848,'[1]List Pricing'!A:B,2,FALSE),"")</f>
        <v>82.078500000000005</v>
      </c>
      <c r="F848" t="s">
        <v>2878</v>
      </c>
    </row>
    <row r="849" spans="1:6">
      <c r="A849" s="2" t="s">
        <v>3114</v>
      </c>
      <c r="B849" s="1" t="s">
        <v>1160</v>
      </c>
      <c r="C849" s="1" t="s">
        <v>1163</v>
      </c>
      <c r="D849" s="1" t="s">
        <v>123</v>
      </c>
      <c r="E849" s="3">
        <f>IFERROR(VLOOKUP(C849,'[1]List Pricing'!A:B,2,FALSE),"")</f>
        <v>115.2585</v>
      </c>
      <c r="F849" t="s">
        <v>2878</v>
      </c>
    </row>
    <row r="850" spans="1:6">
      <c r="A850" s="2" t="s">
        <v>3114</v>
      </c>
      <c r="B850" s="1" t="s">
        <v>1160</v>
      </c>
      <c r="C850" s="1" t="s">
        <v>1164</v>
      </c>
      <c r="D850" s="1" t="s">
        <v>125</v>
      </c>
      <c r="E850" s="3">
        <f>IFERROR(VLOOKUP(C850,'[1]List Pricing'!A:B,2,FALSE),"")</f>
        <v>150.80100000000002</v>
      </c>
      <c r="F850" t="s">
        <v>2878</v>
      </c>
    </row>
    <row r="851" spans="1:6">
      <c r="A851" s="2" t="s">
        <v>3114</v>
      </c>
      <c r="B851" s="1" t="s">
        <v>1160</v>
      </c>
      <c r="C851" s="1" t="s">
        <v>1165</v>
      </c>
      <c r="D851" s="1" t="s">
        <v>127</v>
      </c>
      <c r="E851" s="3">
        <f>IFERROR(VLOOKUP(C851,'[1]List Pricing'!A:B,2,FALSE),"")</f>
        <v>224.22750000000002</v>
      </c>
      <c r="F851" t="s">
        <v>2878</v>
      </c>
    </row>
    <row r="852" spans="1:6">
      <c r="A852" s="2" t="s">
        <v>3114</v>
      </c>
      <c r="B852" s="1" t="s">
        <v>1160</v>
      </c>
      <c r="C852" s="1" t="s">
        <v>1166</v>
      </c>
      <c r="D852" s="1" t="s">
        <v>129</v>
      </c>
      <c r="E852" s="3">
        <f>IFERROR(VLOOKUP(C852,'[1]List Pricing'!A:B,2,FALSE),"")</f>
        <v>342.90899999999999</v>
      </c>
      <c r="F852" t="s">
        <v>2878</v>
      </c>
    </row>
    <row r="853" spans="1:6">
      <c r="A853" s="2" t="s">
        <v>3114</v>
      </c>
      <c r="B853" s="1" t="s">
        <v>1167</v>
      </c>
      <c r="C853" s="1" t="s">
        <v>1168</v>
      </c>
      <c r="D853" s="1" t="s">
        <v>119</v>
      </c>
      <c r="E853" s="3">
        <v>58.421370000000003</v>
      </c>
      <c r="F853" t="s">
        <v>2879</v>
      </c>
    </row>
    <row r="854" spans="1:6">
      <c r="A854" s="2" t="s">
        <v>3114</v>
      </c>
      <c r="B854" s="1" t="s">
        <v>1167</v>
      </c>
      <c r="C854" s="1" t="s">
        <v>1169</v>
      </c>
      <c r="D854" s="1" t="s">
        <v>121</v>
      </c>
      <c r="E854" s="3" t="s">
        <v>374</v>
      </c>
      <c r="F854" t="s">
        <v>2879</v>
      </c>
    </row>
    <row r="855" spans="1:6">
      <c r="A855" s="2" t="s">
        <v>3114</v>
      </c>
      <c r="B855" s="1" t="s">
        <v>1167</v>
      </c>
      <c r="C855" s="1" t="s">
        <v>1170</v>
      </c>
      <c r="D855" s="1" t="s">
        <v>123</v>
      </c>
      <c r="E855" s="3" t="s">
        <v>374</v>
      </c>
      <c r="F855" t="s">
        <v>2879</v>
      </c>
    </row>
    <row r="856" spans="1:6">
      <c r="A856" s="2" t="s">
        <v>3114</v>
      </c>
      <c r="B856" s="1" t="s">
        <v>1167</v>
      </c>
      <c r="C856" s="1" t="s">
        <v>1171</v>
      </c>
      <c r="D856" s="1" t="s">
        <v>125</v>
      </c>
      <c r="E856" s="3" t="s">
        <v>374</v>
      </c>
      <c r="F856" t="s">
        <v>2879</v>
      </c>
    </row>
    <row r="857" spans="1:6">
      <c r="A857" s="2" t="s">
        <v>3114</v>
      </c>
      <c r="B857" s="1" t="s">
        <v>1167</v>
      </c>
      <c r="C857" s="1" t="s">
        <v>1172</v>
      </c>
      <c r="D857" s="1" t="s">
        <v>127</v>
      </c>
      <c r="E857" s="3" t="s">
        <v>374</v>
      </c>
      <c r="F857" t="s">
        <v>2879</v>
      </c>
    </row>
    <row r="858" spans="1:6">
      <c r="A858" s="2" t="s">
        <v>3114</v>
      </c>
      <c r="B858" s="1" t="s">
        <v>1167</v>
      </c>
      <c r="C858" s="1" t="s">
        <v>1173</v>
      </c>
      <c r="D858" s="1" t="s">
        <v>129</v>
      </c>
      <c r="E858" s="3">
        <v>375.11439000000001</v>
      </c>
      <c r="F858" t="s">
        <v>2879</v>
      </c>
    </row>
    <row r="859" spans="1:6">
      <c r="A859" s="2" t="s">
        <v>3114</v>
      </c>
      <c r="B859" s="1" t="s">
        <v>1174</v>
      </c>
      <c r="C859" s="1" t="s">
        <v>1175</v>
      </c>
      <c r="D859" s="1" t="s">
        <v>115</v>
      </c>
      <c r="E859" s="3">
        <f>IFERROR(VLOOKUP(C859,'[1]List Pricing'!A:B,2,FALSE),"")</f>
        <v>25.210500000000003</v>
      </c>
      <c r="F859" t="s">
        <v>2880</v>
      </c>
    </row>
    <row r="860" spans="1:6">
      <c r="A860" s="2" t="s">
        <v>3114</v>
      </c>
      <c r="B860" s="1" t="s">
        <v>1174</v>
      </c>
      <c r="C860" s="1" t="s">
        <v>1176</v>
      </c>
      <c r="D860" s="1" t="s">
        <v>117</v>
      </c>
      <c r="E860" s="3">
        <f>IFERROR(VLOOKUP(C860,'[1]List Pricing'!A:B,2,FALSE),"")</f>
        <v>25.210500000000003</v>
      </c>
      <c r="F860" t="s">
        <v>2880</v>
      </c>
    </row>
    <row r="861" spans="1:6">
      <c r="A861" s="2" t="s">
        <v>3114</v>
      </c>
      <c r="B861" s="1" t="s">
        <v>1174</v>
      </c>
      <c r="C861" s="1" t="s">
        <v>1177</v>
      </c>
      <c r="D861" s="1" t="s">
        <v>119</v>
      </c>
      <c r="E861" s="3">
        <f>IFERROR(VLOOKUP(C861,'[1]List Pricing'!A:B,2,FALSE),"")</f>
        <v>25.210500000000003</v>
      </c>
      <c r="F861" t="s">
        <v>2880</v>
      </c>
    </row>
    <row r="862" spans="1:6">
      <c r="A862" s="2" t="s">
        <v>3114</v>
      </c>
      <c r="B862" s="1" t="s">
        <v>1174</v>
      </c>
      <c r="C862" s="1" t="s">
        <v>1178</v>
      </c>
      <c r="D862" s="1" t="s">
        <v>121</v>
      </c>
      <c r="E862" s="3">
        <f>IFERROR(VLOOKUP(C862,'[1]List Pricing'!A:B,2,FALSE),"")</f>
        <v>35.678999999999995</v>
      </c>
      <c r="F862" t="s">
        <v>2880</v>
      </c>
    </row>
    <row r="863" spans="1:6">
      <c r="A863" s="2" t="s">
        <v>3114</v>
      </c>
      <c r="B863" s="1" t="s">
        <v>1174</v>
      </c>
      <c r="C863" s="1" t="s">
        <v>1179</v>
      </c>
      <c r="D863" s="1" t="s">
        <v>123</v>
      </c>
      <c r="E863" s="3">
        <f>IFERROR(VLOOKUP(C863,'[1]List Pricing'!A:B,2,FALSE),"")</f>
        <v>55.177500000000002</v>
      </c>
      <c r="F863" t="s">
        <v>2881</v>
      </c>
    </row>
    <row r="864" spans="1:6">
      <c r="A864" s="2" t="s">
        <v>3114</v>
      </c>
      <c r="B864" s="1" t="s">
        <v>1180</v>
      </c>
      <c r="C864" s="1" t="s">
        <v>1181</v>
      </c>
      <c r="D864" s="1" t="s">
        <v>1182</v>
      </c>
      <c r="E864" s="3">
        <f>IFERROR(VLOOKUP(C864,'[1]List Pricing'!A:B,2,FALSE),"")</f>
        <v>17.136000000000003</v>
      </c>
      <c r="F864" t="s">
        <v>2882</v>
      </c>
    </row>
    <row r="865" spans="1:6">
      <c r="A865" s="2" t="s">
        <v>3114</v>
      </c>
      <c r="B865" s="1" t="s">
        <v>1180</v>
      </c>
      <c r="C865" s="1" t="s">
        <v>1183</v>
      </c>
      <c r="D865" s="1" t="s">
        <v>1184</v>
      </c>
      <c r="E865" s="3">
        <f>IFERROR(VLOOKUP(C865,'[1]List Pricing'!A:B,2,FALSE),"")</f>
        <v>17.136000000000003</v>
      </c>
      <c r="F865" t="s">
        <v>2882</v>
      </c>
    </row>
    <row r="866" spans="1:6">
      <c r="A866" s="2" t="s">
        <v>3114</v>
      </c>
      <c r="B866" s="1" t="s">
        <v>1180</v>
      </c>
      <c r="C866" s="1" t="s">
        <v>1185</v>
      </c>
      <c r="D866" s="1" t="s">
        <v>1186</v>
      </c>
      <c r="E866" s="3">
        <f>IFERROR(VLOOKUP(C866,'[1]List Pricing'!A:B,2,FALSE),"")</f>
        <v>17.136000000000003</v>
      </c>
      <c r="F866" t="s">
        <v>2882</v>
      </c>
    </row>
    <row r="867" spans="1:6">
      <c r="A867" s="2" t="s">
        <v>3114</v>
      </c>
      <c r="B867" s="1" t="s">
        <v>1180</v>
      </c>
      <c r="C867" s="1" t="s">
        <v>1187</v>
      </c>
      <c r="D867" s="1" t="s">
        <v>1188</v>
      </c>
      <c r="E867" s="3">
        <f>IFERROR(VLOOKUP(C867,'[1]List Pricing'!A:B,2,FALSE),"")</f>
        <v>17.136000000000003</v>
      </c>
      <c r="F867" t="s">
        <v>2882</v>
      </c>
    </row>
    <row r="868" spans="1:6">
      <c r="A868" s="2" t="s">
        <v>3114</v>
      </c>
      <c r="B868" s="1" t="s">
        <v>1180</v>
      </c>
      <c r="C868" s="1" t="s">
        <v>1189</v>
      </c>
      <c r="D868" s="1" t="s">
        <v>1190</v>
      </c>
      <c r="E868" s="3">
        <f>IFERROR(VLOOKUP(C868,'[1]List Pricing'!A:B,2,FALSE),"")</f>
        <v>17.136000000000003</v>
      </c>
      <c r="F868" t="s">
        <v>2882</v>
      </c>
    </row>
    <row r="869" spans="1:6">
      <c r="A869" s="2" t="s">
        <v>3114</v>
      </c>
      <c r="B869" s="1" t="s">
        <v>1180</v>
      </c>
      <c r="C869" s="1" t="s">
        <v>1191</v>
      </c>
      <c r="D869" s="1" t="s">
        <v>1190</v>
      </c>
      <c r="E869" s="3">
        <f>IFERROR(VLOOKUP(C869,'[1]List Pricing'!A:B,2,FALSE),"")</f>
        <v>20.695500000000003</v>
      </c>
      <c r="F869" t="s">
        <v>2882</v>
      </c>
    </row>
    <row r="870" spans="1:6">
      <c r="A870" s="2" t="s">
        <v>3114</v>
      </c>
      <c r="B870" s="2" t="s">
        <v>1192</v>
      </c>
      <c r="C870" s="1" t="s">
        <v>1193</v>
      </c>
      <c r="D870" s="1" t="s">
        <v>1194</v>
      </c>
      <c r="E870" s="3">
        <f>IFERROR(VLOOKUP(C870,'[1]List Pricing'!A:B,2,FALSE),"")</f>
        <v>11.802000000000001</v>
      </c>
      <c r="F870" t="s">
        <v>2883</v>
      </c>
    </row>
    <row r="871" spans="1:6">
      <c r="A871" s="2" t="s">
        <v>3114</v>
      </c>
      <c r="B871" s="2" t="s">
        <v>1192</v>
      </c>
      <c r="C871" s="1" t="s">
        <v>1195</v>
      </c>
      <c r="D871" s="1" t="s">
        <v>115</v>
      </c>
      <c r="E871" s="3">
        <f>IFERROR(VLOOKUP(C871,'[1]List Pricing'!A:B,2,FALSE),"")</f>
        <v>12.263999999999999</v>
      </c>
      <c r="F871" t="s">
        <v>2883</v>
      </c>
    </row>
    <row r="872" spans="1:6">
      <c r="A872" s="2" t="s">
        <v>3114</v>
      </c>
      <c r="B872" s="2" t="s">
        <v>1192</v>
      </c>
      <c r="C872" s="1" t="s">
        <v>1196</v>
      </c>
      <c r="D872" s="1" t="s">
        <v>117</v>
      </c>
      <c r="E872" s="3">
        <f>IFERROR(VLOOKUP(C872,'[1]List Pricing'!A:B,2,FALSE),"")</f>
        <v>12.253500000000001</v>
      </c>
      <c r="F872" t="s">
        <v>2883</v>
      </c>
    </row>
    <row r="873" spans="1:6">
      <c r="A873" s="2" t="s">
        <v>3114</v>
      </c>
      <c r="B873" s="2" t="s">
        <v>1192</v>
      </c>
      <c r="C873" s="1" t="s">
        <v>1197</v>
      </c>
      <c r="D873" s="1" t="s">
        <v>119</v>
      </c>
      <c r="E873" s="3">
        <f>IFERROR(VLOOKUP(C873,'[1]List Pricing'!A:B,2,FALSE),"")</f>
        <v>15.918000000000001</v>
      </c>
      <c r="F873" t="s">
        <v>2883</v>
      </c>
    </row>
    <row r="874" spans="1:6">
      <c r="A874" s="2" t="s">
        <v>3114</v>
      </c>
      <c r="B874" s="2" t="s">
        <v>1192</v>
      </c>
      <c r="C874" s="1" t="s">
        <v>1198</v>
      </c>
      <c r="D874" s="1" t="s">
        <v>1194</v>
      </c>
      <c r="E874" s="3">
        <f>IFERROR(VLOOKUP(C874,'[1]List Pricing'!A:B,2,FALSE),"")</f>
        <v>11.2035</v>
      </c>
      <c r="F874" t="s">
        <v>2883</v>
      </c>
    </row>
    <row r="875" spans="1:6">
      <c r="A875" s="2" t="s">
        <v>3114</v>
      </c>
      <c r="B875" s="2" t="s">
        <v>1192</v>
      </c>
      <c r="C875" s="1" t="s">
        <v>1199</v>
      </c>
      <c r="D875" s="1" t="s">
        <v>115</v>
      </c>
      <c r="E875" s="3">
        <f>IFERROR(VLOOKUP(C875,'[1]List Pricing'!A:B,2,FALSE),"")</f>
        <v>11.676</v>
      </c>
      <c r="F875" t="s">
        <v>2883</v>
      </c>
    </row>
    <row r="876" spans="1:6">
      <c r="A876" s="2" t="s">
        <v>3114</v>
      </c>
      <c r="B876" s="2" t="s">
        <v>1192</v>
      </c>
      <c r="C876" s="1" t="s">
        <v>1200</v>
      </c>
      <c r="D876" s="1" t="s">
        <v>117</v>
      </c>
      <c r="E876" s="3">
        <f>IFERROR(VLOOKUP(C876,'[1]List Pricing'!A:B,2,FALSE),"")</f>
        <v>11.676</v>
      </c>
      <c r="F876" t="s">
        <v>2883</v>
      </c>
    </row>
    <row r="877" spans="1:6">
      <c r="A877" s="2" t="s">
        <v>3114</v>
      </c>
      <c r="B877" s="2" t="s">
        <v>1192</v>
      </c>
      <c r="C877" s="1" t="s">
        <v>1201</v>
      </c>
      <c r="D877" s="1" t="s">
        <v>119</v>
      </c>
      <c r="E877" s="3">
        <f>IFERROR(VLOOKUP(C877,'[1]List Pricing'!A:B,2,FALSE),"")</f>
        <v>15.445500000000001</v>
      </c>
      <c r="F877" t="s">
        <v>2883</v>
      </c>
    </row>
    <row r="878" spans="1:6">
      <c r="A878" s="2" t="s">
        <v>3114</v>
      </c>
      <c r="B878" s="2" t="s">
        <v>1192</v>
      </c>
      <c r="C878" s="1" t="s">
        <v>1202</v>
      </c>
      <c r="D878" s="1" t="s">
        <v>1194</v>
      </c>
      <c r="E878" s="3" t="s">
        <v>374</v>
      </c>
      <c r="F878" t="s">
        <v>2884</v>
      </c>
    </row>
    <row r="879" spans="1:6">
      <c r="A879" s="2" t="s">
        <v>3114</v>
      </c>
      <c r="B879" s="2" t="s">
        <v>1192</v>
      </c>
      <c r="C879" s="1" t="s">
        <v>1203</v>
      </c>
      <c r="D879" s="1" t="s">
        <v>115</v>
      </c>
      <c r="E879" s="3" t="s">
        <v>374</v>
      </c>
      <c r="F879" t="s">
        <v>2884</v>
      </c>
    </row>
    <row r="880" spans="1:6">
      <c r="A880" s="2" t="s">
        <v>3114</v>
      </c>
      <c r="B880" s="2" t="s">
        <v>1192</v>
      </c>
      <c r="C880" s="1" t="s">
        <v>1204</v>
      </c>
      <c r="D880" s="1" t="s">
        <v>117</v>
      </c>
      <c r="E880" s="3" t="s">
        <v>374</v>
      </c>
      <c r="F880" t="s">
        <v>2884</v>
      </c>
    </row>
    <row r="881" spans="1:6">
      <c r="A881" s="2" t="s">
        <v>3114</v>
      </c>
      <c r="B881" s="2" t="s">
        <v>1192</v>
      </c>
      <c r="C881" s="1" t="s">
        <v>1205</v>
      </c>
      <c r="D881" s="1" t="s">
        <v>119</v>
      </c>
      <c r="E881" s="3" t="s">
        <v>374</v>
      </c>
      <c r="F881" t="s">
        <v>2884</v>
      </c>
    </row>
    <row r="882" spans="1:6">
      <c r="A882" s="2" t="s">
        <v>3114</v>
      </c>
      <c r="B882" s="1" t="s">
        <v>1206</v>
      </c>
      <c r="C882" s="1" t="s">
        <v>1207</v>
      </c>
      <c r="D882" s="1" t="s">
        <v>115</v>
      </c>
      <c r="E882" s="3">
        <f>IFERROR(VLOOKUP(C882,'[1]List Pricing'!A:B,2,FALSE),"")</f>
        <v>11.234999999999999</v>
      </c>
      <c r="F882" t="s">
        <v>2885</v>
      </c>
    </row>
    <row r="883" spans="1:6">
      <c r="A883" s="2" t="s">
        <v>3114</v>
      </c>
      <c r="B883" s="1" t="s">
        <v>1206</v>
      </c>
      <c r="C883" s="1" t="s">
        <v>1208</v>
      </c>
      <c r="D883" s="1" t="s">
        <v>117</v>
      </c>
      <c r="E883" s="3">
        <f>IFERROR(VLOOKUP(C883,'[1]List Pricing'!A:B,2,FALSE),"")</f>
        <v>11.224500000000001</v>
      </c>
      <c r="F883" t="s">
        <v>2885</v>
      </c>
    </row>
    <row r="884" spans="1:6">
      <c r="A884" s="2" t="s">
        <v>3114</v>
      </c>
      <c r="B884" s="1" t="s">
        <v>1206</v>
      </c>
      <c r="C884" s="1" t="s">
        <v>1209</v>
      </c>
      <c r="D884" s="1" t="s">
        <v>119</v>
      </c>
      <c r="E884" s="3">
        <f>IFERROR(VLOOKUP(C884,'[1]List Pricing'!A:B,2,FALSE),"")</f>
        <v>17.556000000000001</v>
      </c>
      <c r="F884" t="s">
        <v>2885</v>
      </c>
    </row>
    <row r="885" spans="1:6">
      <c r="A885" s="2" t="s">
        <v>3114</v>
      </c>
      <c r="B885" s="1" t="s">
        <v>1206</v>
      </c>
      <c r="C885" s="1" t="s">
        <v>1210</v>
      </c>
      <c r="D885" s="1" t="s">
        <v>121</v>
      </c>
      <c r="E885" s="3">
        <f>IFERROR(VLOOKUP(C885,'[1]List Pricing'!A:B,2,FALSE),"")</f>
        <v>28.297499999999999</v>
      </c>
      <c r="F885" t="s">
        <v>2885</v>
      </c>
    </row>
    <row r="886" spans="1:6">
      <c r="A886" s="2" t="s">
        <v>3114</v>
      </c>
      <c r="B886" s="1" t="s">
        <v>1206</v>
      </c>
      <c r="C886" s="1" t="s">
        <v>1211</v>
      </c>
      <c r="D886" s="1" t="s">
        <v>123</v>
      </c>
      <c r="E886" s="3">
        <f>IFERROR(VLOOKUP(C886,'[1]List Pricing'!A:B,2,FALSE),"")</f>
        <v>44.625</v>
      </c>
      <c r="F886" t="s">
        <v>2885</v>
      </c>
    </row>
    <row r="887" spans="1:6">
      <c r="A887" s="2" t="s">
        <v>3114</v>
      </c>
      <c r="B887" s="1" t="s">
        <v>1206</v>
      </c>
      <c r="C887" s="1" t="s">
        <v>1212</v>
      </c>
      <c r="D887" s="1" t="s">
        <v>125</v>
      </c>
      <c r="E887" s="3">
        <f>IFERROR(VLOOKUP(C887,'[1]List Pricing'!A:B,2,FALSE),"")</f>
        <v>73.762500000000003</v>
      </c>
      <c r="F887" t="s">
        <v>2885</v>
      </c>
    </row>
    <row r="888" spans="1:6">
      <c r="A888" s="2" t="s">
        <v>3114</v>
      </c>
      <c r="B888" s="1" t="s">
        <v>1206</v>
      </c>
      <c r="C888" s="1" t="s">
        <v>1213</v>
      </c>
      <c r="D888" s="1" t="s">
        <v>127</v>
      </c>
      <c r="E888" s="3">
        <f>IFERROR(VLOOKUP(C888,'[1]List Pricing'!A:B,2,FALSE),"")</f>
        <v>99.372</v>
      </c>
      <c r="F888" t="s">
        <v>2885</v>
      </c>
    </row>
    <row r="889" spans="1:6">
      <c r="A889" s="2" t="s">
        <v>3114</v>
      </c>
      <c r="B889" s="1" t="s">
        <v>1206</v>
      </c>
      <c r="C889" s="1" t="s">
        <v>1214</v>
      </c>
      <c r="D889" s="1" t="s">
        <v>129</v>
      </c>
      <c r="E889" s="3">
        <f>IFERROR(VLOOKUP(C889,'[1]List Pricing'!A:B,2,FALSE),"")</f>
        <v>151.52550000000002</v>
      </c>
      <c r="F889" t="s">
        <v>2885</v>
      </c>
    </row>
    <row r="890" spans="1:6">
      <c r="A890" s="2" t="s">
        <v>3114</v>
      </c>
      <c r="B890" s="1" t="s">
        <v>1206</v>
      </c>
      <c r="C890" t="s">
        <v>1215</v>
      </c>
      <c r="D890" t="s">
        <v>1216</v>
      </c>
      <c r="E890" s="3">
        <f>IFERROR(VLOOKUP(C890,'[1]List Pricing'!A:B,2,FALSE),"")</f>
        <v>361.14749999999998</v>
      </c>
      <c r="F890" t="s">
        <v>2885</v>
      </c>
    </row>
    <row r="891" spans="1:6">
      <c r="A891" s="2" t="s">
        <v>3114</v>
      </c>
      <c r="B891" s="1" t="s">
        <v>1206</v>
      </c>
      <c r="C891" t="s">
        <v>1217</v>
      </c>
      <c r="D891" t="s">
        <v>225</v>
      </c>
      <c r="E891" s="3">
        <f>IFERROR(VLOOKUP(C891,'[1]List Pricing'!A:B,2,FALSE),"")</f>
        <v>541.23300000000006</v>
      </c>
      <c r="F891" t="s">
        <v>2885</v>
      </c>
    </row>
    <row r="892" spans="1:6">
      <c r="A892" s="2" t="s">
        <v>3114</v>
      </c>
      <c r="B892" s="1" t="s">
        <v>1206</v>
      </c>
      <c r="C892" t="s">
        <v>1218</v>
      </c>
      <c r="D892" t="s">
        <v>227</v>
      </c>
      <c r="E892" s="3">
        <f>IFERROR(VLOOKUP(C892,'[1]List Pricing'!A:B,2,FALSE),"")</f>
        <v>922.2360000000001</v>
      </c>
      <c r="F892" t="s">
        <v>2885</v>
      </c>
    </row>
    <row r="893" spans="1:6">
      <c r="A893" s="2" t="s">
        <v>3114</v>
      </c>
      <c r="B893" s="1" t="s">
        <v>1206</v>
      </c>
      <c r="C893" t="s">
        <v>1219</v>
      </c>
      <c r="D893" t="s">
        <v>115</v>
      </c>
      <c r="E893" s="3">
        <f>IFERROR(VLOOKUP(C893,'[1]List Pricing'!A:B,2,FALSE),"")</f>
        <v>12.852</v>
      </c>
      <c r="F893" t="s">
        <v>2886</v>
      </c>
    </row>
    <row r="894" spans="1:6">
      <c r="A894" s="2" t="s">
        <v>3114</v>
      </c>
      <c r="B894" s="1" t="s">
        <v>1206</v>
      </c>
      <c r="C894" t="s">
        <v>1220</v>
      </c>
      <c r="D894" t="s">
        <v>117</v>
      </c>
      <c r="E894" s="3">
        <f>IFERROR(VLOOKUP(C894,'[1]List Pricing'!A:B,2,FALSE),"")</f>
        <v>12.852</v>
      </c>
      <c r="F894" t="s">
        <v>2886</v>
      </c>
    </row>
    <row r="895" spans="1:6">
      <c r="A895" s="2" t="s">
        <v>3114</v>
      </c>
      <c r="B895" s="1" t="s">
        <v>1206</v>
      </c>
      <c r="C895" t="s">
        <v>1221</v>
      </c>
      <c r="D895" t="s">
        <v>119</v>
      </c>
      <c r="E895" s="3">
        <f>IFERROR(VLOOKUP(C895,'[1]List Pricing'!A:B,2,FALSE),"")</f>
        <v>18.994500000000002</v>
      </c>
      <c r="F895" t="s">
        <v>2886</v>
      </c>
    </row>
    <row r="896" spans="1:6">
      <c r="A896" s="2" t="s">
        <v>3114</v>
      </c>
      <c r="B896" s="1" t="s">
        <v>1206</v>
      </c>
      <c r="C896" t="s">
        <v>1222</v>
      </c>
      <c r="D896" t="s">
        <v>121</v>
      </c>
      <c r="E896" s="3">
        <f>IFERROR(VLOOKUP(C896,'[1]List Pricing'!A:B,2,FALSE),"")</f>
        <v>30.250499999999999</v>
      </c>
      <c r="F896" t="s">
        <v>2886</v>
      </c>
    </row>
    <row r="897" spans="1:6">
      <c r="A897" s="2" t="s">
        <v>3114</v>
      </c>
      <c r="B897" s="1" t="s">
        <v>1206</v>
      </c>
      <c r="C897" t="s">
        <v>1223</v>
      </c>
      <c r="D897" t="s">
        <v>123</v>
      </c>
      <c r="E897" s="3">
        <f>IFERROR(VLOOKUP(C897,'[1]List Pricing'!A:B,2,FALSE),"")</f>
        <v>46.410000000000004</v>
      </c>
      <c r="F897" t="s">
        <v>2886</v>
      </c>
    </row>
    <row r="898" spans="1:6">
      <c r="A898" s="2" t="s">
        <v>3114</v>
      </c>
      <c r="B898" s="1" t="s">
        <v>1224</v>
      </c>
      <c r="C898" t="s">
        <v>1225</v>
      </c>
      <c r="D898" t="s">
        <v>119</v>
      </c>
      <c r="E898" s="3">
        <f>IFERROR(VLOOKUP(C898,'[1]List Pricing'!A:B,2,FALSE),"")</f>
        <v>15.708000000000002</v>
      </c>
      <c r="F898" t="s">
        <v>2858</v>
      </c>
    </row>
    <row r="899" spans="1:6">
      <c r="A899" s="2" t="s">
        <v>3114</v>
      </c>
      <c r="B899" s="1" t="s">
        <v>1224</v>
      </c>
      <c r="C899" t="s">
        <v>1226</v>
      </c>
      <c r="D899" t="s">
        <v>121</v>
      </c>
      <c r="E899" s="3">
        <f>IFERROR(VLOOKUP(C899,'[1]List Pricing'!A:B,2,FALSE),"")</f>
        <v>26.575499999999998</v>
      </c>
      <c r="F899" t="s">
        <v>2858</v>
      </c>
    </row>
    <row r="900" spans="1:6">
      <c r="A900" s="2" t="s">
        <v>3114</v>
      </c>
      <c r="B900" s="1" t="s">
        <v>1224</v>
      </c>
      <c r="C900" s="1" t="s">
        <v>1227</v>
      </c>
      <c r="D900" t="s">
        <v>123</v>
      </c>
      <c r="E900" s="3">
        <f>IFERROR(VLOOKUP(C900,'[1]List Pricing'!A:B,2,FALSE),"")</f>
        <v>41.275500000000001</v>
      </c>
      <c r="F900" t="s">
        <v>2858</v>
      </c>
    </row>
    <row r="901" spans="1:6">
      <c r="A901" s="2" t="s">
        <v>3114</v>
      </c>
      <c r="B901" s="1" t="s">
        <v>1224</v>
      </c>
      <c r="C901" s="1" t="s">
        <v>1228</v>
      </c>
      <c r="D901" t="s">
        <v>125</v>
      </c>
      <c r="E901" s="3">
        <f>IFERROR(VLOOKUP(C901,'[1]List Pricing'!A:B,2,FALSE),"")</f>
        <v>73.835999999999999</v>
      </c>
      <c r="F901" t="s">
        <v>2858</v>
      </c>
    </row>
    <row r="902" spans="1:6">
      <c r="A902" s="2" t="s">
        <v>3114</v>
      </c>
      <c r="B902" s="1" t="s">
        <v>1224</v>
      </c>
      <c r="C902" s="1" t="s">
        <v>1229</v>
      </c>
      <c r="D902" s="1" t="s">
        <v>127</v>
      </c>
      <c r="E902" s="3">
        <f>IFERROR(VLOOKUP(C902,'[1]List Pricing'!A:B,2,FALSE),"")</f>
        <v>99.256500000000003</v>
      </c>
      <c r="F902" t="s">
        <v>2858</v>
      </c>
    </row>
    <row r="903" spans="1:6">
      <c r="A903" s="2" t="s">
        <v>3114</v>
      </c>
      <c r="B903" s="1" t="s">
        <v>1224</v>
      </c>
      <c r="C903" s="1" t="s">
        <v>1230</v>
      </c>
      <c r="D903" s="1" t="s">
        <v>129</v>
      </c>
      <c r="E903" s="3">
        <f>IFERROR(VLOOKUP(C903,'[1]List Pricing'!A:B,2,FALSE),"")</f>
        <v>151.91400000000002</v>
      </c>
      <c r="F903" t="s">
        <v>2858</v>
      </c>
    </row>
    <row r="904" spans="1:6">
      <c r="A904" s="2" t="s">
        <v>3114</v>
      </c>
      <c r="B904" s="1" t="s">
        <v>1224</v>
      </c>
      <c r="C904" s="1" t="s">
        <v>1231</v>
      </c>
      <c r="D904" s="1" t="s">
        <v>1216</v>
      </c>
      <c r="E904" s="3">
        <f>IFERROR(VLOOKUP(C904,'[1]List Pricing'!A:B,2,FALSE),"")</f>
        <v>361.452</v>
      </c>
      <c r="F904" t="s">
        <v>2858</v>
      </c>
    </row>
    <row r="905" spans="1:6">
      <c r="A905" s="2" t="s">
        <v>3114</v>
      </c>
      <c r="B905" s="1" t="s">
        <v>1224</v>
      </c>
      <c r="C905" s="1" t="s">
        <v>1232</v>
      </c>
      <c r="D905" s="1" t="s">
        <v>225</v>
      </c>
      <c r="E905" s="3">
        <f>IFERROR(VLOOKUP(C905,'[1]List Pricing'!A:B,2,FALSE),"")</f>
        <v>540.64499999999998</v>
      </c>
      <c r="F905" t="s">
        <v>2858</v>
      </c>
    </row>
    <row r="906" spans="1:6">
      <c r="A906" s="2" t="s">
        <v>3114</v>
      </c>
      <c r="B906" s="1" t="s">
        <v>1224</v>
      </c>
      <c r="C906" s="1" t="s">
        <v>1233</v>
      </c>
      <c r="D906" s="1" t="s">
        <v>227</v>
      </c>
      <c r="E906" s="3">
        <f>IFERROR(VLOOKUP(C906,'[1]List Pricing'!A:B,2,FALSE),"")</f>
        <v>925.66950000000008</v>
      </c>
      <c r="F906" t="s">
        <v>2858</v>
      </c>
    </row>
    <row r="907" spans="1:6">
      <c r="A907" s="2" t="s">
        <v>3114</v>
      </c>
      <c r="B907" s="1" t="s">
        <v>1234</v>
      </c>
      <c r="C907" s="1" t="s">
        <v>1235</v>
      </c>
      <c r="D907" s="1" t="s">
        <v>115</v>
      </c>
      <c r="E907" s="3">
        <f>IFERROR(VLOOKUP(C907,'[1]List Pricing'!A:B,2,FALSE),"")</f>
        <v>13.471500000000001</v>
      </c>
      <c r="F907" t="s">
        <v>2887</v>
      </c>
    </row>
    <row r="908" spans="1:6">
      <c r="A908" s="2" t="s">
        <v>3114</v>
      </c>
      <c r="B908" s="1" t="s">
        <v>1234</v>
      </c>
      <c r="C908" s="1" t="s">
        <v>1236</v>
      </c>
      <c r="D908" s="1" t="s">
        <v>117</v>
      </c>
      <c r="E908" s="3">
        <f>IFERROR(VLOOKUP(C908,'[1]List Pricing'!A:B,2,FALSE),"")</f>
        <v>13.471500000000001</v>
      </c>
      <c r="F908" t="s">
        <v>2887</v>
      </c>
    </row>
    <row r="909" spans="1:6">
      <c r="A909" s="2" t="s">
        <v>3114</v>
      </c>
      <c r="B909" s="1" t="s">
        <v>1234</v>
      </c>
      <c r="C909" s="1" t="s">
        <v>1237</v>
      </c>
      <c r="D909" s="1" t="s">
        <v>119</v>
      </c>
      <c r="E909" s="3">
        <f>IFERROR(VLOOKUP(C909,'[1]List Pricing'!A:B,2,FALSE),"")</f>
        <v>20.118000000000002</v>
      </c>
      <c r="F909" t="s">
        <v>2887</v>
      </c>
    </row>
    <row r="910" spans="1:6">
      <c r="A910" s="2" t="s">
        <v>3114</v>
      </c>
      <c r="B910" s="1" t="s">
        <v>1234</v>
      </c>
      <c r="C910" s="1" t="s">
        <v>1238</v>
      </c>
      <c r="D910" s="1" t="s">
        <v>121</v>
      </c>
      <c r="E910" s="3">
        <f>IFERROR(VLOOKUP(C910,'[1]List Pricing'!A:B,2,FALSE),"")</f>
        <v>30.670500000000001</v>
      </c>
      <c r="F910" t="s">
        <v>2887</v>
      </c>
    </row>
    <row r="911" spans="1:6">
      <c r="A911" s="2" t="s">
        <v>3114</v>
      </c>
      <c r="B911" s="1" t="s">
        <v>1234</v>
      </c>
      <c r="C911" s="1" t="s">
        <v>1239</v>
      </c>
      <c r="D911" s="1" t="s">
        <v>123</v>
      </c>
      <c r="E911" s="3">
        <f>IFERROR(VLOOKUP(C911,'[1]List Pricing'!A:B,2,FALSE),"")</f>
        <v>48.132000000000005</v>
      </c>
      <c r="F911" t="s">
        <v>2887</v>
      </c>
    </row>
    <row r="912" spans="1:6">
      <c r="A912" s="2" t="s">
        <v>3114</v>
      </c>
      <c r="B912" s="1" t="s">
        <v>1234</v>
      </c>
      <c r="C912" s="1" t="s">
        <v>1240</v>
      </c>
      <c r="D912" s="1" t="s">
        <v>125</v>
      </c>
      <c r="E912" s="3">
        <f>IFERROR(VLOOKUP(C912,'[1]List Pricing'!A:B,2,FALSE),"")</f>
        <v>73.804500000000004</v>
      </c>
      <c r="F912" t="s">
        <v>2887</v>
      </c>
    </row>
    <row r="913" spans="1:6">
      <c r="A913" s="2" t="s">
        <v>3114</v>
      </c>
      <c r="B913" s="1" t="s">
        <v>1234</v>
      </c>
      <c r="C913" s="1" t="s">
        <v>1241</v>
      </c>
      <c r="D913" s="1" t="s">
        <v>127</v>
      </c>
      <c r="E913" s="3">
        <f>IFERROR(VLOOKUP(C913,'[1]List Pricing'!A:B,2,FALSE),"")</f>
        <v>105.063</v>
      </c>
      <c r="F913" t="s">
        <v>2887</v>
      </c>
    </row>
    <row r="914" spans="1:6">
      <c r="A914" s="2" t="s">
        <v>3114</v>
      </c>
      <c r="B914" s="1" t="s">
        <v>1234</v>
      </c>
      <c r="C914" s="1" t="s">
        <v>1242</v>
      </c>
      <c r="D914" s="1" t="s">
        <v>129</v>
      </c>
      <c r="E914" s="3">
        <f>IFERROR(VLOOKUP(C914,'[1]List Pricing'!A:B,2,FALSE),"")</f>
        <v>157.92000000000002</v>
      </c>
      <c r="F914" t="s">
        <v>2887</v>
      </c>
    </row>
    <row r="915" spans="1:6">
      <c r="A915" s="2" t="s">
        <v>3114</v>
      </c>
      <c r="B915" s="1" t="s">
        <v>1234</v>
      </c>
      <c r="C915" s="1" t="s">
        <v>1243</v>
      </c>
      <c r="D915" s="1" t="s">
        <v>1216</v>
      </c>
      <c r="E915" s="3">
        <f>IFERROR(VLOOKUP(C915,'[1]List Pricing'!A:B,2,FALSE),"")</f>
        <v>367.51049999999998</v>
      </c>
      <c r="F915" t="s">
        <v>2887</v>
      </c>
    </row>
    <row r="916" spans="1:6">
      <c r="A916" s="2" t="s">
        <v>3114</v>
      </c>
      <c r="B916" s="1" t="s">
        <v>1234</v>
      </c>
      <c r="C916" s="1" t="s">
        <v>1244</v>
      </c>
      <c r="D916" s="1" t="s">
        <v>225</v>
      </c>
      <c r="E916" s="3">
        <f>IFERROR(VLOOKUP(C916,'[1]List Pricing'!A:B,2,FALSE),"")</f>
        <v>551.97450000000003</v>
      </c>
      <c r="F916" t="s">
        <v>2887</v>
      </c>
    </row>
    <row r="917" spans="1:6">
      <c r="A917" s="2" t="s">
        <v>3114</v>
      </c>
      <c r="B917" s="1" t="s">
        <v>1234</v>
      </c>
      <c r="C917" s="1" t="s">
        <v>1245</v>
      </c>
      <c r="D917" s="1" t="s">
        <v>227</v>
      </c>
      <c r="E917" s="3">
        <f>IFERROR(VLOOKUP(C917,'[1]List Pricing'!A:B,2,FALSE),"")</f>
        <v>971.48100000000011</v>
      </c>
      <c r="F917" t="s">
        <v>2887</v>
      </c>
    </row>
    <row r="918" spans="1:6">
      <c r="A918" s="2" t="s">
        <v>3114</v>
      </c>
      <c r="B918" s="1" t="s">
        <v>1246</v>
      </c>
      <c r="C918" s="1" t="s">
        <v>1247</v>
      </c>
      <c r="D918" s="1" t="s">
        <v>119</v>
      </c>
      <c r="E918" s="3">
        <f>IFERROR(VLOOKUP(C918,'[1]List Pricing'!A:B,2,FALSE),"")</f>
        <v>18.301500000000001</v>
      </c>
      <c r="F918" t="s">
        <v>2888</v>
      </c>
    </row>
    <row r="919" spans="1:6">
      <c r="A919" s="2" t="s">
        <v>3114</v>
      </c>
      <c r="B919" s="1" t="s">
        <v>1246</v>
      </c>
      <c r="C919" s="1" t="s">
        <v>1248</v>
      </c>
      <c r="D919" s="1" t="s">
        <v>121</v>
      </c>
      <c r="E919" s="3">
        <f>IFERROR(VLOOKUP(C919,'[1]List Pricing'!A:B,2,FALSE),"")</f>
        <v>29.200499999999998</v>
      </c>
      <c r="F919" t="s">
        <v>2888</v>
      </c>
    </row>
    <row r="920" spans="1:6">
      <c r="A920" s="2" t="s">
        <v>3114</v>
      </c>
      <c r="B920" s="1" t="s">
        <v>1246</v>
      </c>
      <c r="C920" s="1" t="s">
        <v>1249</v>
      </c>
      <c r="D920" s="1" t="s">
        <v>123</v>
      </c>
      <c r="E920" s="3">
        <f>IFERROR(VLOOKUP(C920,'[1]List Pricing'!A:B,2,FALSE),"")</f>
        <v>45.580500000000001</v>
      </c>
      <c r="F920" t="s">
        <v>2888</v>
      </c>
    </row>
    <row r="921" spans="1:6">
      <c r="A921" s="2" t="s">
        <v>3114</v>
      </c>
      <c r="B921" s="1" t="s">
        <v>1246</v>
      </c>
      <c r="C921" s="1" t="s">
        <v>1250</v>
      </c>
      <c r="D921" s="1" t="s">
        <v>125</v>
      </c>
      <c r="E921" s="3">
        <f>IFERROR(VLOOKUP(C921,'[1]List Pricing'!A:B,2,FALSE),"")</f>
        <v>77.584500000000006</v>
      </c>
      <c r="F921" t="s">
        <v>2888</v>
      </c>
    </row>
    <row r="922" spans="1:6">
      <c r="A922" s="2" t="s">
        <v>3114</v>
      </c>
      <c r="B922" s="1" t="s">
        <v>1246</v>
      </c>
      <c r="C922" s="1" t="s">
        <v>1251</v>
      </c>
      <c r="D922" s="1" t="s">
        <v>127</v>
      </c>
      <c r="E922" s="3">
        <f>IFERROR(VLOOKUP(C922,'[1]List Pricing'!A:B,2,FALSE),"")</f>
        <v>100.85250000000001</v>
      </c>
      <c r="F922" t="s">
        <v>2888</v>
      </c>
    </row>
    <row r="923" spans="1:6">
      <c r="A923" s="2" t="s">
        <v>3114</v>
      </c>
      <c r="B923" s="1" t="s">
        <v>1246</v>
      </c>
      <c r="C923" s="1" t="s">
        <v>1252</v>
      </c>
      <c r="D923" s="1" t="s">
        <v>129</v>
      </c>
      <c r="E923" s="3">
        <f>IFERROR(VLOOKUP(C923,'[1]List Pricing'!A:B,2,FALSE),"")</f>
        <v>160.14600000000002</v>
      </c>
      <c r="F923" t="s">
        <v>2888</v>
      </c>
    </row>
    <row r="924" spans="1:6">
      <c r="A924" s="2" t="s">
        <v>3114</v>
      </c>
      <c r="B924" s="1" t="s">
        <v>1246</v>
      </c>
      <c r="C924" s="1" t="s">
        <v>1253</v>
      </c>
      <c r="D924" s="1" t="s">
        <v>1216</v>
      </c>
      <c r="E924" s="3">
        <f>IFERROR(VLOOKUP(C924,'[1]List Pricing'!A:B,2,FALSE),"")</f>
        <v>371.13299999999998</v>
      </c>
      <c r="F924" t="s">
        <v>2888</v>
      </c>
    </row>
    <row r="925" spans="1:6">
      <c r="A925" s="2" t="s">
        <v>3114</v>
      </c>
      <c r="B925" s="1" t="s">
        <v>1246</v>
      </c>
      <c r="C925" s="1" t="s">
        <v>1254</v>
      </c>
      <c r="D925" s="1" t="s">
        <v>225</v>
      </c>
      <c r="E925" s="3">
        <f>IFERROR(VLOOKUP(C925,'[1]List Pricing'!A:B,2,FALSE),"")</f>
        <v>482.27550000000002</v>
      </c>
      <c r="F925" t="s">
        <v>2888</v>
      </c>
    </row>
    <row r="926" spans="1:6">
      <c r="A926" s="2" t="s">
        <v>3114</v>
      </c>
      <c r="B926" s="1" t="s">
        <v>1246</v>
      </c>
      <c r="C926" s="1" t="s">
        <v>1255</v>
      </c>
      <c r="D926" s="1" t="s">
        <v>227</v>
      </c>
      <c r="E926" s="3">
        <f>IFERROR(VLOOKUP(C926,'[1]List Pricing'!A:B,2,FALSE),"")</f>
        <v>915.25350000000003</v>
      </c>
      <c r="F926" t="s">
        <v>2888</v>
      </c>
    </row>
    <row r="927" spans="1:6">
      <c r="A927" s="2" t="s">
        <v>3114</v>
      </c>
      <c r="B927" s="1" t="s">
        <v>1256</v>
      </c>
      <c r="C927" s="1" t="s">
        <v>1257</v>
      </c>
      <c r="D927" s="1" t="s">
        <v>115</v>
      </c>
      <c r="E927" s="3">
        <f>IFERROR(VLOOKUP(C927,'[1]List Pricing'!A:B,2,FALSE),"")</f>
        <v>12.505500000000001</v>
      </c>
      <c r="F927" t="s">
        <v>2880</v>
      </c>
    </row>
    <row r="928" spans="1:6">
      <c r="A928" s="2" t="s">
        <v>3114</v>
      </c>
      <c r="B928" s="1" t="s">
        <v>1256</v>
      </c>
      <c r="C928" s="1" t="s">
        <v>1258</v>
      </c>
      <c r="D928" s="1" t="s">
        <v>117</v>
      </c>
      <c r="E928" s="3">
        <f>IFERROR(VLOOKUP(C928,'[1]List Pricing'!A:B,2,FALSE),"")</f>
        <v>12.505500000000001</v>
      </c>
      <c r="F928" t="s">
        <v>2880</v>
      </c>
    </row>
    <row r="929" spans="1:6">
      <c r="A929" s="2" t="s">
        <v>3114</v>
      </c>
      <c r="B929" s="1" t="s">
        <v>1256</v>
      </c>
      <c r="C929" s="1" t="s">
        <v>1259</v>
      </c>
      <c r="D929" s="1" t="s">
        <v>119</v>
      </c>
      <c r="E929" s="3">
        <f>IFERROR(VLOOKUP(C929,'[1]List Pricing'!A:B,2,FALSE),"")</f>
        <v>19.677</v>
      </c>
      <c r="F929" t="s">
        <v>2880</v>
      </c>
    </row>
    <row r="930" spans="1:6">
      <c r="A930" s="2" t="s">
        <v>3114</v>
      </c>
      <c r="B930" s="1" t="s">
        <v>1256</v>
      </c>
      <c r="C930" s="1" t="s">
        <v>1260</v>
      </c>
      <c r="D930" s="1" t="s">
        <v>121</v>
      </c>
      <c r="E930" s="3">
        <f>IFERROR(VLOOKUP(C930,'[1]List Pricing'!A:B,2,FALSE),"")</f>
        <v>30.1875</v>
      </c>
      <c r="F930" t="s">
        <v>2880</v>
      </c>
    </row>
    <row r="931" spans="1:6">
      <c r="A931" s="2" t="s">
        <v>3114</v>
      </c>
      <c r="B931" s="1" t="s">
        <v>1256</v>
      </c>
      <c r="C931" s="1" t="s">
        <v>1261</v>
      </c>
      <c r="D931" s="1" t="s">
        <v>123</v>
      </c>
      <c r="E931" s="3">
        <f>IFERROR(VLOOKUP(C931,'[1]List Pricing'!A:B,2,FALSE),"")</f>
        <v>47.2605</v>
      </c>
      <c r="F931" t="s">
        <v>2880</v>
      </c>
    </row>
    <row r="932" spans="1:6">
      <c r="A932" s="2" t="s">
        <v>3114</v>
      </c>
      <c r="B932" s="1" t="s">
        <v>1262</v>
      </c>
      <c r="C932" s="1" t="s">
        <v>1263</v>
      </c>
      <c r="D932" s="1" t="s">
        <v>115</v>
      </c>
      <c r="E932" s="3">
        <f>IFERROR(VLOOKUP(C932,'[1]List Pricing'!A:B,2,FALSE),"")</f>
        <v>13.398</v>
      </c>
      <c r="F932" t="s">
        <v>2889</v>
      </c>
    </row>
    <row r="933" spans="1:6">
      <c r="A933" s="2" t="s">
        <v>3114</v>
      </c>
      <c r="B933" s="1" t="s">
        <v>1262</v>
      </c>
      <c r="C933" s="1" t="s">
        <v>1264</v>
      </c>
      <c r="D933" s="1" t="s">
        <v>117</v>
      </c>
      <c r="E933" s="3">
        <f>IFERROR(VLOOKUP(C933,'[1]List Pricing'!A:B,2,FALSE),"")</f>
        <v>13.86</v>
      </c>
      <c r="F933" t="s">
        <v>2889</v>
      </c>
    </row>
    <row r="934" spans="1:6">
      <c r="A934" s="2" t="s">
        <v>3114</v>
      </c>
      <c r="B934" s="1" t="s">
        <v>1262</v>
      </c>
      <c r="C934" s="1" t="s">
        <v>1265</v>
      </c>
      <c r="D934" s="1" t="s">
        <v>119</v>
      </c>
      <c r="E934" s="3">
        <f>IFERROR(VLOOKUP(C934,'[1]List Pricing'!A:B,2,FALSE),"")</f>
        <v>20.884500000000003</v>
      </c>
      <c r="F934" t="s">
        <v>2889</v>
      </c>
    </row>
    <row r="935" spans="1:6">
      <c r="A935" s="2" t="s">
        <v>3114</v>
      </c>
      <c r="B935" s="1" t="s">
        <v>1262</v>
      </c>
      <c r="C935" s="1" t="s">
        <v>1266</v>
      </c>
      <c r="D935" s="1" t="s">
        <v>121</v>
      </c>
      <c r="E935" s="3">
        <f>IFERROR(VLOOKUP(C935,'[1]List Pricing'!A:B,2,FALSE),"")</f>
        <v>31.836000000000002</v>
      </c>
      <c r="F935" t="s">
        <v>2889</v>
      </c>
    </row>
    <row r="936" spans="1:6">
      <c r="A936" s="2" t="s">
        <v>3114</v>
      </c>
      <c r="B936" s="1" t="s">
        <v>1262</v>
      </c>
      <c r="C936" s="1" t="s">
        <v>1267</v>
      </c>
      <c r="D936" s="1" t="s">
        <v>123</v>
      </c>
      <c r="E936" s="3">
        <f>IFERROR(VLOOKUP(C936,'[1]List Pricing'!A:B,2,FALSE),"")</f>
        <v>50.085000000000008</v>
      </c>
      <c r="F936" t="s">
        <v>2889</v>
      </c>
    </row>
    <row r="937" spans="1:6">
      <c r="A937" s="2" t="s">
        <v>3114</v>
      </c>
      <c r="B937" s="1" t="s">
        <v>1268</v>
      </c>
      <c r="C937" s="1" t="s">
        <v>1269</v>
      </c>
      <c r="D937" s="1" t="s">
        <v>645</v>
      </c>
      <c r="E937" s="3">
        <f>IFERROR(VLOOKUP(C937,'[1]List Pricing'!A:B,2,FALSE),"")</f>
        <v>12.705</v>
      </c>
      <c r="F937" t="s">
        <v>2882</v>
      </c>
    </row>
    <row r="938" spans="1:6">
      <c r="A938" s="2" t="s">
        <v>3114</v>
      </c>
      <c r="B938" s="1" t="s">
        <v>1268</v>
      </c>
      <c r="C938" s="1" t="s">
        <v>1270</v>
      </c>
      <c r="D938" s="1" t="s">
        <v>648</v>
      </c>
      <c r="E938" s="3">
        <f>IFERROR(VLOOKUP(C938,'[1]List Pricing'!A:B,2,FALSE),"")</f>
        <v>12.705</v>
      </c>
      <c r="F938" t="s">
        <v>2882</v>
      </c>
    </row>
    <row r="939" spans="1:6">
      <c r="A939" s="2" t="s">
        <v>3114</v>
      </c>
      <c r="B939" s="1" t="s">
        <v>1268</v>
      </c>
      <c r="C939" s="1" t="s">
        <v>1271</v>
      </c>
      <c r="D939" s="1" t="s">
        <v>650</v>
      </c>
      <c r="E939" s="3">
        <f>IFERROR(VLOOKUP(C939,'[1]List Pricing'!A:B,2,FALSE),"")</f>
        <v>12.705</v>
      </c>
      <c r="F939" t="s">
        <v>2882</v>
      </c>
    </row>
    <row r="940" spans="1:6">
      <c r="A940" s="2" t="s">
        <v>3114</v>
      </c>
      <c r="B940" s="1" t="s">
        <v>1268</v>
      </c>
      <c r="C940" s="1" t="s">
        <v>1272</v>
      </c>
      <c r="D940" s="1" t="s">
        <v>652</v>
      </c>
      <c r="E940" s="3">
        <f>IFERROR(VLOOKUP(C940,'[1]List Pricing'!A:B,2,FALSE),"")</f>
        <v>12.705</v>
      </c>
      <c r="F940" t="s">
        <v>2882</v>
      </c>
    </row>
    <row r="941" spans="1:6">
      <c r="A941" s="2" t="s">
        <v>3114</v>
      </c>
      <c r="B941" s="2" t="s">
        <v>1273</v>
      </c>
      <c r="C941" s="1" t="s">
        <v>1274</v>
      </c>
      <c r="D941" s="1" t="s">
        <v>645</v>
      </c>
      <c r="E941" s="3">
        <f>IFERROR(VLOOKUP(C941,'[1]List Pricing'!A:B,2,FALSE),"")</f>
        <v>12.705</v>
      </c>
      <c r="F941" t="s">
        <v>2882</v>
      </c>
    </row>
    <row r="942" spans="1:6">
      <c r="A942" s="2" t="s">
        <v>3114</v>
      </c>
      <c r="B942" s="2" t="s">
        <v>1273</v>
      </c>
      <c r="C942" s="2" t="s">
        <v>1275</v>
      </c>
      <c r="D942" s="1" t="s">
        <v>648</v>
      </c>
      <c r="E942" s="3">
        <f>IFERROR(VLOOKUP(C942,'[1]List Pricing'!A:B,2,FALSE),"")</f>
        <v>12.705</v>
      </c>
      <c r="F942" t="s">
        <v>2882</v>
      </c>
    </row>
    <row r="943" spans="1:6">
      <c r="A943" s="2" t="s">
        <v>3114</v>
      </c>
      <c r="B943" s="2" t="s">
        <v>1273</v>
      </c>
      <c r="C943" s="2" t="s">
        <v>1276</v>
      </c>
      <c r="D943" s="1" t="s">
        <v>650</v>
      </c>
      <c r="E943" s="3">
        <f>IFERROR(VLOOKUP(C943,'[1]List Pricing'!A:B,2,FALSE),"")</f>
        <v>12.705</v>
      </c>
      <c r="F943" t="s">
        <v>2882</v>
      </c>
    </row>
    <row r="944" spans="1:6">
      <c r="A944" s="2" t="s">
        <v>3114</v>
      </c>
      <c r="B944" s="2" t="s">
        <v>1273</v>
      </c>
      <c r="C944" s="2" t="s">
        <v>1277</v>
      </c>
      <c r="D944" s="1" t="s">
        <v>652</v>
      </c>
      <c r="E944" s="3">
        <f>IFERROR(VLOOKUP(C944,'[1]List Pricing'!A:B,2,FALSE),"")</f>
        <v>12.705</v>
      </c>
      <c r="F944" t="s">
        <v>2882</v>
      </c>
    </row>
    <row r="945" spans="1:6">
      <c r="A945" s="2" t="s">
        <v>3114</v>
      </c>
      <c r="B945" s="2" t="s">
        <v>1278</v>
      </c>
      <c r="C945" s="2" t="s">
        <v>1279</v>
      </c>
      <c r="D945" s="1" t="s">
        <v>1280</v>
      </c>
      <c r="E945" s="3">
        <f>IFERROR(VLOOKUP(C945,'[1]List Pricing'!A:B,2,FALSE),"")</f>
        <v>13.345500000000001</v>
      </c>
      <c r="F945" t="s">
        <v>2890</v>
      </c>
    </row>
    <row r="946" spans="1:6">
      <c r="A946" s="2" t="s">
        <v>3114</v>
      </c>
      <c r="B946" s="2" t="s">
        <v>1278</v>
      </c>
      <c r="C946" s="2" t="s">
        <v>1281</v>
      </c>
      <c r="D946" s="1" t="s">
        <v>1282</v>
      </c>
      <c r="E946" s="3">
        <f>IFERROR(VLOOKUP(C946,'[1]List Pricing'!A:B,2,FALSE),"")</f>
        <v>13.6395</v>
      </c>
      <c r="F946" t="s">
        <v>2890</v>
      </c>
    </row>
    <row r="947" spans="1:6">
      <c r="A947" s="2" t="s">
        <v>3114</v>
      </c>
      <c r="B947" s="2" t="s">
        <v>1278</v>
      </c>
      <c r="C947" s="2" t="s">
        <v>1283</v>
      </c>
      <c r="D947" s="1" t="s">
        <v>1284</v>
      </c>
      <c r="E947" s="3">
        <f>IFERROR(VLOOKUP(C947,'[1]List Pricing'!A:B,2,FALSE),"")</f>
        <v>13.849500000000001</v>
      </c>
      <c r="F947" t="s">
        <v>2890</v>
      </c>
    </row>
    <row r="948" spans="1:6">
      <c r="A948" s="2" t="s">
        <v>3114</v>
      </c>
      <c r="B948" s="2" t="s">
        <v>1278</v>
      </c>
      <c r="C948" s="2" t="s">
        <v>1285</v>
      </c>
      <c r="D948" s="1" t="s">
        <v>1286</v>
      </c>
      <c r="E948" s="3">
        <f>IFERROR(VLOOKUP(C948,'[1]List Pricing'!A:B,2,FALSE),"")</f>
        <v>17.2515</v>
      </c>
      <c r="F948" t="s">
        <v>2890</v>
      </c>
    </row>
    <row r="949" spans="1:6">
      <c r="A949" s="2" t="s">
        <v>3114</v>
      </c>
      <c r="B949" s="2" t="s">
        <v>1287</v>
      </c>
      <c r="C949" s="2" t="s">
        <v>1288</v>
      </c>
      <c r="D949" s="1" t="s">
        <v>1194</v>
      </c>
      <c r="E949" s="3">
        <f>IFERROR(VLOOKUP(C949,'[1]List Pricing'!A:B,2,FALSE),"")</f>
        <v>17.913</v>
      </c>
      <c r="F949" t="s">
        <v>2891</v>
      </c>
    </row>
    <row r="950" spans="1:6">
      <c r="A950" s="2" t="s">
        <v>3114</v>
      </c>
      <c r="B950" s="2" t="s">
        <v>1287</v>
      </c>
      <c r="C950" s="2" t="s">
        <v>1289</v>
      </c>
      <c r="D950" s="1" t="s">
        <v>115</v>
      </c>
      <c r="E950" s="3">
        <f>IFERROR(VLOOKUP(C950,'[1]List Pricing'!A:B,2,FALSE),"")</f>
        <v>18.6585</v>
      </c>
      <c r="F950" t="s">
        <v>2891</v>
      </c>
    </row>
    <row r="951" spans="1:6">
      <c r="A951" s="2" t="s">
        <v>3114</v>
      </c>
      <c r="B951" s="2" t="s">
        <v>1287</v>
      </c>
      <c r="C951" s="2" t="s">
        <v>1290</v>
      </c>
      <c r="D951" s="1" t="s">
        <v>117</v>
      </c>
      <c r="E951" s="3">
        <f>IFERROR(VLOOKUP(C951,'[1]List Pricing'!A:B,2,FALSE),"")</f>
        <v>20.842500000000001</v>
      </c>
      <c r="F951" t="s">
        <v>2891</v>
      </c>
    </row>
    <row r="952" spans="1:6">
      <c r="A952" s="2" t="s">
        <v>3114</v>
      </c>
      <c r="B952" s="1" t="s">
        <v>1291</v>
      </c>
      <c r="C952" s="2" t="s">
        <v>1292</v>
      </c>
      <c r="D952" s="1" t="s">
        <v>119</v>
      </c>
      <c r="E952" s="3">
        <f>IFERROR(VLOOKUP(C952,'[1]List Pricing'!A:B,2,FALSE),"")</f>
        <v>113.8095</v>
      </c>
      <c r="F952" t="s">
        <v>2892</v>
      </c>
    </row>
    <row r="953" spans="1:6">
      <c r="A953" s="2" t="s">
        <v>3114</v>
      </c>
      <c r="B953" s="1" t="s">
        <v>1291</v>
      </c>
      <c r="C953" s="2" t="s">
        <v>1293</v>
      </c>
      <c r="D953" s="1" t="s">
        <v>121</v>
      </c>
      <c r="E953" s="3">
        <f>IFERROR(VLOOKUP(C953,'[1]List Pricing'!A:B,2,FALSE),"")</f>
        <v>123.58500000000001</v>
      </c>
      <c r="F953" t="s">
        <v>2892</v>
      </c>
    </row>
    <row r="954" spans="1:6">
      <c r="A954" s="2" t="s">
        <v>3114</v>
      </c>
      <c r="B954" s="1" t="s">
        <v>1291</v>
      </c>
      <c r="C954" s="2" t="s">
        <v>1294</v>
      </c>
      <c r="D954" s="1" t="s">
        <v>123</v>
      </c>
      <c r="E954" s="3">
        <f>IFERROR(VLOOKUP(C954,'[1]List Pricing'!A:B,2,FALSE),"")</f>
        <v>162.036</v>
      </c>
      <c r="F954" t="s">
        <v>2892</v>
      </c>
    </row>
    <row r="955" spans="1:6">
      <c r="A955" s="2" t="s">
        <v>3114</v>
      </c>
      <c r="B955" s="1" t="s">
        <v>1291</v>
      </c>
      <c r="C955" s="2" t="s">
        <v>1295</v>
      </c>
      <c r="D955" s="1" t="s">
        <v>125</v>
      </c>
      <c r="E955" s="3">
        <f>IFERROR(VLOOKUP(C955,'[1]List Pricing'!A:B,2,FALSE),"")</f>
        <v>239.22150000000002</v>
      </c>
      <c r="F955" t="s">
        <v>2892</v>
      </c>
    </row>
    <row r="956" spans="1:6">
      <c r="A956" s="2" t="s">
        <v>3114</v>
      </c>
      <c r="B956" s="1" t="s">
        <v>1291</v>
      </c>
      <c r="C956" s="2" t="s">
        <v>1296</v>
      </c>
      <c r="D956" s="1" t="s">
        <v>127</v>
      </c>
      <c r="E956" s="3">
        <f>IFERROR(VLOOKUP(C956,'[1]List Pricing'!A:B,2,FALSE),"")</f>
        <v>266.34300000000002</v>
      </c>
      <c r="F956" t="s">
        <v>2892</v>
      </c>
    </row>
    <row r="957" spans="1:6">
      <c r="A957" s="2" t="s">
        <v>3114</v>
      </c>
      <c r="B957" s="1" t="s">
        <v>1291</v>
      </c>
      <c r="C957" s="2" t="s">
        <v>1297</v>
      </c>
      <c r="D957" s="1" t="s">
        <v>129</v>
      </c>
      <c r="E957" s="3">
        <f>IFERROR(VLOOKUP(C957,'[1]List Pricing'!A:B,2,FALSE),"")</f>
        <v>387.45</v>
      </c>
      <c r="F957" t="s">
        <v>2892</v>
      </c>
    </row>
    <row r="958" spans="1:6">
      <c r="A958" s="2" t="s">
        <v>3114</v>
      </c>
      <c r="B958" s="1" t="s">
        <v>1291</v>
      </c>
      <c r="C958" s="2" t="s">
        <v>1298</v>
      </c>
      <c r="D958" s="1" t="s">
        <v>119</v>
      </c>
      <c r="E958" s="3">
        <f>IFERROR(VLOOKUP(C958,'[1]List Pricing'!A:B,2,FALSE),"")</f>
        <v>111.384</v>
      </c>
      <c r="F958" t="s">
        <v>2893</v>
      </c>
    </row>
    <row r="959" spans="1:6">
      <c r="A959" s="2" t="s">
        <v>3114</v>
      </c>
      <c r="B959" s="1" t="s">
        <v>1291</v>
      </c>
      <c r="C959" s="2" t="s">
        <v>1299</v>
      </c>
      <c r="D959" s="1" t="s">
        <v>121</v>
      </c>
      <c r="E959" s="3">
        <f>IFERROR(VLOOKUP(C959,'[1]List Pricing'!A:B,2,FALSE),"")</f>
        <v>120.71850000000001</v>
      </c>
      <c r="F959" t="s">
        <v>2893</v>
      </c>
    </row>
    <row r="960" spans="1:6">
      <c r="A960" s="2" t="s">
        <v>3114</v>
      </c>
      <c r="B960" s="1" t="s">
        <v>1291</v>
      </c>
      <c r="C960" s="2" t="s">
        <v>1300</v>
      </c>
      <c r="D960" s="1" t="s">
        <v>123</v>
      </c>
      <c r="E960" s="3">
        <f>IFERROR(VLOOKUP(C960,'[1]List Pricing'!A:B,2,FALSE),"")</f>
        <v>158.99099999999999</v>
      </c>
      <c r="F960" t="s">
        <v>2893</v>
      </c>
    </row>
    <row r="961" spans="1:6">
      <c r="A961" s="2" t="s">
        <v>3114</v>
      </c>
      <c r="B961" s="1" t="s">
        <v>1291</v>
      </c>
      <c r="C961" s="2" t="s">
        <v>1301</v>
      </c>
      <c r="D961" s="1" t="s">
        <v>125</v>
      </c>
      <c r="E961" s="3">
        <f>IFERROR(VLOOKUP(C961,'[1]List Pricing'!A:B,2,FALSE),"")</f>
        <v>235.39950000000002</v>
      </c>
      <c r="F961" t="s">
        <v>2893</v>
      </c>
    </row>
    <row r="962" spans="1:6">
      <c r="A962" s="2" t="s">
        <v>3114</v>
      </c>
      <c r="B962" s="1" t="s">
        <v>1291</v>
      </c>
      <c r="C962" s="2" t="s">
        <v>1302</v>
      </c>
      <c r="D962" s="1" t="s">
        <v>127</v>
      </c>
      <c r="E962" s="3">
        <f>IFERROR(VLOOKUP(C962,'[1]List Pricing'!A:B,2,FALSE),"")</f>
        <v>261.21899999999999</v>
      </c>
      <c r="F962" t="s">
        <v>2893</v>
      </c>
    </row>
    <row r="963" spans="1:6">
      <c r="A963" s="2" t="s">
        <v>3114</v>
      </c>
      <c r="B963" s="1" t="s">
        <v>1291</v>
      </c>
      <c r="C963" s="2" t="s">
        <v>1303</v>
      </c>
      <c r="D963" s="1" t="s">
        <v>129</v>
      </c>
      <c r="E963" s="3">
        <f>IFERROR(VLOOKUP(C963,'[1]List Pricing'!A:B,2,FALSE),"")</f>
        <v>379.89000000000004</v>
      </c>
      <c r="F963" t="s">
        <v>2893</v>
      </c>
    </row>
    <row r="964" spans="1:6">
      <c r="A964" s="2" t="s">
        <v>3114</v>
      </c>
      <c r="B964" s="1" t="s">
        <v>1291</v>
      </c>
      <c r="C964" s="2" t="s">
        <v>1304</v>
      </c>
      <c r="D964" s="1" t="s">
        <v>223</v>
      </c>
      <c r="E964" s="3">
        <f>IFERROR(VLOOKUP(C964,'[1]List Pricing'!A:B,2,FALSE),"")</f>
        <v>883.75350000000003</v>
      </c>
      <c r="F964" t="s">
        <v>2894</v>
      </c>
    </row>
    <row r="965" spans="1:6">
      <c r="A965" s="2" t="s">
        <v>3114</v>
      </c>
      <c r="B965" s="1" t="s">
        <v>1291</v>
      </c>
      <c r="C965" s="2" t="s">
        <v>1305</v>
      </c>
      <c r="D965" s="1" t="s">
        <v>225</v>
      </c>
      <c r="E965" s="3">
        <f>IFERROR(VLOOKUP(C965,'[1]List Pricing'!A:B,2,FALSE),"")</f>
        <v>965.82150000000013</v>
      </c>
      <c r="F965" t="s">
        <v>2894</v>
      </c>
    </row>
    <row r="966" spans="1:6">
      <c r="A966" s="2" t="s">
        <v>3114</v>
      </c>
      <c r="B966" s="1" t="s">
        <v>1291</v>
      </c>
      <c r="C966" s="2" t="s">
        <v>1306</v>
      </c>
      <c r="D966" s="1" t="s">
        <v>227</v>
      </c>
      <c r="E966" s="3">
        <f>IFERROR(VLOOKUP(C966,'[1]List Pricing'!A:B,2,FALSE),"")</f>
        <v>1421.5319999999999</v>
      </c>
      <c r="F966" t="s">
        <v>2894</v>
      </c>
    </row>
    <row r="967" spans="1:6">
      <c r="A967" s="2" t="s">
        <v>3114</v>
      </c>
      <c r="B967" s="1" t="s">
        <v>1291</v>
      </c>
      <c r="C967" s="1" t="s">
        <v>1307</v>
      </c>
      <c r="D967" s="1" t="s">
        <v>1308</v>
      </c>
      <c r="E967" s="3">
        <f>IFERROR(VLOOKUP(C967,'[1]List Pricing'!A:B,2,FALSE),"")</f>
        <v>2679.2745</v>
      </c>
      <c r="F967" t="s">
        <v>2894</v>
      </c>
    </row>
    <row r="968" spans="1:6">
      <c r="A968" s="2" t="s">
        <v>3114</v>
      </c>
      <c r="B968" s="1" t="s">
        <v>1291</v>
      </c>
      <c r="C968" s="1" t="s">
        <v>1309</v>
      </c>
      <c r="D968" s="1" t="s">
        <v>1310</v>
      </c>
      <c r="E968" s="3">
        <f>IFERROR(VLOOKUP(C968,'[1]List Pricing'!A:B,2,FALSE),"")</f>
        <v>4840.3740000000007</v>
      </c>
      <c r="F968" t="s">
        <v>2894</v>
      </c>
    </row>
    <row r="969" spans="1:6">
      <c r="A969" s="2" t="s">
        <v>3114</v>
      </c>
      <c r="B969" s="1" t="s">
        <v>1291</v>
      </c>
      <c r="C969" s="1" t="s">
        <v>1311</v>
      </c>
      <c r="D969" s="1" t="s">
        <v>1312</v>
      </c>
      <c r="E969" s="3">
        <f>IFERROR(VLOOKUP(C969,'[1]List Pricing'!A:B,2,FALSE),"")</f>
        <v>11024.485500000001</v>
      </c>
      <c r="F969" t="s">
        <v>2894</v>
      </c>
    </row>
    <row r="970" spans="1:6">
      <c r="A970" s="2" t="s">
        <v>3114</v>
      </c>
      <c r="B970" s="1" t="s">
        <v>1291</v>
      </c>
      <c r="C970" s="1" t="s">
        <v>1313</v>
      </c>
      <c r="D970" s="1" t="s">
        <v>1314</v>
      </c>
      <c r="E970" s="3">
        <f>IFERROR(VLOOKUP(C970,'[1]List Pricing'!A:B,2,FALSE),"")</f>
        <v>15317.5365</v>
      </c>
      <c r="F970" t="s">
        <v>2894</v>
      </c>
    </row>
    <row r="971" spans="1:6">
      <c r="A971" s="2" t="s">
        <v>3114</v>
      </c>
      <c r="B971" s="1" t="s">
        <v>1291</v>
      </c>
      <c r="C971" s="1" t="s">
        <v>1315</v>
      </c>
      <c r="D971" s="1" t="s">
        <v>223</v>
      </c>
      <c r="E971" s="3">
        <f>IFERROR(VLOOKUP(C971,'[1]List Pricing'!A:B,2,FALSE),"")</f>
        <v>864.69600000000003</v>
      </c>
      <c r="F971" t="s">
        <v>2895</v>
      </c>
    </row>
    <row r="972" spans="1:6">
      <c r="A972" s="2" t="s">
        <v>3114</v>
      </c>
      <c r="B972" s="1" t="s">
        <v>1291</v>
      </c>
      <c r="C972" s="1" t="s">
        <v>1316</v>
      </c>
      <c r="D972" s="1" t="s">
        <v>225</v>
      </c>
      <c r="E972" s="3">
        <f>IFERROR(VLOOKUP(C972,'[1]List Pricing'!A:B,2,FALSE),"")</f>
        <v>1007.706</v>
      </c>
      <c r="F972" t="s">
        <v>2895</v>
      </c>
    </row>
    <row r="973" spans="1:6">
      <c r="A973" s="2" t="s">
        <v>3114</v>
      </c>
      <c r="B973" s="1" t="s">
        <v>1291</v>
      </c>
      <c r="C973" s="1" t="s">
        <v>1317</v>
      </c>
      <c r="D973" s="1" t="s">
        <v>227</v>
      </c>
      <c r="E973" s="3">
        <f>IFERROR(VLOOKUP(C973,'[1]List Pricing'!A:B,2,FALSE),"")</f>
        <v>1562.2635</v>
      </c>
      <c r="F973" t="s">
        <v>2895</v>
      </c>
    </row>
    <row r="974" spans="1:6">
      <c r="A974" s="2" t="s">
        <v>3114</v>
      </c>
      <c r="B974" s="1" t="s">
        <v>1291</v>
      </c>
      <c r="C974" s="1" t="s">
        <v>1318</v>
      </c>
      <c r="D974" s="1" t="s">
        <v>1308</v>
      </c>
      <c r="E974" s="3">
        <f>IFERROR(VLOOKUP(C974,'[1]List Pricing'!A:B,2,FALSE),"")</f>
        <v>2656.8780000000002</v>
      </c>
      <c r="F974" t="s">
        <v>2895</v>
      </c>
    </row>
    <row r="975" spans="1:6">
      <c r="A975" s="2" t="s">
        <v>3114</v>
      </c>
      <c r="B975" s="1" t="s">
        <v>1291</v>
      </c>
      <c r="C975" s="1" t="s">
        <v>1319</v>
      </c>
      <c r="D975" s="1" t="s">
        <v>1310</v>
      </c>
      <c r="E975" s="3">
        <f>IFERROR(VLOOKUP(C975,'[1]List Pricing'!A:B,2,FALSE),"")</f>
        <v>5044.8300000000008</v>
      </c>
      <c r="F975" t="s">
        <v>2895</v>
      </c>
    </row>
    <row r="976" spans="1:6">
      <c r="A976" s="2" t="s">
        <v>3114</v>
      </c>
      <c r="B976" s="1" t="s">
        <v>1291</v>
      </c>
      <c r="C976" s="1" t="s">
        <v>1320</v>
      </c>
      <c r="D976" s="1" t="s">
        <v>1312</v>
      </c>
      <c r="E976" s="3">
        <f>IFERROR(VLOOKUP(C976,'[1]List Pricing'!A:B,2,FALSE),"")</f>
        <v>10818.4755</v>
      </c>
      <c r="F976" t="s">
        <v>2895</v>
      </c>
    </row>
    <row r="977" spans="1:6">
      <c r="A977" s="2" t="s">
        <v>3114</v>
      </c>
      <c r="B977" s="1" t="s">
        <v>1291</v>
      </c>
      <c r="C977" s="1" t="s">
        <v>1321</v>
      </c>
      <c r="D977" s="1" t="s">
        <v>1314</v>
      </c>
      <c r="E977" s="3">
        <f>IFERROR(VLOOKUP(C977,'[1]List Pricing'!A:B,2,FALSE),"")</f>
        <v>15172.647000000001</v>
      </c>
      <c r="F977" t="s">
        <v>2895</v>
      </c>
    </row>
    <row r="978" spans="1:6">
      <c r="A978" s="2" t="s">
        <v>3114</v>
      </c>
      <c r="B978" s="1" t="s">
        <v>1322</v>
      </c>
      <c r="C978" s="1" t="s">
        <v>1323</v>
      </c>
      <c r="D978" s="1" t="s">
        <v>119</v>
      </c>
      <c r="E978" s="3">
        <f>IFERROR(VLOOKUP(C978,'[1]List Pricing'!A:B,2,FALSE),"")</f>
        <v>97.545000000000016</v>
      </c>
      <c r="F978" t="s">
        <v>2896</v>
      </c>
    </row>
    <row r="979" spans="1:6">
      <c r="A979" s="2" t="s">
        <v>3114</v>
      </c>
      <c r="B979" s="1" t="s">
        <v>1322</v>
      </c>
      <c r="C979" s="1" t="s">
        <v>1324</v>
      </c>
      <c r="D979" s="1" t="s">
        <v>121</v>
      </c>
      <c r="E979" s="3">
        <f>IFERROR(VLOOKUP(C979,'[1]List Pricing'!A:B,2,FALSE),"")</f>
        <v>101.09400000000001</v>
      </c>
      <c r="F979" t="s">
        <v>2896</v>
      </c>
    </row>
    <row r="980" spans="1:6">
      <c r="A980" s="2" t="s">
        <v>3114</v>
      </c>
      <c r="B980" s="1" t="s">
        <v>1322</v>
      </c>
      <c r="C980" s="1" t="s">
        <v>1325</v>
      </c>
      <c r="D980" s="1" t="s">
        <v>123</v>
      </c>
      <c r="E980" s="3">
        <f>IFERROR(VLOOKUP(C980,'[1]List Pricing'!A:B,2,FALSE),"")</f>
        <v>145.43549999999999</v>
      </c>
      <c r="F980" t="s">
        <v>2896</v>
      </c>
    </row>
    <row r="981" spans="1:6">
      <c r="A981" s="2" t="s">
        <v>3114</v>
      </c>
      <c r="B981" s="1" t="s">
        <v>1322</v>
      </c>
      <c r="C981" s="1" t="s">
        <v>1326</v>
      </c>
      <c r="D981" s="1" t="s">
        <v>125</v>
      </c>
      <c r="E981" s="3">
        <f>IFERROR(VLOOKUP(C981,'[1]List Pricing'!A:B,2,FALSE),"")</f>
        <v>221.67600000000002</v>
      </c>
      <c r="F981" t="s">
        <v>2896</v>
      </c>
    </row>
    <row r="982" spans="1:6">
      <c r="A982" s="2" t="s">
        <v>3114</v>
      </c>
      <c r="B982" s="1" t="s">
        <v>1322</v>
      </c>
      <c r="C982" s="1" t="s">
        <v>1327</v>
      </c>
      <c r="D982" s="1" t="s">
        <v>127</v>
      </c>
      <c r="E982" s="3">
        <f>IFERROR(VLOOKUP(C982,'[1]List Pricing'!A:B,2,FALSE),"")</f>
        <v>274.87950000000001</v>
      </c>
      <c r="F982" t="s">
        <v>2896</v>
      </c>
    </row>
    <row r="983" spans="1:6">
      <c r="A983" s="2" t="s">
        <v>3114</v>
      </c>
      <c r="B983" s="1" t="s">
        <v>1322</v>
      </c>
      <c r="C983" s="1" t="s">
        <v>1328</v>
      </c>
      <c r="D983" s="1" t="s">
        <v>129</v>
      </c>
      <c r="E983" s="3">
        <f>IFERROR(VLOOKUP(C983,'[1]List Pricing'!A:B,2,FALSE),"")</f>
        <v>399.02100000000002</v>
      </c>
      <c r="F983" t="s">
        <v>2896</v>
      </c>
    </row>
    <row r="984" spans="1:6">
      <c r="A984" s="2" t="s">
        <v>3114</v>
      </c>
      <c r="B984" s="1" t="s">
        <v>1322</v>
      </c>
      <c r="C984" s="1" t="s">
        <v>1329</v>
      </c>
      <c r="D984" s="1" t="s">
        <v>119</v>
      </c>
      <c r="E984" s="3">
        <f>IFERROR(VLOOKUP(C984,'[1]List Pricing'!A:B,2,FALSE),"")</f>
        <v>97.545000000000016</v>
      </c>
      <c r="F984" t="s">
        <v>2897</v>
      </c>
    </row>
    <row r="985" spans="1:6">
      <c r="A985" s="2" t="s">
        <v>3114</v>
      </c>
      <c r="B985" s="1" t="s">
        <v>1322</v>
      </c>
      <c r="C985" s="1" t="s">
        <v>1330</v>
      </c>
      <c r="D985" s="1" t="s">
        <v>121</v>
      </c>
      <c r="E985" s="3">
        <f>IFERROR(VLOOKUP(C985,'[1]List Pricing'!A:B,2,FALSE),"")</f>
        <v>101.09400000000001</v>
      </c>
      <c r="F985" t="s">
        <v>2897</v>
      </c>
    </row>
    <row r="986" spans="1:6">
      <c r="A986" s="2" t="s">
        <v>3114</v>
      </c>
      <c r="B986" s="1" t="s">
        <v>1322</v>
      </c>
      <c r="C986" s="1" t="s">
        <v>1331</v>
      </c>
      <c r="D986" s="1" t="s">
        <v>123</v>
      </c>
      <c r="E986" s="3">
        <f>IFERROR(VLOOKUP(C986,'[1]List Pricing'!A:B,2,FALSE),"")</f>
        <v>145.43549999999999</v>
      </c>
      <c r="F986" t="s">
        <v>2897</v>
      </c>
    </row>
    <row r="987" spans="1:6">
      <c r="A987" s="2" t="s">
        <v>3114</v>
      </c>
      <c r="B987" s="1" t="s">
        <v>1322</v>
      </c>
      <c r="C987" s="1" t="s">
        <v>1332</v>
      </c>
      <c r="D987" s="1" t="s">
        <v>125</v>
      </c>
      <c r="E987" s="3">
        <f>IFERROR(VLOOKUP(C987,'[1]List Pricing'!A:B,2,FALSE),"")</f>
        <v>221.67600000000002</v>
      </c>
      <c r="F987" t="s">
        <v>2897</v>
      </c>
    </row>
    <row r="988" spans="1:6">
      <c r="A988" s="2" t="s">
        <v>3114</v>
      </c>
      <c r="B988" s="1" t="s">
        <v>1322</v>
      </c>
      <c r="C988" s="1" t="s">
        <v>1333</v>
      </c>
      <c r="D988" s="1" t="s">
        <v>127</v>
      </c>
      <c r="E988" s="3">
        <f>IFERROR(VLOOKUP(C988,'[1]List Pricing'!A:B,2,FALSE),"")</f>
        <v>274.87950000000001</v>
      </c>
      <c r="F988" t="s">
        <v>2897</v>
      </c>
    </row>
    <row r="989" spans="1:6">
      <c r="A989" s="2" t="s">
        <v>3114</v>
      </c>
      <c r="B989" s="1" t="s">
        <v>1322</v>
      </c>
      <c r="C989" s="1" t="s">
        <v>1334</v>
      </c>
      <c r="D989" s="1" t="s">
        <v>129</v>
      </c>
      <c r="E989" s="3">
        <f>IFERROR(VLOOKUP(C989,'[1]List Pricing'!A:B,2,FALSE),"")</f>
        <v>399.02100000000002</v>
      </c>
      <c r="F989" t="s">
        <v>2897</v>
      </c>
    </row>
    <row r="990" spans="1:6">
      <c r="A990" s="2" t="s">
        <v>3114</v>
      </c>
      <c r="B990" s="1" t="s">
        <v>1335</v>
      </c>
      <c r="C990" s="1" t="s">
        <v>1336</v>
      </c>
      <c r="D990" s="1" t="s">
        <v>119</v>
      </c>
      <c r="E990" s="3" t="s">
        <v>374</v>
      </c>
      <c r="F990" t="s">
        <v>2898</v>
      </c>
    </row>
    <row r="991" spans="1:6">
      <c r="A991" s="2" t="s">
        <v>3114</v>
      </c>
      <c r="B991" s="1" t="s">
        <v>1335</v>
      </c>
      <c r="C991" s="1" t="s">
        <v>1337</v>
      </c>
      <c r="D991" s="1" t="s">
        <v>121</v>
      </c>
      <c r="E991" s="3" t="s">
        <v>374</v>
      </c>
      <c r="F991" t="s">
        <v>2898</v>
      </c>
    </row>
    <row r="992" spans="1:6">
      <c r="A992" s="2" t="s">
        <v>3114</v>
      </c>
      <c r="B992" s="1" t="s">
        <v>1335</v>
      </c>
      <c r="C992" s="1" t="s">
        <v>1338</v>
      </c>
      <c r="D992" s="1" t="s">
        <v>123</v>
      </c>
      <c r="E992" s="3" t="s">
        <v>374</v>
      </c>
      <c r="F992" t="s">
        <v>2898</v>
      </c>
    </row>
    <row r="993" spans="1:6">
      <c r="A993" s="2" t="s">
        <v>3114</v>
      </c>
      <c r="B993" s="1" t="s">
        <v>1335</v>
      </c>
      <c r="C993" s="1" t="s">
        <v>1339</v>
      </c>
      <c r="D993" s="1" t="s">
        <v>125</v>
      </c>
      <c r="E993" s="3" t="s">
        <v>374</v>
      </c>
      <c r="F993" t="s">
        <v>2898</v>
      </c>
    </row>
    <row r="994" spans="1:6">
      <c r="A994" s="2" t="s">
        <v>3114</v>
      </c>
      <c r="B994" s="1" t="s">
        <v>1335</v>
      </c>
      <c r="C994" s="1" t="s">
        <v>1340</v>
      </c>
      <c r="D994" s="1" t="s">
        <v>127</v>
      </c>
      <c r="E994" s="3" t="s">
        <v>374</v>
      </c>
      <c r="F994" t="s">
        <v>2898</v>
      </c>
    </row>
    <row r="995" spans="1:6">
      <c r="A995" s="2" t="s">
        <v>3114</v>
      </c>
      <c r="B995" s="1" t="s">
        <v>1335</v>
      </c>
      <c r="C995" s="1" t="s">
        <v>1341</v>
      </c>
      <c r="D995" s="1" t="s">
        <v>129</v>
      </c>
      <c r="E995" s="3" t="s">
        <v>374</v>
      </c>
      <c r="F995" t="s">
        <v>2898</v>
      </c>
    </row>
    <row r="996" spans="1:6">
      <c r="A996" s="2" t="s">
        <v>3114</v>
      </c>
      <c r="B996" s="1" t="s">
        <v>1342</v>
      </c>
      <c r="C996" s="1" t="s">
        <v>1343</v>
      </c>
      <c r="D996" s="1" t="s">
        <v>119</v>
      </c>
      <c r="E996" s="3" t="s">
        <v>374</v>
      </c>
      <c r="F996" t="s">
        <v>2899</v>
      </c>
    </row>
    <row r="997" spans="1:6">
      <c r="A997" s="2" t="s">
        <v>3114</v>
      </c>
      <c r="B997" s="1" t="s">
        <v>1342</v>
      </c>
      <c r="C997" s="1" t="s">
        <v>1344</v>
      </c>
      <c r="D997" s="1" t="s">
        <v>121</v>
      </c>
      <c r="E997" s="3" t="s">
        <v>374</v>
      </c>
      <c r="F997" t="s">
        <v>2899</v>
      </c>
    </row>
    <row r="998" spans="1:6">
      <c r="A998" s="2" t="s">
        <v>3114</v>
      </c>
      <c r="B998" s="1" t="s">
        <v>1342</v>
      </c>
      <c r="C998" s="1" t="s">
        <v>1345</v>
      </c>
      <c r="D998" s="1" t="s">
        <v>123</v>
      </c>
      <c r="E998" s="3" t="s">
        <v>374</v>
      </c>
      <c r="F998" t="s">
        <v>2899</v>
      </c>
    </row>
    <row r="999" spans="1:6">
      <c r="A999" s="2" t="s">
        <v>3114</v>
      </c>
      <c r="B999" s="1" t="s">
        <v>1342</v>
      </c>
      <c r="C999" s="1" t="s">
        <v>1346</v>
      </c>
      <c r="D999" s="1" t="s">
        <v>125</v>
      </c>
      <c r="E999" s="3" t="s">
        <v>374</v>
      </c>
      <c r="F999" t="s">
        <v>2899</v>
      </c>
    </row>
    <row r="1000" spans="1:6">
      <c r="A1000" s="2" t="s">
        <v>3114</v>
      </c>
      <c r="B1000" s="1" t="s">
        <v>1342</v>
      </c>
      <c r="C1000" s="1" t="s">
        <v>1347</v>
      </c>
      <c r="D1000" s="1" t="s">
        <v>127</v>
      </c>
      <c r="E1000" s="3" t="s">
        <v>374</v>
      </c>
      <c r="F1000" t="s">
        <v>2899</v>
      </c>
    </row>
    <row r="1001" spans="1:6">
      <c r="A1001" s="2" t="s">
        <v>3114</v>
      </c>
      <c r="B1001" s="1" t="s">
        <v>1342</v>
      </c>
      <c r="C1001" s="1" t="s">
        <v>1348</v>
      </c>
      <c r="D1001" s="1" t="s">
        <v>129</v>
      </c>
      <c r="E1001" s="3" t="s">
        <v>374</v>
      </c>
      <c r="F1001" t="s">
        <v>2899</v>
      </c>
    </row>
    <row r="1002" spans="1:6">
      <c r="A1002" s="2" t="s">
        <v>3115</v>
      </c>
      <c r="B1002" s="1" t="s">
        <v>1349</v>
      </c>
      <c r="C1002" s="1" t="s">
        <v>1350</v>
      </c>
      <c r="D1002" s="1" t="s">
        <v>119</v>
      </c>
      <c r="E1002" s="3">
        <f>IFERROR(VLOOKUP(C1002,'[1]List Pricing'!A:B,2,FALSE),"")</f>
        <v>308.96880000000004</v>
      </c>
      <c r="F1002" t="s">
        <v>2900</v>
      </c>
    </row>
    <row r="1003" spans="1:6">
      <c r="A1003" s="2" t="s">
        <v>3115</v>
      </c>
      <c r="B1003" s="1" t="s">
        <v>1349</v>
      </c>
      <c r="C1003" s="1" t="s">
        <v>1351</v>
      </c>
      <c r="D1003" s="1" t="s">
        <v>121</v>
      </c>
      <c r="E1003" s="3">
        <f>IFERROR(VLOOKUP(C1003,'[1]List Pricing'!A:B,2,FALSE),"")</f>
        <v>428.96080000000001</v>
      </c>
      <c r="F1003" t="s">
        <v>2900</v>
      </c>
    </row>
    <row r="1004" spans="1:6">
      <c r="A1004" s="2" t="s">
        <v>3115</v>
      </c>
      <c r="B1004" s="1" t="s">
        <v>1349</v>
      </c>
      <c r="C1004" s="1" t="s">
        <v>1352</v>
      </c>
      <c r="D1004" s="1" t="s">
        <v>123</v>
      </c>
      <c r="E1004" s="3">
        <f>IFERROR(VLOOKUP(C1004,'[1]List Pricing'!A:B,2,FALSE),"")</f>
        <v>575.66480000000013</v>
      </c>
      <c r="F1004" t="s">
        <v>2900</v>
      </c>
    </row>
    <row r="1005" spans="1:6">
      <c r="A1005" s="2" t="s">
        <v>3115</v>
      </c>
      <c r="B1005" s="1" t="s">
        <v>1349</v>
      </c>
      <c r="C1005" s="1" t="s">
        <v>1353</v>
      </c>
      <c r="D1005" s="1" t="s">
        <v>125</v>
      </c>
      <c r="E1005" s="3">
        <f>IFERROR(VLOOKUP(C1005,'[1]List Pricing'!A:B,2,FALSE),"")</f>
        <v>715.553</v>
      </c>
      <c r="F1005" t="s">
        <v>2900</v>
      </c>
    </row>
    <row r="1006" spans="1:6">
      <c r="A1006" s="2" t="s">
        <v>3115</v>
      </c>
      <c r="B1006" s="1" t="s">
        <v>1349</v>
      </c>
      <c r="C1006" s="1" t="s">
        <v>1354</v>
      </c>
      <c r="D1006" s="1" t="s">
        <v>127</v>
      </c>
      <c r="E1006" s="3">
        <f>IFERROR(VLOOKUP(C1006,'[1]List Pricing'!A:B,2,FALSE),"")</f>
        <v>1055.6116000000002</v>
      </c>
      <c r="F1006" t="s">
        <v>2900</v>
      </c>
    </row>
    <row r="1007" spans="1:6">
      <c r="A1007" s="2" t="s">
        <v>3115</v>
      </c>
      <c r="B1007" s="1" t="s">
        <v>1349</v>
      </c>
      <c r="C1007" s="2" t="s">
        <v>1355</v>
      </c>
      <c r="D1007" s="1" t="s">
        <v>129</v>
      </c>
      <c r="E1007" s="3">
        <f>IFERROR(VLOOKUP(C1007,'[1]List Pricing'!A:B,2,FALSE),"")</f>
        <v>2297.6136000000001</v>
      </c>
      <c r="F1007" t="s">
        <v>2900</v>
      </c>
    </row>
    <row r="1008" spans="1:6">
      <c r="A1008" s="2" t="s">
        <v>3115</v>
      </c>
      <c r="B1008" s="1" t="s">
        <v>1356</v>
      </c>
      <c r="C1008" s="2" t="s">
        <v>1357</v>
      </c>
      <c r="D1008" s="1" t="s">
        <v>119</v>
      </c>
      <c r="E1008" s="3">
        <v>252.13437164071416</v>
      </c>
      <c r="F1008" t="s">
        <v>2901</v>
      </c>
    </row>
    <row r="1009" spans="1:6">
      <c r="A1009" s="2" t="s">
        <v>3115</v>
      </c>
      <c r="B1009" s="1" t="s">
        <v>1356</v>
      </c>
      <c r="C1009" s="2" t="s">
        <v>1358</v>
      </c>
      <c r="D1009" s="1" t="s">
        <v>121</v>
      </c>
      <c r="E1009" s="3">
        <v>346.33506415020986</v>
      </c>
      <c r="F1009" t="s">
        <v>2901</v>
      </c>
    </row>
    <row r="1010" spans="1:6">
      <c r="A1010" s="2" t="s">
        <v>3115</v>
      </c>
      <c r="B1010" s="1" t="s">
        <v>1359</v>
      </c>
      <c r="C1010" s="2" t="s">
        <v>1360</v>
      </c>
      <c r="D1010" s="1" t="s">
        <v>119</v>
      </c>
      <c r="E1010" s="3">
        <f>IFERROR(VLOOKUP(C1010,'[1]List Pricing'!A:B,2,FALSE),"")</f>
        <v>349.93780000000004</v>
      </c>
      <c r="F1010" t="s">
        <v>2902</v>
      </c>
    </row>
    <row r="1011" spans="1:6">
      <c r="A1011" s="2" t="s">
        <v>3115</v>
      </c>
      <c r="B1011" s="1" t="s">
        <v>1359</v>
      </c>
      <c r="C1011" s="2" t="s">
        <v>1361</v>
      </c>
      <c r="D1011" s="1" t="s">
        <v>121</v>
      </c>
      <c r="E1011" s="3">
        <f>IFERROR(VLOOKUP(C1011,'[1]List Pricing'!A:B,2,FALSE),"")</f>
        <v>471.75300000000004</v>
      </c>
      <c r="F1011" t="s">
        <v>2902</v>
      </c>
    </row>
    <row r="1012" spans="1:6">
      <c r="A1012" s="2" t="s">
        <v>3115</v>
      </c>
      <c r="B1012" s="1" t="s">
        <v>1359</v>
      </c>
      <c r="C1012" s="2" t="s">
        <v>1362</v>
      </c>
      <c r="D1012" s="1" t="s">
        <v>123</v>
      </c>
      <c r="E1012" s="3">
        <f>IFERROR(VLOOKUP(C1012,'[1]List Pricing'!A:B,2,FALSE),"")</f>
        <v>649.49380000000008</v>
      </c>
      <c r="F1012" t="s">
        <v>2902</v>
      </c>
    </row>
    <row r="1013" spans="1:6">
      <c r="A1013" s="2" t="s">
        <v>3115</v>
      </c>
      <c r="B1013" s="1" t="s">
        <v>1359</v>
      </c>
      <c r="C1013" s="1" t="s">
        <v>1363</v>
      </c>
      <c r="D1013" s="1" t="s">
        <v>125</v>
      </c>
      <c r="E1013" s="3">
        <f>IFERROR(VLOOKUP(C1013,'[1]List Pricing'!A:B,2,FALSE),"")</f>
        <v>830.32980000000009</v>
      </c>
      <c r="F1013" t="s">
        <v>2902</v>
      </c>
    </row>
    <row r="1014" spans="1:6">
      <c r="A1014" s="2" t="s">
        <v>3115</v>
      </c>
      <c r="B1014" s="1" t="s">
        <v>1359</v>
      </c>
      <c r="C1014" s="1" t="s">
        <v>1364</v>
      </c>
      <c r="D1014" s="1" t="s">
        <v>127</v>
      </c>
      <c r="E1014" s="3">
        <f>IFERROR(VLOOKUP(C1014,'[1]List Pricing'!A:B,2,FALSE),"")</f>
        <v>1144.9696000000001</v>
      </c>
      <c r="F1014" t="s">
        <v>2902</v>
      </c>
    </row>
    <row r="1015" spans="1:6">
      <c r="A1015" s="2" t="s">
        <v>3115</v>
      </c>
      <c r="B1015" s="1" t="s">
        <v>1359</v>
      </c>
      <c r="C1015" s="1" t="s">
        <v>1365</v>
      </c>
      <c r="D1015" s="1" t="s">
        <v>129</v>
      </c>
      <c r="E1015" s="3">
        <f>IFERROR(VLOOKUP(C1015,'[1]List Pricing'!A:B,2,FALSE),"")</f>
        <v>2384.1202000000003</v>
      </c>
      <c r="F1015" t="s">
        <v>2902</v>
      </c>
    </row>
    <row r="1016" spans="1:6">
      <c r="A1016" s="2" t="s">
        <v>3115</v>
      </c>
      <c r="B1016" s="1" t="s">
        <v>3400</v>
      </c>
      <c r="C1016" s="1" t="s">
        <v>1366</v>
      </c>
      <c r="D1016" s="1" t="s">
        <v>119</v>
      </c>
      <c r="E1016" s="3">
        <f>IFERROR(VLOOKUP(C1016,'[1]List Pricing'!A:B,2,FALSE),"")</f>
        <v>402.42899999999997</v>
      </c>
      <c r="F1016" t="s">
        <v>2903</v>
      </c>
    </row>
    <row r="1017" spans="1:6">
      <c r="A1017" s="2" t="s">
        <v>3115</v>
      </c>
      <c r="B1017" s="1" t="s">
        <v>3400</v>
      </c>
      <c r="C1017" s="1" t="s">
        <v>1367</v>
      </c>
      <c r="D1017" s="1" t="s">
        <v>121</v>
      </c>
      <c r="E1017" s="3">
        <f>IFERROR(VLOOKUP(C1017,'[1]List Pricing'!A:B,2,FALSE),"")</f>
        <v>542.51859999999999</v>
      </c>
      <c r="F1017" t="s">
        <v>2903</v>
      </c>
    </row>
    <row r="1018" spans="1:6">
      <c r="A1018" s="2" t="s">
        <v>3115</v>
      </c>
      <c r="B1018" s="1" t="s">
        <v>3400</v>
      </c>
      <c r="C1018" s="1" t="s">
        <v>1368</v>
      </c>
      <c r="D1018" s="1" t="s">
        <v>123</v>
      </c>
      <c r="E1018" s="3">
        <f>IFERROR(VLOOKUP(C1018,'[1]List Pricing'!A:B,2,FALSE),"")</f>
        <v>746.91840000000002</v>
      </c>
      <c r="F1018" t="s">
        <v>2903</v>
      </c>
    </row>
    <row r="1019" spans="1:6">
      <c r="A1019" s="2" t="s">
        <v>3115</v>
      </c>
      <c r="B1019" s="1" t="s">
        <v>3400</v>
      </c>
      <c r="C1019" s="1" t="s">
        <v>1369</v>
      </c>
      <c r="D1019" s="1" t="s">
        <v>125</v>
      </c>
      <c r="E1019" s="3">
        <f>IFERROR(VLOOKUP(C1019,'[1]List Pricing'!A:B,2,FALSE),"")</f>
        <v>954.86920000000009</v>
      </c>
      <c r="F1019" t="s">
        <v>2903</v>
      </c>
    </row>
    <row r="1020" spans="1:6">
      <c r="A1020" s="2" t="s">
        <v>3115</v>
      </c>
      <c r="B1020" s="1" t="s">
        <v>3400</v>
      </c>
      <c r="C1020" s="1" t="s">
        <v>1370</v>
      </c>
      <c r="D1020" s="1" t="s">
        <v>127</v>
      </c>
      <c r="E1020" s="3">
        <f>IFERROR(VLOOKUP(C1020,'[1]List Pricing'!A:B,2,FALSE),"")</f>
        <v>1316.7214000000001</v>
      </c>
      <c r="F1020" t="s">
        <v>2903</v>
      </c>
    </row>
    <row r="1021" spans="1:6">
      <c r="A1021" s="2" t="s">
        <v>3115</v>
      </c>
      <c r="B1021" s="1" t="s">
        <v>3400</v>
      </c>
      <c r="C1021" s="1" t="s">
        <v>1371</v>
      </c>
      <c r="D1021" s="1" t="s">
        <v>129</v>
      </c>
      <c r="E1021" s="3">
        <f>IFERROR(VLOOKUP(C1021,'[1]List Pricing'!A:B,2,FALSE),"")</f>
        <v>2741.7430000000004</v>
      </c>
      <c r="F1021" t="s">
        <v>2903</v>
      </c>
    </row>
    <row r="1022" spans="1:6">
      <c r="A1022" s="2" t="s">
        <v>3116</v>
      </c>
      <c r="B1022" s="1" t="s">
        <v>1372</v>
      </c>
      <c r="C1022" s="1" t="s">
        <v>1373</v>
      </c>
      <c r="D1022" s="1" t="s">
        <v>1374</v>
      </c>
      <c r="E1022" s="3">
        <f>IFERROR(VLOOKUP(C1022,'[1]List Pricing'!A:B,2,FALSE),"")</f>
        <v>30.712500000000002</v>
      </c>
      <c r="F1022" t="s">
        <v>2904</v>
      </c>
    </row>
    <row r="1023" spans="1:6">
      <c r="A1023" s="2" t="s">
        <v>3116</v>
      </c>
      <c r="B1023" s="1" t="s">
        <v>1372</v>
      </c>
      <c r="C1023" s="1" t="s">
        <v>1375</v>
      </c>
      <c r="D1023" s="1" t="s">
        <v>1376</v>
      </c>
      <c r="E1023" s="3">
        <f>IFERROR(VLOOKUP(C1023,'[1]List Pricing'!A:B,2,FALSE),"")</f>
        <v>30.712500000000002</v>
      </c>
      <c r="F1023" t="s">
        <v>2904</v>
      </c>
    </row>
    <row r="1024" spans="1:6">
      <c r="A1024" s="2" t="s">
        <v>3116</v>
      </c>
      <c r="B1024" s="1" t="s">
        <v>1372</v>
      </c>
      <c r="C1024" s="1" t="s">
        <v>1377</v>
      </c>
      <c r="D1024" s="1" t="s">
        <v>368</v>
      </c>
      <c r="E1024" s="3">
        <f>IFERROR(VLOOKUP(C1024,'[1]List Pricing'!A:B,2,FALSE),"")</f>
        <v>51.387</v>
      </c>
      <c r="F1024" t="s">
        <v>2904</v>
      </c>
    </row>
    <row r="1025" spans="1:6">
      <c r="A1025" s="2" t="s">
        <v>3116</v>
      </c>
      <c r="B1025" s="1" t="s">
        <v>1372</v>
      </c>
      <c r="C1025" s="1" t="s">
        <v>1378</v>
      </c>
      <c r="D1025" s="1" t="s">
        <v>1379</v>
      </c>
      <c r="E1025" s="3">
        <f>IFERROR(VLOOKUP(C1025,'[1]List Pricing'!A:B,2,FALSE),"")</f>
        <v>31.059000000000001</v>
      </c>
      <c r="F1025" t="s">
        <v>2904</v>
      </c>
    </row>
    <row r="1026" spans="1:6">
      <c r="A1026" s="2" t="s">
        <v>3116</v>
      </c>
      <c r="B1026" s="1" t="s">
        <v>1372</v>
      </c>
      <c r="C1026" s="1" t="s">
        <v>1380</v>
      </c>
      <c r="D1026" s="1" t="s">
        <v>1381</v>
      </c>
      <c r="E1026" s="3">
        <f>IFERROR(VLOOKUP(C1026,'[1]List Pricing'!A:B,2,FALSE),"")</f>
        <v>52.153500000000001</v>
      </c>
      <c r="F1026" t="s">
        <v>2904</v>
      </c>
    </row>
    <row r="1027" spans="1:6">
      <c r="A1027" s="2" t="s">
        <v>3116</v>
      </c>
      <c r="B1027" s="1" t="s">
        <v>1372</v>
      </c>
      <c r="C1027" s="1" t="s">
        <v>1382</v>
      </c>
      <c r="D1027" s="1" t="s">
        <v>1383</v>
      </c>
      <c r="E1027" s="3">
        <f>IFERROR(VLOOKUP(C1027,'[1]List Pricing'!A:B,2,FALSE),"")</f>
        <v>31.059000000000001</v>
      </c>
      <c r="F1027" t="s">
        <v>2904</v>
      </c>
    </row>
    <row r="1028" spans="1:6">
      <c r="A1028" s="2" t="s">
        <v>3116</v>
      </c>
      <c r="B1028" s="1" t="s">
        <v>1372</v>
      </c>
      <c r="C1028" s="1" t="s">
        <v>1384</v>
      </c>
      <c r="D1028" s="1" t="s">
        <v>1385</v>
      </c>
      <c r="E1028" s="3">
        <f>IFERROR(VLOOKUP(C1028,'[1]List Pricing'!A:B,2,FALSE),"")</f>
        <v>52.153500000000001</v>
      </c>
      <c r="F1028" t="s">
        <v>2904</v>
      </c>
    </row>
    <row r="1029" spans="1:6">
      <c r="A1029" s="2" t="s">
        <v>3116</v>
      </c>
      <c r="B1029" s="1" t="s">
        <v>1386</v>
      </c>
      <c r="C1029" s="1" t="s">
        <v>1387</v>
      </c>
      <c r="D1029" s="1" t="s">
        <v>1388</v>
      </c>
      <c r="E1029" s="3">
        <f>IFERROR(VLOOKUP(C1029,'[1]List Pricing'!A:B,2,FALSE),"")</f>
        <v>19.813500000000001</v>
      </c>
      <c r="F1029" t="s">
        <v>2905</v>
      </c>
    </row>
    <row r="1030" spans="1:6">
      <c r="A1030" s="2" t="s">
        <v>3116</v>
      </c>
      <c r="B1030" s="1" t="s">
        <v>1386</v>
      </c>
      <c r="C1030" s="1" t="s">
        <v>1389</v>
      </c>
      <c r="D1030" s="1" t="s">
        <v>1390</v>
      </c>
      <c r="E1030" s="3">
        <f>IFERROR(VLOOKUP(C1030,'[1]List Pricing'!A:B,2,FALSE),"")</f>
        <v>20.968499999999999</v>
      </c>
      <c r="F1030" t="s">
        <v>2905</v>
      </c>
    </row>
    <row r="1031" spans="1:6">
      <c r="A1031" s="2" t="s">
        <v>3116</v>
      </c>
      <c r="B1031" s="1" t="s">
        <v>1386</v>
      </c>
      <c r="C1031" s="1" t="s">
        <v>1391</v>
      </c>
      <c r="D1031" s="1" t="s">
        <v>1392</v>
      </c>
      <c r="E1031" s="3">
        <f>IFERROR(VLOOKUP(C1031,'[1]List Pricing'!A:B,2,FALSE),"")</f>
        <v>15.33</v>
      </c>
      <c r="F1031" t="s">
        <v>2905</v>
      </c>
    </row>
    <row r="1032" spans="1:6">
      <c r="A1032" s="2" t="s">
        <v>3116</v>
      </c>
      <c r="B1032" s="1" t="s">
        <v>1386</v>
      </c>
      <c r="C1032" s="1" t="s">
        <v>1393</v>
      </c>
      <c r="D1032" s="1" t="s">
        <v>1394</v>
      </c>
      <c r="E1032" s="3">
        <f>IFERROR(VLOOKUP(C1032,'[1]List Pricing'!A:B,2,FALSE),"")</f>
        <v>25.441500000000001</v>
      </c>
      <c r="F1032" t="s">
        <v>2905</v>
      </c>
    </row>
    <row r="1033" spans="1:6">
      <c r="A1033" s="2" t="s">
        <v>3116</v>
      </c>
      <c r="B1033" s="1" t="s">
        <v>1386</v>
      </c>
      <c r="C1033" s="1" t="s">
        <v>1395</v>
      </c>
      <c r="D1033" s="1" t="s">
        <v>1396</v>
      </c>
      <c r="E1033" s="3">
        <f>IFERROR(VLOOKUP(C1033,'[1]List Pricing'!A:B,2,FALSE),"")</f>
        <v>20.611499999999999</v>
      </c>
      <c r="F1033" t="s">
        <v>2905</v>
      </c>
    </row>
    <row r="1034" spans="1:6">
      <c r="A1034" s="2" t="s">
        <v>3116</v>
      </c>
      <c r="B1034" s="1" t="s">
        <v>1386</v>
      </c>
      <c r="C1034" s="1" t="s">
        <v>1397</v>
      </c>
      <c r="D1034" s="1" t="s">
        <v>1374</v>
      </c>
      <c r="E1034" s="3">
        <f>IFERROR(VLOOKUP(C1034,'[1]List Pricing'!A:B,2,FALSE),"")</f>
        <v>20.611499999999999</v>
      </c>
      <c r="F1034" t="s">
        <v>2905</v>
      </c>
    </row>
    <row r="1035" spans="1:6">
      <c r="A1035" s="2" t="s">
        <v>3116</v>
      </c>
      <c r="B1035" s="1" t="s">
        <v>1386</v>
      </c>
      <c r="C1035" s="1" t="s">
        <v>1398</v>
      </c>
      <c r="D1035" s="1" t="s">
        <v>1399</v>
      </c>
      <c r="E1035" s="3">
        <f>IFERROR(VLOOKUP(C1035,'[1]List Pricing'!A:B,2,FALSE),"")</f>
        <v>29.400000000000002</v>
      </c>
      <c r="F1035" t="s">
        <v>2905</v>
      </c>
    </row>
    <row r="1036" spans="1:6">
      <c r="A1036" s="2" t="s">
        <v>3116</v>
      </c>
      <c r="B1036" s="1" t="s">
        <v>1386</v>
      </c>
      <c r="C1036" s="1" t="s">
        <v>1400</v>
      </c>
      <c r="D1036" s="1" t="s">
        <v>1401</v>
      </c>
      <c r="E1036" s="3">
        <f>IFERROR(VLOOKUP(C1036,'[1]List Pricing'!A:B,2,FALSE),"")</f>
        <v>22.711500000000001</v>
      </c>
      <c r="F1036" t="s">
        <v>2905</v>
      </c>
    </row>
    <row r="1037" spans="1:6">
      <c r="A1037" s="2" t="s">
        <v>3116</v>
      </c>
      <c r="B1037" s="1" t="s">
        <v>1386</v>
      </c>
      <c r="C1037" s="1" t="s">
        <v>1402</v>
      </c>
      <c r="D1037" s="1" t="s">
        <v>1403</v>
      </c>
      <c r="E1037" s="3">
        <f>IFERROR(VLOOKUP(C1037,'[1]List Pricing'!A:B,2,FALSE),"")</f>
        <v>20.611499999999999</v>
      </c>
      <c r="F1037" t="s">
        <v>2905</v>
      </c>
    </row>
    <row r="1038" spans="1:6">
      <c r="A1038" s="2" t="s">
        <v>3116</v>
      </c>
      <c r="B1038" s="1" t="s">
        <v>1386</v>
      </c>
      <c r="C1038" s="1" t="s">
        <v>1404</v>
      </c>
      <c r="D1038" s="1" t="s">
        <v>1405</v>
      </c>
      <c r="E1038" s="3">
        <f>IFERROR(VLOOKUP(C1038,'[1]List Pricing'!A:B,2,FALSE),"")</f>
        <v>20.611499999999999</v>
      </c>
      <c r="F1038" t="s">
        <v>2905</v>
      </c>
    </row>
    <row r="1039" spans="1:6">
      <c r="A1039" s="2" t="s">
        <v>3116</v>
      </c>
      <c r="B1039" s="1" t="s">
        <v>1386</v>
      </c>
      <c r="C1039" s="1" t="s">
        <v>1406</v>
      </c>
      <c r="D1039" s="1" t="s">
        <v>1407</v>
      </c>
      <c r="E1039" s="3">
        <f>IFERROR(VLOOKUP(C1039,'[1]List Pricing'!A:B,2,FALSE),"")</f>
        <v>30.208500000000001</v>
      </c>
      <c r="F1039" t="s">
        <v>2905</v>
      </c>
    </row>
    <row r="1040" spans="1:6">
      <c r="A1040" s="2" t="s">
        <v>3116</v>
      </c>
      <c r="B1040" s="1" t="s">
        <v>1386</v>
      </c>
      <c r="C1040" s="1" t="s">
        <v>1408</v>
      </c>
      <c r="D1040" s="1" t="s">
        <v>1409</v>
      </c>
      <c r="E1040" s="3">
        <f>IFERROR(VLOOKUP(C1040,'[1]List Pricing'!A:B,2,FALSE),"")</f>
        <v>20.611499999999999</v>
      </c>
      <c r="F1040" t="s">
        <v>2905</v>
      </c>
    </row>
    <row r="1041" spans="1:6">
      <c r="A1041" s="2" t="s">
        <v>3116</v>
      </c>
      <c r="B1041" s="1" t="s">
        <v>1386</v>
      </c>
      <c r="C1041" s="1" t="s">
        <v>1410</v>
      </c>
      <c r="D1041" s="1" t="s">
        <v>1379</v>
      </c>
      <c r="E1041" s="3">
        <f>IFERROR(VLOOKUP(C1041,'[1]List Pricing'!A:B,2,FALSE),"")</f>
        <v>20.611499999999999</v>
      </c>
      <c r="F1041" t="s">
        <v>2905</v>
      </c>
    </row>
    <row r="1042" spans="1:6">
      <c r="A1042" s="2" t="s">
        <v>3116</v>
      </c>
      <c r="B1042" s="1" t="s">
        <v>1411</v>
      </c>
      <c r="C1042" s="2" t="s">
        <v>1412</v>
      </c>
      <c r="D1042" s="1" t="s">
        <v>1394</v>
      </c>
      <c r="E1042" s="3">
        <f>IFERROR(VLOOKUP(C1042,'[1]List Pricing'!A:B,2,FALSE),"")</f>
        <v>38.713499999999996</v>
      </c>
      <c r="F1042" t="s">
        <v>2906</v>
      </c>
    </row>
    <row r="1043" spans="1:6">
      <c r="A1043" s="2" t="s">
        <v>3116</v>
      </c>
      <c r="B1043" s="1" t="s">
        <v>1413</v>
      </c>
      <c r="C1043" s="1" t="s">
        <v>1414</v>
      </c>
      <c r="D1043" s="1" t="s">
        <v>1388</v>
      </c>
      <c r="E1043" s="3">
        <f>IFERROR(VLOOKUP(C1043,'[1]List Pricing'!A:B,2,FALSE),"")</f>
        <v>19.813500000000001</v>
      </c>
      <c r="F1043" t="s">
        <v>2907</v>
      </c>
    </row>
    <row r="1044" spans="1:6">
      <c r="A1044" s="2" t="s">
        <v>3116</v>
      </c>
      <c r="B1044" s="1" t="s">
        <v>1413</v>
      </c>
      <c r="C1044" s="1" t="s">
        <v>1415</v>
      </c>
      <c r="D1044" s="1" t="s">
        <v>1390</v>
      </c>
      <c r="E1044" s="3">
        <f>IFERROR(VLOOKUP(C1044,'[1]List Pricing'!A:B,2,FALSE),"")</f>
        <v>20.968499999999999</v>
      </c>
      <c r="F1044" t="s">
        <v>2907</v>
      </c>
    </row>
    <row r="1045" spans="1:6">
      <c r="A1045" s="2" t="s">
        <v>3116</v>
      </c>
      <c r="B1045" s="1" t="s">
        <v>1413</v>
      </c>
      <c r="C1045" s="1" t="s">
        <v>1416</v>
      </c>
      <c r="D1045" s="1" t="s">
        <v>1392</v>
      </c>
      <c r="E1045" s="3">
        <f>IFERROR(VLOOKUP(C1045,'[1]List Pricing'!A:B,2,FALSE),"")</f>
        <v>15.33</v>
      </c>
      <c r="F1045" t="s">
        <v>2907</v>
      </c>
    </row>
    <row r="1046" spans="1:6">
      <c r="A1046" s="2" t="s">
        <v>3116</v>
      </c>
      <c r="B1046" s="1" t="s">
        <v>1413</v>
      </c>
      <c r="C1046" s="1" t="s">
        <v>1417</v>
      </c>
      <c r="D1046" s="1" t="s">
        <v>1394</v>
      </c>
      <c r="E1046" s="3">
        <f>IFERROR(VLOOKUP(C1046,'[1]List Pricing'!A:B,2,FALSE),"")</f>
        <v>25.441500000000001</v>
      </c>
      <c r="F1046" t="s">
        <v>2907</v>
      </c>
    </row>
    <row r="1047" spans="1:6">
      <c r="A1047" s="2" t="s">
        <v>3116</v>
      </c>
      <c r="B1047" s="1" t="s">
        <v>1413</v>
      </c>
      <c r="C1047" s="1" t="s">
        <v>1418</v>
      </c>
      <c r="D1047" s="1" t="s">
        <v>1396</v>
      </c>
      <c r="E1047" s="3">
        <f>IFERROR(VLOOKUP(C1047,'[1]List Pricing'!A:B,2,FALSE),"")</f>
        <v>20.611499999999999</v>
      </c>
      <c r="F1047" t="s">
        <v>2907</v>
      </c>
    </row>
    <row r="1048" spans="1:6">
      <c r="A1048" s="2" t="s">
        <v>3116</v>
      </c>
      <c r="B1048" s="1" t="s">
        <v>1413</v>
      </c>
      <c r="C1048" s="1" t="s">
        <v>1419</v>
      </c>
      <c r="D1048" s="1" t="s">
        <v>1374</v>
      </c>
      <c r="E1048" s="3">
        <f>IFERROR(VLOOKUP(C1048,'[1]List Pricing'!A:B,2,FALSE),"")</f>
        <v>20.611499999999999</v>
      </c>
      <c r="F1048" t="s">
        <v>2907</v>
      </c>
    </row>
    <row r="1049" spans="1:6">
      <c r="A1049" s="2" t="s">
        <v>3116</v>
      </c>
      <c r="B1049" s="1" t="s">
        <v>1413</v>
      </c>
      <c r="C1049" s="1" t="s">
        <v>1420</v>
      </c>
      <c r="D1049" s="1" t="s">
        <v>1403</v>
      </c>
      <c r="E1049" s="3">
        <f>IFERROR(VLOOKUP(C1049,'[1]List Pricing'!A:B,2,FALSE),"")</f>
        <v>20.611499999999999</v>
      </c>
      <c r="F1049" t="s">
        <v>2907</v>
      </c>
    </row>
    <row r="1050" spans="1:6">
      <c r="A1050" s="2" t="s">
        <v>3116</v>
      </c>
      <c r="B1050" s="1" t="s">
        <v>1413</v>
      </c>
      <c r="C1050" s="1" t="s">
        <v>1421</v>
      </c>
      <c r="D1050" s="1" t="s">
        <v>1405</v>
      </c>
      <c r="E1050" s="3">
        <f>IFERROR(VLOOKUP(C1050,'[1]List Pricing'!A:B,2,FALSE),"")</f>
        <v>20.611499999999999</v>
      </c>
      <c r="F1050" t="s">
        <v>2907</v>
      </c>
    </row>
    <row r="1051" spans="1:6">
      <c r="A1051" s="2" t="s">
        <v>3116</v>
      </c>
      <c r="B1051" s="1" t="s">
        <v>1413</v>
      </c>
      <c r="C1051" s="1" t="s">
        <v>1422</v>
      </c>
      <c r="D1051" s="1" t="s">
        <v>1407</v>
      </c>
      <c r="E1051" s="3">
        <f>IFERROR(VLOOKUP(C1051,'[1]List Pricing'!A:B,2,FALSE),"")</f>
        <v>30.208500000000001</v>
      </c>
      <c r="F1051" t="s">
        <v>2907</v>
      </c>
    </row>
    <row r="1052" spans="1:6">
      <c r="A1052" s="2" t="s">
        <v>3116</v>
      </c>
      <c r="B1052" s="1" t="s">
        <v>1423</v>
      </c>
      <c r="C1052" s="1" t="s">
        <v>1424</v>
      </c>
      <c r="D1052" s="1" t="s">
        <v>1425</v>
      </c>
      <c r="E1052" s="3" t="s">
        <v>374</v>
      </c>
      <c r="F1052" t="s">
        <v>2908</v>
      </c>
    </row>
    <row r="1053" spans="1:6">
      <c r="A1053" s="2" t="s">
        <v>3116</v>
      </c>
      <c r="B1053" s="1" t="s">
        <v>1423</v>
      </c>
      <c r="C1053" s="1" t="s">
        <v>1426</v>
      </c>
      <c r="D1053" s="1" t="s">
        <v>1427</v>
      </c>
      <c r="E1053" s="3" t="s">
        <v>374</v>
      </c>
      <c r="F1053" t="s">
        <v>2908</v>
      </c>
    </row>
    <row r="1054" spans="1:6">
      <c r="A1054" s="2" t="s">
        <v>3116</v>
      </c>
      <c r="B1054" s="1" t="s">
        <v>1423</v>
      </c>
      <c r="C1054" s="1" t="s">
        <v>1428</v>
      </c>
      <c r="D1054" s="1" t="s">
        <v>1429</v>
      </c>
      <c r="E1054" s="3">
        <f>IFERROR(VLOOKUP(C1054,'[1]List Pricing'!A:B,2,FALSE),"")</f>
        <v>36.970500000000001</v>
      </c>
      <c r="F1054" t="s">
        <v>2908</v>
      </c>
    </row>
    <row r="1055" spans="1:6">
      <c r="A1055" s="2" t="s">
        <v>3116</v>
      </c>
      <c r="B1055" s="1" t="s">
        <v>1423</v>
      </c>
      <c r="C1055" s="1" t="s">
        <v>1430</v>
      </c>
      <c r="D1055" s="1" t="s">
        <v>1376</v>
      </c>
      <c r="E1055" s="3">
        <f>IFERROR(VLOOKUP(C1055,'[1]List Pricing'!A:B,2,FALSE),"")</f>
        <v>33.295500000000004</v>
      </c>
      <c r="F1055" t="s">
        <v>2908</v>
      </c>
    </row>
    <row r="1056" spans="1:6">
      <c r="A1056" s="2" t="s">
        <v>3116</v>
      </c>
      <c r="B1056" s="1" t="s">
        <v>1423</v>
      </c>
      <c r="C1056" s="1" t="s">
        <v>1431</v>
      </c>
      <c r="D1056" s="1" t="s">
        <v>368</v>
      </c>
      <c r="E1056" s="3">
        <f>IFERROR(VLOOKUP(C1056,'[1]List Pricing'!A:B,2,FALSE),"")</f>
        <v>48.3735</v>
      </c>
      <c r="F1056" t="s">
        <v>2908</v>
      </c>
    </row>
    <row r="1057" spans="1:6">
      <c r="A1057" s="2" t="s">
        <v>3116</v>
      </c>
      <c r="B1057" s="1" t="s">
        <v>1423</v>
      </c>
      <c r="C1057" s="1" t="s">
        <v>1432</v>
      </c>
      <c r="D1057" s="1" t="s">
        <v>1433</v>
      </c>
      <c r="E1057" s="3">
        <f>IFERROR(VLOOKUP(C1057,'[1]List Pricing'!A:B,2,FALSE),"")</f>
        <v>36.970500000000001</v>
      </c>
      <c r="F1057" t="s">
        <v>2908</v>
      </c>
    </row>
    <row r="1058" spans="1:6">
      <c r="A1058" s="2" t="s">
        <v>3116</v>
      </c>
      <c r="B1058" s="1" t="s">
        <v>1434</v>
      </c>
      <c r="C1058" s="1" t="s">
        <v>1435</v>
      </c>
      <c r="D1058" s="1" t="s">
        <v>1388</v>
      </c>
      <c r="E1058" s="3">
        <f>IFERROR(VLOOKUP(C1058,'[1]List Pricing'!A:B,2,FALSE),"")</f>
        <v>26.606999999999999</v>
      </c>
      <c r="F1058" t="s">
        <v>2909</v>
      </c>
    </row>
    <row r="1059" spans="1:6">
      <c r="A1059" s="2" t="s">
        <v>3116</v>
      </c>
      <c r="B1059" s="1" t="s">
        <v>1434</v>
      </c>
      <c r="C1059" s="1" t="s">
        <v>1436</v>
      </c>
      <c r="D1059" s="1" t="s">
        <v>1390</v>
      </c>
      <c r="E1059" s="3">
        <f>IFERROR(VLOOKUP(C1059,'[1]List Pricing'!A:B,2,FALSE),"")</f>
        <v>26.606999999999999</v>
      </c>
      <c r="F1059" t="s">
        <v>2909</v>
      </c>
    </row>
    <row r="1060" spans="1:6">
      <c r="A1060" s="2" t="s">
        <v>3116</v>
      </c>
      <c r="B1060" s="1" t="s">
        <v>1434</v>
      </c>
      <c r="C1060" s="1" t="s">
        <v>1437</v>
      </c>
      <c r="D1060" s="1" t="s">
        <v>1392</v>
      </c>
      <c r="E1060" s="3">
        <f>IFERROR(VLOOKUP(C1060,'[1]List Pricing'!A:B,2,FALSE),"")</f>
        <v>26.606999999999999</v>
      </c>
      <c r="F1060" t="s">
        <v>2909</v>
      </c>
    </row>
    <row r="1061" spans="1:6">
      <c r="A1061" s="2" t="s">
        <v>3116</v>
      </c>
      <c r="B1061" s="1" t="s">
        <v>1434</v>
      </c>
      <c r="C1061" s="1" t="s">
        <v>1438</v>
      </c>
      <c r="D1061" s="1" t="s">
        <v>1394</v>
      </c>
      <c r="E1061" s="3">
        <f>IFERROR(VLOOKUP(C1061,'[1]List Pricing'!A:B,2,FALSE),"")</f>
        <v>33.789000000000001</v>
      </c>
      <c r="F1061" t="s">
        <v>2909</v>
      </c>
    </row>
    <row r="1062" spans="1:6">
      <c r="A1062" s="2" t="s">
        <v>3116</v>
      </c>
      <c r="B1062" s="1" t="s">
        <v>1434</v>
      </c>
      <c r="C1062" s="1" t="s">
        <v>1439</v>
      </c>
      <c r="D1062" s="1" t="s">
        <v>1440</v>
      </c>
      <c r="E1062" s="3">
        <f>IFERROR(VLOOKUP(C1062,'[1]List Pricing'!A:B,2,FALSE),"")</f>
        <v>31.930500000000002</v>
      </c>
      <c r="F1062" t="s">
        <v>2909</v>
      </c>
    </row>
    <row r="1063" spans="1:6">
      <c r="A1063" s="2" t="s">
        <v>3116</v>
      </c>
      <c r="B1063" s="1" t="s">
        <v>1434</v>
      </c>
      <c r="C1063" s="1" t="s">
        <v>1441</v>
      </c>
      <c r="D1063" s="1" t="s">
        <v>1442</v>
      </c>
      <c r="E1063" s="3">
        <f>IFERROR(VLOOKUP(C1063,'[1]List Pricing'!A:B,2,FALSE),"")</f>
        <v>31.930500000000002</v>
      </c>
      <c r="F1063" t="s">
        <v>2909</v>
      </c>
    </row>
    <row r="1064" spans="1:6">
      <c r="A1064" s="2" t="s">
        <v>3116</v>
      </c>
      <c r="B1064" s="1" t="s">
        <v>1434</v>
      </c>
      <c r="C1064" s="1" t="s">
        <v>1443</v>
      </c>
      <c r="D1064" s="1" t="s">
        <v>1444</v>
      </c>
      <c r="E1064" s="3">
        <f>IFERROR(VLOOKUP(C1064,'[1]List Pricing'!A:B,2,FALSE),"")</f>
        <v>44.593499999999999</v>
      </c>
      <c r="F1064" t="s">
        <v>2909</v>
      </c>
    </row>
    <row r="1065" spans="1:6">
      <c r="A1065" s="2" t="s">
        <v>3116</v>
      </c>
      <c r="B1065" s="1" t="s">
        <v>1434</v>
      </c>
      <c r="C1065" s="1" t="s">
        <v>1445</v>
      </c>
      <c r="D1065" s="1" t="s">
        <v>1374</v>
      </c>
      <c r="E1065" s="3">
        <f>IFERROR(VLOOKUP(C1065,'[1]List Pricing'!A:B,2,FALSE),"")</f>
        <v>39.564</v>
      </c>
      <c r="F1065" t="s">
        <v>2909</v>
      </c>
    </row>
    <row r="1066" spans="1:6">
      <c r="A1066" s="2" t="s">
        <v>3116</v>
      </c>
      <c r="B1066" s="1" t="s">
        <v>3457</v>
      </c>
      <c r="C1066" s="1" t="s">
        <v>1446</v>
      </c>
      <c r="D1066" s="1" t="s">
        <v>1392</v>
      </c>
      <c r="E1066" s="3">
        <f>IFERROR(VLOOKUP(C1066,'[1]List Pricing'!A:B,2,FALSE),"")</f>
        <v>15.3195</v>
      </c>
      <c r="F1066" t="s">
        <v>2910</v>
      </c>
    </row>
    <row r="1067" spans="1:6">
      <c r="A1067" s="2" t="s">
        <v>3116</v>
      </c>
      <c r="B1067" s="1" t="s">
        <v>3457</v>
      </c>
      <c r="C1067" s="1" t="s">
        <v>1447</v>
      </c>
      <c r="D1067" s="1" t="s">
        <v>1394</v>
      </c>
      <c r="E1067" s="3">
        <f>IFERROR(VLOOKUP(C1067,'[1]List Pricing'!A:B,2,FALSE),"")</f>
        <v>21.419999999999998</v>
      </c>
      <c r="F1067" t="s">
        <v>2910</v>
      </c>
    </row>
    <row r="1068" spans="1:6">
      <c r="A1068" s="2" t="s">
        <v>3116</v>
      </c>
      <c r="B1068" s="1" t="s">
        <v>3457</v>
      </c>
      <c r="C1068" s="1" t="s">
        <v>1448</v>
      </c>
      <c r="D1068" s="1" t="s">
        <v>1449</v>
      </c>
      <c r="E1068" s="3">
        <f>IFERROR(VLOOKUP(C1068,'[1]List Pricing'!A:B,2,FALSE),"")</f>
        <v>34.933500000000002</v>
      </c>
      <c r="F1068" t="s">
        <v>2910</v>
      </c>
    </row>
    <row r="1069" spans="1:6">
      <c r="A1069" s="2" t="s">
        <v>3116</v>
      </c>
      <c r="B1069" s="1" t="s">
        <v>3457</v>
      </c>
      <c r="C1069" s="1" t="s">
        <v>1450</v>
      </c>
      <c r="D1069" s="1" t="s">
        <v>1392</v>
      </c>
      <c r="E1069" s="3">
        <f>IFERROR(VLOOKUP(C1069,'[1]List Pricing'!A:B,2,FALSE),"")</f>
        <v>15.3195</v>
      </c>
      <c r="F1069" t="s">
        <v>2911</v>
      </c>
    </row>
    <row r="1070" spans="1:6">
      <c r="A1070" s="2" t="s">
        <v>3116</v>
      </c>
      <c r="B1070" s="1" t="s">
        <v>3457</v>
      </c>
      <c r="C1070" s="1" t="s">
        <v>1451</v>
      </c>
      <c r="D1070" s="1" t="s">
        <v>1394</v>
      </c>
      <c r="E1070" s="3">
        <f>IFERROR(VLOOKUP(C1070,'[1]List Pricing'!A:B,2,FALSE),"")</f>
        <v>21.419999999999998</v>
      </c>
      <c r="F1070" t="s">
        <v>2911</v>
      </c>
    </row>
    <row r="1071" spans="1:6">
      <c r="A1071" s="2" t="s">
        <v>3116</v>
      </c>
      <c r="B1071" s="1" t="s">
        <v>1452</v>
      </c>
      <c r="C1071" s="1" t="s">
        <v>1453</v>
      </c>
      <c r="D1071" s="1" t="s">
        <v>1409</v>
      </c>
      <c r="E1071" s="3">
        <f>IFERROR(VLOOKUP(C1071,'[1]List Pricing'!A:B,2,FALSE),"")</f>
        <v>37.1145</v>
      </c>
      <c r="F1071" t="s">
        <v>2912</v>
      </c>
    </row>
    <row r="1072" spans="1:6">
      <c r="A1072" s="2" t="s">
        <v>3116</v>
      </c>
      <c r="B1072" s="1" t="s">
        <v>1452</v>
      </c>
      <c r="C1072" s="1" t="s">
        <v>1454</v>
      </c>
      <c r="D1072" s="1" t="s">
        <v>1379</v>
      </c>
      <c r="E1072" s="3">
        <f>IFERROR(VLOOKUP(C1072,'[1]List Pricing'!A:B,2,FALSE),"")</f>
        <v>40.057500000000005</v>
      </c>
      <c r="F1072" t="s">
        <v>2912</v>
      </c>
    </row>
    <row r="1073" spans="1:6">
      <c r="A1073" s="2" t="s">
        <v>3116</v>
      </c>
      <c r="B1073" s="1" t="s">
        <v>1452</v>
      </c>
      <c r="C1073" s="1" t="s">
        <v>1455</v>
      </c>
      <c r="D1073" s="1" t="s">
        <v>1456</v>
      </c>
      <c r="E1073" s="3">
        <f>IFERROR(VLOOKUP(C1073,'[1]List Pricing'!A:B,2,FALSE),"")</f>
        <v>40.395400000000002</v>
      </c>
      <c r="F1073" t="s">
        <v>2912</v>
      </c>
    </row>
    <row r="1074" spans="1:6">
      <c r="A1074" s="2" t="s">
        <v>3116</v>
      </c>
      <c r="B1074" s="1" t="s">
        <v>1452</v>
      </c>
      <c r="C1074" s="1" t="s">
        <v>1457</v>
      </c>
      <c r="D1074" s="1" t="s">
        <v>1458</v>
      </c>
      <c r="E1074" s="3">
        <f>IFERROR(VLOOKUP(C1074,'[1]List Pricing'!A:B,2,FALSE),"")</f>
        <v>48.014499999999998</v>
      </c>
      <c r="F1074" t="s">
        <v>2912</v>
      </c>
    </row>
    <row r="1075" spans="1:6">
      <c r="A1075" s="2" t="s">
        <v>3116</v>
      </c>
      <c r="B1075" s="1" t="s">
        <v>1452</v>
      </c>
      <c r="C1075" s="1" t="s">
        <v>1459</v>
      </c>
      <c r="D1075" s="1" t="s">
        <v>1460</v>
      </c>
      <c r="E1075" s="3">
        <f>IFERROR(VLOOKUP(C1075,'[1]List Pricing'!A:B,2,FALSE),"")</f>
        <v>49.736700000000006</v>
      </c>
      <c r="F1075" t="s">
        <v>2912</v>
      </c>
    </row>
    <row r="1076" spans="1:6">
      <c r="A1076" s="2" t="s">
        <v>3116</v>
      </c>
      <c r="B1076" s="1" t="s">
        <v>1452</v>
      </c>
      <c r="C1076" s="1" t="s">
        <v>1461</v>
      </c>
      <c r="D1076" s="1" t="s">
        <v>1381</v>
      </c>
      <c r="E1076" s="3">
        <f>IFERROR(VLOOKUP(C1076,'[1]List Pricing'!A:B,2,FALSE),"")</f>
        <v>52.036600000000007</v>
      </c>
      <c r="F1076" t="s">
        <v>2912</v>
      </c>
    </row>
    <row r="1077" spans="1:6">
      <c r="A1077" s="2" t="s">
        <v>3116</v>
      </c>
      <c r="B1077" s="1" t="s">
        <v>3458</v>
      </c>
      <c r="C1077" s="1" t="s">
        <v>1462</v>
      </c>
      <c r="D1077" s="1" t="s">
        <v>197</v>
      </c>
      <c r="E1077" s="3">
        <f>IFERROR(VLOOKUP(C1077,'[1]List Pricing'!A:B,2,FALSE),"")</f>
        <v>13.314</v>
      </c>
      <c r="F1077" t="s">
        <v>2913</v>
      </c>
    </row>
    <row r="1078" spans="1:6">
      <c r="A1078" s="2" t="s">
        <v>3116</v>
      </c>
      <c r="B1078" s="1" t="s">
        <v>3458</v>
      </c>
      <c r="C1078" s="1" t="s">
        <v>1463</v>
      </c>
      <c r="D1078" s="1" t="s">
        <v>199</v>
      </c>
      <c r="E1078" s="3">
        <f>IFERROR(VLOOKUP(C1078,'[1]List Pricing'!A:B,2,FALSE),"")</f>
        <v>19.8765</v>
      </c>
      <c r="F1078" t="s">
        <v>2913</v>
      </c>
    </row>
    <row r="1079" spans="1:6">
      <c r="A1079" s="2" t="s">
        <v>3116</v>
      </c>
      <c r="B1079" s="1" t="s">
        <v>3458</v>
      </c>
      <c r="C1079" s="1" t="s">
        <v>1464</v>
      </c>
      <c r="D1079" s="1" t="s">
        <v>201</v>
      </c>
      <c r="E1079" s="3">
        <f>IFERROR(VLOOKUP(C1079,'[1]List Pricing'!A:B,2,FALSE),"")</f>
        <v>31.867500000000003</v>
      </c>
      <c r="F1079" t="s">
        <v>2913</v>
      </c>
    </row>
    <row r="1080" spans="1:6">
      <c r="A1080" s="2" t="s">
        <v>3116</v>
      </c>
      <c r="B1080" s="1" t="s">
        <v>3458</v>
      </c>
      <c r="C1080" s="1" t="s">
        <v>1465</v>
      </c>
      <c r="D1080" s="1" t="s">
        <v>197</v>
      </c>
      <c r="E1080" s="3">
        <f>IFERROR(VLOOKUP(C1080,'[1]List Pricing'!A:B,2,FALSE),"")</f>
        <v>13.314</v>
      </c>
      <c r="F1080" t="s">
        <v>2913</v>
      </c>
    </row>
    <row r="1081" spans="1:6">
      <c r="A1081" s="2" t="s">
        <v>3116</v>
      </c>
      <c r="B1081" s="1" t="s">
        <v>3458</v>
      </c>
      <c r="C1081" s="1" t="s">
        <v>1466</v>
      </c>
      <c r="D1081" s="1" t="s">
        <v>199</v>
      </c>
      <c r="E1081" s="3">
        <f>IFERROR(VLOOKUP(C1081,'[1]List Pricing'!A:B,2,FALSE),"")</f>
        <v>19.8765</v>
      </c>
      <c r="F1081" t="s">
        <v>2913</v>
      </c>
    </row>
    <row r="1082" spans="1:6">
      <c r="A1082" s="2" t="s">
        <v>3116</v>
      </c>
      <c r="B1082" s="1" t="s">
        <v>3458</v>
      </c>
      <c r="C1082" s="1" t="s">
        <v>1467</v>
      </c>
      <c r="D1082" s="1" t="s">
        <v>201</v>
      </c>
      <c r="E1082" s="3">
        <f>IFERROR(VLOOKUP(C1082,'[1]List Pricing'!A:B,2,FALSE),"")</f>
        <v>31.867500000000003</v>
      </c>
      <c r="F1082" t="s">
        <v>2913</v>
      </c>
    </row>
    <row r="1083" spans="1:6">
      <c r="A1083" s="2" t="s">
        <v>3116</v>
      </c>
      <c r="B1083" s="1" t="s">
        <v>1468</v>
      </c>
      <c r="C1083" s="1" t="s">
        <v>1469</v>
      </c>
      <c r="D1083" s="1" t="s">
        <v>1440</v>
      </c>
      <c r="E1083" s="3">
        <f>IFERROR(VLOOKUP(C1083,'[1]List Pricing'!A:B,2,FALSE),"")</f>
        <v>13.6815</v>
      </c>
      <c r="F1083" t="s">
        <v>2914</v>
      </c>
    </row>
    <row r="1084" spans="1:6">
      <c r="A1084" s="2" t="s">
        <v>3116</v>
      </c>
      <c r="B1084" s="1" t="s">
        <v>1468</v>
      </c>
      <c r="C1084" s="1" t="s">
        <v>1470</v>
      </c>
      <c r="D1084" s="1" t="s">
        <v>1442</v>
      </c>
      <c r="E1084" s="3">
        <f>IFERROR(VLOOKUP(C1084,'[1]List Pricing'!A:B,2,FALSE),"")</f>
        <v>15.361500000000001</v>
      </c>
      <c r="F1084" t="s">
        <v>2914</v>
      </c>
    </row>
    <row r="1085" spans="1:6">
      <c r="A1085" s="2" t="s">
        <v>3116</v>
      </c>
      <c r="B1085" s="1" t="s">
        <v>1468</v>
      </c>
      <c r="C1085" s="1" t="s">
        <v>1471</v>
      </c>
      <c r="D1085" s="1" t="s">
        <v>1444</v>
      </c>
      <c r="E1085" s="3">
        <f>IFERROR(VLOOKUP(C1085,'[1]List Pricing'!A:B,2,FALSE),"")</f>
        <v>22.0395</v>
      </c>
      <c r="F1085" t="s">
        <v>2914</v>
      </c>
    </row>
    <row r="1086" spans="1:6">
      <c r="A1086" s="2" t="s">
        <v>3116</v>
      </c>
      <c r="B1086" s="1" t="s">
        <v>1468</v>
      </c>
      <c r="C1086" s="1" t="s">
        <v>1472</v>
      </c>
      <c r="D1086" s="1" t="s">
        <v>1374</v>
      </c>
      <c r="E1086" s="3">
        <f>IFERROR(VLOOKUP(C1086,'[1]List Pricing'!A:B,2,FALSE),"")</f>
        <v>14.6265</v>
      </c>
      <c r="F1086" t="s">
        <v>2914</v>
      </c>
    </row>
    <row r="1087" spans="1:6">
      <c r="A1087" s="2" t="s">
        <v>3117</v>
      </c>
      <c r="B1087" s="1" t="s">
        <v>1473</v>
      </c>
      <c r="C1087" s="1" t="s">
        <v>1474</v>
      </c>
      <c r="D1087" s="1" t="s">
        <v>1475</v>
      </c>
      <c r="E1087" s="3">
        <f>IFERROR(VLOOKUP(C1087,'[1]List Pricing'!A:B,2,FALSE),"")</f>
        <v>38.7712</v>
      </c>
      <c r="F1087" t="s">
        <v>2915</v>
      </c>
    </row>
    <row r="1088" spans="1:6">
      <c r="A1088" s="2" t="s">
        <v>3117</v>
      </c>
      <c r="B1088" s="1" t="s">
        <v>1473</v>
      </c>
      <c r="C1088" s="1" t="s">
        <v>1476</v>
      </c>
      <c r="D1088" s="1" t="s">
        <v>1477</v>
      </c>
      <c r="E1088" s="3">
        <f>IFERROR(VLOOKUP(C1088,'[1]List Pricing'!A:B,2,FALSE),"")</f>
        <v>46.945599999999999</v>
      </c>
      <c r="F1088" t="s">
        <v>2915</v>
      </c>
    </row>
    <row r="1089" spans="1:6">
      <c r="A1089" s="2" t="s">
        <v>3117</v>
      </c>
      <c r="B1089" s="1" t="s">
        <v>1473</v>
      </c>
      <c r="C1089" s="1" t="s">
        <v>1478</v>
      </c>
      <c r="D1089" s="1" t="s">
        <v>1479</v>
      </c>
      <c r="E1089" s="3">
        <f>IFERROR(VLOOKUP(C1089,'[1]List Pricing'!A:B,2,FALSE),"")</f>
        <v>43.232800000000005</v>
      </c>
      <c r="F1089" t="s">
        <v>2915</v>
      </c>
    </row>
    <row r="1090" spans="1:6">
      <c r="A1090" s="2" t="s">
        <v>3117</v>
      </c>
      <c r="B1090" s="1" t="s">
        <v>1473</v>
      </c>
      <c r="C1090" s="1" t="s">
        <v>1480</v>
      </c>
      <c r="D1090" s="1" t="s">
        <v>1481</v>
      </c>
      <c r="E1090" s="3">
        <f>IFERROR(VLOOKUP(C1090,'[1]List Pricing'!A:B,2,FALSE),"")</f>
        <v>47.444800000000001</v>
      </c>
      <c r="F1090" t="s">
        <v>2915</v>
      </c>
    </row>
    <row r="1091" spans="1:6">
      <c r="A1091" s="2" t="s">
        <v>3117</v>
      </c>
      <c r="B1091" s="1" t="s">
        <v>1473</v>
      </c>
      <c r="C1091" s="1" t="s">
        <v>1482</v>
      </c>
      <c r="D1091" s="1" t="s">
        <v>1483</v>
      </c>
      <c r="E1091" s="3">
        <f>IFERROR(VLOOKUP(C1091,'[1]List Pricing'!A:B,2,FALSE),"")</f>
        <v>47.455200000000005</v>
      </c>
      <c r="F1091" t="s">
        <v>2915</v>
      </c>
    </row>
    <row r="1092" spans="1:6">
      <c r="A1092" s="2" t="s">
        <v>3117</v>
      </c>
      <c r="B1092" s="1" t="s">
        <v>1473</v>
      </c>
      <c r="C1092" s="1" t="s">
        <v>1484</v>
      </c>
      <c r="D1092" s="1" t="s">
        <v>1485</v>
      </c>
      <c r="E1092" s="3">
        <f>IFERROR(VLOOKUP(C1092,'[1]List Pricing'!A:B,2,FALSE),"")</f>
        <v>60.5488</v>
      </c>
      <c r="F1092" t="s">
        <v>2915</v>
      </c>
    </row>
    <row r="1093" spans="1:6">
      <c r="A1093" s="2" t="s">
        <v>3117</v>
      </c>
      <c r="B1093" s="1" t="s">
        <v>1473</v>
      </c>
      <c r="C1093" s="1" t="s">
        <v>1486</v>
      </c>
      <c r="D1093" s="1" t="s">
        <v>1487</v>
      </c>
      <c r="E1093" s="3">
        <f>IFERROR(VLOOKUP(C1093,'[1]List Pricing'!A:B,2,FALSE),"")</f>
        <v>65.831999999999994</v>
      </c>
      <c r="F1093" t="s">
        <v>2915</v>
      </c>
    </row>
    <row r="1094" spans="1:6">
      <c r="A1094" s="2" t="s">
        <v>3117</v>
      </c>
      <c r="B1094" s="1" t="s">
        <v>1473</v>
      </c>
      <c r="C1094" s="1" t="s">
        <v>1488</v>
      </c>
      <c r="D1094" s="1" t="s">
        <v>1489</v>
      </c>
      <c r="E1094" s="3">
        <f>IFERROR(VLOOKUP(C1094,'[1]List Pricing'!A:B,2,FALSE),"")</f>
        <v>65.842399999999998</v>
      </c>
      <c r="F1094" t="s">
        <v>2915</v>
      </c>
    </row>
    <row r="1095" spans="1:6">
      <c r="A1095" s="2" t="s">
        <v>3117</v>
      </c>
      <c r="B1095" s="1" t="s">
        <v>1473</v>
      </c>
      <c r="C1095" s="1" t="s">
        <v>1490</v>
      </c>
      <c r="D1095" s="1" t="s">
        <v>1491</v>
      </c>
      <c r="E1095" s="3">
        <f>IFERROR(VLOOKUP(C1095,'[1]List Pricing'!A:B,2,FALSE),"")</f>
        <v>109.60560000000001</v>
      </c>
      <c r="F1095" t="s">
        <v>2915</v>
      </c>
    </row>
    <row r="1096" spans="1:6">
      <c r="A1096" s="2" t="s">
        <v>3117</v>
      </c>
      <c r="B1096" s="1" t="s">
        <v>1473</v>
      </c>
      <c r="C1096" s="1" t="s">
        <v>1492</v>
      </c>
      <c r="D1096" s="1" t="s">
        <v>1493</v>
      </c>
      <c r="E1096" s="3">
        <f>IFERROR(VLOOKUP(C1096,'[1]List Pricing'!A:B,2,FALSE),"")</f>
        <v>123.968</v>
      </c>
      <c r="F1096" t="s">
        <v>2915</v>
      </c>
    </row>
    <row r="1097" spans="1:6">
      <c r="A1097" s="2" t="s">
        <v>3117</v>
      </c>
      <c r="B1097" s="1" t="s">
        <v>1473</v>
      </c>
      <c r="C1097" s="1" t="s">
        <v>1494</v>
      </c>
      <c r="D1097" s="1" t="s">
        <v>1495</v>
      </c>
      <c r="E1097" s="3">
        <f>IFERROR(VLOOKUP(C1097,'[1]List Pricing'!A:B,2,FALSE),"")</f>
        <v>123.968</v>
      </c>
      <c r="F1097" t="s">
        <v>2915</v>
      </c>
    </row>
    <row r="1098" spans="1:6">
      <c r="A1098" s="2" t="s">
        <v>3117</v>
      </c>
      <c r="B1098" s="1" t="s">
        <v>1473</v>
      </c>
      <c r="C1098" s="1" t="s">
        <v>1496</v>
      </c>
      <c r="D1098" s="1" t="s">
        <v>1497</v>
      </c>
      <c r="E1098" s="3">
        <f>IFERROR(VLOOKUP(C1098,'[1]List Pricing'!A:B,2,FALSE),"")</f>
        <v>159.66080000000002</v>
      </c>
      <c r="F1098" t="s">
        <v>2915</v>
      </c>
    </row>
    <row r="1099" spans="1:6">
      <c r="A1099" s="2" t="s">
        <v>3117</v>
      </c>
      <c r="B1099" s="1" t="s">
        <v>1473</v>
      </c>
      <c r="C1099" s="1" t="s">
        <v>1498</v>
      </c>
      <c r="D1099" s="1" t="s">
        <v>1499</v>
      </c>
      <c r="E1099" s="3">
        <f>IFERROR(VLOOKUP(C1099,'[1]List Pricing'!A:B,2,FALSE),"")</f>
        <v>175.37520000000001</v>
      </c>
      <c r="F1099" t="s">
        <v>2915</v>
      </c>
    </row>
    <row r="1100" spans="1:6">
      <c r="A1100" s="2" t="s">
        <v>3117</v>
      </c>
      <c r="B1100" s="1" t="s">
        <v>1473</v>
      </c>
      <c r="C1100" s="1" t="s">
        <v>1500</v>
      </c>
      <c r="D1100" s="1" t="s">
        <v>1501</v>
      </c>
      <c r="E1100" s="3">
        <f>IFERROR(VLOOKUP(C1100,'[1]List Pricing'!A:B,2,FALSE),"")</f>
        <v>175.3648</v>
      </c>
      <c r="F1100" t="s">
        <v>2915</v>
      </c>
    </row>
    <row r="1101" spans="1:6">
      <c r="A1101" s="2" t="s">
        <v>3117</v>
      </c>
      <c r="B1101" s="1" t="s">
        <v>1473</v>
      </c>
      <c r="C1101" s="1" t="s">
        <v>1502</v>
      </c>
      <c r="D1101" s="1" t="s">
        <v>1503</v>
      </c>
      <c r="E1101" s="3">
        <f>IFERROR(VLOOKUP(C1101,'[1]List Pricing'!A:B,2,FALSE),"")</f>
        <v>212.88800000000001</v>
      </c>
      <c r="F1101" t="s">
        <v>2915</v>
      </c>
    </row>
    <row r="1102" spans="1:6">
      <c r="A1102" s="2" t="s">
        <v>3117</v>
      </c>
      <c r="B1102" s="1" t="s">
        <v>1473</v>
      </c>
      <c r="C1102" s="1" t="s">
        <v>1504</v>
      </c>
      <c r="D1102" s="1" t="s">
        <v>1505</v>
      </c>
      <c r="E1102" s="3">
        <f>IFERROR(VLOOKUP(C1102,'[1]List Pricing'!A:B,2,FALSE),"")</f>
        <v>234.08320000000003</v>
      </c>
      <c r="F1102" t="s">
        <v>2915</v>
      </c>
    </row>
    <row r="1103" spans="1:6">
      <c r="A1103" s="2" t="s">
        <v>3117</v>
      </c>
      <c r="B1103" s="1" t="s">
        <v>1473</v>
      </c>
      <c r="C1103" s="1" t="s">
        <v>1506</v>
      </c>
      <c r="D1103" s="1" t="s">
        <v>1507</v>
      </c>
      <c r="E1103" s="3">
        <f>IFERROR(VLOOKUP(C1103,'[1]List Pricing'!A:B,2,FALSE),"")</f>
        <v>234.0728</v>
      </c>
      <c r="F1103" t="s">
        <v>2915</v>
      </c>
    </row>
    <row r="1104" spans="1:6">
      <c r="A1104" s="2" t="s">
        <v>3117</v>
      </c>
      <c r="B1104" s="1" t="s">
        <v>1508</v>
      </c>
      <c r="C1104" s="1" t="s">
        <v>1509</v>
      </c>
      <c r="D1104" s="1" t="s">
        <v>1479</v>
      </c>
      <c r="E1104" s="3">
        <f>IFERROR(VLOOKUP(C1104,'[1]List Pricing'!A:B,2,FALSE),"")</f>
        <v>66.580799999999996</v>
      </c>
      <c r="F1104" t="s">
        <v>2915</v>
      </c>
    </row>
    <row r="1105" spans="1:6">
      <c r="A1105" s="2" t="s">
        <v>3117</v>
      </c>
      <c r="B1105" s="1" t="s">
        <v>1508</v>
      </c>
      <c r="C1105" s="1" t="s">
        <v>1510</v>
      </c>
      <c r="D1105" s="1" t="s">
        <v>1481</v>
      </c>
      <c r="E1105" s="3">
        <f>IFERROR(VLOOKUP(C1105,'[1]List Pricing'!A:B,2,FALSE),"")</f>
        <v>72.83120000000001</v>
      </c>
      <c r="F1105" t="s">
        <v>2916</v>
      </c>
    </row>
    <row r="1106" spans="1:6">
      <c r="A1106" s="2" t="s">
        <v>3117</v>
      </c>
      <c r="B1106" s="1" t="s">
        <v>1508</v>
      </c>
      <c r="C1106" s="1" t="s">
        <v>1511</v>
      </c>
      <c r="D1106" s="1" t="s">
        <v>1483</v>
      </c>
      <c r="E1106" s="3">
        <f>IFERROR(VLOOKUP(C1106,'[1]List Pricing'!A:B,2,FALSE),"")</f>
        <v>72.83120000000001</v>
      </c>
      <c r="F1106" t="s">
        <v>2916</v>
      </c>
    </row>
    <row r="1107" spans="1:6">
      <c r="A1107" s="2" t="s">
        <v>3117</v>
      </c>
      <c r="B1107" s="1" t="s">
        <v>1508</v>
      </c>
      <c r="C1107" s="1" t="s">
        <v>1512</v>
      </c>
      <c r="D1107" s="1" t="s">
        <v>1485</v>
      </c>
      <c r="E1107" s="3">
        <f>IFERROR(VLOOKUP(C1107,'[1]List Pricing'!A:B,2,FALSE),"")</f>
        <v>95.2744</v>
      </c>
      <c r="F1107" t="s">
        <v>2916</v>
      </c>
    </row>
    <row r="1108" spans="1:6">
      <c r="A1108" s="2" t="s">
        <v>3117</v>
      </c>
      <c r="B1108" s="1" t="s">
        <v>1508</v>
      </c>
      <c r="C1108" s="1" t="s">
        <v>1513</v>
      </c>
      <c r="D1108" s="1" t="s">
        <v>1487</v>
      </c>
      <c r="E1108" s="3">
        <f>IFERROR(VLOOKUP(C1108,'[1]List Pricing'!A:B,2,FALSE),"")</f>
        <v>99.767200000000017</v>
      </c>
      <c r="F1108" t="s">
        <v>2916</v>
      </c>
    </row>
    <row r="1109" spans="1:6">
      <c r="A1109" s="2" t="s">
        <v>3117</v>
      </c>
      <c r="B1109" s="1" t="s">
        <v>1508</v>
      </c>
      <c r="C1109" s="1" t="s">
        <v>1514</v>
      </c>
      <c r="D1109" s="1" t="s">
        <v>1489</v>
      </c>
      <c r="E1109" s="3">
        <f>IFERROR(VLOOKUP(C1109,'[1]List Pricing'!A:B,2,FALSE),"")</f>
        <v>99.767200000000017</v>
      </c>
      <c r="F1109" t="s">
        <v>2916</v>
      </c>
    </row>
    <row r="1110" spans="1:6">
      <c r="A1110" s="2" t="s">
        <v>3117</v>
      </c>
      <c r="B1110" s="1" t="s">
        <v>1508</v>
      </c>
      <c r="C1110" s="1" t="s">
        <v>1515</v>
      </c>
      <c r="D1110" s="1" t="s">
        <v>1491</v>
      </c>
      <c r="E1110" s="3">
        <f>IFERROR(VLOOKUP(C1110,'[1]List Pricing'!A:B,2,FALSE),"")</f>
        <v>147.88800000000001</v>
      </c>
      <c r="F1110" t="s">
        <v>2916</v>
      </c>
    </row>
    <row r="1111" spans="1:6">
      <c r="A1111" s="2" t="s">
        <v>3117</v>
      </c>
      <c r="B1111" s="1" t="s">
        <v>1508</v>
      </c>
      <c r="C1111" s="1" t="s">
        <v>1516</v>
      </c>
      <c r="D1111" s="1" t="s">
        <v>1493</v>
      </c>
      <c r="E1111" s="3">
        <f>IFERROR(VLOOKUP(C1111,'[1]List Pricing'!A:B,2,FALSE),"")</f>
        <v>159.12</v>
      </c>
      <c r="F1111" t="s">
        <v>2916</v>
      </c>
    </row>
    <row r="1112" spans="1:6">
      <c r="A1112" s="2" t="s">
        <v>3117</v>
      </c>
      <c r="B1112" s="1" t="s">
        <v>1508</v>
      </c>
      <c r="C1112" s="1" t="s">
        <v>1517</v>
      </c>
      <c r="D1112" s="1" t="s">
        <v>1495</v>
      </c>
      <c r="E1112" s="3">
        <f>IFERROR(VLOOKUP(C1112,'[1]List Pricing'!A:B,2,FALSE),"")</f>
        <v>159.12</v>
      </c>
      <c r="F1112" t="s">
        <v>2916</v>
      </c>
    </row>
    <row r="1113" spans="1:6">
      <c r="A1113" s="2" t="s">
        <v>3117</v>
      </c>
      <c r="B1113" s="1" t="s">
        <v>1508</v>
      </c>
      <c r="C1113" s="1" t="s">
        <v>1518</v>
      </c>
      <c r="D1113" s="1" t="s">
        <v>1507</v>
      </c>
      <c r="E1113" s="3">
        <f>IFERROR(VLOOKUP(C1113,'[1]List Pricing'!A:B,2,FALSE),"")</f>
        <v>469.94480000000004</v>
      </c>
      <c r="F1113" t="s">
        <v>2916</v>
      </c>
    </row>
    <row r="1114" spans="1:6">
      <c r="A1114" s="2" t="s">
        <v>3117</v>
      </c>
      <c r="B1114" s="1" t="s">
        <v>1519</v>
      </c>
      <c r="C1114" s="1" t="s">
        <v>1520</v>
      </c>
      <c r="D1114" s="1" t="s">
        <v>1485</v>
      </c>
      <c r="E1114" s="3">
        <f>IFERROR(VLOOKUP(C1114,'[1]List Pricing'!A:B,2,FALSE),"")</f>
        <v>52.218400000000003</v>
      </c>
      <c r="F1114" t="s">
        <v>2917</v>
      </c>
    </row>
    <row r="1115" spans="1:6">
      <c r="A1115" s="2" t="s">
        <v>3117</v>
      </c>
      <c r="B1115" s="1" t="s">
        <v>1519</v>
      </c>
      <c r="C1115" s="1" t="s">
        <v>1521</v>
      </c>
      <c r="D1115" s="1" t="s">
        <v>1487</v>
      </c>
      <c r="E1115" s="3" t="s">
        <v>374</v>
      </c>
      <c r="F1115" t="s">
        <v>2917</v>
      </c>
    </row>
    <row r="1116" spans="1:6">
      <c r="A1116" s="2" t="s">
        <v>3117</v>
      </c>
      <c r="B1116" s="1" t="s">
        <v>1519</v>
      </c>
      <c r="C1116" s="1" t="s">
        <v>1522</v>
      </c>
      <c r="D1116" s="1" t="s">
        <v>1523</v>
      </c>
      <c r="E1116" s="3">
        <f>IFERROR(VLOOKUP(C1116,'[1]List Pricing'!A:B,2,FALSE),"")</f>
        <v>56.711200000000005</v>
      </c>
      <c r="F1116" t="s">
        <v>2917</v>
      </c>
    </row>
    <row r="1117" spans="1:6">
      <c r="A1117" s="2" t="s">
        <v>3117</v>
      </c>
      <c r="B1117" s="1" t="s">
        <v>1524</v>
      </c>
      <c r="C1117" s="1" t="s">
        <v>1525</v>
      </c>
      <c r="D1117" s="1" t="s">
        <v>1479</v>
      </c>
      <c r="E1117" s="3">
        <f>IFERROR(VLOOKUP(C1117,'[1]List Pricing'!A:B,2,FALSE),"")</f>
        <v>79.143999999999991</v>
      </c>
      <c r="F1117" t="s">
        <v>2918</v>
      </c>
    </row>
    <row r="1118" spans="1:6">
      <c r="A1118" s="2" t="s">
        <v>3117</v>
      </c>
      <c r="B1118" s="1" t="s">
        <v>1524</v>
      </c>
      <c r="C1118" s="1" t="s">
        <v>1526</v>
      </c>
      <c r="D1118" s="1" t="s">
        <v>1479</v>
      </c>
      <c r="E1118" s="3">
        <f>IFERROR(VLOOKUP(C1118,'[1]List Pricing'!A:B,2,FALSE),"")</f>
        <v>80.059200000000004</v>
      </c>
      <c r="F1118" t="s">
        <v>2919</v>
      </c>
    </row>
    <row r="1119" spans="1:6">
      <c r="A1119" s="2" t="s">
        <v>3117</v>
      </c>
      <c r="B1119" s="1" t="s">
        <v>1527</v>
      </c>
      <c r="C1119" s="1" t="s">
        <v>1528</v>
      </c>
      <c r="D1119" s="1" t="s">
        <v>1485</v>
      </c>
      <c r="E1119" s="3">
        <f>IFERROR(VLOOKUP(C1119,'[1]List Pricing'!A:B,2,FALSE),"")</f>
        <v>124.17600000000002</v>
      </c>
      <c r="F1119" t="s">
        <v>2920</v>
      </c>
    </row>
    <row r="1120" spans="1:6">
      <c r="A1120" s="2" t="s">
        <v>3117</v>
      </c>
      <c r="B1120" s="1" t="s">
        <v>1529</v>
      </c>
      <c r="C1120" s="1" t="s">
        <v>1530</v>
      </c>
      <c r="D1120" s="1" t="s">
        <v>1483</v>
      </c>
      <c r="E1120" s="3">
        <f>IFERROR(VLOOKUP(C1120,'[1]List Pricing'!A:B,2,FALSE),"")</f>
        <v>135.27279999999999</v>
      </c>
      <c r="F1120" t="s">
        <v>2918</v>
      </c>
    </row>
    <row r="1121" spans="1:6">
      <c r="A1121" s="2" t="s">
        <v>3117</v>
      </c>
      <c r="B1121" s="1" t="s">
        <v>1529</v>
      </c>
      <c r="C1121" s="1" t="s">
        <v>1531</v>
      </c>
      <c r="D1121" s="1" t="s">
        <v>1491</v>
      </c>
      <c r="E1121" s="3">
        <f>IFERROR(VLOOKUP(C1121,'[1]List Pricing'!A:B,2,FALSE),"")</f>
        <v>195.24960000000002</v>
      </c>
      <c r="F1121" t="s">
        <v>2918</v>
      </c>
    </row>
    <row r="1122" spans="1:6">
      <c r="A1122" s="2" t="s">
        <v>3117</v>
      </c>
      <c r="B1122" s="1" t="s">
        <v>1529</v>
      </c>
      <c r="C1122" s="1" t="s">
        <v>1532</v>
      </c>
      <c r="D1122" s="1" t="s">
        <v>1495</v>
      </c>
      <c r="E1122" s="3">
        <f>IFERROR(VLOOKUP(C1122,'[1]List Pricing'!A:B,2,FALSE),"")</f>
        <v>215.75840000000002</v>
      </c>
      <c r="F1122" t="s">
        <v>2918</v>
      </c>
    </row>
    <row r="1123" spans="1:6">
      <c r="A1123" s="2" t="s">
        <v>3117</v>
      </c>
      <c r="B1123" s="1" t="s">
        <v>1529</v>
      </c>
      <c r="C1123" s="1" t="s">
        <v>1533</v>
      </c>
      <c r="D1123" s="1" t="s">
        <v>1507</v>
      </c>
      <c r="E1123" s="3">
        <f>IFERROR(VLOOKUP(C1123,'[1]List Pricing'!A:B,2,FALSE),"")</f>
        <v>545.18880000000001</v>
      </c>
      <c r="F1123" t="s">
        <v>2918</v>
      </c>
    </row>
    <row r="1124" spans="1:6">
      <c r="A1124" s="2" t="s">
        <v>3117</v>
      </c>
      <c r="B1124" s="1" t="s">
        <v>3799</v>
      </c>
      <c r="C1124" s="1" t="s">
        <v>1534</v>
      </c>
      <c r="D1124" s="1" t="s">
        <v>1479</v>
      </c>
      <c r="E1124" s="3">
        <f>IFERROR(VLOOKUP(C1124,'[1]List Pricing'!A:B,2,FALSE),"")</f>
        <v>67.641600000000011</v>
      </c>
      <c r="F1124" t="s">
        <v>2918</v>
      </c>
    </row>
    <row r="1125" spans="1:6">
      <c r="A1125" s="2" t="s">
        <v>3117</v>
      </c>
      <c r="B1125" s="1" t="s">
        <v>1535</v>
      </c>
      <c r="C1125" s="1" t="s">
        <v>1536</v>
      </c>
      <c r="D1125" s="1" t="s">
        <v>1485</v>
      </c>
      <c r="E1125" s="3">
        <f>IFERROR(VLOOKUP(C1125,'[1]List Pricing'!A:B,2,FALSE),"")</f>
        <v>67.506399999999999</v>
      </c>
      <c r="F1125" t="s">
        <v>2921</v>
      </c>
    </row>
    <row r="1126" spans="1:6">
      <c r="A1126" s="2" t="s">
        <v>3117</v>
      </c>
      <c r="B1126" s="1" t="s">
        <v>1535</v>
      </c>
      <c r="C1126" s="1" t="s">
        <v>1537</v>
      </c>
      <c r="D1126" s="1" t="s">
        <v>1487</v>
      </c>
      <c r="E1126" s="3">
        <f>IFERROR(VLOOKUP(C1126,'[1]List Pricing'!A:B,2,FALSE),"")</f>
        <v>71.728800000000007</v>
      </c>
      <c r="F1126" t="s">
        <v>2921</v>
      </c>
    </row>
    <row r="1127" spans="1:6">
      <c r="A1127" s="2" t="s">
        <v>3117</v>
      </c>
      <c r="B1127" s="1" t="s">
        <v>1538</v>
      </c>
      <c r="C1127" s="1" t="s">
        <v>1539</v>
      </c>
      <c r="D1127" s="1" t="s">
        <v>1491</v>
      </c>
      <c r="E1127" s="3">
        <f>IFERROR(VLOOKUP(C1127,'[1]List Pricing'!A:B,2,FALSE),"")</f>
        <v>152.0376</v>
      </c>
      <c r="F1127" t="s">
        <v>2922</v>
      </c>
    </row>
    <row r="1128" spans="1:6">
      <c r="A1128" s="2" t="s">
        <v>3117</v>
      </c>
      <c r="B1128" s="1" t="s">
        <v>1538</v>
      </c>
      <c r="C1128" s="1" t="s">
        <v>1540</v>
      </c>
      <c r="D1128" s="1" t="s">
        <v>1497</v>
      </c>
      <c r="E1128" s="3">
        <f>IFERROR(VLOOKUP(C1128,'[1]List Pricing'!A:B,2,FALSE),"")</f>
        <v>205.72240000000002</v>
      </c>
      <c r="F1128" t="s">
        <v>2922</v>
      </c>
    </row>
    <row r="1129" spans="1:6">
      <c r="A1129" s="2" t="s">
        <v>3117</v>
      </c>
      <c r="B1129" s="1" t="s">
        <v>1538</v>
      </c>
      <c r="C1129" s="1" t="s">
        <v>1541</v>
      </c>
      <c r="D1129" s="1" t="s">
        <v>1503</v>
      </c>
      <c r="E1129" s="3">
        <f>IFERROR(VLOOKUP(C1129,'[1]List Pricing'!A:B,2,FALSE),"")</f>
        <v>258.50240000000002</v>
      </c>
      <c r="F1129" t="s">
        <v>2922</v>
      </c>
    </row>
    <row r="1130" spans="1:6">
      <c r="A1130" s="2" t="s">
        <v>3117</v>
      </c>
      <c r="B1130" s="1" t="s">
        <v>1538</v>
      </c>
      <c r="C1130" s="1" t="s">
        <v>1542</v>
      </c>
      <c r="D1130" s="1" t="s">
        <v>1507</v>
      </c>
      <c r="E1130" s="3">
        <f>IFERROR(VLOOKUP(C1130,'[1]List Pricing'!A:B,2,FALSE),"")</f>
        <v>293.96640000000002</v>
      </c>
      <c r="F1130" t="s">
        <v>2922</v>
      </c>
    </row>
    <row r="1131" spans="1:6">
      <c r="A1131" s="2" t="s">
        <v>3117</v>
      </c>
      <c r="B1131" s="1" t="s">
        <v>3800</v>
      </c>
      <c r="C1131" s="1" t="s">
        <v>3801</v>
      </c>
      <c r="D1131" s="1" t="s">
        <v>1503</v>
      </c>
      <c r="E1131" s="3"/>
      <c r="F1131" t="s">
        <v>3802</v>
      </c>
    </row>
    <row r="1132" spans="1:6">
      <c r="A1132" s="2" t="s">
        <v>3117</v>
      </c>
      <c r="B1132" s="1" t="s">
        <v>1543</v>
      </c>
      <c r="C1132" s="1" t="s">
        <v>1544</v>
      </c>
      <c r="D1132" s="1" t="s">
        <v>1485</v>
      </c>
      <c r="E1132" s="3">
        <f>IFERROR(VLOOKUP(C1132,'[1]List Pricing'!A:B,2,FALSE),"")</f>
        <v>88.05680000000001</v>
      </c>
      <c r="F1132" t="s">
        <v>2923</v>
      </c>
    </row>
    <row r="1133" spans="1:6">
      <c r="A1133" s="2" t="s">
        <v>3117</v>
      </c>
      <c r="B1133" s="1" t="s">
        <v>1543</v>
      </c>
      <c r="C1133" s="1" t="s">
        <v>1545</v>
      </c>
      <c r="D1133" s="1" t="s">
        <v>1487</v>
      </c>
      <c r="E1133" s="3">
        <f>IFERROR(VLOOKUP(C1133,'[1]List Pricing'!A:B,2,FALSE),"")</f>
        <v>89.596000000000004</v>
      </c>
      <c r="F1133" t="s">
        <v>2923</v>
      </c>
    </row>
    <row r="1134" spans="1:6">
      <c r="A1134" s="2" t="s">
        <v>3117</v>
      </c>
      <c r="B1134" s="1" t="s">
        <v>1546</v>
      </c>
      <c r="C1134" s="1" t="s">
        <v>1547</v>
      </c>
      <c r="D1134" s="1" t="s">
        <v>1548</v>
      </c>
      <c r="E1134" s="3">
        <f>IFERROR(VLOOKUP(C1134,'[1]List Pricing'!A:B,2,FALSE),"")</f>
        <v>100.464</v>
      </c>
      <c r="F1134" t="s">
        <v>2924</v>
      </c>
    </row>
    <row r="1135" spans="1:6">
      <c r="A1135" s="2" t="s">
        <v>3117</v>
      </c>
      <c r="B1135" s="1" t="s">
        <v>1546</v>
      </c>
      <c r="C1135" s="1" t="s">
        <v>1549</v>
      </c>
      <c r="D1135" s="1" t="s">
        <v>1550</v>
      </c>
      <c r="E1135" s="3">
        <f>IFERROR(VLOOKUP(C1135,'[1]List Pricing'!A:B,2,FALSE),"")</f>
        <v>104.624</v>
      </c>
      <c r="F1135" t="s">
        <v>2924</v>
      </c>
    </row>
    <row r="1136" spans="1:6">
      <c r="A1136" s="2" t="s">
        <v>3117</v>
      </c>
      <c r="B1136" s="1" t="s">
        <v>1551</v>
      </c>
      <c r="C1136" s="1" t="s">
        <v>1552</v>
      </c>
      <c r="D1136" s="1" t="s">
        <v>1548</v>
      </c>
      <c r="E1136" s="3">
        <f>IFERROR(VLOOKUP(C1136,'[1]List Pricing'!A:B,2,FALSE),"")</f>
        <v>108.7736</v>
      </c>
      <c r="F1136" t="s">
        <v>2925</v>
      </c>
    </row>
    <row r="1137" spans="1:6">
      <c r="A1137" s="2" t="s">
        <v>3117</v>
      </c>
      <c r="B1137" s="1" t="s">
        <v>1551</v>
      </c>
      <c r="C1137" s="1" t="s">
        <v>1553</v>
      </c>
      <c r="D1137" s="1" t="s">
        <v>1554</v>
      </c>
      <c r="E1137" s="3">
        <f>IFERROR(VLOOKUP(C1137,'[1]List Pricing'!A:B,2,FALSE),"")</f>
        <v>116.3968</v>
      </c>
      <c r="F1137" t="s">
        <v>2925</v>
      </c>
    </row>
    <row r="1138" spans="1:6">
      <c r="A1138" s="2" t="s">
        <v>3117</v>
      </c>
      <c r="B1138" s="1" t="s">
        <v>1555</v>
      </c>
      <c r="C1138" s="1" t="s">
        <v>1556</v>
      </c>
      <c r="D1138" s="1" t="s">
        <v>1557</v>
      </c>
      <c r="E1138" s="3">
        <f>IFERROR(VLOOKUP(C1138,'[1]List Pricing'!A:B,2,FALSE),"")</f>
        <v>28.360800000000001</v>
      </c>
      <c r="F1138" t="s">
        <v>1555</v>
      </c>
    </row>
    <row r="1139" spans="1:6">
      <c r="A1139" s="2" t="s">
        <v>3117</v>
      </c>
      <c r="B1139" s="1" t="s">
        <v>1558</v>
      </c>
      <c r="C1139" s="1" t="s">
        <v>1559</v>
      </c>
      <c r="D1139" s="1" t="s">
        <v>1557</v>
      </c>
      <c r="E1139" s="4">
        <f>IFERROR(VLOOKUP(C1139,'[1]List Pricing'!A:B,2,FALSE),"")</f>
        <v>21.6</v>
      </c>
      <c r="F1139" t="s">
        <v>2926</v>
      </c>
    </row>
    <row r="1140" spans="1:6">
      <c r="A1140" s="2" t="s">
        <v>3117</v>
      </c>
      <c r="B1140" s="1" t="s">
        <v>3805</v>
      </c>
      <c r="C1140" s="1" t="s">
        <v>3806</v>
      </c>
      <c r="D1140" s="1" t="s">
        <v>121</v>
      </c>
      <c r="E1140" s="4"/>
      <c r="F1140" s="1" t="s">
        <v>3807</v>
      </c>
    </row>
    <row r="1141" spans="1:6">
      <c r="A1141" s="2" t="s">
        <v>3118</v>
      </c>
      <c r="B1141" s="1" t="s">
        <v>1560</v>
      </c>
      <c r="C1141" s="1" t="s">
        <v>1561</v>
      </c>
      <c r="D1141" s="1" t="s">
        <v>1562</v>
      </c>
      <c r="E1141" s="3">
        <f>IFERROR(VLOOKUP(C1141,'[1]List Pricing'!A:B,2,FALSE),"")</f>
        <v>5.63</v>
      </c>
      <c r="F1141" t="s">
        <v>2927</v>
      </c>
    </row>
    <row r="1142" spans="1:6">
      <c r="A1142" s="2" t="s">
        <v>3118</v>
      </c>
      <c r="B1142" s="1" t="s">
        <v>1563</v>
      </c>
      <c r="C1142" s="1" t="s">
        <v>1564</v>
      </c>
      <c r="D1142" s="1" t="s">
        <v>1565</v>
      </c>
      <c r="E1142" s="3">
        <f>IFERROR(VLOOKUP(C1142,'[1]List Pricing'!A:B,2,FALSE),"")</f>
        <v>12.35</v>
      </c>
      <c r="F1142" t="s">
        <v>2927</v>
      </c>
    </row>
    <row r="1143" spans="1:6">
      <c r="A1143" s="2" t="s">
        <v>3118</v>
      </c>
      <c r="B1143" s="1" t="s">
        <v>1563</v>
      </c>
      <c r="C1143" s="1" t="s">
        <v>1566</v>
      </c>
      <c r="D1143" s="1" t="s">
        <v>1567</v>
      </c>
      <c r="E1143" s="3">
        <f>IFERROR(VLOOKUP(C1143,'[1]List Pricing'!A:B,2,FALSE),"")</f>
        <v>19.559999999999999</v>
      </c>
      <c r="F1143" t="s">
        <v>2927</v>
      </c>
    </row>
    <row r="1144" spans="1:6">
      <c r="A1144" s="2" t="s">
        <v>3118</v>
      </c>
      <c r="B1144" s="1" t="s">
        <v>1563</v>
      </c>
      <c r="C1144" s="1" t="s">
        <v>1568</v>
      </c>
      <c r="D1144" s="1" t="s">
        <v>1569</v>
      </c>
      <c r="E1144" s="3">
        <f>IFERROR(VLOOKUP(C1144,'[1]List Pricing'!A:B,2,FALSE),"")</f>
        <v>30.65</v>
      </c>
      <c r="F1144" t="s">
        <v>2927</v>
      </c>
    </row>
    <row r="1145" spans="1:6">
      <c r="A1145" s="2" t="s">
        <v>3118</v>
      </c>
      <c r="B1145" s="1" t="s">
        <v>1563</v>
      </c>
      <c r="C1145" s="1" t="s">
        <v>1570</v>
      </c>
      <c r="D1145" s="1" t="s">
        <v>1571</v>
      </c>
      <c r="E1145" s="3">
        <f>IFERROR(VLOOKUP(C1145,'[1]List Pricing'!A:B,2,FALSE),"")</f>
        <v>56.39</v>
      </c>
      <c r="F1145" t="s">
        <v>2927</v>
      </c>
    </row>
    <row r="1146" spans="1:6">
      <c r="A1146" s="2" t="s">
        <v>3118</v>
      </c>
      <c r="B1146" s="1" t="s">
        <v>1572</v>
      </c>
      <c r="C1146" s="1" t="s">
        <v>1573</v>
      </c>
      <c r="D1146" s="1" t="s">
        <v>1562</v>
      </c>
      <c r="E1146" s="3">
        <f>IFERROR(VLOOKUP(C1146,'[1]List Pricing'!A:B,2,FALSE),"")</f>
        <v>5.37</v>
      </c>
      <c r="F1146" t="s">
        <v>2928</v>
      </c>
    </row>
    <row r="1147" spans="1:6">
      <c r="A1147" s="2" t="s">
        <v>3118</v>
      </c>
      <c r="B1147" s="1" t="s">
        <v>1574</v>
      </c>
      <c r="C1147" s="1" t="s">
        <v>1575</v>
      </c>
      <c r="D1147" s="1" t="s">
        <v>1565</v>
      </c>
      <c r="E1147" s="3">
        <f>IFERROR(VLOOKUP(C1147,'[1]List Pricing'!A:B,2,FALSE),"")</f>
        <v>11.17</v>
      </c>
      <c r="F1147" t="s">
        <v>2928</v>
      </c>
    </row>
    <row r="1148" spans="1:6">
      <c r="A1148" s="2" t="s">
        <v>3118</v>
      </c>
      <c r="B1148" s="1" t="s">
        <v>1574</v>
      </c>
      <c r="C1148" s="1" t="s">
        <v>1576</v>
      </c>
      <c r="D1148" s="1" t="s">
        <v>1567</v>
      </c>
      <c r="E1148" s="3">
        <f>IFERROR(VLOOKUP(C1148,'[1]List Pricing'!A:B,2,FALSE),"")</f>
        <v>17.940000000000001</v>
      </c>
      <c r="F1148" t="s">
        <v>2928</v>
      </c>
    </row>
    <row r="1149" spans="1:6">
      <c r="A1149" s="2" t="s">
        <v>3118</v>
      </c>
      <c r="B1149" s="1" t="s">
        <v>1574</v>
      </c>
      <c r="C1149" s="1" t="s">
        <v>1577</v>
      </c>
      <c r="D1149" s="1" t="s">
        <v>1569</v>
      </c>
      <c r="E1149" s="3">
        <f>IFERROR(VLOOKUP(C1149,'[1]List Pricing'!A:B,2,FALSE),"")</f>
        <v>28.86</v>
      </c>
      <c r="F1149" t="s">
        <v>2928</v>
      </c>
    </row>
    <row r="1150" spans="1:6">
      <c r="A1150" s="2" t="s">
        <v>3118</v>
      </c>
      <c r="B1150" s="1" t="s">
        <v>1574</v>
      </c>
      <c r="C1150" s="1" t="s">
        <v>1578</v>
      </c>
      <c r="D1150" s="1" t="s">
        <v>1571</v>
      </c>
      <c r="E1150" s="3">
        <f>IFERROR(VLOOKUP(C1150,'[1]List Pricing'!A:B,2,FALSE),"")</f>
        <v>53.61</v>
      </c>
      <c r="F1150" t="s">
        <v>2928</v>
      </c>
    </row>
    <row r="1151" spans="1:6">
      <c r="A1151" s="2" t="s">
        <v>3118</v>
      </c>
      <c r="B1151" s="1" t="s">
        <v>1579</v>
      </c>
      <c r="C1151" s="1" t="s">
        <v>1580</v>
      </c>
      <c r="D1151" s="1" t="s">
        <v>1565</v>
      </c>
      <c r="E1151" s="3">
        <f>IFERROR(VLOOKUP(C1151,'[1]List Pricing'!A:B,2,FALSE),"")</f>
        <v>18.7</v>
      </c>
      <c r="F1151" t="s">
        <v>2929</v>
      </c>
    </row>
    <row r="1152" spans="1:6">
      <c r="A1152" s="2" t="s">
        <v>3118</v>
      </c>
      <c r="B1152" s="1" t="s">
        <v>1579</v>
      </c>
      <c r="C1152" s="1" t="s">
        <v>1581</v>
      </c>
      <c r="D1152" s="1" t="s">
        <v>1567</v>
      </c>
      <c r="E1152" s="3">
        <f>IFERROR(VLOOKUP(C1152,'[1]List Pricing'!A:B,2,FALSE),"")</f>
        <v>33.380000000000003</v>
      </c>
      <c r="F1152" t="s">
        <v>2929</v>
      </c>
    </row>
    <row r="1153" spans="1:6">
      <c r="A1153" s="2" t="s">
        <v>3118</v>
      </c>
      <c r="B1153" s="1" t="s">
        <v>1579</v>
      </c>
      <c r="C1153" s="1" t="s">
        <v>1582</v>
      </c>
      <c r="D1153" s="1" t="s">
        <v>1569</v>
      </c>
      <c r="E1153" s="3">
        <f>IFERROR(VLOOKUP(C1153,'[1]List Pricing'!A:B,2,FALSE),"")</f>
        <v>48.93</v>
      </c>
      <c r="F1153" t="s">
        <v>2929</v>
      </c>
    </row>
    <row r="1154" spans="1:6">
      <c r="A1154" s="2" t="s">
        <v>3118</v>
      </c>
      <c r="B1154" s="1" t="s">
        <v>1583</v>
      </c>
      <c r="C1154" s="1" t="s">
        <v>1584</v>
      </c>
      <c r="D1154" s="1" t="s">
        <v>1565</v>
      </c>
      <c r="E1154" s="3">
        <f>IFERROR(VLOOKUP(C1154,'[1]List Pricing'!A:B,2,FALSE),"")</f>
        <v>12.08</v>
      </c>
      <c r="F1154" t="s">
        <v>2930</v>
      </c>
    </row>
    <row r="1155" spans="1:6">
      <c r="A1155" s="2" t="s">
        <v>3118</v>
      </c>
      <c r="B1155" s="1" t="s">
        <v>1583</v>
      </c>
      <c r="C1155" s="1" t="s">
        <v>1585</v>
      </c>
      <c r="D1155" s="1" t="s">
        <v>1567</v>
      </c>
      <c r="E1155" s="3">
        <f>IFERROR(VLOOKUP(C1155,'[1]List Pricing'!A:B,2,FALSE),"")</f>
        <v>16.38</v>
      </c>
      <c r="F1155" t="s">
        <v>2930</v>
      </c>
    </row>
    <row r="1156" spans="1:6">
      <c r="A1156" s="2" t="s">
        <v>3118</v>
      </c>
      <c r="B1156" s="1" t="s">
        <v>1583</v>
      </c>
      <c r="C1156" s="1" t="s">
        <v>1586</v>
      </c>
      <c r="D1156" s="1" t="s">
        <v>1569</v>
      </c>
      <c r="E1156" s="3">
        <f>IFERROR(VLOOKUP(C1156,'[1]List Pricing'!A:B,2,FALSE),"")</f>
        <v>26.36</v>
      </c>
      <c r="F1156" t="s">
        <v>2930</v>
      </c>
    </row>
    <row r="1157" spans="1:6">
      <c r="A1157" s="2" t="s">
        <v>3118</v>
      </c>
      <c r="B1157" s="2" t="s">
        <v>1587</v>
      </c>
      <c r="C1157" s="1" t="s">
        <v>1588</v>
      </c>
      <c r="D1157" s="1" t="s">
        <v>1567</v>
      </c>
      <c r="E1157" s="3">
        <f>IFERROR(VLOOKUP(C1157,'[1]List Pricing'!A:B,2,FALSE),"")</f>
        <v>28.29</v>
      </c>
      <c r="F1157" t="s">
        <v>2931</v>
      </c>
    </row>
    <row r="1158" spans="1:6">
      <c r="A1158" s="2" t="s">
        <v>3118</v>
      </c>
      <c r="B1158" s="2" t="s">
        <v>1587</v>
      </c>
      <c r="C1158" s="1" t="s">
        <v>1589</v>
      </c>
      <c r="D1158" s="1" t="s">
        <v>1569</v>
      </c>
      <c r="E1158" s="3">
        <f>IFERROR(VLOOKUP(C1158,'[1]List Pricing'!A:B,2,FALSE),"")</f>
        <v>38.770000000000003</v>
      </c>
      <c r="F1158" t="s">
        <v>2931</v>
      </c>
    </row>
    <row r="1159" spans="1:6">
      <c r="A1159" s="2" t="s">
        <v>3118</v>
      </c>
      <c r="B1159" t="s">
        <v>1590</v>
      </c>
      <c r="C1159" t="s">
        <v>1591</v>
      </c>
      <c r="D1159" t="s">
        <v>1567</v>
      </c>
      <c r="E1159" s="3">
        <f>IFERROR(VLOOKUP(C1159,'[1]List Pricing'!A:B,2,FALSE),"")</f>
        <v>46.66</v>
      </c>
      <c r="F1159" t="s">
        <v>2931</v>
      </c>
    </row>
    <row r="1160" spans="1:6">
      <c r="A1160" s="2" t="s">
        <v>3118</v>
      </c>
      <c r="B1160" t="s">
        <v>1590</v>
      </c>
      <c r="C1160" t="s">
        <v>1592</v>
      </c>
      <c r="D1160" t="s">
        <v>1569</v>
      </c>
      <c r="E1160" s="3">
        <f>IFERROR(VLOOKUP(C1160,'[1]List Pricing'!A:B,2,FALSE),"")</f>
        <v>75.98</v>
      </c>
      <c r="F1160" t="s">
        <v>2931</v>
      </c>
    </row>
    <row r="1161" spans="1:6">
      <c r="A1161" s="2" t="s">
        <v>3119</v>
      </c>
      <c r="B1161" s="1" t="s">
        <v>1593</v>
      </c>
      <c r="C1161" s="1" t="s">
        <v>1594</v>
      </c>
      <c r="D1161" s="1" t="s">
        <v>639</v>
      </c>
      <c r="E1161" s="3">
        <f>IFERROR(VLOOKUP(C1161,'[1]List Pricing'!A:B,2,FALSE),"")</f>
        <v>189.51</v>
      </c>
      <c r="F1161" t="s">
        <v>2932</v>
      </c>
    </row>
    <row r="1162" spans="1:6">
      <c r="A1162" s="2" t="s">
        <v>3119</v>
      </c>
      <c r="B1162" s="1" t="s">
        <v>1593</v>
      </c>
      <c r="C1162" s="1" t="s">
        <v>1595</v>
      </c>
      <c r="D1162" s="1" t="s">
        <v>131</v>
      </c>
      <c r="E1162" s="3">
        <f>IFERROR(VLOOKUP(C1162,'[1]List Pricing'!A:B,2,FALSE),"")</f>
        <v>231.26</v>
      </c>
      <c r="F1162" t="s">
        <v>2932</v>
      </c>
    </row>
    <row r="1163" spans="1:6">
      <c r="A1163" s="2" t="s">
        <v>3119</v>
      </c>
      <c r="B1163" s="1" t="s">
        <v>1593</v>
      </c>
      <c r="C1163" s="1" t="s">
        <v>1596</v>
      </c>
      <c r="D1163" s="1" t="s">
        <v>133</v>
      </c>
      <c r="E1163" s="3">
        <f>IFERROR(VLOOKUP(C1163,'[1]List Pricing'!A:B,2,FALSE),"")</f>
        <v>261.2</v>
      </c>
      <c r="F1163" t="s">
        <v>2932</v>
      </c>
    </row>
    <row r="1164" spans="1:6">
      <c r="A1164" s="2" t="s">
        <v>3119</v>
      </c>
      <c r="B1164" s="1" t="s">
        <v>1593</v>
      </c>
      <c r="C1164" s="1" t="s">
        <v>1597</v>
      </c>
      <c r="D1164" s="1" t="s">
        <v>319</v>
      </c>
      <c r="E1164" s="3">
        <f>IFERROR(VLOOKUP(C1164,'[1]List Pricing'!A:B,2,FALSE),"")</f>
        <v>387.57</v>
      </c>
      <c r="F1164" t="s">
        <v>2932</v>
      </c>
    </row>
    <row r="1165" spans="1:6">
      <c r="A1165" s="2" t="s">
        <v>3119</v>
      </c>
      <c r="B1165" s="1" t="s">
        <v>1593</v>
      </c>
      <c r="C1165" s="1" t="s">
        <v>1598</v>
      </c>
      <c r="D1165" s="1" t="s">
        <v>227</v>
      </c>
      <c r="E1165" s="3">
        <f>IFERROR(VLOOKUP(C1165,'[1]List Pricing'!A:B,2,FALSE),"")</f>
        <v>559.52</v>
      </c>
      <c r="F1165" t="s">
        <v>2933</v>
      </c>
    </row>
    <row r="1166" spans="1:6">
      <c r="A1166" s="2" t="s">
        <v>3119</v>
      </c>
      <c r="B1166" s="1" t="s">
        <v>1593</v>
      </c>
      <c r="C1166" s="1" t="s">
        <v>1599</v>
      </c>
      <c r="D1166" s="1" t="s">
        <v>1600</v>
      </c>
      <c r="E1166" s="3">
        <f>IFERROR(VLOOKUP(C1166,'[1]List Pricing'!A:B,2,FALSE),"")</f>
        <v>495.15</v>
      </c>
      <c r="F1166" t="s">
        <v>2932</v>
      </c>
    </row>
    <row r="1167" spans="1:6">
      <c r="A1167" s="2" t="s">
        <v>3119</v>
      </c>
      <c r="B1167" s="1" t="s">
        <v>1593</v>
      </c>
      <c r="C1167" s="1" t="s">
        <v>1601</v>
      </c>
      <c r="D1167" s="1" t="s">
        <v>1602</v>
      </c>
      <c r="E1167" s="3">
        <f>IFERROR(VLOOKUP(C1167,'[1]List Pricing'!A:B,2,FALSE),"")</f>
        <v>639.28</v>
      </c>
      <c r="F1167" t="s">
        <v>2932</v>
      </c>
    </row>
    <row r="1168" spans="1:6">
      <c r="A1168" s="2" t="s">
        <v>3119</v>
      </c>
      <c r="B1168" s="1" t="s">
        <v>1593</v>
      </c>
      <c r="C1168" s="1" t="s">
        <v>1603</v>
      </c>
      <c r="D1168" s="1" t="s">
        <v>1308</v>
      </c>
      <c r="E1168" s="3">
        <f>IFERROR(VLOOKUP(C1168,'[1]List Pricing'!A:B,2,FALSE),"")</f>
        <v>811.24</v>
      </c>
      <c r="F1168" t="s">
        <v>2933</v>
      </c>
    </row>
    <row r="1169" spans="1:6">
      <c r="A1169" s="2" t="s">
        <v>3119</v>
      </c>
      <c r="B1169" s="1" t="s">
        <v>1593</v>
      </c>
      <c r="C1169" s="1" t="s">
        <v>1604</v>
      </c>
      <c r="D1169" s="1" t="s">
        <v>1605</v>
      </c>
      <c r="E1169" s="3">
        <f>IFERROR(VLOOKUP(C1169,'[1]List Pricing'!A:B,2,FALSE),"")</f>
        <v>1020.85</v>
      </c>
      <c r="F1169" t="s">
        <v>2934</v>
      </c>
    </row>
    <row r="1170" spans="1:6">
      <c r="A1170" s="2" t="s">
        <v>3119</v>
      </c>
      <c r="B1170" s="1" t="s">
        <v>1593</v>
      </c>
      <c r="C1170" s="1" t="s">
        <v>1606</v>
      </c>
      <c r="D1170" s="1" t="s">
        <v>1605</v>
      </c>
      <c r="E1170" s="3">
        <f>IFERROR(VLOOKUP(C1170,'[1]List Pricing'!A:B,2,FALSE),"")</f>
        <v>1312.11</v>
      </c>
      <c r="F1170" t="s">
        <v>2933</v>
      </c>
    </row>
    <row r="1171" spans="1:6">
      <c r="A1171" s="2" t="s">
        <v>3119</v>
      </c>
      <c r="B1171" s="1" t="s">
        <v>1593</v>
      </c>
      <c r="C1171" s="1" t="s">
        <v>1607</v>
      </c>
      <c r="D1171" s="1" t="s">
        <v>1608</v>
      </c>
      <c r="E1171" s="3">
        <f>IFERROR(VLOOKUP(C1171,'[1]List Pricing'!A:B,2,FALSE),"")</f>
        <v>1927.27</v>
      </c>
      <c r="F1171" t="s">
        <v>2933</v>
      </c>
    </row>
    <row r="1172" spans="1:6">
      <c r="A1172" s="2" t="s">
        <v>3119</v>
      </c>
      <c r="B1172" s="1" t="s">
        <v>1593</v>
      </c>
      <c r="C1172" s="1" t="s">
        <v>1609</v>
      </c>
      <c r="D1172" s="1" t="s">
        <v>1610</v>
      </c>
      <c r="E1172" s="3">
        <f>IFERROR(VLOOKUP(C1172,'[1]List Pricing'!A:B,2,FALSE),"")</f>
        <v>2835.44</v>
      </c>
      <c r="F1172" t="s">
        <v>2933</v>
      </c>
    </row>
    <row r="1173" spans="1:6">
      <c r="A1173" s="2" t="s">
        <v>3119</v>
      </c>
      <c r="B1173" s="1" t="s">
        <v>1593</v>
      </c>
      <c r="C1173" s="1" t="s">
        <v>1611</v>
      </c>
      <c r="D1173" s="1" t="s">
        <v>1612</v>
      </c>
      <c r="E1173" s="3">
        <f>IFERROR(VLOOKUP(C1173,'[1]List Pricing'!A:B,2,FALSE),"")</f>
        <v>3576.68</v>
      </c>
      <c r="F1173" t="s">
        <v>2933</v>
      </c>
    </row>
    <row r="1174" spans="1:6">
      <c r="A1174" s="2" t="s">
        <v>3119</v>
      </c>
      <c r="B1174" s="1" t="s">
        <v>1593</v>
      </c>
      <c r="C1174" s="1" t="s">
        <v>1613</v>
      </c>
      <c r="D1174" s="1" t="s">
        <v>1614</v>
      </c>
      <c r="E1174" s="3">
        <f>IFERROR(VLOOKUP(C1174,'[1]List Pricing'!A:B,2,FALSE),"")</f>
        <v>5972.12</v>
      </c>
      <c r="F1174" t="s">
        <v>2933</v>
      </c>
    </row>
    <row r="1175" spans="1:6">
      <c r="A1175" s="2" t="s">
        <v>3119</v>
      </c>
      <c r="B1175" s="1" t="s">
        <v>1593</v>
      </c>
      <c r="C1175" s="1" t="s">
        <v>1615</v>
      </c>
      <c r="D1175" s="1" t="s">
        <v>1616</v>
      </c>
      <c r="E1175" s="3">
        <f>IFERROR(VLOOKUP(C1175,'[1]List Pricing'!A:B,2,FALSE),"")</f>
        <v>7806.14</v>
      </c>
      <c r="F1175" t="s">
        <v>2933</v>
      </c>
    </row>
    <row r="1176" spans="1:6">
      <c r="A1176" s="2" t="s">
        <v>3119</v>
      </c>
      <c r="B1176" s="1" t="s">
        <v>1593</v>
      </c>
      <c r="C1176" s="1" t="s">
        <v>1617</v>
      </c>
      <c r="D1176" s="1" t="s">
        <v>1618</v>
      </c>
      <c r="E1176" s="3">
        <f>IFERROR(VLOOKUP(C1176,'[1]List Pricing'!A:B,2,FALSE),"")</f>
        <v>10108.75</v>
      </c>
      <c r="F1176" t="s">
        <v>2933</v>
      </c>
    </row>
    <row r="1177" spans="1:6">
      <c r="A1177" s="2" t="s">
        <v>3119</v>
      </c>
      <c r="B1177" s="1" t="s">
        <v>1593</v>
      </c>
      <c r="C1177" s="1" t="s">
        <v>1619</v>
      </c>
      <c r="D1177" s="1" t="s">
        <v>1620</v>
      </c>
      <c r="E1177" s="3">
        <f>IFERROR(VLOOKUP(C1177,'[1]List Pricing'!A:B,2,FALSE),"")</f>
        <v>15352.19</v>
      </c>
      <c r="F1177" t="s">
        <v>2933</v>
      </c>
    </row>
    <row r="1178" spans="1:6">
      <c r="A1178" s="2" t="s">
        <v>3119</v>
      </c>
      <c r="B1178" s="1" t="s">
        <v>1593</v>
      </c>
      <c r="C1178" s="1" t="s">
        <v>1621</v>
      </c>
      <c r="D1178" s="1" t="s">
        <v>1622</v>
      </c>
      <c r="E1178" s="3">
        <f>IFERROR(VLOOKUP(C1178,'[1]List Pricing'!A:B,2,FALSE),"")</f>
        <v>25305.18</v>
      </c>
      <c r="F1178" t="s">
        <v>2933</v>
      </c>
    </row>
    <row r="1179" spans="1:6">
      <c r="A1179" s="2" t="s">
        <v>3119</v>
      </c>
      <c r="B1179" s="1" t="s">
        <v>1593</v>
      </c>
      <c r="C1179" s="1" t="s">
        <v>1623</v>
      </c>
      <c r="D1179" s="1" t="s">
        <v>1624</v>
      </c>
      <c r="E1179" s="3">
        <f>IFERROR(VLOOKUP(C1179,'[1]List Pricing'!A:B,2,FALSE),"")</f>
        <v>39121.269999999997</v>
      </c>
      <c r="F1179" t="s">
        <v>2933</v>
      </c>
    </row>
    <row r="1180" spans="1:6">
      <c r="A1180" s="2" t="s">
        <v>3119</v>
      </c>
      <c r="B1180" s="1" t="s">
        <v>1625</v>
      </c>
      <c r="C1180" s="1" t="s">
        <v>1626</v>
      </c>
      <c r="D1180" s="1" t="s">
        <v>639</v>
      </c>
      <c r="E1180" s="3">
        <f>IFERROR(VLOOKUP(C1180,'[1]List Pricing'!A:B,2,FALSE),"")</f>
        <v>170.56</v>
      </c>
      <c r="F1180" t="s">
        <v>2935</v>
      </c>
    </row>
    <row r="1181" spans="1:6">
      <c r="A1181" s="2" t="s">
        <v>3119</v>
      </c>
      <c r="B1181" s="1" t="s">
        <v>1625</v>
      </c>
      <c r="C1181" s="1" t="s">
        <v>1627</v>
      </c>
      <c r="D1181" s="1" t="s">
        <v>131</v>
      </c>
      <c r="E1181" s="3">
        <f>IFERROR(VLOOKUP(C1181,'[1]List Pricing'!A:B,2,FALSE),"")</f>
        <v>208.13</v>
      </c>
      <c r="F1181" t="s">
        <v>2935</v>
      </c>
    </row>
    <row r="1182" spans="1:6">
      <c r="A1182" s="2" t="s">
        <v>3119</v>
      </c>
      <c r="B1182" s="1" t="s">
        <v>1625</v>
      </c>
      <c r="C1182" s="1" t="s">
        <v>1628</v>
      </c>
      <c r="D1182" s="1" t="s">
        <v>133</v>
      </c>
      <c r="E1182" s="3">
        <f>IFERROR(VLOOKUP(C1182,'[1]List Pricing'!A:B,2,FALSE),"")</f>
        <v>235.08</v>
      </c>
      <c r="F1182" t="s">
        <v>2935</v>
      </c>
    </row>
    <row r="1183" spans="1:6">
      <c r="A1183" s="2" t="s">
        <v>3119</v>
      </c>
      <c r="B1183" s="1" t="s">
        <v>1625</v>
      </c>
      <c r="C1183" s="1" t="s">
        <v>1629</v>
      </c>
      <c r="D1183" s="1" t="s">
        <v>319</v>
      </c>
      <c r="E1183" s="3">
        <f>IFERROR(VLOOKUP(C1183,'[1]List Pricing'!A:B,2,FALSE),"")</f>
        <v>348.81</v>
      </c>
      <c r="F1183" t="s">
        <v>2935</v>
      </c>
    </row>
    <row r="1184" spans="1:6">
      <c r="A1184" s="2" t="s">
        <v>3119</v>
      </c>
      <c r="B1184" s="1" t="s">
        <v>1625</v>
      </c>
      <c r="C1184" s="1" t="s">
        <v>1630</v>
      </c>
      <c r="D1184" s="1" t="s">
        <v>227</v>
      </c>
      <c r="E1184" s="3">
        <f>IFERROR(VLOOKUP(C1184,'[1]List Pricing'!A:B,2,FALSE),"")</f>
        <v>503.57</v>
      </c>
      <c r="F1184" t="s">
        <v>2936</v>
      </c>
    </row>
    <row r="1185" spans="1:6">
      <c r="A1185" s="2" t="s">
        <v>3119</v>
      </c>
      <c r="B1185" s="1" t="s">
        <v>1625</v>
      </c>
      <c r="C1185" s="1" t="s">
        <v>1631</v>
      </c>
      <c r="D1185" s="1" t="s">
        <v>1600</v>
      </c>
      <c r="E1185" s="3">
        <f>IFERROR(VLOOKUP(C1185,'[1]List Pricing'!A:B,2,FALSE),"")</f>
        <v>445.64</v>
      </c>
      <c r="F1185" t="s">
        <v>2935</v>
      </c>
    </row>
    <row r="1186" spans="1:6">
      <c r="A1186" s="2" t="s">
        <v>3119</v>
      </c>
      <c r="B1186" s="1" t="s">
        <v>1625</v>
      </c>
      <c r="C1186" s="1" t="s">
        <v>1632</v>
      </c>
      <c r="D1186" s="1" t="s">
        <v>1602</v>
      </c>
      <c r="E1186" s="3">
        <f>IFERROR(VLOOKUP(C1186,'[1]List Pricing'!A:B,2,FALSE),"")</f>
        <v>575.35</v>
      </c>
      <c r="F1186" t="s">
        <v>2935</v>
      </c>
    </row>
    <row r="1187" spans="1:6">
      <c r="A1187" s="2" t="s">
        <v>3119</v>
      </c>
      <c r="B1187" s="1" t="s">
        <v>1625</v>
      </c>
      <c r="C1187" s="1" t="s">
        <v>1633</v>
      </c>
      <c r="D1187" s="1" t="s">
        <v>1308</v>
      </c>
      <c r="E1187" s="3">
        <f>IFERROR(VLOOKUP(C1187,'[1]List Pricing'!A:B,2,FALSE),"")</f>
        <v>730.12</v>
      </c>
      <c r="F1187" t="s">
        <v>2936</v>
      </c>
    </row>
    <row r="1188" spans="1:6">
      <c r="A1188" s="2" t="s">
        <v>3119</v>
      </c>
      <c r="B1188" s="1" t="s">
        <v>1625</v>
      </c>
      <c r="C1188" s="1" t="s">
        <v>1634</v>
      </c>
      <c r="D1188" s="1" t="s">
        <v>1605</v>
      </c>
      <c r="E1188" s="3">
        <f>IFERROR(VLOOKUP(C1188,'[1]List Pricing'!A:B,2,FALSE),"")</f>
        <v>981.63</v>
      </c>
      <c r="F1188" t="s">
        <v>2935</v>
      </c>
    </row>
    <row r="1189" spans="1:6">
      <c r="A1189" s="2" t="s">
        <v>3119</v>
      </c>
      <c r="B1189" s="1" t="s">
        <v>1625</v>
      </c>
      <c r="C1189" s="1" t="s">
        <v>1635</v>
      </c>
      <c r="D1189" s="1" t="s">
        <v>1310</v>
      </c>
      <c r="E1189" s="3">
        <f>IFERROR(VLOOKUP(C1189,'[1]List Pricing'!A:B,2,FALSE),"")</f>
        <v>1180.9000000000001</v>
      </c>
      <c r="F1189" t="s">
        <v>2936</v>
      </c>
    </row>
    <row r="1190" spans="1:6">
      <c r="A1190" s="2" t="s">
        <v>3119</v>
      </c>
      <c r="B1190" s="1" t="s">
        <v>1625</v>
      </c>
      <c r="C1190" s="1" t="s">
        <v>1636</v>
      </c>
      <c r="D1190" s="1" t="s">
        <v>1608</v>
      </c>
      <c r="E1190" s="3">
        <f>IFERROR(VLOOKUP(C1190,'[1]List Pricing'!A:B,2,FALSE),"")</f>
        <v>1734.54</v>
      </c>
      <c r="F1190" t="s">
        <v>2936</v>
      </c>
    </row>
    <row r="1191" spans="1:6">
      <c r="A1191" s="2" t="s">
        <v>3119</v>
      </c>
      <c r="B1191" s="1" t="s">
        <v>1625</v>
      </c>
      <c r="C1191" s="1" t="s">
        <v>1637</v>
      </c>
      <c r="D1191" s="1" t="s">
        <v>1610</v>
      </c>
      <c r="E1191" s="3">
        <f>IFERROR(VLOOKUP(C1191,'[1]List Pricing'!A:B,2,FALSE),"")</f>
        <v>2551.89</v>
      </c>
      <c r="F1191" t="s">
        <v>2936</v>
      </c>
    </row>
    <row r="1192" spans="1:6">
      <c r="A1192" s="2" t="s">
        <v>3119</v>
      </c>
      <c r="B1192" s="1" t="s">
        <v>1638</v>
      </c>
      <c r="C1192" s="1" t="s">
        <v>1639</v>
      </c>
      <c r="D1192" s="1" t="s">
        <v>639</v>
      </c>
      <c r="E1192" s="3">
        <f>IFERROR(VLOOKUP(C1192,'[1]List Pricing'!A:B,2,FALSE),"")</f>
        <v>189.51</v>
      </c>
      <c r="F1192" t="s">
        <v>2937</v>
      </c>
    </row>
    <row r="1193" spans="1:6">
      <c r="A1193" s="2" t="s">
        <v>3119</v>
      </c>
      <c r="B1193" s="1" t="s">
        <v>1638</v>
      </c>
      <c r="C1193" s="1" t="s">
        <v>1640</v>
      </c>
      <c r="D1193" s="1" t="s">
        <v>131</v>
      </c>
      <c r="E1193" s="3">
        <f>IFERROR(VLOOKUP(C1193,'[1]List Pricing'!A:B,2,FALSE),"")</f>
        <v>231.26</v>
      </c>
      <c r="F1193" t="s">
        <v>2937</v>
      </c>
    </row>
    <row r="1194" spans="1:6">
      <c r="A1194" s="2" t="s">
        <v>3119</v>
      </c>
      <c r="B1194" s="1" t="s">
        <v>1638</v>
      </c>
      <c r="C1194" s="1" t="s">
        <v>1641</v>
      </c>
      <c r="D1194" s="1" t="s">
        <v>133</v>
      </c>
      <c r="E1194" s="3">
        <f>IFERROR(VLOOKUP(C1194,'[1]List Pricing'!A:B,2,FALSE),"")</f>
        <v>261.2</v>
      </c>
      <c r="F1194" t="s">
        <v>2937</v>
      </c>
    </row>
    <row r="1195" spans="1:6">
      <c r="A1195" s="2" t="s">
        <v>3119</v>
      </c>
      <c r="B1195" s="1" t="s">
        <v>1638</v>
      </c>
      <c r="C1195" s="1" t="s">
        <v>1642</v>
      </c>
      <c r="D1195" s="1" t="s">
        <v>319</v>
      </c>
      <c r="E1195" s="3">
        <f>IFERROR(VLOOKUP(C1195,'[1]List Pricing'!A:B,2,FALSE),"")</f>
        <v>387.57</v>
      </c>
      <c r="F1195" t="s">
        <v>2937</v>
      </c>
    </row>
    <row r="1196" spans="1:6">
      <c r="A1196" s="2" t="s">
        <v>3119</v>
      </c>
      <c r="B1196" s="1" t="s">
        <v>1638</v>
      </c>
      <c r="C1196" s="1" t="s">
        <v>1643</v>
      </c>
      <c r="D1196" s="1" t="s">
        <v>1600</v>
      </c>
      <c r="E1196" s="3">
        <f>IFERROR(VLOOKUP(C1196,'[1]List Pricing'!A:B,2,FALSE),"")</f>
        <v>467.12</v>
      </c>
      <c r="F1196" t="s">
        <v>2937</v>
      </c>
    </row>
    <row r="1197" spans="1:6">
      <c r="A1197" s="2" t="s">
        <v>3119</v>
      </c>
      <c r="B1197" s="1" t="s">
        <v>1638</v>
      </c>
      <c r="C1197" s="1" t="s">
        <v>1644</v>
      </c>
      <c r="D1197" s="1" t="s">
        <v>1602</v>
      </c>
      <c r="E1197" s="3">
        <f>IFERROR(VLOOKUP(C1197,'[1]List Pricing'!A:B,2,FALSE),"")</f>
        <v>639.28</v>
      </c>
      <c r="F1197" t="s">
        <v>2937</v>
      </c>
    </row>
    <row r="1198" spans="1:6">
      <c r="A1198" s="2" t="s">
        <v>3119</v>
      </c>
      <c r="B1198" s="1" t="s">
        <v>1638</v>
      </c>
      <c r="C1198" s="1" t="s">
        <v>1645</v>
      </c>
      <c r="D1198" s="1" t="s">
        <v>1605</v>
      </c>
      <c r="E1198" s="3">
        <f>IFERROR(VLOOKUP(C1198,'[1]List Pricing'!A:B,2,FALSE),"")</f>
        <v>1020.85</v>
      </c>
      <c r="F1198" t="s">
        <v>2938</v>
      </c>
    </row>
    <row r="1199" spans="1:6">
      <c r="A1199" s="2" t="s">
        <v>3119</v>
      </c>
      <c r="B1199" s="1" t="s">
        <v>1638</v>
      </c>
      <c r="C1199" s="1" t="s">
        <v>1646</v>
      </c>
      <c r="D1199" s="1" t="s">
        <v>1608</v>
      </c>
      <c r="E1199" s="3">
        <f>IFERROR(VLOOKUP(C1199,'[1]List Pricing'!A:B,2,FALSE),"")</f>
        <v>1927.27</v>
      </c>
      <c r="F1199" t="s">
        <v>2939</v>
      </c>
    </row>
    <row r="1200" spans="1:6">
      <c r="A1200" s="2" t="s">
        <v>3119</v>
      </c>
      <c r="B1200" s="1" t="s">
        <v>1638</v>
      </c>
      <c r="C1200" s="1" t="s">
        <v>1647</v>
      </c>
      <c r="D1200" s="1" t="s">
        <v>1610</v>
      </c>
      <c r="E1200" s="3">
        <f>IFERROR(VLOOKUP(C1200,'[1]List Pricing'!A:B,2,FALSE),"")</f>
        <v>2835.44</v>
      </c>
      <c r="F1200" t="s">
        <v>2939</v>
      </c>
    </row>
    <row r="1201" spans="1:6">
      <c r="A1201" s="2" t="s">
        <v>3119</v>
      </c>
      <c r="B1201" s="1" t="s">
        <v>1638</v>
      </c>
      <c r="C1201" s="1" t="s">
        <v>1648</v>
      </c>
      <c r="D1201" s="1" t="s">
        <v>1612</v>
      </c>
      <c r="E1201" s="3">
        <f>IFERROR(VLOOKUP(C1201,'[1]List Pricing'!A:B,2,FALSE),"")</f>
        <v>3580.18</v>
      </c>
      <c r="F1201" t="s">
        <v>2939</v>
      </c>
    </row>
    <row r="1202" spans="1:6">
      <c r="A1202" s="2" t="s">
        <v>3119</v>
      </c>
      <c r="B1202" s="1" t="s">
        <v>1638</v>
      </c>
      <c r="C1202" s="1" t="s">
        <v>1649</v>
      </c>
      <c r="D1202" s="1" t="s">
        <v>1614</v>
      </c>
      <c r="E1202" s="3">
        <f>IFERROR(VLOOKUP(C1202,'[1]List Pricing'!A:B,2,FALSE),"")</f>
        <v>5983.08</v>
      </c>
      <c r="F1202" t="s">
        <v>2939</v>
      </c>
    </row>
    <row r="1203" spans="1:6">
      <c r="A1203" s="2" t="s">
        <v>3119</v>
      </c>
      <c r="B1203" s="1" t="s">
        <v>1638</v>
      </c>
      <c r="C1203" s="1" t="s">
        <v>1650</v>
      </c>
      <c r="D1203" s="1" t="s">
        <v>1616</v>
      </c>
      <c r="E1203" s="3">
        <f>IFERROR(VLOOKUP(C1203,'[1]List Pricing'!A:B,2,FALSE),"")</f>
        <v>7821.81</v>
      </c>
      <c r="F1203" t="s">
        <v>2939</v>
      </c>
    </row>
    <row r="1204" spans="1:6">
      <c r="A1204" s="2" t="s">
        <v>3119</v>
      </c>
      <c r="B1204" s="1" t="s">
        <v>1638</v>
      </c>
      <c r="C1204" s="1" t="s">
        <v>1651</v>
      </c>
      <c r="D1204" s="1" t="s">
        <v>1618</v>
      </c>
      <c r="E1204" s="3">
        <f>IFERROR(VLOOKUP(C1204,'[1]List Pricing'!A:B,2,FALSE),"")</f>
        <v>10128.209999999999</v>
      </c>
      <c r="F1204" t="s">
        <v>2939</v>
      </c>
    </row>
    <row r="1205" spans="1:6">
      <c r="A1205" s="2" t="s">
        <v>3119</v>
      </c>
      <c r="B1205" s="1" t="s">
        <v>1638</v>
      </c>
      <c r="C1205" s="1" t="s">
        <v>1652</v>
      </c>
      <c r="D1205" s="1" t="s">
        <v>1620</v>
      </c>
      <c r="E1205" s="3">
        <f>IFERROR(VLOOKUP(C1205,'[1]List Pricing'!A:B,2,FALSE),"")</f>
        <v>15386.28</v>
      </c>
      <c r="F1205" t="s">
        <v>2939</v>
      </c>
    </row>
    <row r="1206" spans="1:6">
      <c r="A1206" s="2" t="s">
        <v>3119</v>
      </c>
      <c r="B1206" s="1" t="s">
        <v>1638</v>
      </c>
      <c r="C1206" s="1" t="s">
        <v>1653</v>
      </c>
      <c r="D1206" s="1" t="s">
        <v>1622</v>
      </c>
      <c r="E1206" s="3" t="s">
        <v>1654</v>
      </c>
      <c r="F1206" t="s">
        <v>2939</v>
      </c>
    </row>
    <row r="1207" spans="1:6">
      <c r="A1207" s="2" t="s">
        <v>3119</v>
      </c>
      <c r="B1207" s="1" t="s">
        <v>1638</v>
      </c>
      <c r="C1207" s="1" t="s">
        <v>1655</v>
      </c>
      <c r="D1207" s="1" t="s">
        <v>1624</v>
      </c>
      <c r="E1207" s="3" t="s">
        <v>1654</v>
      </c>
      <c r="F1207" t="s">
        <v>2939</v>
      </c>
    </row>
    <row r="1208" spans="1:6">
      <c r="A1208" s="2" t="s">
        <v>3119</v>
      </c>
      <c r="B1208" s="1" t="s">
        <v>1656</v>
      </c>
      <c r="C1208" s="1" t="s">
        <v>1657</v>
      </c>
      <c r="D1208" s="1" t="s">
        <v>639</v>
      </c>
      <c r="E1208" s="3">
        <f>IFERROR(VLOOKUP(C1208,'[1]List Pricing'!A:B,2,FALSE),"")</f>
        <v>246.93</v>
      </c>
      <c r="F1208" t="s">
        <v>2940</v>
      </c>
    </row>
    <row r="1209" spans="1:6">
      <c r="A1209" s="2" t="s">
        <v>3119</v>
      </c>
      <c r="B1209" s="1" t="s">
        <v>1656</v>
      </c>
      <c r="C1209" s="1" t="s">
        <v>1658</v>
      </c>
      <c r="D1209" s="1" t="s">
        <v>131</v>
      </c>
      <c r="E1209" s="3">
        <f>IFERROR(VLOOKUP(C1209,'[1]List Pricing'!A:B,2,FALSE),"")</f>
        <v>312.19</v>
      </c>
      <c r="F1209" t="s">
        <v>2940</v>
      </c>
    </row>
    <row r="1210" spans="1:6">
      <c r="A1210" s="2" t="s">
        <v>3119</v>
      </c>
      <c r="B1210" s="1" t="s">
        <v>1656</v>
      </c>
      <c r="C1210" s="1" t="s">
        <v>1659</v>
      </c>
      <c r="D1210" s="1" t="s">
        <v>133</v>
      </c>
      <c r="E1210" s="3">
        <f>IFERROR(VLOOKUP(C1210,'[1]List Pricing'!A:B,2,FALSE),"")</f>
        <v>365.67</v>
      </c>
      <c r="F1210" t="s">
        <v>2940</v>
      </c>
    </row>
    <row r="1211" spans="1:6">
      <c r="A1211" s="2" t="s">
        <v>3119</v>
      </c>
      <c r="B1211" s="1" t="s">
        <v>1656</v>
      </c>
      <c r="C1211" s="1" t="s">
        <v>1660</v>
      </c>
      <c r="D1211" s="1" t="s">
        <v>319</v>
      </c>
      <c r="E1211" s="3">
        <f>IFERROR(VLOOKUP(C1211,'[1]List Pricing'!A:B,2,FALSE),"")</f>
        <v>512.83000000000004</v>
      </c>
      <c r="F1211" t="s">
        <v>2940</v>
      </c>
    </row>
    <row r="1212" spans="1:6">
      <c r="A1212" s="2" t="s">
        <v>3119</v>
      </c>
      <c r="B1212" s="1" t="s">
        <v>1656</v>
      </c>
      <c r="C1212" s="1" t="s">
        <v>1661</v>
      </c>
      <c r="D1212" s="1" t="s">
        <v>319</v>
      </c>
      <c r="E1212" s="3">
        <f>IFERROR(VLOOKUP(C1212,'[1]List Pricing'!A:B,2,FALSE),"")</f>
        <v>684.8</v>
      </c>
      <c r="F1212" t="s">
        <v>2941</v>
      </c>
    </row>
    <row r="1213" spans="1:6">
      <c r="A1213" s="2" t="s">
        <v>3119</v>
      </c>
      <c r="B1213" s="1" t="s">
        <v>1656</v>
      </c>
      <c r="C1213" s="1" t="s">
        <v>1662</v>
      </c>
      <c r="D1213" s="1" t="s">
        <v>1600</v>
      </c>
      <c r="E1213" s="3">
        <f>IFERROR(VLOOKUP(C1213,'[1]List Pricing'!A:B,2,FALSE),"")</f>
        <v>660.48</v>
      </c>
      <c r="F1213" t="s">
        <v>2940</v>
      </c>
    </row>
    <row r="1214" spans="1:6">
      <c r="A1214" s="2" t="s">
        <v>3119</v>
      </c>
      <c r="B1214" s="1" t="s">
        <v>1656</v>
      </c>
      <c r="C1214" s="1" t="s">
        <v>1663</v>
      </c>
      <c r="D1214" s="1" t="s">
        <v>1602</v>
      </c>
      <c r="E1214" s="3">
        <f>IFERROR(VLOOKUP(C1214,'[1]List Pricing'!A:B,2,FALSE),"")</f>
        <v>851.4</v>
      </c>
      <c r="F1214" t="s">
        <v>2940</v>
      </c>
    </row>
    <row r="1215" spans="1:6">
      <c r="A1215" s="2" t="s">
        <v>3119</v>
      </c>
      <c r="B1215" s="1" t="s">
        <v>1656</v>
      </c>
      <c r="C1215" s="1" t="s">
        <v>1664</v>
      </c>
      <c r="D1215" s="1" t="s">
        <v>1602</v>
      </c>
      <c r="E1215" s="3">
        <f>IFERROR(VLOOKUP(C1215,'[1]List Pricing'!A:B,2,FALSE),"")</f>
        <v>1023.35</v>
      </c>
      <c r="F1215" t="s">
        <v>2941</v>
      </c>
    </row>
    <row r="1216" spans="1:6">
      <c r="A1216" s="2" t="s">
        <v>3119</v>
      </c>
      <c r="B1216" s="1" t="s">
        <v>1656</v>
      </c>
      <c r="C1216" s="1" t="s">
        <v>1665</v>
      </c>
      <c r="D1216" s="1" t="s">
        <v>1605</v>
      </c>
      <c r="E1216" s="3">
        <f>IFERROR(VLOOKUP(C1216,'[1]List Pricing'!A:B,2,FALSE),"")</f>
        <v>1353.6</v>
      </c>
      <c r="F1216" t="s">
        <v>2940</v>
      </c>
    </row>
    <row r="1217" spans="1:6">
      <c r="A1217" s="2" t="s">
        <v>3119</v>
      </c>
      <c r="B1217" s="1" t="s">
        <v>1656</v>
      </c>
      <c r="C1217" s="1" t="s">
        <v>1666</v>
      </c>
      <c r="D1217" s="1" t="s">
        <v>1605</v>
      </c>
      <c r="E1217" s="3">
        <f>IFERROR(VLOOKUP(C1217,'[1]List Pricing'!A:B,2,FALSE),"")</f>
        <v>1644.86</v>
      </c>
      <c r="F1217" t="s">
        <v>2941</v>
      </c>
    </row>
    <row r="1218" spans="1:6">
      <c r="A1218" s="2" t="s">
        <v>3119</v>
      </c>
      <c r="B1218" s="1" t="s">
        <v>1656</v>
      </c>
      <c r="C1218" s="1" t="s">
        <v>1667</v>
      </c>
      <c r="D1218" s="1" t="s">
        <v>1608</v>
      </c>
      <c r="E1218" s="3">
        <f>IFERROR(VLOOKUP(C1218,'[1]List Pricing'!A:B,2,FALSE),"")</f>
        <v>2317.67</v>
      </c>
      <c r="F1218" t="s">
        <v>2941</v>
      </c>
    </row>
    <row r="1219" spans="1:6">
      <c r="A1219" s="2" t="s">
        <v>3119</v>
      </c>
      <c r="B1219" s="1" t="s">
        <v>1656</v>
      </c>
      <c r="C1219" s="1" t="s">
        <v>1668</v>
      </c>
      <c r="D1219" s="1" t="s">
        <v>1610</v>
      </c>
      <c r="E1219" s="3">
        <f>IFERROR(VLOOKUP(C1219,'[1]List Pricing'!A:B,2,FALSE),"")</f>
        <v>3673.11</v>
      </c>
      <c r="F1219" t="s">
        <v>2941</v>
      </c>
    </row>
    <row r="1220" spans="1:6">
      <c r="A1220" s="2" t="s">
        <v>3119</v>
      </c>
      <c r="B1220" s="1" t="s">
        <v>1656</v>
      </c>
      <c r="C1220" s="1" t="s">
        <v>1669</v>
      </c>
      <c r="D1220" s="1" t="s">
        <v>1612</v>
      </c>
      <c r="E1220" s="3">
        <f>IFERROR(VLOOKUP(C1220,'[1]List Pricing'!A:B,2,FALSE),"")</f>
        <v>4899.0200000000004</v>
      </c>
      <c r="F1220" t="s">
        <v>2941</v>
      </c>
    </row>
    <row r="1221" spans="1:6">
      <c r="A1221" s="2" t="s">
        <v>3119</v>
      </c>
      <c r="B1221" s="1" t="s">
        <v>1656</v>
      </c>
      <c r="C1221" s="1" t="s">
        <v>1670</v>
      </c>
      <c r="D1221" s="1" t="s">
        <v>1614</v>
      </c>
      <c r="E1221" s="3">
        <f>IFERROR(VLOOKUP(C1221,'[1]List Pricing'!A:B,2,FALSE),"")</f>
        <v>7535</v>
      </c>
      <c r="F1221" t="s">
        <v>2941</v>
      </c>
    </row>
    <row r="1222" spans="1:6">
      <c r="A1222" s="2" t="s">
        <v>3119</v>
      </c>
      <c r="B1222" s="1" t="s">
        <v>1656</v>
      </c>
      <c r="C1222" s="1" t="s">
        <v>1671</v>
      </c>
      <c r="D1222" s="1" t="s">
        <v>1616</v>
      </c>
      <c r="E1222" s="3">
        <f>IFERROR(VLOOKUP(C1222,'[1]List Pricing'!A:B,2,FALSE),"")</f>
        <v>10102.14</v>
      </c>
      <c r="F1222" t="s">
        <v>2941</v>
      </c>
    </row>
    <row r="1223" spans="1:6">
      <c r="A1223" s="2" t="s">
        <v>3119</v>
      </c>
      <c r="B1223" s="1" t="s">
        <v>1656</v>
      </c>
      <c r="C1223" s="1" t="s">
        <v>1672</v>
      </c>
      <c r="D1223" s="1" t="s">
        <v>1618</v>
      </c>
      <c r="E1223" s="3">
        <f>IFERROR(VLOOKUP(C1223,'[1]List Pricing'!A:B,2,FALSE),"")</f>
        <v>13703.77</v>
      </c>
      <c r="F1223" t="s">
        <v>2941</v>
      </c>
    </row>
    <row r="1224" spans="1:6">
      <c r="A1224" s="2" t="s">
        <v>3119</v>
      </c>
      <c r="B1224" s="1" t="s">
        <v>1656</v>
      </c>
      <c r="C1224" s="1" t="s">
        <v>1673</v>
      </c>
      <c r="D1224" s="1" t="s">
        <v>1620</v>
      </c>
      <c r="E1224" s="3">
        <f>IFERROR(VLOOKUP(C1224,'[1]List Pricing'!A:B,2,FALSE),"")</f>
        <v>21817.119999999999</v>
      </c>
      <c r="F1224" t="s">
        <v>2941</v>
      </c>
    </row>
    <row r="1225" spans="1:6">
      <c r="A1225" s="2" t="s">
        <v>3119</v>
      </c>
      <c r="B1225" s="1" t="s">
        <v>1656</v>
      </c>
      <c r="C1225" s="1" t="s">
        <v>1674</v>
      </c>
      <c r="D1225" s="1" t="s">
        <v>1622</v>
      </c>
      <c r="E1225" s="3" t="s">
        <v>1654</v>
      </c>
      <c r="F1225" t="s">
        <v>2941</v>
      </c>
    </row>
    <row r="1226" spans="1:6">
      <c r="A1226" s="2" t="s">
        <v>3119</v>
      </c>
      <c r="B1226" s="1" t="s">
        <v>1656</v>
      </c>
      <c r="C1226" s="1" t="s">
        <v>1675</v>
      </c>
      <c r="D1226" s="1" t="s">
        <v>1624</v>
      </c>
      <c r="E1226" s="3" t="s">
        <v>1654</v>
      </c>
      <c r="F1226" t="s">
        <v>2941</v>
      </c>
    </row>
    <row r="1227" spans="1:6">
      <c r="A1227" s="2" t="s">
        <v>3119</v>
      </c>
      <c r="B1227" s="1" t="s">
        <v>1676</v>
      </c>
      <c r="C1227" s="1" t="s">
        <v>1677</v>
      </c>
      <c r="D1227" s="1" t="s">
        <v>639</v>
      </c>
      <c r="E1227" s="3">
        <f>IFERROR(VLOOKUP(C1227,'[1]List Pricing'!A:B,2,FALSE),"")</f>
        <v>369.43</v>
      </c>
      <c r="F1227" t="s">
        <v>2942</v>
      </c>
    </row>
    <row r="1228" spans="1:6">
      <c r="A1228" s="2" t="s">
        <v>3119</v>
      </c>
      <c r="B1228" s="1" t="s">
        <v>1676</v>
      </c>
      <c r="C1228" s="1" t="s">
        <v>1678</v>
      </c>
      <c r="D1228" s="1" t="s">
        <v>131</v>
      </c>
      <c r="E1228" s="3">
        <f>IFERROR(VLOOKUP(C1228,'[1]List Pricing'!A:B,2,FALSE),"")</f>
        <v>463.72</v>
      </c>
      <c r="F1228" t="s">
        <v>2942</v>
      </c>
    </row>
    <row r="1229" spans="1:6">
      <c r="A1229" s="2" t="s">
        <v>3119</v>
      </c>
      <c r="B1229" s="1" t="s">
        <v>1676</v>
      </c>
      <c r="C1229" s="1" t="s">
        <v>1679</v>
      </c>
      <c r="D1229" s="1" t="s">
        <v>133</v>
      </c>
      <c r="E1229" s="3">
        <f>IFERROR(VLOOKUP(C1229,'[1]List Pricing'!A:B,2,FALSE),"")</f>
        <v>566.94000000000005</v>
      </c>
      <c r="F1229" t="s">
        <v>2942</v>
      </c>
    </row>
    <row r="1230" spans="1:6">
      <c r="A1230" s="2" t="s">
        <v>3119</v>
      </c>
      <c r="B1230" s="1" t="s">
        <v>1676</v>
      </c>
      <c r="C1230" s="1" t="s">
        <v>1680</v>
      </c>
      <c r="D1230" s="1" t="s">
        <v>319</v>
      </c>
      <c r="E1230" s="3">
        <f>IFERROR(VLOOKUP(C1230,'[1]List Pricing'!A:B,2,FALSE),"")</f>
        <v>798.19</v>
      </c>
      <c r="F1230" t="s">
        <v>2942</v>
      </c>
    </row>
    <row r="1231" spans="1:6">
      <c r="A1231" s="2" t="s">
        <v>3119</v>
      </c>
      <c r="B1231" s="1" t="s">
        <v>1676</v>
      </c>
      <c r="C1231" s="1" t="s">
        <v>1681</v>
      </c>
      <c r="D1231" s="1" t="s">
        <v>1600</v>
      </c>
      <c r="E1231" s="3">
        <f>IFERROR(VLOOKUP(C1231,'[1]List Pricing'!A:B,2,FALSE),"")</f>
        <v>968.64</v>
      </c>
      <c r="F1231" t="s">
        <v>2942</v>
      </c>
    </row>
    <row r="1232" spans="1:6">
      <c r="A1232" s="2" t="s">
        <v>3119</v>
      </c>
      <c r="B1232" s="1" t="s">
        <v>1676</v>
      </c>
      <c r="C1232" s="1" t="s">
        <v>1682</v>
      </c>
      <c r="D1232" s="1" t="s">
        <v>1602</v>
      </c>
      <c r="E1232" s="3">
        <f>IFERROR(VLOOKUP(C1232,'[1]List Pricing'!A:B,2,FALSE),"")</f>
        <v>1255.32</v>
      </c>
      <c r="F1232" t="s">
        <v>2942</v>
      </c>
    </row>
    <row r="1233" spans="1:6">
      <c r="A1233" s="2" t="s">
        <v>3119</v>
      </c>
      <c r="B1233" s="1" t="s">
        <v>1676</v>
      </c>
      <c r="C1233" s="1" t="s">
        <v>1683</v>
      </c>
      <c r="D1233" s="1" t="s">
        <v>1605</v>
      </c>
      <c r="E1233" s="3">
        <f>IFERROR(VLOOKUP(C1233,'[1]List Pricing'!A:B,2,FALSE),"")</f>
        <v>1809.95</v>
      </c>
      <c r="F1233" t="s">
        <v>2943</v>
      </c>
    </row>
    <row r="1234" spans="1:6">
      <c r="A1234" s="2" t="s">
        <v>3119</v>
      </c>
      <c r="B1234" s="1" t="s">
        <v>1676</v>
      </c>
      <c r="C1234" s="1" t="s">
        <v>1684</v>
      </c>
      <c r="D1234" s="1" t="s">
        <v>1608</v>
      </c>
      <c r="E1234" s="3">
        <f>IFERROR(VLOOKUP(C1234,'[1]List Pricing'!A:B,2,FALSE),"")</f>
        <v>3077.53</v>
      </c>
      <c r="F1234" t="s">
        <v>2944</v>
      </c>
    </row>
    <row r="1235" spans="1:6">
      <c r="A1235" s="2" t="s">
        <v>3119</v>
      </c>
      <c r="B1235" s="1" t="s">
        <v>1676</v>
      </c>
      <c r="C1235" s="1" t="s">
        <v>1685</v>
      </c>
      <c r="D1235" s="1" t="s">
        <v>1610</v>
      </c>
      <c r="E1235" s="3">
        <f>IFERROR(VLOOKUP(C1235,'[1]List Pricing'!A:B,2,FALSE),"")</f>
        <v>4178.2700000000004</v>
      </c>
      <c r="F1235" t="s">
        <v>2944</v>
      </c>
    </row>
    <row r="1236" spans="1:6">
      <c r="A1236" s="2" t="s">
        <v>3119</v>
      </c>
      <c r="B1236" s="1" t="s">
        <v>1676</v>
      </c>
      <c r="C1236" s="1" t="s">
        <v>1686</v>
      </c>
      <c r="D1236" s="1" t="s">
        <v>1612</v>
      </c>
      <c r="E1236" s="3">
        <f>IFERROR(VLOOKUP(C1236,'[1]List Pricing'!A:B,2,FALSE),"")</f>
        <v>5104.71</v>
      </c>
      <c r="F1236" t="s">
        <v>2944</v>
      </c>
    </row>
    <row r="1237" spans="1:6">
      <c r="A1237" s="2" t="s">
        <v>3119</v>
      </c>
      <c r="B1237" s="1" t="s">
        <v>1676</v>
      </c>
      <c r="C1237" s="1" t="s">
        <v>1687</v>
      </c>
      <c r="D1237" s="1" t="s">
        <v>1614</v>
      </c>
      <c r="E1237" s="3">
        <f>IFERROR(VLOOKUP(C1237,'[1]List Pricing'!A:B,2,FALSE),"")</f>
        <v>8526.9</v>
      </c>
      <c r="F1237" t="s">
        <v>2944</v>
      </c>
    </row>
    <row r="1238" spans="1:6">
      <c r="A1238" s="2" t="s">
        <v>3119</v>
      </c>
      <c r="B1238" s="1" t="s">
        <v>1676</v>
      </c>
      <c r="C1238" s="1" t="s">
        <v>1688</v>
      </c>
      <c r="D1238" s="1" t="s">
        <v>1616</v>
      </c>
      <c r="E1238" s="3">
        <f>IFERROR(VLOOKUP(C1238,'[1]List Pricing'!A:B,2,FALSE),"")</f>
        <v>10916.59</v>
      </c>
      <c r="F1238" t="s">
        <v>2944</v>
      </c>
    </row>
    <row r="1239" spans="1:6">
      <c r="A1239" s="2" t="s">
        <v>3119</v>
      </c>
      <c r="B1239" s="1" t="s">
        <v>1676</v>
      </c>
      <c r="C1239" s="1" t="s">
        <v>1689</v>
      </c>
      <c r="D1239" s="1" t="s">
        <v>1618</v>
      </c>
      <c r="E1239" s="3">
        <f>IFERROR(VLOOKUP(C1239,'[1]List Pricing'!A:B,2,FALSE),"")</f>
        <v>14134.23</v>
      </c>
      <c r="F1239" t="s">
        <v>2944</v>
      </c>
    </row>
    <row r="1240" spans="1:6">
      <c r="A1240" s="2" t="s">
        <v>3119</v>
      </c>
      <c r="B1240" s="1" t="s">
        <v>1676</v>
      </c>
      <c r="C1240" s="1" t="s">
        <v>1690</v>
      </c>
      <c r="D1240" s="1" t="s">
        <v>1620</v>
      </c>
      <c r="E1240" s="3">
        <f>IFERROR(VLOOKUP(C1240,'[1]List Pricing'!A:B,2,FALSE),"")</f>
        <v>21360.41</v>
      </c>
      <c r="F1240" t="s">
        <v>2944</v>
      </c>
    </row>
    <row r="1241" spans="1:6">
      <c r="A1241" s="2" t="s">
        <v>3119</v>
      </c>
      <c r="B1241" s="1" t="s">
        <v>1676</v>
      </c>
      <c r="C1241" s="1" t="s">
        <v>1691</v>
      </c>
      <c r="D1241" s="1" t="s">
        <v>1622</v>
      </c>
      <c r="E1241" s="3" t="s">
        <v>1654</v>
      </c>
      <c r="F1241" t="s">
        <v>2944</v>
      </c>
    </row>
    <row r="1242" spans="1:6">
      <c r="A1242" s="2" t="s">
        <v>3119</v>
      </c>
      <c r="B1242" s="1" t="s">
        <v>1676</v>
      </c>
      <c r="C1242" s="1" t="s">
        <v>1692</v>
      </c>
      <c r="D1242" s="1" t="s">
        <v>1624</v>
      </c>
      <c r="E1242" s="3" t="s">
        <v>1654</v>
      </c>
      <c r="F1242" t="s">
        <v>2944</v>
      </c>
    </row>
    <row r="1243" spans="1:6">
      <c r="A1243" s="2" t="s">
        <v>3119</v>
      </c>
      <c r="B1243" s="1" t="s">
        <v>1693</v>
      </c>
      <c r="C1243" s="1" t="s">
        <v>1694</v>
      </c>
      <c r="D1243" s="1" t="s">
        <v>639</v>
      </c>
      <c r="E1243" s="3">
        <f>IFERROR(VLOOKUP(C1243,'[1]List Pricing'!A:B,2,FALSE),"")</f>
        <v>174.26</v>
      </c>
      <c r="F1243" t="s">
        <v>2945</v>
      </c>
    </row>
    <row r="1244" spans="1:6">
      <c r="A1244" s="2" t="s">
        <v>3119</v>
      </c>
      <c r="B1244" s="1" t="s">
        <v>1693</v>
      </c>
      <c r="C1244" s="1" t="s">
        <v>1695</v>
      </c>
      <c r="D1244" s="1" t="s">
        <v>131</v>
      </c>
      <c r="E1244" s="3">
        <f>IFERROR(VLOOKUP(C1244,'[1]List Pricing'!A:B,2,FALSE),"")</f>
        <v>210.89</v>
      </c>
      <c r="F1244" t="s">
        <v>2945</v>
      </c>
    </row>
    <row r="1245" spans="1:6">
      <c r="A1245" s="2" t="s">
        <v>3119</v>
      </c>
      <c r="B1245" s="1" t="s">
        <v>1693</v>
      </c>
      <c r="C1245" s="1" t="s">
        <v>1696</v>
      </c>
      <c r="D1245" s="1" t="s">
        <v>133</v>
      </c>
      <c r="E1245" s="3">
        <f>IFERROR(VLOOKUP(C1245,'[1]List Pricing'!A:B,2,FALSE),"")</f>
        <v>242.97</v>
      </c>
      <c r="F1245" t="s">
        <v>2945</v>
      </c>
    </row>
    <row r="1246" spans="1:6">
      <c r="A1246" s="2" t="s">
        <v>3119</v>
      </c>
      <c r="B1246" s="1" t="s">
        <v>1693</v>
      </c>
      <c r="C1246" s="1" t="s">
        <v>1697</v>
      </c>
      <c r="D1246" s="1" t="s">
        <v>319</v>
      </c>
      <c r="E1246" s="3">
        <f>IFERROR(VLOOKUP(C1246,'[1]List Pricing'!A:B,2,FALSE),"")</f>
        <v>339.12</v>
      </c>
      <c r="F1246" t="s">
        <v>2945</v>
      </c>
    </row>
    <row r="1247" spans="1:6">
      <c r="A1247" s="2" t="s">
        <v>3119</v>
      </c>
      <c r="B1247" s="1" t="s">
        <v>1693</v>
      </c>
      <c r="C1247" s="1" t="s">
        <v>1698</v>
      </c>
      <c r="D1247" s="1" t="s">
        <v>1600</v>
      </c>
      <c r="E1247" s="3">
        <f>IFERROR(VLOOKUP(C1247,'[1]List Pricing'!A:B,2,FALSE),"")</f>
        <v>413.35</v>
      </c>
      <c r="F1247" t="s">
        <v>2945</v>
      </c>
    </row>
    <row r="1248" spans="1:6">
      <c r="A1248" s="2" t="s">
        <v>3119</v>
      </c>
      <c r="B1248" s="1" t="s">
        <v>1693</v>
      </c>
      <c r="C1248" s="1" t="s">
        <v>1699</v>
      </c>
      <c r="D1248" s="1" t="s">
        <v>1602</v>
      </c>
      <c r="E1248" s="3">
        <f>IFERROR(VLOOKUP(C1248,'[1]List Pricing'!A:B,2,FALSE),"")</f>
        <v>561.27</v>
      </c>
      <c r="F1248" t="s">
        <v>2945</v>
      </c>
    </row>
    <row r="1249" spans="1:6">
      <c r="A1249" s="2" t="s">
        <v>3119</v>
      </c>
      <c r="B1249" s="1" t="s">
        <v>1693</v>
      </c>
      <c r="C1249" s="1" t="s">
        <v>1700</v>
      </c>
      <c r="D1249" s="1" t="s">
        <v>1605</v>
      </c>
      <c r="E1249" s="3">
        <f>IFERROR(VLOOKUP(C1249,'[1]List Pricing'!A:B,2,FALSE),"")</f>
        <v>937.07</v>
      </c>
      <c r="F1249" t="s">
        <v>2946</v>
      </c>
    </row>
    <row r="1250" spans="1:6">
      <c r="A1250" s="2" t="s">
        <v>3119</v>
      </c>
      <c r="B1250" s="1" t="s">
        <v>1693</v>
      </c>
      <c r="C1250" s="1" t="s">
        <v>1701</v>
      </c>
      <c r="D1250" s="1" t="s">
        <v>1608</v>
      </c>
      <c r="E1250" s="3">
        <f>IFERROR(VLOOKUP(C1250,'[1]List Pricing'!A:B,2,FALSE),"")</f>
        <v>1662.26</v>
      </c>
      <c r="F1250" t="s">
        <v>2947</v>
      </c>
    </row>
    <row r="1251" spans="1:6">
      <c r="A1251" s="2" t="s">
        <v>3119</v>
      </c>
      <c r="B1251" s="1" t="s">
        <v>1693</v>
      </c>
      <c r="C1251" s="1" t="s">
        <v>1702</v>
      </c>
      <c r="D1251" s="1" t="s">
        <v>1610</v>
      </c>
      <c r="E1251" s="3">
        <f>IFERROR(VLOOKUP(C1251,'[1]List Pricing'!A:B,2,FALSE),"")</f>
        <v>2494.08</v>
      </c>
      <c r="F1251" t="s">
        <v>2947</v>
      </c>
    </row>
    <row r="1252" spans="1:6">
      <c r="A1252" s="2" t="s">
        <v>3119</v>
      </c>
      <c r="B1252" s="1" t="s">
        <v>1693</v>
      </c>
      <c r="C1252" s="1" t="s">
        <v>1703</v>
      </c>
      <c r="D1252" s="1" t="s">
        <v>1612</v>
      </c>
      <c r="E1252" s="3">
        <f>IFERROR(VLOOKUP(C1252,'[1]List Pricing'!A:B,2,FALSE),"")</f>
        <v>2978.12</v>
      </c>
      <c r="F1252" t="s">
        <v>2947</v>
      </c>
    </row>
    <row r="1253" spans="1:6">
      <c r="A1253" s="2" t="s">
        <v>3119</v>
      </c>
      <c r="B1253" s="1" t="s">
        <v>1693</v>
      </c>
      <c r="C1253" s="1" t="s">
        <v>1704</v>
      </c>
      <c r="D1253" s="1" t="s">
        <v>1614</v>
      </c>
      <c r="E1253" s="3">
        <f>IFERROR(VLOOKUP(C1253,'[1]List Pricing'!A:B,2,FALSE),"")</f>
        <v>4947.26</v>
      </c>
      <c r="F1253" t="s">
        <v>2947</v>
      </c>
    </row>
    <row r="1254" spans="1:6">
      <c r="A1254" s="2" t="s">
        <v>3119</v>
      </c>
      <c r="B1254" s="1" t="s">
        <v>1693</v>
      </c>
      <c r="C1254" s="1" t="s">
        <v>1705</v>
      </c>
      <c r="D1254" s="1" t="s">
        <v>1616</v>
      </c>
      <c r="E1254" s="3">
        <f>IFERROR(VLOOKUP(C1254,'[1]List Pricing'!A:B,2,FALSE),"")</f>
        <v>6516.37</v>
      </c>
      <c r="F1254" t="s">
        <v>2947</v>
      </c>
    </row>
    <row r="1255" spans="1:6">
      <c r="A1255" s="2" t="s">
        <v>3119</v>
      </c>
      <c r="B1255" s="1" t="s">
        <v>1693</v>
      </c>
      <c r="C1255" s="1" t="s">
        <v>1706</v>
      </c>
      <c r="D1255" s="1" t="s">
        <v>1618</v>
      </c>
      <c r="E1255" s="3">
        <f>IFERROR(VLOOKUP(C1255,'[1]List Pricing'!A:B,2,FALSE),"")</f>
        <v>8282.2099999999991</v>
      </c>
      <c r="F1255" t="s">
        <v>2947</v>
      </c>
    </row>
    <row r="1256" spans="1:6">
      <c r="A1256" s="2" t="s">
        <v>3119</v>
      </c>
      <c r="B1256" s="1" t="s">
        <v>1693</v>
      </c>
      <c r="C1256" s="1" t="s">
        <v>1707</v>
      </c>
      <c r="D1256" s="1" t="s">
        <v>1620</v>
      </c>
      <c r="E1256" s="3">
        <f>IFERROR(VLOOKUP(C1256,'[1]List Pricing'!A:B,2,FALSE),"")</f>
        <v>13403.83</v>
      </c>
      <c r="F1256" t="s">
        <v>2947</v>
      </c>
    </row>
    <row r="1257" spans="1:6">
      <c r="A1257" s="2" t="s">
        <v>3119</v>
      </c>
      <c r="B1257" s="1" t="s">
        <v>1693</v>
      </c>
      <c r="C1257" s="1" t="s">
        <v>1708</v>
      </c>
      <c r="D1257" s="1" t="s">
        <v>1622</v>
      </c>
      <c r="E1257" s="3" t="s">
        <v>1654</v>
      </c>
      <c r="F1257" t="s">
        <v>2947</v>
      </c>
    </row>
    <row r="1258" spans="1:6">
      <c r="A1258" s="2" t="s">
        <v>3119</v>
      </c>
      <c r="B1258" s="1" t="s">
        <v>1693</v>
      </c>
      <c r="C1258" s="1" t="s">
        <v>1709</v>
      </c>
      <c r="D1258" s="1" t="s">
        <v>1624</v>
      </c>
      <c r="E1258" s="3" t="s">
        <v>1654</v>
      </c>
      <c r="F1258" t="s">
        <v>2947</v>
      </c>
    </row>
    <row r="1259" spans="1:6">
      <c r="A1259" s="2" t="s">
        <v>3119</v>
      </c>
      <c r="B1259" s="1" t="s">
        <v>1710</v>
      </c>
      <c r="C1259" s="1" t="s">
        <v>1711</v>
      </c>
      <c r="D1259" s="1" t="s">
        <v>639</v>
      </c>
      <c r="E1259" s="3">
        <f>IFERROR(VLOOKUP(C1259,'[1]List Pricing'!A:B,2,FALSE),"")</f>
        <v>174.26</v>
      </c>
      <c r="F1259" t="s">
        <v>2948</v>
      </c>
    </row>
    <row r="1260" spans="1:6">
      <c r="A1260" s="2" t="s">
        <v>3119</v>
      </c>
      <c r="B1260" s="1" t="s">
        <v>1710</v>
      </c>
      <c r="C1260" s="1" t="s">
        <v>1712</v>
      </c>
      <c r="D1260" s="1" t="s">
        <v>131</v>
      </c>
      <c r="E1260" s="3">
        <f>IFERROR(VLOOKUP(C1260,'[1]List Pricing'!A:B,2,FALSE),"")</f>
        <v>210.89</v>
      </c>
      <c r="F1260" t="s">
        <v>2948</v>
      </c>
    </row>
    <row r="1261" spans="1:6">
      <c r="A1261" s="2" t="s">
        <v>3119</v>
      </c>
      <c r="B1261" s="1" t="s">
        <v>1710</v>
      </c>
      <c r="C1261" s="1" t="s">
        <v>1713</v>
      </c>
      <c r="D1261" s="1" t="s">
        <v>133</v>
      </c>
      <c r="E1261" s="3">
        <f>IFERROR(VLOOKUP(C1261,'[1]List Pricing'!A:B,2,FALSE),"")</f>
        <v>242.97</v>
      </c>
      <c r="F1261" t="s">
        <v>2948</v>
      </c>
    </row>
    <row r="1262" spans="1:6">
      <c r="A1262" s="2" t="s">
        <v>3119</v>
      </c>
      <c r="B1262" s="1" t="s">
        <v>1710</v>
      </c>
      <c r="C1262" s="1" t="s">
        <v>1714</v>
      </c>
      <c r="D1262" s="1" t="s">
        <v>319</v>
      </c>
      <c r="E1262" s="3">
        <f>IFERROR(VLOOKUP(C1262,'[1]List Pricing'!A:B,2,FALSE),"")</f>
        <v>339.12</v>
      </c>
      <c r="F1262" t="s">
        <v>2948</v>
      </c>
    </row>
    <row r="1263" spans="1:6">
      <c r="A1263" s="2" t="s">
        <v>3119</v>
      </c>
      <c r="B1263" s="1" t="s">
        <v>1710</v>
      </c>
      <c r="C1263" s="1" t="s">
        <v>1715</v>
      </c>
      <c r="D1263" s="1" t="s">
        <v>1600</v>
      </c>
      <c r="E1263" s="3">
        <f>IFERROR(VLOOKUP(C1263,'[1]List Pricing'!A:B,2,FALSE),"")</f>
        <v>413.35</v>
      </c>
      <c r="F1263" t="s">
        <v>2948</v>
      </c>
    </row>
    <row r="1264" spans="1:6">
      <c r="A1264" s="2" t="s">
        <v>3119</v>
      </c>
      <c r="B1264" s="1" t="s">
        <v>1710</v>
      </c>
      <c r="C1264" s="1" t="s">
        <v>1716</v>
      </c>
      <c r="D1264" s="1" t="s">
        <v>1602</v>
      </c>
      <c r="E1264" s="3">
        <f>IFERROR(VLOOKUP(C1264,'[1]List Pricing'!A:B,2,FALSE),"")</f>
        <v>561.27</v>
      </c>
      <c r="F1264" t="s">
        <v>2948</v>
      </c>
    </row>
    <row r="1265" spans="1:6">
      <c r="A1265" s="2" t="s">
        <v>3119</v>
      </c>
      <c r="B1265" s="1" t="s">
        <v>1710</v>
      </c>
      <c r="C1265" s="1" t="s">
        <v>1717</v>
      </c>
      <c r="D1265" s="1" t="s">
        <v>1605</v>
      </c>
      <c r="E1265" s="3">
        <f>IFERROR(VLOOKUP(C1265,'[1]List Pricing'!A:B,2,FALSE),"")</f>
        <v>937.07</v>
      </c>
      <c r="F1265" t="s">
        <v>2949</v>
      </c>
    </row>
    <row r="1266" spans="1:6">
      <c r="A1266" s="2" t="s">
        <v>3119</v>
      </c>
      <c r="B1266" s="1" t="s">
        <v>1710</v>
      </c>
      <c r="C1266" s="1" t="s">
        <v>1718</v>
      </c>
      <c r="D1266" s="1" t="s">
        <v>1608</v>
      </c>
      <c r="E1266" s="3">
        <f>IFERROR(VLOOKUP(C1266,'[1]List Pricing'!A:B,2,FALSE),"")</f>
        <v>1662.26</v>
      </c>
      <c r="F1266" t="s">
        <v>2950</v>
      </c>
    </row>
    <row r="1267" spans="1:6">
      <c r="A1267" s="2" t="s">
        <v>3119</v>
      </c>
      <c r="B1267" s="1" t="s">
        <v>1710</v>
      </c>
      <c r="C1267" s="1" t="s">
        <v>1719</v>
      </c>
      <c r="D1267" s="1" t="s">
        <v>1610</v>
      </c>
      <c r="E1267" s="3">
        <f>IFERROR(VLOOKUP(C1267,'[1]List Pricing'!A:B,2,FALSE),"")</f>
        <v>2494.08</v>
      </c>
      <c r="F1267" t="s">
        <v>2950</v>
      </c>
    </row>
    <row r="1268" spans="1:6">
      <c r="A1268" s="2" t="s">
        <v>3119</v>
      </c>
      <c r="B1268" s="1" t="s">
        <v>1710</v>
      </c>
      <c r="C1268" s="1" t="s">
        <v>1720</v>
      </c>
      <c r="D1268" s="1" t="s">
        <v>1612</v>
      </c>
      <c r="E1268" s="3">
        <f>IFERROR(VLOOKUP(C1268,'[1]List Pricing'!A:B,2,FALSE),"")</f>
        <v>2981.42</v>
      </c>
      <c r="F1268" t="s">
        <v>2950</v>
      </c>
    </row>
    <row r="1269" spans="1:6">
      <c r="A1269" s="2" t="s">
        <v>3119</v>
      </c>
      <c r="B1269" s="1" t="s">
        <v>1710</v>
      </c>
      <c r="C1269" s="1" t="s">
        <v>1721</v>
      </c>
      <c r="D1269" s="1" t="s">
        <v>1614</v>
      </c>
      <c r="E1269" s="3">
        <f>IFERROR(VLOOKUP(C1269,'[1]List Pricing'!A:B,2,FALSE),"")</f>
        <v>4957.68</v>
      </c>
      <c r="F1269" t="s">
        <v>2950</v>
      </c>
    </row>
    <row r="1270" spans="1:6">
      <c r="A1270" s="2" t="s">
        <v>3119</v>
      </c>
      <c r="B1270" s="1" t="s">
        <v>1710</v>
      </c>
      <c r="C1270" s="1" t="s">
        <v>1722</v>
      </c>
      <c r="D1270" s="1" t="s">
        <v>1616</v>
      </c>
      <c r="E1270" s="3">
        <f>IFERROR(VLOOKUP(C1270,'[1]List Pricing'!A:B,2,FALSE),"")</f>
        <v>6531.07</v>
      </c>
      <c r="F1270" t="s">
        <v>2950</v>
      </c>
    </row>
    <row r="1271" spans="1:6">
      <c r="A1271" s="2" t="s">
        <v>3119</v>
      </c>
      <c r="B1271" s="1" t="s">
        <v>1710</v>
      </c>
      <c r="C1271" s="1" t="s">
        <v>1723</v>
      </c>
      <c r="D1271" s="1" t="s">
        <v>1618</v>
      </c>
      <c r="E1271" s="3">
        <f>IFERROR(VLOOKUP(C1271,'[1]List Pricing'!A:B,2,FALSE),"")</f>
        <v>8300.56</v>
      </c>
      <c r="F1271" t="s">
        <v>2950</v>
      </c>
    </row>
    <row r="1272" spans="1:6">
      <c r="A1272" s="2" t="s">
        <v>3119</v>
      </c>
      <c r="B1272" s="1" t="s">
        <v>1710</v>
      </c>
      <c r="C1272" s="1" t="s">
        <v>1724</v>
      </c>
      <c r="D1272" s="1" t="s">
        <v>1620</v>
      </c>
      <c r="E1272" s="3">
        <f>IFERROR(VLOOKUP(C1272,'[1]List Pricing'!A:B,2,FALSE),"")</f>
        <v>13435.9</v>
      </c>
      <c r="F1272" t="s">
        <v>2950</v>
      </c>
    </row>
    <row r="1273" spans="1:6">
      <c r="A1273" s="2" t="s">
        <v>3119</v>
      </c>
      <c r="B1273" s="1" t="s">
        <v>1710</v>
      </c>
      <c r="C1273" s="1" t="s">
        <v>1725</v>
      </c>
      <c r="D1273" s="1" t="s">
        <v>1622</v>
      </c>
      <c r="E1273" s="3" t="s">
        <v>1654</v>
      </c>
      <c r="F1273" t="s">
        <v>2950</v>
      </c>
    </row>
    <row r="1274" spans="1:6">
      <c r="A1274" s="2" t="s">
        <v>3119</v>
      </c>
      <c r="B1274" s="1" t="s">
        <v>1710</v>
      </c>
      <c r="C1274" s="1" t="s">
        <v>1726</v>
      </c>
      <c r="D1274" s="1" t="s">
        <v>1624</v>
      </c>
      <c r="E1274" s="3" t="s">
        <v>1654</v>
      </c>
      <c r="F1274" t="s">
        <v>2950</v>
      </c>
    </row>
    <row r="1275" spans="1:6">
      <c r="A1275" s="2" t="s">
        <v>3119</v>
      </c>
      <c r="B1275" s="1" t="s">
        <v>1727</v>
      </c>
      <c r="C1275" s="1" t="s">
        <v>1728</v>
      </c>
      <c r="D1275" s="1" t="s">
        <v>639</v>
      </c>
      <c r="E1275" s="3">
        <f>IFERROR(VLOOKUP(C1275,'[1]List Pricing'!A:B,2,FALSE),"")</f>
        <v>229.13</v>
      </c>
      <c r="F1275" t="s">
        <v>2951</v>
      </c>
    </row>
    <row r="1276" spans="1:6">
      <c r="A1276" s="2" t="s">
        <v>3119</v>
      </c>
      <c r="B1276" s="1" t="s">
        <v>1727</v>
      </c>
      <c r="C1276" s="1" t="s">
        <v>1729</v>
      </c>
      <c r="D1276" s="1" t="s">
        <v>131</v>
      </c>
      <c r="E1276" s="3">
        <f>IFERROR(VLOOKUP(C1276,'[1]List Pricing'!A:B,2,FALSE),"")</f>
        <v>290.85000000000002</v>
      </c>
      <c r="F1276" t="s">
        <v>2951</v>
      </c>
    </row>
    <row r="1277" spans="1:6">
      <c r="A1277" s="2" t="s">
        <v>3119</v>
      </c>
      <c r="B1277" s="1" t="s">
        <v>1727</v>
      </c>
      <c r="C1277" s="1" t="s">
        <v>1730</v>
      </c>
      <c r="D1277" s="1" t="s">
        <v>133</v>
      </c>
      <c r="E1277" s="3">
        <f>IFERROR(VLOOKUP(C1277,'[1]List Pricing'!A:B,2,FALSE),"")</f>
        <v>346.99</v>
      </c>
      <c r="F1277" t="s">
        <v>2951</v>
      </c>
    </row>
    <row r="1278" spans="1:6">
      <c r="A1278" s="2" t="s">
        <v>3119</v>
      </c>
      <c r="B1278" s="1" t="s">
        <v>1727</v>
      </c>
      <c r="C1278" s="1" t="s">
        <v>1731</v>
      </c>
      <c r="D1278" s="1" t="s">
        <v>319</v>
      </c>
      <c r="E1278" s="3">
        <f>IFERROR(VLOOKUP(C1278,'[1]List Pricing'!A:B,2,FALSE),"")</f>
        <v>461.92</v>
      </c>
      <c r="F1278" t="s">
        <v>2951</v>
      </c>
    </row>
    <row r="1279" spans="1:6">
      <c r="A1279" s="2" t="s">
        <v>3119</v>
      </c>
      <c r="B1279" s="1" t="s">
        <v>1727</v>
      </c>
      <c r="C1279" s="1" t="s">
        <v>1732</v>
      </c>
      <c r="D1279" s="1" t="s">
        <v>1600</v>
      </c>
      <c r="E1279" s="3">
        <f>IFERROR(VLOOKUP(C1279,'[1]List Pricing'!A:B,2,FALSE),"")</f>
        <v>561.49</v>
      </c>
      <c r="F1279" t="s">
        <v>2951</v>
      </c>
    </row>
    <row r="1280" spans="1:6">
      <c r="A1280" s="2" t="s">
        <v>3119</v>
      </c>
      <c r="B1280" s="1" t="s">
        <v>1727</v>
      </c>
      <c r="C1280" s="1" t="s">
        <v>1733</v>
      </c>
      <c r="D1280" s="1" t="s">
        <v>1602</v>
      </c>
      <c r="E1280" s="3">
        <f>IFERROR(VLOOKUP(C1280,'[1]List Pricing'!A:B,2,FALSE),"")</f>
        <v>770.81</v>
      </c>
      <c r="F1280" t="s">
        <v>2951</v>
      </c>
    </row>
    <row r="1281" spans="1:6">
      <c r="A1281" s="2" t="s">
        <v>3119</v>
      </c>
      <c r="B1281" s="1" t="s">
        <v>1727</v>
      </c>
      <c r="C1281" s="1" t="s">
        <v>1734</v>
      </c>
      <c r="D1281" s="1" t="s">
        <v>1605</v>
      </c>
      <c r="E1281" s="3">
        <f>IFERROR(VLOOKUP(C1281,'[1]List Pricing'!A:B,2,FALSE),"")</f>
        <v>1266.24</v>
      </c>
      <c r="F1281" t="s">
        <v>2952</v>
      </c>
    </row>
    <row r="1282" spans="1:6">
      <c r="A1282" s="2" t="s">
        <v>3119</v>
      </c>
      <c r="B1282" s="1" t="s">
        <v>1727</v>
      </c>
      <c r="C1282" s="1" t="s">
        <v>1735</v>
      </c>
      <c r="D1282" s="1" t="s">
        <v>1608</v>
      </c>
      <c r="E1282" s="3">
        <f>IFERROR(VLOOKUP(C1282,'[1]List Pricing'!A:B,2,FALSE),"")</f>
        <v>2016.59</v>
      </c>
      <c r="F1282" t="s">
        <v>2953</v>
      </c>
    </row>
    <row r="1283" spans="1:6">
      <c r="A1283" s="2" t="s">
        <v>3119</v>
      </c>
      <c r="B1283" s="1" t="s">
        <v>1727</v>
      </c>
      <c r="C1283" s="1" t="s">
        <v>1736</v>
      </c>
      <c r="D1283" s="1" t="s">
        <v>1610</v>
      </c>
      <c r="E1283" s="3">
        <f>IFERROR(VLOOKUP(C1283,'[1]List Pricing'!A:B,2,FALSE),"")</f>
        <v>3272.31</v>
      </c>
      <c r="F1283" t="s">
        <v>2953</v>
      </c>
    </row>
    <row r="1284" spans="1:6">
      <c r="A1284" s="2" t="s">
        <v>3119</v>
      </c>
      <c r="B1284" s="1" t="s">
        <v>1727</v>
      </c>
      <c r="C1284" s="1" t="s">
        <v>1737</v>
      </c>
      <c r="D1284" s="1" t="s">
        <v>1612</v>
      </c>
      <c r="E1284" s="3">
        <f>IFERROR(VLOOKUP(C1284,'[1]List Pricing'!A:B,2,FALSE),"")</f>
        <v>4199.24</v>
      </c>
      <c r="F1284" t="s">
        <v>2953</v>
      </c>
    </row>
    <row r="1285" spans="1:6">
      <c r="A1285" s="2" t="s">
        <v>3119</v>
      </c>
      <c r="B1285" s="1" t="s">
        <v>1727</v>
      </c>
      <c r="C1285" s="1" t="s">
        <v>1738</v>
      </c>
      <c r="D1285" s="1" t="s">
        <v>1614</v>
      </c>
      <c r="E1285" s="3">
        <f>IFERROR(VLOOKUP(C1285,'[1]List Pricing'!A:B,2,FALSE),"")</f>
        <v>6375.87</v>
      </c>
      <c r="F1285" t="s">
        <v>2953</v>
      </c>
    </row>
    <row r="1286" spans="1:6">
      <c r="A1286" s="2" t="s">
        <v>3119</v>
      </c>
      <c r="B1286" s="1" t="s">
        <v>1727</v>
      </c>
      <c r="C1286" s="1" t="s">
        <v>1739</v>
      </c>
      <c r="D1286" s="1" t="s">
        <v>1616</v>
      </c>
      <c r="E1286" s="3">
        <f>IFERROR(VLOOKUP(C1286,'[1]List Pricing'!A:B,2,FALSE),"")</f>
        <v>8626.02</v>
      </c>
      <c r="F1286" t="s">
        <v>2953</v>
      </c>
    </row>
    <row r="1287" spans="1:6">
      <c r="A1287" s="2" t="s">
        <v>3119</v>
      </c>
      <c r="B1287" s="1" t="s">
        <v>1727</v>
      </c>
      <c r="C1287" s="1" t="s">
        <v>1740</v>
      </c>
      <c r="D1287" s="1" t="s">
        <v>1618</v>
      </c>
      <c r="E1287" s="3">
        <f>IFERROR(VLOOKUP(C1287,'[1]List Pricing'!A:B,2,FALSE),"")</f>
        <v>11590.08</v>
      </c>
      <c r="F1287" t="s">
        <v>2953</v>
      </c>
    </row>
    <row r="1288" spans="1:6">
      <c r="A1288" s="2" t="s">
        <v>3119</v>
      </c>
      <c r="B1288" s="1" t="s">
        <v>1727</v>
      </c>
      <c r="C1288" s="1" t="s">
        <v>1741</v>
      </c>
      <c r="D1288" s="1" t="s">
        <v>1620</v>
      </c>
      <c r="E1288" s="3">
        <f>IFERROR(VLOOKUP(C1288,'[1]List Pricing'!A:B,2,FALSE),"")</f>
        <v>19430.830000000002</v>
      </c>
      <c r="F1288" t="s">
        <v>2953</v>
      </c>
    </row>
    <row r="1289" spans="1:6">
      <c r="A1289" s="2" t="s">
        <v>3119</v>
      </c>
      <c r="B1289" s="1" t="s">
        <v>1727</v>
      </c>
      <c r="C1289" s="1" t="s">
        <v>1742</v>
      </c>
      <c r="D1289" s="1" t="s">
        <v>1622</v>
      </c>
      <c r="E1289" s="3" t="s">
        <v>1654</v>
      </c>
      <c r="F1289" t="s">
        <v>2953</v>
      </c>
    </row>
    <row r="1290" spans="1:6">
      <c r="A1290" s="2" t="s">
        <v>3119</v>
      </c>
      <c r="B1290" s="1" t="s">
        <v>1727</v>
      </c>
      <c r="C1290" s="1" t="s">
        <v>1743</v>
      </c>
      <c r="D1290" s="1" t="s">
        <v>1624</v>
      </c>
      <c r="E1290" s="3" t="s">
        <v>1654</v>
      </c>
      <c r="F1290" t="s">
        <v>2953</v>
      </c>
    </row>
    <row r="1291" spans="1:6">
      <c r="A1291" s="2" t="s">
        <v>3119</v>
      </c>
      <c r="B1291" s="1" t="s">
        <v>1744</v>
      </c>
      <c r="C1291" s="1" t="s">
        <v>1745</v>
      </c>
      <c r="D1291" s="1" t="s">
        <v>639</v>
      </c>
      <c r="E1291" s="3">
        <f>IFERROR(VLOOKUP(C1291,'[1]List Pricing'!A:B,2,FALSE),"")</f>
        <v>354.46</v>
      </c>
      <c r="F1291" t="s">
        <v>2954</v>
      </c>
    </row>
    <row r="1292" spans="1:6">
      <c r="A1292" s="2" t="s">
        <v>3119</v>
      </c>
      <c r="B1292" s="1" t="s">
        <v>1744</v>
      </c>
      <c r="C1292" s="1" t="s">
        <v>1746</v>
      </c>
      <c r="D1292" s="1" t="s">
        <v>131</v>
      </c>
      <c r="E1292" s="3">
        <f>IFERROR(VLOOKUP(C1292,'[1]List Pricing'!A:B,2,FALSE),"")</f>
        <v>443.36</v>
      </c>
      <c r="F1292" t="s">
        <v>2954</v>
      </c>
    </row>
    <row r="1293" spans="1:6">
      <c r="A1293" s="2" t="s">
        <v>3119</v>
      </c>
      <c r="B1293" s="1" t="s">
        <v>1744</v>
      </c>
      <c r="C1293" s="1" t="s">
        <v>1747</v>
      </c>
      <c r="D1293" s="1" t="s">
        <v>133</v>
      </c>
      <c r="E1293" s="3">
        <f>IFERROR(VLOOKUP(C1293,'[1]List Pricing'!A:B,2,FALSE),"")</f>
        <v>547.69000000000005</v>
      </c>
      <c r="F1293" t="s">
        <v>2954</v>
      </c>
    </row>
    <row r="1294" spans="1:6">
      <c r="A1294" s="2" t="s">
        <v>3119</v>
      </c>
      <c r="B1294" s="1" t="s">
        <v>1744</v>
      </c>
      <c r="C1294" s="1" t="s">
        <v>1748</v>
      </c>
      <c r="D1294" s="1" t="s">
        <v>319</v>
      </c>
      <c r="E1294" s="3">
        <f>IFERROR(VLOOKUP(C1294,'[1]List Pricing'!A:B,2,FALSE),"")</f>
        <v>749.84</v>
      </c>
      <c r="F1294" t="s">
        <v>2954</v>
      </c>
    </row>
    <row r="1295" spans="1:6">
      <c r="A1295" s="2" t="s">
        <v>3119</v>
      </c>
      <c r="B1295" s="1" t="s">
        <v>1744</v>
      </c>
      <c r="C1295" s="1" t="s">
        <v>1749</v>
      </c>
      <c r="D1295" s="1" t="s">
        <v>1600</v>
      </c>
      <c r="E1295" s="3">
        <f>IFERROR(VLOOKUP(C1295,'[1]List Pricing'!A:B,2,FALSE),"")</f>
        <v>914.95</v>
      </c>
      <c r="F1295" t="s">
        <v>2954</v>
      </c>
    </row>
    <row r="1296" spans="1:6">
      <c r="A1296" s="2" t="s">
        <v>3119</v>
      </c>
      <c r="B1296" s="1" t="s">
        <v>1744</v>
      </c>
      <c r="C1296" s="1" t="s">
        <v>1750</v>
      </c>
      <c r="D1296" s="1" t="s">
        <v>1602</v>
      </c>
      <c r="E1296" s="3">
        <f>IFERROR(VLOOKUP(C1296,'[1]List Pricing'!A:B,2,FALSE),"")</f>
        <v>1178.79</v>
      </c>
      <c r="F1296" t="s">
        <v>2954</v>
      </c>
    </row>
    <row r="1297" spans="1:6">
      <c r="A1297" s="2" t="s">
        <v>3119</v>
      </c>
      <c r="B1297" s="1" t="s">
        <v>1744</v>
      </c>
      <c r="C1297" s="1" t="s">
        <v>1751</v>
      </c>
      <c r="D1297" s="1" t="s">
        <v>1605</v>
      </c>
      <c r="E1297" s="3">
        <f>IFERROR(VLOOKUP(C1297,'[1]List Pricing'!A:B,2,FALSE),"")</f>
        <v>1728.62</v>
      </c>
      <c r="F1297" t="s">
        <v>2955</v>
      </c>
    </row>
    <row r="1298" spans="1:6">
      <c r="A1298" s="2" t="s">
        <v>3119</v>
      </c>
      <c r="B1298" s="1" t="s">
        <v>1744</v>
      </c>
      <c r="C1298" s="1" t="s">
        <v>1752</v>
      </c>
      <c r="D1298" s="1" t="s">
        <v>1608</v>
      </c>
      <c r="E1298" s="3">
        <f>IFERROR(VLOOKUP(C1298,'[1]List Pricing'!A:B,2,FALSE),"")</f>
        <v>2744.03</v>
      </c>
      <c r="F1298" t="s">
        <v>2956</v>
      </c>
    </row>
    <row r="1299" spans="1:6">
      <c r="A1299" s="2" t="s">
        <v>3119</v>
      </c>
      <c r="B1299" s="1" t="s">
        <v>1744</v>
      </c>
      <c r="C1299" s="1" t="s">
        <v>1753</v>
      </c>
      <c r="D1299" s="1" t="s">
        <v>1610</v>
      </c>
      <c r="E1299" s="3">
        <f>IFERROR(VLOOKUP(C1299,'[1]List Pricing'!A:B,2,FALSE),"")</f>
        <v>3761</v>
      </c>
      <c r="F1299" t="s">
        <v>2956</v>
      </c>
    </row>
    <row r="1300" spans="1:6">
      <c r="A1300" s="2" t="s">
        <v>3119</v>
      </c>
      <c r="B1300" s="1" t="s">
        <v>1744</v>
      </c>
      <c r="C1300" s="1" t="s">
        <v>1754</v>
      </c>
      <c r="D1300" s="1" t="s">
        <v>1612</v>
      </c>
      <c r="E1300" s="3">
        <f>IFERROR(VLOOKUP(C1300,'[1]List Pricing'!A:B,2,FALSE),"")</f>
        <v>4419.6499999999996</v>
      </c>
      <c r="F1300" t="s">
        <v>2956</v>
      </c>
    </row>
    <row r="1301" spans="1:6">
      <c r="A1301" s="2" t="s">
        <v>3119</v>
      </c>
      <c r="B1301" s="1" t="s">
        <v>1744</v>
      </c>
      <c r="C1301" s="1" t="s">
        <v>1755</v>
      </c>
      <c r="D1301" s="1" t="s">
        <v>1614</v>
      </c>
      <c r="E1301" s="3">
        <f>IFERROR(VLOOKUP(C1301,'[1]List Pricing'!A:B,2,FALSE),"")</f>
        <v>7357.51</v>
      </c>
      <c r="F1301" t="s">
        <v>2956</v>
      </c>
    </row>
    <row r="1302" spans="1:6">
      <c r="A1302" s="2" t="s">
        <v>3119</v>
      </c>
      <c r="B1302" s="1" t="s">
        <v>1744</v>
      </c>
      <c r="C1302" s="1" t="s">
        <v>1756</v>
      </c>
      <c r="D1302" s="1" t="s">
        <v>1616</v>
      </c>
      <c r="E1302" s="3">
        <f>IFERROR(VLOOKUP(C1302,'[1]List Pricing'!A:B,2,FALSE),"")</f>
        <v>9450.85</v>
      </c>
      <c r="F1302" t="s">
        <v>2956</v>
      </c>
    </row>
    <row r="1303" spans="1:6">
      <c r="A1303" s="2" t="s">
        <v>3119</v>
      </c>
      <c r="B1303" s="1" t="s">
        <v>1744</v>
      </c>
      <c r="C1303" s="1" t="s">
        <v>1757</v>
      </c>
      <c r="D1303" s="1" t="s">
        <v>1618</v>
      </c>
      <c r="E1303" s="3">
        <f>IFERROR(VLOOKUP(C1303,'[1]List Pricing'!A:B,2,FALSE),"")</f>
        <v>12079.74</v>
      </c>
      <c r="F1303" t="s">
        <v>2956</v>
      </c>
    </row>
    <row r="1304" spans="1:6">
      <c r="A1304" s="2" t="s">
        <v>3119</v>
      </c>
      <c r="B1304" s="1" t="s">
        <v>1744</v>
      </c>
      <c r="C1304" s="1" t="s">
        <v>1758</v>
      </c>
      <c r="D1304" s="1" t="s">
        <v>1620</v>
      </c>
      <c r="E1304" s="3">
        <f>IFERROR(VLOOKUP(C1304,'[1]List Pricing'!A:B,2,FALSE),"")</f>
        <v>19071.96</v>
      </c>
      <c r="F1304" t="s">
        <v>2956</v>
      </c>
    </row>
    <row r="1305" spans="1:6">
      <c r="A1305" s="2" t="s">
        <v>3119</v>
      </c>
      <c r="B1305" s="1" t="s">
        <v>1744</v>
      </c>
      <c r="C1305" s="1" t="s">
        <v>1759</v>
      </c>
      <c r="D1305" s="1" t="s">
        <v>1622</v>
      </c>
      <c r="E1305" s="3" t="s">
        <v>1654</v>
      </c>
      <c r="F1305" t="s">
        <v>2956</v>
      </c>
    </row>
    <row r="1306" spans="1:6">
      <c r="A1306" s="2" t="s">
        <v>3119</v>
      </c>
      <c r="B1306" s="1" t="s">
        <v>1744</v>
      </c>
      <c r="C1306" s="1" t="s">
        <v>1760</v>
      </c>
      <c r="D1306" s="1" t="s">
        <v>1624</v>
      </c>
      <c r="E1306" s="3" t="s">
        <v>1654</v>
      </c>
      <c r="F1306" t="s">
        <v>2956</v>
      </c>
    </row>
    <row r="1307" spans="1:6">
      <c r="A1307" s="2" t="s">
        <v>3119</v>
      </c>
      <c r="B1307" s="1" t="s">
        <v>1761</v>
      </c>
      <c r="C1307" s="1" t="s">
        <v>1762</v>
      </c>
      <c r="D1307" s="1" t="s">
        <v>1763</v>
      </c>
      <c r="E1307" s="3">
        <f>IFERROR(VLOOKUP(C1307,'[1]List Pricing'!A:B,2,FALSE),"")</f>
        <v>36.81</v>
      </c>
      <c r="F1307" t="s">
        <v>2957</v>
      </c>
    </row>
    <row r="1308" spans="1:6">
      <c r="A1308" s="2" t="s">
        <v>3119</v>
      </c>
      <c r="B1308" s="1" t="s">
        <v>1761</v>
      </c>
      <c r="C1308" s="1" t="s">
        <v>1764</v>
      </c>
      <c r="D1308" s="1" t="s">
        <v>227</v>
      </c>
      <c r="E1308" s="3">
        <f>IFERROR(VLOOKUP(C1308,'[1]List Pricing'!A:B,2,FALSE),"")</f>
        <v>36.81</v>
      </c>
      <c r="F1308" t="s">
        <v>2957</v>
      </c>
    </row>
    <row r="1309" spans="1:6">
      <c r="A1309" s="2" t="s">
        <v>3119</v>
      </c>
      <c r="B1309" s="1" t="s">
        <v>1761</v>
      </c>
      <c r="C1309" s="1" t="s">
        <v>1765</v>
      </c>
      <c r="D1309" s="1" t="s">
        <v>1766</v>
      </c>
      <c r="E1309" s="3">
        <f>IFERROR(VLOOKUP(C1309,'[1]List Pricing'!A:B,2,FALSE),"")</f>
        <v>36.81</v>
      </c>
      <c r="F1309" t="s">
        <v>2957</v>
      </c>
    </row>
    <row r="1310" spans="1:6">
      <c r="A1310" s="2" t="s">
        <v>3119</v>
      </c>
      <c r="B1310" s="1" t="s">
        <v>1761</v>
      </c>
      <c r="C1310" s="1" t="s">
        <v>1767</v>
      </c>
      <c r="D1310" s="1" t="s">
        <v>1310</v>
      </c>
      <c r="E1310" s="3">
        <f>IFERROR(VLOOKUP(C1310,'[1]List Pricing'!A:B,2,FALSE),"")</f>
        <v>69.849999999999994</v>
      </c>
      <c r="F1310" t="s">
        <v>2957</v>
      </c>
    </row>
    <row r="1311" spans="1:6">
      <c r="A1311" s="2" t="s">
        <v>3119</v>
      </c>
      <c r="B1311" s="1" t="s">
        <v>1768</v>
      </c>
      <c r="C1311" s="1" t="s">
        <v>1769</v>
      </c>
      <c r="D1311" s="1" t="s">
        <v>1763</v>
      </c>
      <c r="E1311" s="3">
        <f>IFERROR(VLOOKUP(C1311,'[1]List Pricing'!A:B,2,FALSE),"")</f>
        <v>171.27</v>
      </c>
      <c r="F1311" t="s">
        <v>2958</v>
      </c>
    </row>
    <row r="1312" spans="1:6">
      <c r="A1312" s="2" t="s">
        <v>3119</v>
      </c>
      <c r="B1312" s="1" t="s">
        <v>1768</v>
      </c>
      <c r="C1312" s="1" t="s">
        <v>1770</v>
      </c>
      <c r="D1312" s="1" t="s">
        <v>227</v>
      </c>
      <c r="E1312" s="3">
        <f>IFERROR(VLOOKUP(C1312,'[1]List Pricing'!A:B,2,FALSE),"")</f>
        <v>171.96</v>
      </c>
      <c r="F1312" t="s">
        <v>2958</v>
      </c>
    </row>
    <row r="1313" spans="1:6">
      <c r="A1313" s="2" t="s">
        <v>3119</v>
      </c>
      <c r="B1313" s="1" t="s">
        <v>1768</v>
      </c>
      <c r="C1313" s="1" t="s">
        <v>1771</v>
      </c>
      <c r="D1313" s="1" t="s">
        <v>1766</v>
      </c>
      <c r="E1313" s="3">
        <f>IFERROR(VLOOKUP(C1313,'[1]List Pricing'!A:B,2,FALSE),"")</f>
        <v>171.96</v>
      </c>
      <c r="F1313" t="s">
        <v>2958</v>
      </c>
    </row>
    <row r="1314" spans="1:6">
      <c r="A1314" s="2" t="s">
        <v>3119</v>
      </c>
      <c r="B1314" s="1" t="s">
        <v>1768</v>
      </c>
      <c r="C1314" s="1" t="s">
        <v>1772</v>
      </c>
      <c r="D1314" s="1" t="s">
        <v>1310</v>
      </c>
      <c r="E1314" s="3">
        <f>IFERROR(VLOOKUP(C1314,'[1]List Pricing'!A:B,2,FALSE),"")</f>
        <v>291.27</v>
      </c>
      <c r="F1314" t="s">
        <v>2958</v>
      </c>
    </row>
    <row r="1315" spans="1:6">
      <c r="A1315" s="2" t="s">
        <v>3119</v>
      </c>
      <c r="B1315" s="1" t="s">
        <v>1768</v>
      </c>
      <c r="C1315" s="1" t="s">
        <v>1773</v>
      </c>
      <c r="D1315" s="1" t="s">
        <v>1312</v>
      </c>
      <c r="E1315" s="3">
        <f>IFERROR(VLOOKUP(C1315,'[1]List Pricing'!A:B,2,FALSE),"")</f>
        <v>291.27</v>
      </c>
      <c r="F1315" t="s">
        <v>2958</v>
      </c>
    </row>
    <row r="1316" spans="1:6">
      <c r="A1316" s="2" t="s">
        <v>3119</v>
      </c>
      <c r="B1316" s="1" t="s">
        <v>1768</v>
      </c>
      <c r="C1316" s="1" t="s">
        <v>1774</v>
      </c>
      <c r="D1316" s="1" t="s">
        <v>1775</v>
      </c>
      <c r="E1316" s="3">
        <f>IFERROR(VLOOKUP(C1316,'[1]List Pricing'!A:B,2,FALSE),"")</f>
        <v>374.11</v>
      </c>
      <c r="F1316" t="s">
        <v>2958</v>
      </c>
    </row>
    <row r="1317" spans="1:6">
      <c r="A1317" s="2" t="s">
        <v>3119</v>
      </c>
      <c r="B1317" s="1" t="s">
        <v>1768</v>
      </c>
      <c r="C1317" s="1" t="s">
        <v>1776</v>
      </c>
      <c r="D1317" s="1" t="s">
        <v>1777</v>
      </c>
      <c r="E1317" s="3">
        <f>IFERROR(VLOOKUP(C1317,'[1]List Pricing'!A:B,2,FALSE),"")</f>
        <v>1144.32</v>
      </c>
      <c r="F1317" t="s">
        <v>2958</v>
      </c>
    </row>
    <row r="1318" spans="1:6">
      <c r="A1318" s="2" t="s">
        <v>3119</v>
      </c>
      <c r="B1318" s="1" t="s">
        <v>1768</v>
      </c>
      <c r="C1318" s="1" t="s">
        <v>1778</v>
      </c>
      <c r="D1318" s="1" t="s">
        <v>1779</v>
      </c>
      <c r="E1318" s="3">
        <f>IFERROR(VLOOKUP(C1318,'[1]List Pricing'!A:B,2,FALSE),"")</f>
        <v>1144.32</v>
      </c>
      <c r="F1318" t="s">
        <v>2958</v>
      </c>
    </row>
    <row r="1319" spans="1:6">
      <c r="A1319" s="2" t="s">
        <v>3119</v>
      </c>
      <c r="B1319" s="1" t="s">
        <v>1768</v>
      </c>
      <c r="C1319" s="1" t="s">
        <v>1780</v>
      </c>
      <c r="D1319" s="1" t="s">
        <v>1781</v>
      </c>
      <c r="E1319" s="3">
        <f>IFERROR(VLOOKUP(C1319,'[1]List Pricing'!A:B,2,FALSE),"")</f>
        <v>1144.32</v>
      </c>
      <c r="F1319" t="s">
        <v>2958</v>
      </c>
    </row>
    <row r="1320" spans="1:6">
      <c r="A1320" s="2" t="s">
        <v>3119</v>
      </c>
      <c r="B1320" s="1" t="s">
        <v>1768</v>
      </c>
      <c r="C1320" s="1" t="s">
        <v>1782</v>
      </c>
      <c r="D1320" s="1" t="s">
        <v>1783</v>
      </c>
      <c r="E1320" s="3">
        <f>IFERROR(VLOOKUP(C1320,'[1]List Pricing'!A:B,2,FALSE),"")</f>
        <v>1783.49</v>
      </c>
      <c r="F1320" t="s">
        <v>2958</v>
      </c>
    </row>
    <row r="1321" spans="1:6">
      <c r="A1321" s="2" t="s">
        <v>3119</v>
      </c>
      <c r="B1321" s="1" t="s">
        <v>1768</v>
      </c>
      <c r="C1321" s="1" t="s">
        <v>1784</v>
      </c>
      <c r="D1321" s="1" t="s">
        <v>1785</v>
      </c>
      <c r="E1321" s="3" t="s">
        <v>374</v>
      </c>
      <c r="F1321" t="s">
        <v>2958</v>
      </c>
    </row>
    <row r="1322" spans="1:6">
      <c r="A1322" s="2" t="s">
        <v>3119</v>
      </c>
      <c r="B1322" s="1" t="s">
        <v>1768</v>
      </c>
      <c r="C1322" s="1" t="s">
        <v>1786</v>
      </c>
      <c r="D1322" s="1" t="s">
        <v>1787</v>
      </c>
      <c r="E1322" s="3" t="s">
        <v>374</v>
      </c>
      <c r="F1322" t="s">
        <v>2958</v>
      </c>
    </row>
    <row r="1323" spans="1:6">
      <c r="A1323" s="2" t="s">
        <v>3120</v>
      </c>
      <c r="B1323" s="1" t="s">
        <v>1788</v>
      </c>
      <c r="C1323" s="1" t="s">
        <v>1789</v>
      </c>
      <c r="D1323" s="1" t="s">
        <v>639</v>
      </c>
      <c r="E1323" s="3">
        <f>IFERROR(VLOOKUP(C1323,'[1]List Pricing'!A:B,2,FALSE),"")</f>
        <v>1369.8</v>
      </c>
      <c r="F1323" t="s">
        <v>2959</v>
      </c>
    </row>
    <row r="1324" spans="1:6">
      <c r="A1324" s="2" t="s">
        <v>3120</v>
      </c>
      <c r="B1324" s="1" t="s">
        <v>1788</v>
      </c>
      <c r="C1324" s="1" t="s">
        <v>1790</v>
      </c>
      <c r="D1324" s="1" t="s">
        <v>131</v>
      </c>
      <c r="E1324" s="3">
        <f>IFERROR(VLOOKUP(C1324,'[1]List Pricing'!A:B,2,FALSE),"")</f>
        <v>1408.06</v>
      </c>
      <c r="F1324" t="s">
        <v>2959</v>
      </c>
    </row>
    <row r="1325" spans="1:6">
      <c r="A1325" s="2" t="s">
        <v>3120</v>
      </c>
      <c r="B1325" s="1" t="s">
        <v>1788</v>
      </c>
      <c r="C1325" s="1" t="s">
        <v>1791</v>
      </c>
      <c r="D1325" s="1" t="s">
        <v>133</v>
      </c>
      <c r="E1325" s="3">
        <f>IFERROR(VLOOKUP(C1325,'[1]List Pricing'!A:B,2,FALSE),"")</f>
        <v>1469.28</v>
      </c>
      <c r="F1325" t="s">
        <v>2959</v>
      </c>
    </row>
    <row r="1326" spans="1:6">
      <c r="A1326" s="2" t="s">
        <v>3120</v>
      </c>
      <c r="B1326" s="1" t="s">
        <v>1788</v>
      </c>
      <c r="C1326" s="1" t="s">
        <v>1792</v>
      </c>
      <c r="D1326" s="1" t="s">
        <v>319</v>
      </c>
      <c r="E1326" s="3">
        <f>IFERROR(VLOOKUP(C1326,'[1]List Pricing'!A:B,2,FALSE),"")</f>
        <v>1760.08</v>
      </c>
      <c r="F1326" t="s">
        <v>2959</v>
      </c>
    </row>
    <row r="1327" spans="1:6">
      <c r="A1327" s="2" t="s">
        <v>3120</v>
      </c>
      <c r="B1327" s="1" t="s">
        <v>1788</v>
      </c>
      <c r="C1327" s="1" t="s">
        <v>1793</v>
      </c>
      <c r="D1327" s="1" t="s">
        <v>1794</v>
      </c>
      <c r="E1327" s="3">
        <f>IFERROR(VLOOKUP(C1327,'[1]List Pricing'!A:B,2,FALSE),"")</f>
        <v>2387.58</v>
      </c>
      <c r="F1327" t="s">
        <v>2959</v>
      </c>
    </row>
    <row r="1328" spans="1:6">
      <c r="A1328" s="2" t="s">
        <v>3120</v>
      </c>
      <c r="B1328" s="1" t="s">
        <v>1788</v>
      </c>
      <c r="C1328" s="1" t="s">
        <v>1795</v>
      </c>
      <c r="D1328" s="1" t="s">
        <v>1602</v>
      </c>
      <c r="E1328" s="3">
        <f>IFERROR(VLOOKUP(C1328,'[1]List Pricing'!A:B,2,FALSE),"")</f>
        <v>2594.1999999999998</v>
      </c>
      <c r="F1328" t="s">
        <v>2959</v>
      </c>
    </row>
    <row r="1329" spans="1:6">
      <c r="A1329" s="2" t="s">
        <v>3120</v>
      </c>
      <c r="B1329" s="1" t="s">
        <v>1796</v>
      </c>
      <c r="C1329" s="1" t="s">
        <v>1797</v>
      </c>
      <c r="D1329" s="1" t="s">
        <v>639</v>
      </c>
      <c r="E1329" s="3">
        <f>IFERROR(VLOOKUP(C1329,'[1]List Pricing'!A:B,2,FALSE),"")</f>
        <v>1599.37</v>
      </c>
      <c r="F1329" t="s">
        <v>2960</v>
      </c>
    </row>
    <row r="1330" spans="1:6">
      <c r="A1330" s="2" t="s">
        <v>3120</v>
      </c>
      <c r="B1330" s="1" t="s">
        <v>1796</v>
      </c>
      <c r="C1330" s="1" t="s">
        <v>1798</v>
      </c>
      <c r="D1330" s="1" t="s">
        <v>131</v>
      </c>
      <c r="E1330" s="3">
        <f>IFERROR(VLOOKUP(C1330,'[1]List Pricing'!A:B,2,FALSE),"")</f>
        <v>1637.64</v>
      </c>
      <c r="F1330" t="s">
        <v>2960</v>
      </c>
    </row>
    <row r="1331" spans="1:6">
      <c r="A1331" s="2" t="s">
        <v>3120</v>
      </c>
      <c r="B1331" s="1" t="s">
        <v>1796</v>
      </c>
      <c r="C1331" s="1" t="s">
        <v>1799</v>
      </c>
      <c r="D1331" s="1" t="s">
        <v>133</v>
      </c>
      <c r="E1331" s="3">
        <f>IFERROR(VLOOKUP(C1331,'[1]List Pricing'!A:B,2,FALSE),"")</f>
        <v>1790.69</v>
      </c>
      <c r="F1331" t="s">
        <v>2960</v>
      </c>
    </row>
    <row r="1332" spans="1:6">
      <c r="A1332" s="2" t="s">
        <v>3120</v>
      </c>
      <c r="B1332" s="1" t="s">
        <v>1796</v>
      </c>
      <c r="C1332" s="1" t="s">
        <v>1800</v>
      </c>
      <c r="D1332" s="1" t="s">
        <v>319</v>
      </c>
      <c r="E1332" s="3">
        <f>IFERROR(VLOOKUP(C1332,'[1]List Pricing'!A:B,2,FALSE),"")</f>
        <v>2104.44</v>
      </c>
      <c r="F1332" t="s">
        <v>2960</v>
      </c>
    </row>
    <row r="1333" spans="1:6">
      <c r="A1333" s="2" t="s">
        <v>3120</v>
      </c>
      <c r="B1333" s="1" t="s">
        <v>1796</v>
      </c>
      <c r="C1333" s="1" t="s">
        <v>1801</v>
      </c>
      <c r="D1333" s="1" t="s">
        <v>1794</v>
      </c>
      <c r="E1333" s="3">
        <f>IFERROR(VLOOKUP(C1333,'[1]List Pricing'!A:B,2,FALSE),"")</f>
        <v>2693.68</v>
      </c>
      <c r="F1333" t="s">
        <v>2960</v>
      </c>
    </row>
    <row r="1334" spans="1:6">
      <c r="A1334" s="2" t="s">
        <v>3120</v>
      </c>
      <c r="B1334" s="1" t="s">
        <v>1796</v>
      </c>
      <c r="C1334" s="1" t="s">
        <v>1802</v>
      </c>
      <c r="D1334" s="1" t="s">
        <v>1602</v>
      </c>
      <c r="E1334" s="3">
        <f>IFERROR(VLOOKUP(C1334,'[1]List Pricing'!A:B,2,FALSE),"")</f>
        <v>3053.35</v>
      </c>
      <c r="F1334" t="s">
        <v>2960</v>
      </c>
    </row>
    <row r="1335" spans="1:6">
      <c r="A1335" s="2" t="s">
        <v>3120</v>
      </c>
      <c r="B1335" s="1" t="s">
        <v>1796</v>
      </c>
      <c r="C1335" s="1" t="s">
        <v>1803</v>
      </c>
      <c r="D1335" s="1" t="s">
        <v>1605</v>
      </c>
      <c r="E1335" s="3">
        <f>IFERROR(VLOOKUP(C1335,'[1]List Pricing'!A:B,2,FALSE),"")</f>
        <v>3504.85</v>
      </c>
      <c r="F1335" t="s">
        <v>2960</v>
      </c>
    </row>
    <row r="1336" spans="1:6">
      <c r="A1336" s="2" t="s">
        <v>3120</v>
      </c>
      <c r="B1336" s="1" t="s">
        <v>1796</v>
      </c>
      <c r="C1336" s="1" t="s">
        <v>1804</v>
      </c>
      <c r="D1336" s="1" t="s">
        <v>1608</v>
      </c>
      <c r="E1336" s="3">
        <f>IFERROR(VLOOKUP(C1336,'[1]List Pricing'!A:B,2,FALSE),"")</f>
        <v>5494.5</v>
      </c>
      <c r="F1336" t="s">
        <v>2960</v>
      </c>
    </row>
    <row r="1337" spans="1:6">
      <c r="A1337" s="2" t="s">
        <v>3120</v>
      </c>
      <c r="B1337" s="1" t="s">
        <v>1796</v>
      </c>
      <c r="C1337" s="1" t="s">
        <v>1805</v>
      </c>
      <c r="D1337" s="1" t="s">
        <v>1610</v>
      </c>
      <c r="E1337" s="3">
        <f>IFERROR(VLOOKUP(C1337,'[1]List Pricing'!A:B,2,FALSE),"")</f>
        <v>7575.98</v>
      </c>
      <c r="F1337" t="s">
        <v>2960</v>
      </c>
    </row>
    <row r="1338" spans="1:6">
      <c r="A1338" s="2" t="s">
        <v>3120</v>
      </c>
      <c r="B1338" s="1" t="s">
        <v>1796</v>
      </c>
      <c r="C1338" s="1" t="s">
        <v>1806</v>
      </c>
      <c r="D1338" s="1" t="s">
        <v>1612</v>
      </c>
      <c r="E1338" s="3">
        <f>IFERROR(VLOOKUP(C1338,'[1]List Pricing'!A:B,2,FALSE),"")</f>
        <v>14340.8</v>
      </c>
      <c r="F1338" t="s">
        <v>2960</v>
      </c>
    </row>
    <row r="1339" spans="1:6">
      <c r="A1339" s="2" t="s">
        <v>3120</v>
      </c>
      <c r="B1339" s="1" t="s">
        <v>1796</v>
      </c>
      <c r="C1339" s="1" t="s">
        <v>1807</v>
      </c>
      <c r="D1339" s="1" t="s">
        <v>1614</v>
      </c>
      <c r="E1339" s="3">
        <f>IFERROR(VLOOKUP(C1339,'[1]List Pricing'!A:B,2,FALSE),"")</f>
        <v>18473.150000000001</v>
      </c>
      <c r="F1339" t="s">
        <v>2960</v>
      </c>
    </row>
    <row r="1340" spans="1:6">
      <c r="A1340" s="2" t="s">
        <v>3120</v>
      </c>
      <c r="B1340" s="1" t="s">
        <v>1796</v>
      </c>
      <c r="C1340" s="1" t="s">
        <v>1808</v>
      </c>
      <c r="D1340" s="1" t="s">
        <v>1616</v>
      </c>
      <c r="E1340" s="3">
        <f>IFERROR(VLOOKUP(C1340,'[1]List Pricing'!A:B,2,FALSE),"")</f>
        <v>28513.24</v>
      </c>
      <c r="F1340" t="s">
        <v>2960</v>
      </c>
    </row>
    <row r="1341" spans="1:6">
      <c r="A1341" s="2" t="s">
        <v>3120</v>
      </c>
      <c r="B1341" s="1" t="s">
        <v>1796</v>
      </c>
      <c r="C1341" s="1" t="s">
        <v>1809</v>
      </c>
      <c r="D1341" s="1" t="s">
        <v>1618</v>
      </c>
      <c r="E1341" s="3">
        <f>IFERROR(VLOOKUP(C1341,'[1]List Pricing'!A:B,2,FALSE),"")</f>
        <v>32308.880000000001</v>
      </c>
      <c r="F1341" t="s">
        <v>2960</v>
      </c>
    </row>
    <row r="1342" spans="1:6">
      <c r="A1342" s="2" t="s">
        <v>3120</v>
      </c>
      <c r="B1342" s="1" t="s">
        <v>1796</v>
      </c>
      <c r="C1342" s="1" t="s">
        <v>1810</v>
      </c>
      <c r="D1342" s="1" t="s">
        <v>1783</v>
      </c>
      <c r="E1342" s="3">
        <f>IFERROR(VLOOKUP(C1342,'[1]List Pricing'!A:B,2,FALSE),"")</f>
        <v>53781.81</v>
      </c>
      <c r="F1342" t="s">
        <v>2960</v>
      </c>
    </row>
    <row r="1343" spans="1:6">
      <c r="A1343" s="2" t="s">
        <v>3120</v>
      </c>
      <c r="B1343" s="1" t="s">
        <v>1788</v>
      </c>
      <c r="C1343" s="1" t="s">
        <v>1811</v>
      </c>
      <c r="D1343" t="s">
        <v>639</v>
      </c>
      <c r="E1343" s="3">
        <f>IFERROR(VLOOKUP(C1343,'[1]List Pricing'!A:B,2,FALSE),"")</f>
        <v>1770.79</v>
      </c>
      <c r="F1343" t="s">
        <v>2961</v>
      </c>
    </row>
    <row r="1344" spans="1:6">
      <c r="A1344" s="2" t="s">
        <v>3120</v>
      </c>
      <c r="B1344" s="1" t="s">
        <v>1788</v>
      </c>
      <c r="C1344" s="1" t="s">
        <v>1812</v>
      </c>
      <c r="D1344" t="s">
        <v>131</v>
      </c>
      <c r="E1344" s="3">
        <f>IFERROR(VLOOKUP(C1344,'[1]List Pricing'!A:B,2,FALSE),"")</f>
        <v>1841.19</v>
      </c>
      <c r="F1344" t="s">
        <v>2961</v>
      </c>
    </row>
    <row r="1345" spans="1:6">
      <c r="A1345" s="2" t="s">
        <v>3120</v>
      </c>
      <c r="B1345" s="1" t="s">
        <v>1788</v>
      </c>
      <c r="C1345" s="1" t="s">
        <v>1813</v>
      </c>
      <c r="D1345" t="s">
        <v>133</v>
      </c>
      <c r="E1345" s="3">
        <f>IFERROR(VLOOKUP(C1345,'[1]List Pricing'!A:B,2,FALSE),"")</f>
        <v>1929.96</v>
      </c>
      <c r="F1345" t="s">
        <v>2961</v>
      </c>
    </row>
    <row r="1346" spans="1:6">
      <c r="A1346" s="2" t="s">
        <v>3120</v>
      </c>
      <c r="B1346" s="1" t="s">
        <v>1788</v>
      </c>
      <c r="C1346" s="1" t="s">
        <v>1814</v>
      </c>
      <c r="D1346" t="s">
        <v>319</v>
      </c>
      <c r="E1346" s="3">
        <f>IFERROR(VLOOKUP(C1346,'[1]List Pricing'!A:B,2,FALSE),"")</f>
        <v>2367.69</v>
      </c>
      <c r="F1346" t="s">
        <v>2961</v>
      </c>
    </row>
    <row r="1347" spans="1:6">
      <c r="A1347" s="2" t="s">
        <v>3120</v>
      </c>
      <c r="B1347" s="1" t="s">
        <v>1788</v>
      </c>
      <c r="C1347" s="1" t="s">
        <v>1815</v>
      </c>
      <c r="D1347" t="s">
        <v>1794</v>
      </c>
      <c r="E1347" s="3">
        <f>IFERROR(VLOOKUP(C1347,'[1]List Pricing'!A:B,2,FALSE),"")</f>
        <v>3132.94</v>
      </c>
      <c r="F1347" t="s">
        <v>2961</v>
      </c>
    </row>
    <row r="1348" spans="1:6">
      <c r="A1348" s="2" t="s">
        <v>3120</v>
      </c>
      <c r="B1348" s="1" t="s">
        <v>1788</v>
      </c>
      <c r="C1348" s="1" t="s">
        <v>1816</v>
      </c>
      <c r="D1348" t="s">
        <v>1602</v>
      </c>
      <c r="E1348" s="3">
        <f>IFERROR(VLOOKUP(C1348,'[1]List Pricing'!A:B,2,FALSE),"")</f>
        <v>3486.48</v>
      </c>
      <c r="F1348" t="s">
        <v>2961</v>
      </c>
    </row>
    <row r="1349" spans="1:6">
      <c r="A1349" s="2" t="s">
        <v>3120</v>
      </c>
      <c r="B1349" s="1" t="s">
        <v>1796</v>
      </c>
      <c r="C1349" s="1" t="s">
        <v>1817</v>
      </c>
      <c r="D1349" t="s">
        <v>639</v>
      </c>
      <c r="E1349" s="3">
        <f>IFERROR(VLOOKUP(C1349,'[1]List Pricing'!A:B,2,FALSE),"")</f>
        <v>2000.37</v>
      </c>
      <c r="F1349" t="s">
        <v>2962</v>
      </c>
    </row>
    <row r="1350" spans="1:6">
      <c r="A1350" s="2" t="s">
        <v>3120</v>
      </c>
      <c r="B1350" s="1" t="s">
        <v>1796</v>
      </c>
      <c r="C1350" s="1" t="s">
        <v>1818</v>
      </c>
      <c r="D1350" t="s">
        <v>131</v>
      </c>
      <c r="E1350" s="3">
        <f>IFERROR(VLOOKUP(C1350,'[1]List Pricing'!A:B,2,FALSE),"")</f>
        <v>2070.77</v>
      </c>
      <c r="F1350" t="s">
        <v>2962</v>
      </c>
    </row>
    <row r="1351" spans="1:6">
      <c r="A1351" s="2" t="s">
        <v>3120</v>
      </c>
      <c r="B1351" s="1" t="s">
        <v>1796</v>
      </c>
      <c r="C1351" s="1" t="s">
        <v>1819</v>
      </c>
      <c r="D1351" t="s">
        <v>133</v>
      </c>
      <c r="E1351" s="3">
        <f>IFERROR(VLOOKUP(C1351,'[1]List Pricing'!A:B,2,FALSE),"")</f>
        <v>2251.37</v>
      </c>
      <c r="F1351" t="s">
        <v>2962</v>
      </c>
    </row>
    <row r="1352" spans="1:6">
      <c r="A1352" s="2" t="s">
        <v>3120</v>
      </c>
      <c r="B1352" s="1" t="s">
        <v>1796</v>
      </c>
      <c r="C1352" s="1" t="s">
        <v>1820</v>
      </c>
      <c r="D1352" t="s">
        <v>319</v>
      </c>
      <c r="E1352" s="3">
        <f>IFERROR(VLOOKUP(C1352,'[1]List Pricing'!A:B,2,FALSE),"")</f>
        <v>2712.05</v>
      </c>
      <c r="F1352" t="s">
        <v>2962</v>
      </c>
    </row>
    <row r="1353" spans="1:6">
      <c r="A1353" s="2" t="s">
        <v>3120</v>
      </c>
      <c r="B1353" s="1" t="s">
        <v>1796</v>
      </c>
      <c r="C1353" s="1" t="s">
        <v>1821</v>
      </c>
      <c r="D1353" t="s">
        <v>1794</v>
      </c>
      <c r="E1353" s="3">
        <f>IFERROR(VLOOKUP(C1353,'[1]List Pricing'!A:B,2,FALSE),"")</f>
        <v>3439.04</v>
      </c>
      <c r="F1353" t="s">
        <v>2962</v>
      </c>
    </row>
    <row r="1354" spans="1:6">
      <c r="A1354" s="2" t="s">
        <v>3120</v>
      </c>
      <c r="B1354" s="1" t="s">
        <v>1796</v>
      </c>
      <c r="C1354" s="1" t="s">
        <v>1822</v>
      </c>
      <c r="D1354" t="s">
        <v>1602</v>
      </c>
      <c r="E1354" s="3">
        <f>IFERROR(VLOOKUP(C1354,'[1]List Pricing'!A:B,2,FALSE),"")</f>
        <v>3945.63</v>
      </c>
      <c r="F1354" t="s">
        <v>2962</v>
      </c>
    </row>
    <row r="1355" spans="1:6">
      <c r="A1355" s="2" t="s">
        <v>3120</v>
      </c>
      <c r="B1355" s="1" t="s">
        <v>1796</v>
      </c>
      <c r="C1355" s="1" t="s">
        <v>1823</v>
      </c>
      <c r="D1355" t="s">
        <v>1605</v>
      </c>
      <c r="E1355" s="3">
        <f>IFERROR(VLOOKUP(C1355,'[1]List Pricing'!A:B,2,FALSE),"")</f>
        <v>4709.3500000000004</v>
      </c>
      <c r="F1355" t="s">
        <v>2962</v>
      </c>
    </row>
    <row r="1356" spans="1:6">
      <c r="A1356" s="2" t="s">
        <v>3120</v>
      </c>
      <c r="B1356" s="1" t="s">
        <v>1796</v>
      </c>
      <c r="C1356" s="1" t="s">
        <v>1824</v>
      </c>
      <c r="D1356" t="s">
        <v>1608</v>
      </c>
      <c r="E1356" s="3">
        <f>IFERROR(VLOOKUP(C1356,'[1]List Pricing'!A:B,2,FALSE),"")</f>
        <v>7291.31</v>
      </c>
      <c r="F1356" t="s">
        <v>2962</v>
      </c>
    </row>
    <row r="1357" spans="1:6">
      <c r="A1357" s="2" t="s">
        <v>3120</v>
      </c>
      <c r="B1357" s="1" t="s">
        <v>1796</v>
      </c>
      <c r="C1357" s="1" t="s">
        <v>1825</v>
      </c>
      <c r="D1357" t="s">
        <v>1610</v>
      </c>
      <c r="E1357" s="3">
        <f>IFERROR(VLOOKUP(C1357,'[1]List Pricing'!A:B,2,FALSE),"")</f>
        <v>10119.67</v>
      </c>
      <c r="F1357" t="s">
        <v>2962</v>
      </c>
    </row>
    <row r="1358" spans="1:6">
      <c r="A1358" s="2" t="s">
        <v>3120</v>
      </c>
      <c r="B1358" s="1" t="s">
        <v>1826</v>
      </c>
      <c r="C1358" s="1" t="s">
        <v>1827</v>
      </c>
      <c r="D1358" s="1" t="s">
        <v>639</v>
      </c>
      <c r="E1358" s="3">
        <f>IFERROR(VLOOKUP(C1358,'[1]List Pricing'!A:B,2,FALSE),"")</f>
        <v>1867.21</v>
      </c>
      <c r="F1358" t="s">
        <v>2963</v>
      </c>
    </row>
    <row r="1359" spans="1:6">
      <c r="A1359" s="2" t="s">
        <v>3120</v>
      </c>
      <c r="B1359" s="1" t="s">
        <v>1826</v>
      </c>
      <c r="C1359" s="1" t="s">
        <v>1828</v>
      </c>
      <c r="D1359" s="1" t="s">
        <v>131</v>
      </c>
      <c r="E1359" s="3">
        <f>IFERROR(VLOOKUP(C1359,'[1]List Pricing'!A:B,2,FALSE),"")</f>
        <v>1913.13</v>
      </c>
      <c r="F1359" t="s">
        <v>2963</v>
      </c>
    </row>
    <row r="1360" spans="1:6">
      <c r="A1360" s="2" t="s">
        <v>3120</v>
      </c>
      <c r="B1360" s="1" t="s">
        <v>1826</v>
      </c>
      <c r="C1360" s="1" t="s">
        <v>1829</v>
      </c>
      <c r="D1360" s="1" t="s">
        <v>133</v>
      </c>
      <c r="E1360" s="3">
        <f>IFERROR(VLOOKUP(C1360,'[1]List Pricing'!A:B,2,FALSE),"")</f>
        <v>1974.35</v>
      </c>
      <c r="F1360" t="s">
        <v>2963</v>
      </c>
    </row>
    <row r="1361" spans="1:6">
      <c r="A1361" s="2" t="s">
        <v>3120</v>
      </c>
      <c r="B1361" s="1" t="s">
        <v>1826</v>
      </c>
      <c r="C1361" s="1" t="s">
        <v>1830</v>
      </c>
      <c r="D1361" s="1" t="s">
        <v>319</v>
      </c>
      <c r="E1361" s="3">
        <f>IFERROR(VLOOKUP(C1361,'[1]List Pricing'!A:B,2,FALSE),"")</f>
        <v>2372.2800000000002</v>
      </c>
      <c r="F1361" t="s">
        <v>2963</v>
      </c>
    </row>
    <row r="1362" spans="1:6">
      <c r="A1362" s="2" t="s">
        <v>3120</v>
      </c>
      <c r="B1362" s="1" t="s">
        <v>1826</v>
      </c>
      <c r="C1362" s="1" t="s">
        <v>1831</v>
      </c>
      <c r="D1362" s="1" t="s">
        <v>1794</v>
      </c>
      <c r="E1362" s="3">
        <f>IFERROR(VLOOKUP(C1362,'[1]List Pricing'!A:B,2,FALSE),"")</f>
        <v>3336.49</v>
      </c>
      <c r="F1362" t="s">
        <v>2963</v>
      </c>
    </row>
    <row r="1363" spans="1:6">
      <c r="A1363" s="2" t="s">
        <v>3120</v>
      </c>
      <c r="B1363" s="1" t="s">
        <v>1826</v>
      </c>
      <c r="C1363" s="1" t="s">
        <v>1832</v>
      </c>
      <c r="D1363" s="1" t="s">
        <v>1602</v>
      </c>
      <c r="E1363" s="3">
        <f>IFERROR(VLOOKUP(C1363,'[1]List Pricing'!A:B,2,FALSE),"")</f>
        <v>4170.62</v>
      </c>
      <c r="F1363" t="s">
        <v>2963</v>
      </c>
    </row>
    <row r="1364" spans="1:6">
      <c r="A1364" s="2" t="s">
        <v>3120</v>
      </c>
      <c r="B1364" s="1" t="s">
        <v>1833</v>
      </c>
      <c r="C1364" s="1" t="s">
        <v>1834</v>
      </c>
      <c r="D1364" s="1" t="s">
        <v>639</v>
      </c>
      <c r="E1364" s="3">
        <f>IFERROR(VLOOKUP(C1364,'[1]List Pricing'!A:B,2,FALSE),"")</f>
        <v>2096.79</v>
      </c>
      <c r="F1364" t="s">
        <v>2964</v>
      </c>
    </row>
    <row r="1365" spans="1:6">
      <c r="A1365" s="2" t="s">
        <v>3120</v>
      </c>
      <c r="B1365" s="1" t="s">
        <v>1833</v>
      </c>
      <c r="C1365" s="1" t="s">
        <v>1835</v>
      </c>
      <c r="D1365" s="1" t="s">
        <v>131</v>
      </c>
      <c r="E1365" s="3">
        <f>IFERROR(VLOOKUP(C1365,'[1]List Pricing'!A:B,2,FALSE),"")</f>
        <v>2150.35</v>
      </c>
      <c r="F1365" t="s">
        <v>2964</v>
      </c>
    </row>
    <row r="1366" spans="1:6">
      <c r="A1366" s="2" t="s">
        <v>3120</v>
      </c>
      <c r="B1366" s="1" t="s">
        <v>1833</v>
      </c>
      <c r="C1366" s="1" t="s">
        <v>1836</v>
      </c>
      <c r="D1366" s="1" t="s">
        <v>133</v>
      </c>
      <c r="E1366" s="3">
        <f>IFERROR(VLOOKUP(C1366,'[1]List Pricing'!A:B,2,FALSE),"")</f>
        <v>2311.06</v>
      </c>
      <c r="F1366" t="s">
        <v>2964</v>
      </c>
    </row>
    <row r="1367" spans="1:6">
      <c r="A1367" s="2" t="s">
        <v>3120</v>
      </c>
      <c r="B1367" s="1" t="s">
        <v>1833</v>
      </c>
      <c r="C1367" s="1" t="s">
        <v>1837</v>
      </c>
      <c r="D1367" s="1" t="s">
        <v>319</v>
      </c>
      <c r="E1367" s="3">
        <f>IFERROR(VLOOKUP(C1367,'[1]List Pricing'!A:B,2,FALSE),"")</f>
        <v>2731.94</v>
      </c>
      <c r="F1367" t="s">
        <v>2964</v>
      </c>
    </row>
    <row r="1368" spans="1:6">
      <c r="A1368" s="2" t="s">
        <v>3120</v>
      </c>
      <c r="B1368" s="1" t="s">
        <v>1833</v>
      </c>
      <c r="C1368" s="1" t="s">
        <v>1838</v>
      </c>
      <c r="D1368" s="1" t="s">
        <v>1794</v>
      </c>
      <c r="E1368" s="3">
        <f>IFERROR(VLOOKUP(C1368,'[1]List Pricing'!A:B,2,FALSE),"")</f>
        <v>3611.98</v>
      </c>
      <c r="F1368" t="s">
        <v>2964</v>
      </c>
    </row>
    <row r="1369" spans="1:6">
      <c r="A1369" s="2" t="s">
        <v>3120</v>
      </c>
      <c r="B1369" s="1" t="s">
        <v>1833</v>
      </c>
      <c r="C1369" s="1" t="s">
        <v>1839</v>
      </c>
      <c r="D1369" s="1" t="s">
        <v>1602</v>
      </c>
      <c r="E1369" s="3">
        <f>IFERROR(VLOOKUP(C1369,'[1]List Pricing'!A:B,2,FALSE),"")</f>
        <v>4507.33</v>
      </c>
      <c r="F1369" t="s">
        <v>2964</v>
      </c>
    </row>
    <row r="1370" spans="1:6">
      <c r="A1370" s="2" t="s">
        <v>3120</v>
      </c>
      <c r="B1370" s="1" t="s">
        <v>1833</v>
      </c>
      <c r="C1370" s="1" t="s">
        <v>1840</v>
      </c>
      <c r="D1370" s="1" t="s">
        <v>1605</v>
      </c>
      <c r="E1370" s="3">
        <f>IFERROR(VLOOKUP(C1370,'[1]List Pricing'!A:B,2,FALSE),"")</f>
        <v>5616.94</v>
      </c>
      <c r="F1370" t="s">
        <v>2964</v>
      </c>
    </row>
    <row r="1371" spans="1:6">
      <c r="A1371" s="2" t="s">
        <v>3120</v>
      </c>
      <c r="B1371" s="1" t="s">
        <v>1833</v>
      </c>
      <c r="C1371" s="1" t="s">
        <v>1841</v>
      </c>
      <c r="D1371" s="1" t="s">
        <v>1608</v>
      </c>
      <c r="E1371" s="3">
        <f>IFERROR(VLOOKUP(C1371,'[1]List Pricing'!A:B,2,FALSE),"")</f>
        <v>8341.23</v>
      </c>
      <c r="F1371" t="s">
        <v>2964</v>
      </c>
    </row>
    <row r="1372" spans="1:6">
      <c r="A1372" s="2" t="s">
        <v>3120</v>
      </c>
      <c r="B1372" s="1" t="s">
        <v>1833</v>
      </c>
      <c r="C1372" s="1" t="s">
        <v>1842</v>
      </c>
      <c r="D1372" s="1" t="s">
        <v>1610</v>
      </c>
      <c r="E1372" s="3">
        <f>IFERROR(VLOOKUP(C1372,'[1]List Pricing'!A:B,2,FALSE),"")</f>
        <v>12029.74</v>
      </c>
      <c r="F1372" t="s">
        <v>2964</v>
      </c>
    </row>
    <row r="1373" spans="1:6">
      <c r="A1373" s="2" t="s">
        <v>3120</v>
      </c>
      <c r="B1373" s="1" t="s">
        <v>1833</v>
      </c>
      <c r="C1373" s="1" t="s">
        <v>1843</v>
      </c>
      <c r="D1373" s="1" t="s">
        <v>1612</v>
      </c>
      <c r="E1373" s="3">
        <f>IFERROR(VLOOKUP(C1373,'[1]List Pricing'!A:B,2,FALSE),"")</f>
        <v>24840.03</v>
      </c>
      <c r="F1373" t="s">
        <v>2964</v>
      </c>
    </row>
    <row r="1374" spans="1:6">
      <c r="A1374" s="2" t="s">
        <v>3120</v>
      </c>
      <c r="B1374" s="1" t="s">
        <v>1833</v>
      </c>
      <c r="C1374" s="1" t="s">
        <v>1844</v>
      </c>
      <c r="D1374" s="1" t="s">
        <v>1614</v>
      </c>
      <c r="E1374" s="3">
        <f>IFERROR(VLOOKUP(C1374,'[1]List Pricing'!A:B,2,FALSE),"")</f>
        <v>30571.759999999998</v>
      </c>
      <c r="F1374" t="s">
        <v>2964</v>
      </c>
    </row>
    <row r="1375" spans="1:6">
      <c r="A1375" s="2" t="s">
        <v>3120</v>
      </c>
      <c r="B1375" s="1" t="s">
        <v>1833</v>
      </c>
      <c r="C1375" s="1" t="s">
        <v>1845</v>
      </c>
      <c r="D1375" s="1" t="s">
        <v>1616</v>
      </c>
      <c r="E1375" s="3">
        <f>IFERROR(VLOOKUP(C1375,'[1]List Pricing'!A:B,2,FALSE),"")</f>
        <v>45892.07</v>
      </c>
      <c r="F1375" t="s">
        <v>2964</v>
      </c>
    </row>
    <row r="1376" spans="1:6">
      <c r="A1376" s="2" t="s">
        <v>3120</v>
      </c>
      <c r="B1376" s="1" t="s">
        <v>1833</v>
      </c>
      <c r="C1376" s="1" t="s">
        <v>1846</v>
      </c>
      <c r="D1376" s="1" t="s">
        <v>1618</v>
      </c>
      <c r="E1376" s="3">
        <f>IFERROR(VLOOKUP(C1376,'[1]List Pricing'!A:B,2,FALSE),"")</f>
        <v>53376.22</v>
      </c>
      <c r="F1376" t="s">
        <v>2964</v>
      </c>
    </row>
    <row r="1377" spans="1:6">
      <c r="A1377" s="2" t="s">
        <v>3120</v>
      </c>
      <c r="B1377" s="1" t="s">
        <v>1833</v>
      </c>
      <c r="C1377" s="1" t="s">
        <v>1847</v>
      </c>
      <c r="D1377" s="1" t="s">
        <v>1783</v>
      </c>
      <c r="E1377" s="3">
        <f>IFERROR(VLOOKUP(C1377,'[1]List Pricing'!A:B,2,FALSE),"")</f>
        <v>91141.34</v>
      </c>
      <c r="F1377" t="s">
        <v>2964</v>
      </c>
    </row>
    <row r="1378" spans="1:6">
      <c r="A1378" s="2" t="s">
        <v>3120</v>
      </c>
      <c r="B1378" s="1" t="s">
        <v>1826</v>
      </c>
      <c r="C1378" s="1" t="s">
        <v>1848</v>
      </c>
      <c r="D1378" t="s">
        <v>639</v>
      </c>
      <c r="E1378" s="3">
        <f>IFERROR(VLOOKUP(C1378,'[1]List Pricing'!A:B,2,FALSE),"")</f>
        <v>2268.1999999999998</v>
      </c>
      <c r="F1378" t="s">
        <v>2965</v>
      </c>
    </row>
    <row r="1379" spans="1:6">
      <c r="A1379" s="2" t="s">
        <v>3120</v>
      </c>
      <c r="B1379" s="1" t="s">
        <v>1826</v>
      </c>
      <c r="C1379" s="1" t="s">
        <v>1849</v>
      </c>
      <c r="D1379" t="s">
        <v>131</v>
      </c>
      <c r="E1379" s="3">
        <f>IFERROR(VLOOKUP(C1379,'[1]List Pricing'!A:B,2,FALSE),"")</f>
        <v>2346.2600000000002</v>
      </c>
      <c r="F1379" t="s">
        <v>2965</v>
      </c>
    </row>
    <row r="1380" spans="1:6">
      <c r="A1380" s="2" t="s">
        <v>3120</v>
      </c>
      <c r="B1380" s="1" t="s">
        <v>1826</v>
      </c>
      <c r="C1380" s="1" t="s">
        <v>1850</v>
      </c>
      <c r="D1380" t="s">
        <v>133</v>
      </c>
      <c r="E1380" s="3">
        <f>IFERROR(VLOOKUP(C1380,'[1]List Pricing'!A:B,2,FALSE),"")</f>
        <v>2435.0300000000002</v>
      </c>
      <c r="F1380" t="s">
        <v>2965</v>
      </c>
    </row>
    <row r="1381" spans="1:6">
      <c r="A1381" s="2" t="s">
        <v>3120</v>
      </c>
      <c r="B1381" s="1" t="s">
        <v>1826</v>
      </c>
      <c r="C1381" s="1" t="s">
        <v>1851</v>
      </c>
      <c r="D1381" t="s">
        <v>319</v>
      </c>
      <c r="E1381" s="3">
        <f>IFERROR(VLOOKUP(C1381,'[1]List Pricing'!A:B,2,FALSE),"")</f>
        <v>2979.89</v>
      </c>
      <c r="F1381" t="s">
        <v>2965</v>
      </c>
    </row>
    <row r="1382" spans="1:6">
      <c r="A1382" s="2" t="s">
        <v>3120</v>
      </c>
      <c r="B1382" s="1" t="s">
        <v>1826</v>
      </c>
      <c r="C1382" s="1" t="s">
        <v>1852</v>
      </c>
      <c r="D1382" t="s">
        <v>1794</v>
      </c>
      <c r="E1382" s="3">
        <f>IFERROR(VLOOKUP(C1382,'[1]List Pricing'!A:B,2,FALSE),"")</f>
        <v>4081.85</v>
      </c>
      <c r="F1382" t="s">
        <v>2965</v>
      </c>
    </row>
    <row r="1383" spans="1:6">
      <c r="A1383" s="2" t="s">
        <v>3120</v>
      </c>
      <c r="B1383" s="1" t="s">
        <v>1826</v>
      </c>
      <c r="C1383" s="1" t="s">
        <v>1853</v>
      </c>
      <c r="D1383" t="s">
        <v>1602</v>
      </c>
      <c r="E1383" s="3">
        <f>IFERROR(VLOOKUP(C1383,'[1]List Pricing'!A:B,2,FALSE),"")</f>
        <v>5062.8999999999996</v>
      </c>
      <c r="F1383" t="s">
        <v>2965</v>
      </c>
    </row>
    <row r="1384" spans="1:6">
      <c r="A1384" s="2" t="s">
        <v>3120</v>
      </c>
      <c r="B1384" s="1" t="s">
        <v>1833</v>
      </c>
      <c r="C1384" s="1" t="s">
        <v>1854</v>
      </c>
      <c r="D1384" t="s">
        <v>639</v>
      </c>
      <c r="E1384" s="3">
        <f>IFERROR(VLOOKUP(C1384,'[1]List Pricing'!A:B,2,FALSE),"")</f>
        <v>2497.7800000000002</v>
      </c>
      <c r="F1384" t="s">
        <v>2966</v>
      </c>
    </row>
    <row r="1385" spans="1:6">
      <c r="A1385" s="2" t="s">
        <v>3120</v>
      </c>
      <c r="B1385" s="1" t="s">
        <v>1833</v>
      </c>
      <c r="C1385" s="1" t="s">
        <v>1855</v>
      </c>
      <c r="D1385" t="s">
        <v>131</v>
      </c>
      <c r="E1385" s="3">
        <f>IFERROR(VLOOKUP(C1385,'[1]List Pricing'!A:B,2,FALSE),"")</f>
        <v>2583.4899999999998</v>
      </c>
      <c r="F1385" t="s">
        <v>2966</v>
      </c>
    </row>
    <row r="1386" spans="1:6">
      <c r="A1386" s="2" t="s">
        <v>3120</v>
      </c>
      <c r="B1386" s="1" t="s">
        <v>1833</v>
      </c>
      <c r="C1386" s="1" t="s">
        <v>1856</v>
      </c>
      <c r="D1386" t="s">
        <v>133</v>
      </c>
      <c r="E1386" s="3">
        <f>IFERROR(VLOOKUP(C1386,'[1]List Pricing'!A:B,2,FALSE),"")</f>
        <v>2771.74</v>
      </c>
      <c r="F1386" t="s">
        <v>2966</v>
      </c>
    </row>
    <row r="1387" spans="1:6">
      <c r="A1387" s="2" t="s">
        <v>3120</v>
      </c>
      <c r="B1387" s="1" t="s">
        <v>1833</v>
      </c>
      <c r="C1387" s="1" t="s">
        <v>1857</v>
      </c>
      <c r="D1387" t="s">
        <v>319</v>
      </c>
      <c r="E1387" s="3">
        <f>IFERROR(VLOOKUP(C1387,'[1]List Pricing'!A:B,2,FALSE),"")</f>
        <v>3339.55</v>
      </c>
      <c r="F1387" t="s">
        <v>2966</v>
      </c>
    </row>
    <row r="1388" spans="1:6">
      <c r="A1388" s="2" t="s">
        <v>3120</v>
      </c>
      <c r="B1388" s="1" t="s">
        <v>1833</v>
      </c>
      <c r="C1388" s="1" t="s">
        <v>1858</v>
      </c>
      <c r="D1388" t="s">
        <v>1794</v>
      </c>
      <c r="E1388" s="3">
        <f>IFERROR(VLOOKUP(C1388,'[1]List Pricing'!A:B,2,FALSE),"")</f>
        <v>4357.34</v>
      </c>
      <c r="F1388" t="s">
        <v>2966</v>
      </c>
    </row>
    <row r="1389" spans="1:6">
      <c r="A1389" s="2" t="s">
        <v>3120</v>
      </c>
      <c r="B1389" s="1" t="s">
        <v>1833</v>
      </c>
      <c r="C1389" s="1" t="s">
        <v>1859</v>
      </c>
      <c r="D1389" t="s">
        <v>1602</v>
      </c>
      <c r="E1389" s="3">
        <f>IFERROR(VLOOKUP(C1389,'[1]List Pricing'!A:B,2,FALSE),"")</f>
        <v>5399.61</v>
      </c>
      <c r="F1389" t="s">
        <v>2966</v>
      </c>
    </row>
    <row r="1390" spans="1:6">
      <c r="A1390" s="2" t="s">
        <v>3120</v>
      </c>
      <c r="B1390" s="1" t="s">
        <v>1833</v>
      </c>
      <c r="C1390" s="1" t="s">
        <v>1860</v>
      </c>
      <c r="D1390" t="s">
        <v>1605</v>
      </c>
      <c r="E1390" s="3">
        <f>IFERROR(VLOOKUP(C1390,'[1]List Pricing'!A:B,2,FALSE),"")</f>
        <v>6821.44</v>
      </c>
      <c r="F1390" t="s">
        <v>2966</v>
      </c>
    </row>
    <row r="1391" spans="1:6">
      <c r="A1391" s="2" t="s">
        <v>3120</v>
      </c>
      <c r="B1391" s="1" t="s">
        <v>1833</v>
      </c>
      <c r="C1391" s="1" t="s">
        <v>1861</v>
      </c>
      <c r="D1391" t="s">
        <v>1608</v>
      </c>
      <c r="E1391" s="3">
        <f>IFERROR(VLOOKUP(C1391,'[1]List Pricing'!A:B,2,FALSE),"")</f>
        <v>10138.040000000001</v>
      </c>
      <c r="F1391" t="s">
        <v>2966</v>
      </c>
    </row>
    <row r="1392" spans="1:6">
      <c r="A1392" s="2" t="s">
        <v>3120</v>
      </c>
      <c r="B1392" s="1" t="s">
        <v>1833</v>
      </c>
      <c r="C1392" s="1" t="s">
        <v>1862</v>
      </c>
      <c r="D1392" t="s">
        <v>1610</v>
      </c>
      <c r="E1392" s="3">
        <f>IFERROR(VLOOKUP(C1392,'[1]List Pricing'!A:B,2,FALSE),"")</f>
        <v>14573.43</v>
      </c>
      <c r="F1392" t="s">
        <v>2966</v>
      </c>
    </row>
    <row r="1393" spans="1:6">
      <c r="A1393" s="2" t="s">
        <v>3120</v>
      </c>
      <c r="B1393" s="1" t="s">
        <v>1863</v>
      </c>
      <c r="C1393" s="2" t="s">
        <v>1864</v>
      </c>
      <c r="D1393" t="s">
        <v>129</v>
      </c>
      <c r="E1393" s="3">
        <f>IFERROR(VLOOKUP(C1393,'[1]List Pricing'!A:B,2,FALSE),"")</f>
        <v>1637.3</v>
      </c>
      <c r="F1393" t="s">
        <v>2967</v>
      </c>
    </row>
    <row r="1394" spans="1:6">
      <c r="A1394" s="2" t="s">
        <v>3120</v>
      </c>
      <c r="B1394" s="1" t="s">
        <v>1863</v>
      </c>
      <c r="C1394" s="2" t="s">
        <v>1865</v>
      </c>
      <c r="D1394" t="s">
        <v>223</v>
      </c>
      <c r="E1394" s="3">
        <f>IFERROR(VLOOKUP(C1394,'[1]List Pricing'!A:B,2,FALSE),"")</f>
        <v>1683.03</v>
      </c>
      <c r="F1394" t="s">
        <v>2967</v>
      </c>
    </row>
    <row r="1395" spans="1:6">
      <c r="A1395" s="2" t="s">
        <v>3120</v>
      </c>
      <c r="B1395" s="1" t="s">
        <v>1863</v>
      </c>
      <c r="C1395" s="2" t="s">
        <v>1866</v>
      </c>
      <c r="D1395" t="s">
        <v>225</v>
      </c>
      <c r="E1395" s="3">
        <f>IFERROR(VLOOKUP(C1395,'[1]List Pricing'!A:B,2,FALSE),"")</f>
        <v>1771.61</v>
      </c>
      <c r="F1395" t="s">
        <v>2967</v>
      </c>
    </row>
    <row r="1396" spans="1:6">
      <c r="A1396" s="2" t="s">
        <v>3120</v>
      </c>
      <c r="B1396" s="1" t="s">
        <v>1863</v>
      </c>
      <c r="C1396" s="2" t="s">
        <v>1867</v>
      </c>
      <c r="D1396" t="s">
        <v>227</v>
      </c>
      <c r="E1396" s="3">
        <f>IFERROR(VLOOKUP(C1396,'[1]List Pricing'!A:B,2,FALSE),"")</f>
        <v>2122.2399999999998</v>
      </c>
      <c r="F1396" t="s">
        <v>2967</v>
      </c>
    </row>
    <row r="1397" spans="1:6">
      <c r="A1397" s="2" t="s">
        <v>3120</v>
      </c>
      <c r="B1397" s="1" t="s">
        <v>1868</v>
      </c>
      <c r="C1397" s="2" t="s">
        <v>1869</v>
      </c>
      <c r="D1397" t="s">
        <v>129</v>
      </c>
      <c r="E1397" s="3">
        <f>IFERROR(VLOOKUP(C1397,'[1]List Pricing'!A:B,2,FALSE),"")</f>
        <v>1827.86</v>
      </c>
      <c r="F1397" t="s">
        <v>2968</v>
      </c>
    </row>
    <row r="1398" spans="1:6">
      <c r="A1398" s="2" t="s">
        <v>3120</v>
      </c>
      <c r="B1398" s="1" t="s">
        <v>1868</v>
      </c>
      <c r="C1398" s="2" t="s">
        <v>1870</v>
      </c>
      <c r="D1398" t="s">
        <v>223</v>
      </c>
      <c r="E1398" s="3">
        <f>IFERROR(VLOOKUP(C1398,'[1]List Pricing'!A:B,2,FALSE),"")</f>
        <v>1871.58</v>
      </c>
      <c r="F1398" t="s">
        <v>2968</v>
      </c>
    </row>
    <row r="1399" spans="1:6">
      <c r="A1399" s="2" t="s">
        <v>3120</v>
      </c>
      <c r="B1399" s="1" t="s">
        <v>1868</v>
      </c>
      <c r="C1399" s="1" t="s">
        <v>1871</v>
      </c>
      <c r="D1399" t="s">
        <v>133</v>
      </c>
      <c r="E1399" s="3">
        <f>IFERROR(VLOOKUP(C1399,'[1]List Pricing'!A:B,2,FALSE),"")</f>
        <v>1931.61</v>
      </c>
      <c r="F1399" t="s">
        <v>2968</v>
      </c>
    </row>
    <row r="1400" spans="1:6">
      <c r="A1400" s="2" t="s">
        <v>3120</v>
      </c>
      <c r="B1400" s="1" t="s">
        <v>1868</v>
      </c>
      <c r="C1400" s="1" t="s">
        <v>1872</v>
      </c>
      <c r="D1400" t="s">
        <v>319</v>
      </c>
      <c r="E1400" s="3">
        <f>IFERROR(VLOOKUP(C1400,'[1]List Pricing'!A:B,2,FALSE),"")</f>
        <v>2270.0500000000002</v>
      </c>
      <c r="F1400" t="s">
        <v>2968</v>
      </c>
    </row>
    <row r="1401" spans="1:6">
      <c r="A1401" s="2" t="s">
        <v>3120</v>
      </c>
      <c r="B1401" s="1" t="s">
        <v>1868</v>
      </c>
      <c r="C1401" s="1" t="s">
        <v>1873</v>
      </c>
      <c r="D1401" t="s">
        <v>1794</v>
      </c>
      <c r="E1401" s="3">
        <f>IFERROR(VLOOKUP(C1401,'[1]List Pricing'!A:B,2,FALSE),"")</f>
        <v>2698.12</v>
      </c>
      <c r="F1401" t="s">
        <v>2968</v>
      </c>
    </row>
    <row r="1402" spans="1:6">
      <c r="A1402" s="2" t="s">
        <v>3120</v>
      </c>
      <c r="B1402" s="1" t="s">
        <v>1868</v>
      </c>
      <c r="C1402" s="1" t="s">
        <v>1874</v>
      </c>
      <c r="D1402" t="s">
        <v>1602</v>
      </c>
      <c r="E1402" s="3">
        <f>IFERROR(VLOOKUP(C1402,'[1]List Pricing'!A:B,2,FALSE),"")</f>
        <v>3058.38</v>
      </c>
      <c r="F1402" t="s">
        <v>2968</v>
      </c>
    </row>
    <row r="1403" spans="1:6">
      <c r="A1403" s="2" t="s">
        <v>3120</v>
      </c>
      <c r="B1403" s="1" t="s">
        <v>1868</v>
      </c>
      <c r="C1403" s="1" t="s">
        <v>1875</v>
      </c>
      <c r="D1403" t="s">
        <v>1605</v>
      </c>
      <c r="E1403" s="3">
        <f>IFERROR(VLOOKUP(C1403,'[1]List Pricing'!A:B,2,FALSE),"")</f>
        <v>3645.64</v>
      </c>
      <c r="F1403" t="s">
        <v>2968</v>
      </c>
    </row>
    <row r="1404" spans="1:6">
      <c r="A1404" s="2" t="s">
        <v>3120</v>
      </c>
      <c r="B1404" s="1" t="s">
        <v>1868</v>
      </c>
      <c r="C1404" s="1" t="s">
        <v>1876</v>
      </c>
      <c r="D1404" t="s">
        <v>1608</v>
      </c>
      <c r="E1404" s="3">
        <f>IFERROR(VLOOKUP(C1404,'[1]List Pricing'!A:B,2,FALSE),"")</f>
        <v>5080.2</v>
      </c>
      <c r="F1404" t="s">
        <v>2968</v>
      </c>
    </row>
    <row r="1405" spans="1:6">
      <c r="A1405" s="2" t="s">
        <v>3120</v>
      </c>
      <c r="B1405" s="1" t="s">
        <v>1868</v>
      </c>
      <c r="C1405" s="1" t="s">
        <v>1877</v>
      </c>
      <c r="D1405" t="s">
        <v>1610</v>
      </c>
      <c r="E1405" s="3">
        <f>IFERROR(VLOOKUP(C1405,'[1]List Pricing'!A:B,2,FALSE),"")</f>
        <v>7004.73</v>
      </c>
      <c r="F1405" t="s">
        <v>2968</v>
      </c>
    </row>
    <row r="1406" spans="1:6">
      <c r="A1406" s="2" t="s">
        <v>3120</v>
      </c>
      <c r="B1406" s="1" t="s">
        <v>1878</v>
      </c>
      <c r="C1406" s="1" t="s">
        <v>1879</v>
      </c>
      <c r="D1406" t="s">
        <v>129</v>
      </c>
      <c r="E1406" s="3">
        <f>IFERROR(VLOOKUP(C1406,'[1]List Pricing'!A:B,2,FALSE),"")</f>
        <v>2133.96</v>
      </c>
      <c r="F1406" t="s">
        <v>2969</v>
      </c>
    </row>
    <row r="1407" spans="1:6">
      <c r="A1407" s="2" t="s">
        <v>3120</v>
      </c>
      <c r="B1407" s="1" t="s">
        <v>1878</v>
      </c>
      <c r="C1407" s="1" t="s">
        <v>1880</v>
      </c>
      <c r="D1407" t="s">
        <v>223</v>
      </c>
      <c r="E1407" s="3">
        <f>IFERROR(VLOOKUP(C1407,'[1]List Pricing'!A:B,2,FALSE),"")</f>
        <v>2186.4299999999998</v>
      </c>
      <c r="F1407" t="s">
        <v>2969</v>
      </c>
    </row>
    <row r="1408" spans="1:6">
      <c r="A1408" s="2" t="s">
        <v>3120</v>
      </c>
      <c r="B1408" s="1" t="s">
        <v>1878</v>
      </c>
      <c r="C1408" s="1" t="s">
        <v>1881</v>
      </c>
      <c r="D1408" t="s">
        <v>225</v>
      </c>
      <c r="E1408" s="3">
        <f>IFERROR(VLOOKUP(C1408,'[1]List Pricing'!A:B,2,FALSE),"")</f>
        <v>2205.7800000000002</v>
      </c>
      <c r="F1408" t="s">
        <v>2969</v>
      </c>
    </row>
    <row r="1409" spans="1:6">
      <c r="A1409" s="2" t="s">
        <v>3120</v>
      </c>
      <c r="B1409" s="1" t="s">
        <v>1878</v>
      </c>
      <c r="C1409" s="1" t="s">
        <v>1882</v>
      </c>
      <c r="D1409" t="s">
        <v>227</v>
      </c>
      <c r="E1409" s="3">
        <f>IFERROR(VLOOKUP(C1409,'[1]List Pricing'!A:B,2,FALSE),"")</f>
        <v>2321.35</v>
      </c>
      <c r="F1409" t="s">
        <v>2969</v>
      </c>
    </row>
    <row r="1410" spans="1:6">
      <c r="A1410" s="2" t="s">
        <v>3120</v>
      </c>
      <c r="B1410" s="1" t="s">
        <v>1883</v>
      </c>
      <c r="C1410" s="1" t="s">
        <v>1884</v>
      </c>
      <c r="D1410" t="s">
        <v>129</v>
      </c>
      <c r="E1410" s="3">
        <f>IFERROR(VLOOKUP(C1410,'[1]List Pricing'!A:B,2,FALSE),"")</f>
        <v>2396.33</v>
      </c>
      <c r="F1410" t="s">
        <v>2970</v>
      </c>
    </row>
    <row r="1411" spans="1:6">
      <c r="A1411" s="2" t="s">
        <v>3120</v>
      </c>
      <c r="B1411" s="1" t="s">
        <v>1883</v>
      </c>
      <c r="C1411" s="1" t="s">
        <v>1885</v>
      </c>
      <c r="D1411" t="s">
        <v>223</v>
      </c>
      <c r="E1411" s="3">
        <f>IFERROR(VLOOKUP(C1411,'[1]List Pricing'!A:B,2,FALSE),"")</f>
        <v>2457.5500000000002</v>
      </c>
      <c r="F1411" t="s">
        <v>2970</v>
      </c>
    </row>
    <row r="1412" spans="1:6">
      <c r="A1412" s="2" t="s">
        <v>3120</v>
      </c>
      <c r="B1412" s="1" t="s">
        <v>1883</v>
      </c>
      <c r="C1412" s="1" t="s">
        <v>1886</v>
      </c>
      <c r="D1412" t="s">
        <v>133</v>
      </c>
      <c r="E1412" s="3">
        <f>IFERROR(VLOOKUP(C1412,'[1]List Pricing'!A:B,2,FALSE),"")</f>
        <v>2350.48</v>
      </c>
      <c r="F1412" t="s">
        <v>2970</v>
      </c>
    </row>
    <row r="1413" spans="1:6">
      <c r="A1413" s="2" t="s">
        <v>3120</v>
      </c>
      <c r="B1413" s="1" t="s">
        <v>1883</v>
      </c>
      <c r="C1413" s="1" t="s">
        <v>1887</v>
      </c>
      <c r="D1413" t="s">
        <v>319</v>
      </c>
      <c r="E1413" s="3">
        <f>IFERROR(VLOOKUP(C1413,'[1]List Pricing'!A:B,2,FALSE),"")</f>
        <v>2525.9499999999998</v>
      </c>
      <c r="F1413" t="s">
        <v>2970</v>
      </c>
    </row>
    <row r="1414" spans="1:6">
      <c r="A1414" s="2" t="s">
        <v>3120</v>
      </c>
      <c r="B1414" s="1" t="s">
        <v>1883</v>
      </c>
      <c r="C1414" s="1" t="s">
        <v>1888</v>
      </c>
      <c r="D1414" t="s">
        <v>1794</v>
      </c>
      <c r="E1414" s="3">
        <f>IFERROR(VLOOKUP(C1414,'[1]List Pricing'!A:B,2,FALSE),"")</f>
        <v>3478.78</v>
      </c>
      <c r="F1414" t="s">
        <v>2970</v>
      </c>
    </row>
    <row r="1415" spans="1:6">
      <c r="A1415" s="2" t="s">
        <v>3120</v>
      </c>
      <c r="B1415" s="1" t="s">
        <v>1883</v>
      </c>
      <c r="C1415" s="1" t="s">
        <v>1889</v>
      </c>
      <c r="D1415" t="s">
        <v>1602</v>
      </c>
      <c r="E1415" s="3">
        <f>IFERROR(VLOOKUP(C1415,'[1]List Pricing'!A:B,2,FALSE),"")</f>
        <v>4341.1000000000004</v>
      </c>
      <c r="F1415" t="s">
        <v>2970</v>
      </c>
    </row>
    <row r="1416" spans="1:6">
      <c r="A1416" s="2" t="s">
        <v>3120</v>
      </c>
      <c r="B1416" s="1" t="s">
        <v>1883</v>
      </c>
      <c r="C1416" s="1" t="s">
        <v>1890</v>
      </c>
      <c r="D1416" t="s">
        <v>1605</v>
      </c>
      <c r="E1416" s="3">
        <f>IFERROR(VLOOKUP(C1416,'[1]List Pricing'!A:B,2,FALSE),"")</f>
        <v>5496.35</v>
      </c>
      <c r="F1416" t="s">
        <v>2970</v>
      </c>
    </row>
    <row r="1417" spans="1:6">
      <c r="A1417" s="2" t="s">
        <v>3120</v>
      </c>
      <c r="B1417" s="1" t="s">
        <v>1883</v>
      </c>
      <c r="C1417" s="1" t="s">
        <v>1891</v>
      </c>
      <c r="D1417" t="s">
        <v>1608</v>
      </c>
      <c r="E1417" s="3">
        <f>IFERROR(VLOOKUP(C1417,'[1]List Pricing'!A:B,2,FALSE),"")</f>
        <v>9640.34</v>
      </c>
      <c r="F1417" t="s">
        <v>2970</v>
      </c>
    </row>
    <row r="1418" spans="1:6">
      <c r="A1418" s="2" t="s">
        <v>3120</v>
      </c>
      <c r="B1418" s="1" t="s">
        <v>1883</v>
      </c>
      <c r="C1418" s="1" t="s">
        <v>1892</v>
      </c>
      <c r="D1418" t="s">
        <v>1610</v>
      </c>
      <c r="E1418" s="3">
        <f>IFERROR(VLOOKUP(C1418,'[1]List Pricing'!A:B,2,FALSE),"")</f>
        <v>14830.21</v>
      </c>
      <c r="F1418" t="s">
        <v>2970</v>
      </c>
    </row>
    <row r="1419" spans="1:6">
      <c r="A1419" s="2" t="s">
        <v>3120</v>
      </c>
      <c r="B1419" s="1" t="s">
        <v>1893</v>
      </c>
      <c r="C1419" t="s">
        <v>1894</v>
      </c>
      <c r="D1419" t="s">
        <v>639</v>
      </c>
      <c r="E1419" s="8" t="str">
        <f>IFERROR(VLOOKUP(C1419,'[1]List Pricing'!A:B,2,FALSE),"")</f>
        <v/>
      </c>
      <c r="F1419" t="s">
        <v>2971</v>
      </c>
    </row>
    <row r="1420" spans="1:6">
      <c r="A1420" s="2" t="s">
        <v>3120</v>
      </c>
      <c r="B1420" s="1" t="s">
        <v>1893</v>
      </c>
      <c r="C1420" t="s">
        <v>1895</v>
      </c>
      <c r="D1420" t="s">
        <v>131</v>
      </c>
      <c r="E1420" s="8" t="str">
        <f>IFERROR(VLOOKUP(C1420,'[1]List Pricing'!A:B,2,FALSE),"")</f>
        <v/>
      </c>
      <c r="F1420" t="s">
        <v>2971</v>
      </c>
    </row>
    <row r="1421" spans="1:6">
      <c r="A1421" s="2" t="s">
        <v>3120</v>
      </c>
      <c r="B1421" s="1" t="s">
        <v>1893</v>
      </c>
      <c r="C1421" t="s">
        <v>1896</v>
      </c>
      <c r="D1421" t="s">
        <v>133</v>
      </c>
      <c r="E1421" s="8" t="str">
        <f>IFERROR(VLOOKUP(C1421,'[1]List Pricing'!A:B,2,FALSE),"")</f>
        <v/>
      </c>
      <c r="F1421" t="s">
        <v>2971</v>
      </c>
    </row>
    <row r="1422" spans="1:6">
      <c r="A1422" s="2" t="s">
        <v>3120</v>
      </c>
      <c r="B1422" s="1" t="s">
        <v>1893</v>
      </c>
      <c r="C1422" t="s">
        <v>1897</v>
      </c>
      <c r="D1422" t="s">
        <v>319</v>
      </c>
      <c r="E1422" s="8" t="str">
        <f>IFERROR(VLOOKUP(C1422,'[1]List Pricing'!A:B,2,FALSE),"")</f>
        <v/>
      </c>
      <c r="F1422" t="s">
        <v>2971</v>
      </c>
    </row>
    <row r="1423" spans="1:6">
      <c r="A1423" s="2" t="s">
        <v>3120</v>
      </c>
      <c r="B1423" s="1" t="s">
        <v>1893</v>
      </c>
      <c r="C1423" t="s">
        <v>1898</v>
      </c>
      <c r="D1423" t="s">
        <v>1794</v>
      </c>
      <c r="E1423" s="8" t="str">
        <f>IFERROR(VLOOKUP(C1423,'[1]List Pricing'!A:B,2,FALSE),"")</f>
        <v/>
      </c>
      <c r="F1423" t="s">
        <v>2971</v>
      </c>
    </row>
    <row r="1424" spans="1:6">
      <c r="A1424" s="2" t="s">
        <v>3120</v>
      </c>
      <c r="B1424" s="1" t="s">
        <v>1893</v>
      </c>
      <c r="C1424" t="s">
        <v>1899</v>
      </c>
      <c r="D1424" t="s">
        <v>1602</v>
      </c>
      <c r="E1424" s="8" t="str">
        <f>IFERROR(VLOOKUP(C1424,'[1]List Pricing'!A:B,2,FALSE),"")</f>
        <v/>
      </c>
      <c r="F1424" t="s">
        <v>2971</v>
      </c>
    </row>
    <row r="1425" spans="1:6">
      <c r="A1425" s="2" t="s">
        <v>3120</v>
      </c>
      <c r="B1425" s="1" t="s">
        <v>1893</v>
      </c>
      <c r="C1425" t="s">
        <v>1900</v>
      </c>
      <c r="D1425" t="s">
        <v>1605</v>
      </c>
      <c r="E1425" s="8" t="str">
        <f>IFERROR(VLOOKUP(C1425,'[1]List Pricing'!A:B,2,FALSE),"")</f>
        <v/>
      </c>
      <c r="F1425" t="s">
        <v>2971</v>
      </c>
    </row>
    <row r="1426" spans="1:6">
      <c r="A1426" s="2" t="s">
        <v>3120</v>
      </c>
      <c r="B1426" s="1" t="s">
        <v>1893</v>
      </c>
      <c r="C1426" t="s">
        <v>1901</v>
      </c>
      <c r="D1426" t="s">
        <v>1608</v>
      </c>
      <c r="E1426" s="8" t="str">
        <f>IFERROR(VLOOKUP(C1426,'[1]List Pricing'!A:B,2,FALSE),"")</f>
        <v/>
      </c>
      <c r="F1426" t="s">
        <v>2971</v>
      </c>
    </row>
    <row r="1427" spans="1:6">
      <c r="A1427" s="2" t="s">
        <v>3120</v>
      </c>
      <c r="B1427" s="1" t="s">
        <v>1893</v>
      </c>
      <c r="C1427" t="s">
        <v>1902</v>
      </c>
      <c r="D1427" t="s">
        <v>1610</v>
      </c>
      <c r="E1427" s="8" t="str">
        <f>IFERROR(VLOOKUP(C1427,'[1]List Pricing'!A:B,2,FALSE),"")</f>
        <v/>
      </c>
      <c r="F1427" t="s">
        <v>2971</v>
      </c>
    </row>
    <row r="1428" spans="1:6">
      <c r="A1428" s="2" t="s">
        <v>3120</v>
      </c>
      <c r="B1428" s="1" t="s">
        <v>1903</v>
      </c>
      <c r="C1428" t="s">
        <v>1904</v>
      </c>
      <c r="D1428" t="s">
        <v>639</v>
      </c>
      <c r="E1428" s="8" t="str">
        <f>IFERROR(VLOOKUP(C1428,'[1]List Pricing'!A:B,2,FALSE),"")</f>
        <v/>
      </c>
      <c r="F1428" t="s">
        <v>2972</v>
      </c>
    </row>
    <row r="1429" spans="1:6">
      <c r="A1429" s="2" t="s">
        <v>3120</v>
      </c>
      <c r="B1429" s="1" t="s">
        <v>1903</v>
      </c>
      <c r="C1429" t="s">
        <v>1905</v>
      </c>
      <c r="D1429" t="s">
        <v>131</v>
      </c>
      <c r="E1429" s="8" t="str">
        <f>IFERROR(VLOOKUP(C1429,'[1]List Pricing'!A:B,2,FALSE),"")</f>
        <v/>
      </c>
      <c r="F1429" t="s">
        <v>2972</v>
      </c>
    </row>
    <row r="1430" spans="1:6">
      <c r="A1430" s="2" t="s">
        <v>3120</v>
      </c>
      <c r="B1430" s="1" t="s">
        <v>1903</v>
      </c>
      <c r="C1430" t="s">
        <v>1906</v>
      </c>
      <c r="D1430" t="s">
        <v>133</v>
      </c>
      <c r="E1430" s="8" t="str">
        <f>IFERROR(VLOOKUP(C1430,'[1]List Pricing'!A:B,2,FALSE),"")</f>
        <v/>
      </c>
      <c r="F1430" t="s">
        <v>2972</v>
      </c>
    </row>
    <row r="1431" spans="1:6">
      <c r="A1431" s="2" t="s">
        <v>3120</v>
      </c>
      <c r="B1431" s="1" t="s">
        <v>1903</v>
      </c>
      <c r="C1431" t="s">
        <v>1907</v>
      </c>
      <c r="D1431" t="s">
        <v>319</v>
      </c>
      <c r="E1431" s="8" t="str">
        <f>IFERROR(VLOOKUP(C1431,'[1]List Pricing'!A:B,2,FALSE),"")</f>
        <v/>
      </c>
      <c r="F1431" t="s">
        <v>2972</v>
      </c>
    </row>
    <row r="1432" spans="1:6">
      <c r="A1432" s="2" t="s">
        <v>3120</v>
      </c>
      <c r="B1432" s="1" t="s">
        <v>1903</v>
      </c>
      <c r="C1432" t="s">
        <v>1908</v>
      </c>
      <c r="D1432" t="s">
        <v>1794</v>
      </c>
      <c r="E1432" s="8" t="str">
        <f>IFERROR(VLOOKUP(C1432,'[1]List Pricing'!A:B,2,FALSE),"")</f>
        <v/>
      </c>
      <c r="F1432" t="s">
        <v>2972</v>
      </c>
    </row>
    <row r="1433" spans="1:6">
      <c r="A1433" s="2" t="s">
        <v>3120</v>
      </c>
      <c r="B1433" s="1" t="s">
        <v>1903</v>
      </c>
      <c r="C1433" t="s">
        <v>1909</v>
      </c>
      <c r="D1433" t="s">
        <v>1602</v>
      </c>
      <c r="E1433" s="8" t="str">
        <f>IFERROR(VLOOKUP(C1433,'[1]List Pricing'!A:B,2,FALSE),"")</f>
        <v/>
      </c>
      <c r="F1433" t="s">
        <v>2972</v>
      </c>
    </row>
    <row r="1434" spans="1:6">
      <c r="A1434" s="2" t="s">
        <v>3120</v>
      </c>
      <c r="B1434" s="1" t="s">
        <v>1903</v>
      </c>
      <c r="C1434" t="s">
        <v>1910</v>
      </c>
      <c r="D1434" t="s">
        <v>1605</v>
      </c>
      <c r="E1434" s="8" t="str">
        <f>IFERROR(VLOOKUP(C1434,'[1]List Pricing'!A:B,2,FALSE),"")</f>
        <v/>
      </c>
      <c r="F1434" t="s">
        <v>2972</v>
      </c>
    </row>
    <row r="1435" spans="1:6">
      <c r="A1435" s="2" t="s">
        <v>3120</v>
      </c>
      <c r="B1435" s="1" t="s">
        <v>1903</v>
      </c>
      <c r="C1435" t="s">
        <v>1911</v>
      </c>
      <c r="D1435" t="s">
        <v>1608</v>
      </c>
      <c r="E1435" s="8" t="str">
        <f>IFERROR(VLOOKUP(C1435,'[1]List Pricing'!A:B,2,FALSE),"")</f>
        <v/>
      </c>
      <c r="F1435" t="s">
        <v>2972</v>
      </c>
    </row>
    <row r="1436" spans="1:6">
      <c r="A1436" s="2" t="s">
        <v>3120</v>
      </c>
      <c r="B1436" s="1" t="s">
        <v>1903</v>
      </c>
      <c r="C1436" t="s">
        <v>1912</v>
      </c>
      <c r="D1436" t="s">
        <v>1610</v>
      </c>
      <c r="E1436" s="8" t="str">
        <f>IFERROR(VLOOKUP(C1436,'[1]List Pricing'!A:B,2,FALSE),"")</f>
        <v/>
      </c>
      <c r="F1436" t="s">
        <v>2972</v>
      </c>
    </row>
    <row r="1437" spans="1:6">
      <c r="A1437" s="2" t="s">
        <v>3120</v>
      </c>
      <c r="B1437" s="1" t="s">
        <v>1903</v>
      </c>
      <c r="C1437" t="s">
        <v>1913</v>
      </c>
      <c r="D1437" t="s">
        <v>1612</v>
      </c>
      <c r="E1437" s="8" t="str">
        <f>IFERROR(VLOOKUP(C1437,'[1]List Pricing'!A:B,2,FALSE),"")</f>
        <v/>
      </c>
      <c r="F1437" t="s">
        <v>2972</v>
      </c>
    </row>
    <row r="1438" spans="1:6">
      <c r="A1438" s="2" t="s">
        <v>3120</v>
      </c>
      <c r="B1438" s="1" t="s">
        <v>1903</v>
      </c>
      <c r="C1438" t="s">
        <v>1914</v>
      </c>
      <c r="D1438" t="s">
        <v>1614</v>
      </c>
      <c r="E1438" s="8" t="str">
        <f>IFERROR(VLOOKUP(C1438,'[1]List Pricing'!A:B,2,FALSE),"")</f>
        <v/>
      </c>
      <c r="F1438" t="s">
        <v>2972</v>
      </c>
    </row>
    <row r="1439" spans="1:6">
      <c r="A1439" s="2" t="s">
        <v>3120</v>
      </c>
      <c r="B1439" s="1" t="s">
        <v>1903</v>
      </c>
      <c r="C1439" t="s">
        <v>1915</v>
      </c>
      <c r="D1439" t="s">
        <v>1616</v>
      </c>
      <c r="E1439" s="8" t="str">
        <f>IFERROR(VLOOKUP(C1439,'[1]List Pricing'!A:B,2,FALSE),"")</f>
        <v/>
      </c>
      <c r="F1439" t="s">
        <v>2972</v>
      </c>
    </row>
    <row r="1440" spans="1:6">
      <c r="A1440" s="2" t="s">
        <v>3120</v>
      </c>
      <c r="B1440" s="1" t="s">
        <v>1903</v>
      </c>
      <c r="C1440" t="s">
        <v>1916</v>
      </c>
      <c r="D1440" t="s">
        <v>1781</v>
      </c>
      <c r="E1440" s="8" t="str">
        <f>IFERROR(VLOOKUP(C1440,'[1]List Pricing'!A:B,2,FALSE),"")</f>
        <v/>
      </c>
      <c r="F1440" t="s">
        <v>2972</v>
      </c>
    </row>
    <row r="1441" spans="1:6">
      <c r="A1441" s="2" t="s">
        <v>3120</v>
      </c>
      <c r="B1441" s="1" t="s">
        <v>1917</v>
      </c>
      <c r="C1441" t="s">
        <v>1918</v>
      </c>
      <c r="D1441" t="s">
        <v>129</v>
      </c>
      <c r="E1441" s="3">
        <f>IFERROR(VLOOKUP(C1441,'[1]List Pricing'!A:B,2,FALSE),"")</f>
        <v>108.67</v>
      </c>
      <c r="F1441" t="s">
        <v>2973</v>
      </c>
    </row>
    <row r="1442" spans="1:6">
      <c r="A1442" s="2" t="s">
        <v>3120</v>
      </c>
      <c r="B1442" s="1" t="s">
        <v>1917</v>
      </c>
      <c r="C1442" t="s">
        <v>1919</v>
      </c>
      <c r="D1442" t="s">
        <v>1920</v>
      </c>
      <c r="E1442" s="3">
        <f>IFERROR(VLOOKUP(C1442,'[1]List Pricing'!A:B,2,FALSE),"")</f>
        <v>108.67</v>
      </c>
      <c r="F1442" t="s">
        <v>2973</v>
      </c>
    </row>
    <row r="1443" spans="1:6">
      <c r="A1443" s="2" t="s">
        <v>3120</v>
      </c>
      <c r="B1443" s="1" t="s">
        <v>1917</v>
      </c>
      <c r="C1443" t="s">
        <v>1921</v>
      </c>
      <c r="D1443" t="s">
        <v>1308</v>
      </c>
      <c r="E1443" s="3">
        <f>IFERROR(VLOOKUP(C1443,'[1]List Pricing'!A:B,2,FALSE),"")</f>
        <v>133.15</v>
      </c>
      <c r="F1443" t="s">
        <v>2973</v>
      </c>
    </row>
    <row r="1444" spans="1:6">
      <c r="A1444" s="2" t="s">
        <v>3120</v>
      </c>
      <c r="B1444" s="1" t="s">
        <v>1922</v>
      </c>
      <c r="C1444" t="s">
        <v>1923</v>
      </c>
      <c r="D1444" t="s">
        <v>129</v>
      </c>
      <c r="E1444" s="3">
        <f>IFERROR(VLOOKUP(C1444,'[1]List Pricing'!A:B,2,FALSE),"")</f>
        <v>263.25</v>
      </c>
      <c r="F1444" t="s">
        <v>2974</v>
      </c>
    </row>
    <row r="1445" spans="1:6">
      <c r="A1445" s="2" t="s">
        <v>3120</v>
      </c>
      <c r="B1445" s="1" t="s">
        <v>1922</v>
      </c>
      <c r="C1445" t="s">
        <v>1924</v>
      </c>
      <c r="D1445" t="s">
        <v>1920</v>
      </c>
      <c r="E1445" s="3">
        <f>IFERROR(VLOOKUP(C1445,'[1]List Pricing'!A:B,2,FALSE),"")</f>
        <v>263.25</v>
      </c>
      <c r="F1445" t="s">
        <v>2974</v>
      </c>
    </row>
    <row r="1446" spans="1:6">
      <c r="A1446" s="2" t="s">
        <v>3120</v>
      </c>
      <c r="B1446" s="1" t="s">
        <v>1922</v>
      </c>
      <c r="C1446" t="s">
        <v>1925</v>
      </c>
      <c r="D1446" t="s">
        <v>1926</v>
      </c>
      <c r="E1446" s="3">
        <f>IFERROR(VLOOKUP(C1446,'[1]List Pricing'!A:B,2,FALSE),"")</f>
        <v>303.04000000000002</v>
      </c>
      <c r="F1446" t="s">
        <v>2974</v>
      </c>
    </row>
    <row r="1447" spans="1:6">
      <c r="A1447" s="2" t="s">
        <v>3120</v>
      </c>
      <c r="B1447" s="1" t="s">
        <v>1922</v>
      </c>
      <c r="C1447" t="s">
        <v>1927</v>
      </c>
      <c r="D1447" t="s">
        <v>1312</v>
      </c>
      <c r="E1447" s="3">
        <f>IFERROR(VLOOKUP(C1447,'[1]List Pricing'!A:B,2,FALSE),"")</f>
        <v>309.16000000000003</v>
      </c>
      <c r="F1447" t="s">
        <v>2974</v>
      </c>
    </row>
    <row r="1448" spans="1:6">
      <c r="A1448" s="2" t="s">
        <v>3120</v>
      </c>
      <c r="B1448" s="1" t="s">
        <v>1922</v>
      </c>
      <c r="C1448" t="s">
        <v>1928</v>
      </c>
      <c r="D1448" t="s">
        <v>1314</v>
      </c>
      <c r="E1448" s="3">
        <f>IFERROR(VLOOKUP(C1448,'[1]List Pricing'!A:B,2,FALSE),"")</f>
        <v>365.79</v>
      </c>
      <c r="F1448" t="s">
        <v>2974</v>
      </c>
    </row>
    <row r="1449" spans="1:6">
      <c r="A1449" s="2" t="s">
        <v>3120</v>
      </c>
      <c r="B1449" s="1" t="s">
        <v>1922</v>
      </c>
      <c r="C1449" t="s">
        <v>1929</v>
      </c>
      <c r="D1449" t="s">
        <v>1930</v>
      </c>
      <c r="E1449" s="3">
        <f>IFERROR(VLOOKUP(C1449,'[1]List Pricing'!A:B,2,FALSE),"")</f>
        <v>434.66</v>
      </c>
      <c r="F1449" t="s">
        <v>2974</v>
      </c>
    </row>
    <row r="1450" spans="1:6">
      <c r="A1450" s="2" t="s">
        <v>3120</v>
      </c>
      <c r="B1450" s="1" t="s">
        <v>1922</v>
      </c>
      <c r="C1450" t="s">
        <v>1931</v>
      </c>
      <c r="D1450" t="s">
        <v>1777</v>
      </c>
      <c r="E1450" s="3">
        <f>IFERROR(VLOOKUP(C1450,'[1]List Pricing'!A:B,2,FALSE),"")</f>
        <v>951.97</v>
      </c>
      <c r="F1450" t="s">
        <v>2974</v>
      </c>
    </row>
    <row r="1451" spans="1:6">
      <c r="A1451" s="2" t="s">
        <v>3120</v>
      </c>
      <c r="B1451" s="1" t="s">
        <v>1922</v>
      </c>
      <c r="C1451" t="s">
        <v>1932</v>
      </c>
      <c r="D1451" t="s">
        <v>1779</v>
      </c>
      <c r="E1451" s="3">
        <f>IFERROR(VLOOKUP(C1451,'[1]List Pricing'!A:B,2,FALSE),"")</f>
        <v>965.75</v>
      </c>
      <c r="F1451" t="s">
        <v>2974</v>
      </c>
    </row>
    <row r="1452" spans="1:6">
      <c r="A1452" s="2" t="s">
        <v>3120</v>
      </c>
      <c r="B1452" s="1" t="s">
        <v>1922</v>
      </c>
      <c r="C1452" t="s">
        <v>1933</v>
      </c>
      <c r="D1452" t="s">
        <v>1781</v>
      </c>
      <c r="E1452" s="3">
        <f>IFERROR(VLOOKUP(C1452,'[1]List Pricing'!A:B,2,FALSE),"")</f>
        <v>1002.48</v>
      </c>
      <c r="F1452" t="s">
        <v>2974</v>
      </c>
    </row>
    <row r="1453" spans="1:6">
      <c r="A1453" s="2" t="s">
        <v>3120</v>
      </c>
      <c r="B1453" s="1" t="s">
        <v>1922</v>
      </c>
      <c r="C1453" t="s">
        <v>1934</v>
      </c>
      <c r="D1453" t="s">
        <v>1783</v>
      </c>
      <c r="E1453" s="3">
        <f>IFERROR(VLOOKUP(C1453,'[1]List Pricing'!A:B,2,FALSE),"")</f>
        <v>1013.19</v>
      </c>
      <c r="F1453" t="s">
        <v>2974</v>
      </c>
    </row>
    <row r="1454" spans="1:6">
      <c r="A1454" s="2" t="s">
        <v>3120</v>
      </c>
      <c r="B1454" s="1" t="s">
        <v>1935</v>
      </c>
      <c r="C1454" t="s">
        <v>1936</v>
      </c>
      <c r="D1454" t="s">
        <v>129</v>
      </c>
      <c r="E1454" s="3">
        <f>IFERROR(VLOOKUP(C1454,'[1]List Pricing'!A:B,2,FALSE),"")</f>
        <v>416.3</v>
      </c>
      <c r="F1454" t="s">
        <v>2975</v>
      </c>
    </row>
    <row r="1455" spans="1:6">
      <c r="A1455" s="2" t="s">
        <v>3120</v>
      </c>
      <c r="B1455" s="1" t="s">
        <v>1935</v>
      </c>
      <c r="C1455" t="s">
        <v>1937</v>
      </c>
      <c r="D1455" t="s">
        <v>1920</v>
      </c>
      <c r="E1455" s="3">
        <f>IFERROR(VLOOKUP(C1455,'[1]List Pricing'!A:B,2,FALSE),"")</f>
        <v>416.3</v>
      </c>
      <c r="F1455" t="s">
        <v>2975</v>
      </c>
    </row>
    <row r="1456" spans="1:6">
      <c r="A1456" s="2" t="s">
        <v>3120</v>
      </c>
      <c r="B1456" s="1" t="s">
        <v>1935</v>
      </c>
      <c r="C1456" t="s">
        <v>1938</v>
      </c>
      <c r="D1456" t="s">
        <v>1308</v>
      </c>
      <c r="E1456" s="3">
        <f>IFERROR(VLOOKUP(C1456,'[1]List Pricing'!A:B,2,FALSE),"")</f>
        <v>511.19</v>
      </c>
      <c r="F1456" t="s">
        <v>2975</v>
      </c>
    </row>
    <row r="1457" spans="1:6">
      <c r="A1457" s="2" t="s">
        <v>3121</v>
      </c>
      <c r="B1457" s="1" t="s">
        <v>1939</v>
      </c>
      <c r="C1457" s="1" t="s">
        <v>1940</v>
      </c>
      <c r="D1457" s="1" t="s">
        <v>1941</v>
      </c>
      <c r="E1457" s="3">
        <f>IFERROR(VLOOKUP(C1457,'[1]List Pricing'!A:B,2,FALSE),"")</f>
        <v>46.8125</v>
      </c>
      <c r="F1457" t="s">
        <v>2976</v>
      </c>
    </row>
    <row r="1458" spans="1:6">
      <c r="A1458" s="2" t="s">
        <v>3121</v>
      </c>
      <c r="B1458" s="1" t="s">
        <v>1939</v>
      </c>
      <c r="C1458" s="1" t="s">
        <v>1942</v>
      </c>
      <c r="D1458" s="1" t="s">
        <v>1943</v>
      </c>
      <c r="E1458" s="3">
        <f>IFERROR(VLOOKUP(C1458,'[1]List Pricing'!A:B,2,FALSE),"")</f>
        <v>61.107700000000001</v>
      </c>
      <c r="F1458" t="s">
        <v>2976</v>
      </c>
    </row>
    <row r="1459" spans="1:6">
      <c r="A1459" s="2" t="s">
        <v>3121</v>
      </c>
      <c r="B1459" s="1" t="s">
        <v>1939</v>
      </c>
      <c r="C1459" s="1" t="s">
        <v>1944</v>
      </c>
      <c r="D1459" s="1" t="s">
        <v>1945</v>
      </c>
      <c r="E1459" s="3">
        <f>IFERROR(VLOOKUP(C1459,'[1]List Pricing'!A:B,2,FALSE),"")</f>
        <v>87.857700000000008</v>
      </c>
      <c r="F1459" t="s">
        <v>2976</v>
      </c>
    </row>
    <row r="1460" spans="1:6">
      <c r="A1460" s="2" t="s">
        <v>3121</v>
      </c>
      <c r="B1460" s="1" t="s">
        <v>1939</v>
      </c>
      <c r="C1460" s="1" t="s">
        <v>1946</v>
      </c>
      <c r="D1460" s="1" t="s">
        <v>1947</v>
      </c>
      <c r="E1460" s="3">
        <f>IFERROR(VLOOKUP(C1460,'[1]List Pricing'!A:B,2,FALSE),"")</f>
        <v>129.6198</v>
      </c>
      <c r="F1460" t="s">
        <v>2976</v>
      </c>
    </row>
    <row r="1461" spans="1:6">
      <c r="A1461" s="2" t="s">
        <v>3121</v>
      </c>
      <c r="B1461" s="1" t="s">
        <v>1939</v>
      </c>
      <c r="C1461" s="1" t="s">
        <v>1948</v>
      </c>
      <c r="D1461" s="1" t="s">
        <v>1949</v>
      </c>
      <c r="E1461" s="3">
        <f>IFERROR(VLOOKUP(C1461,'[1]List Pricing'!A:B,2,FALSE),"")</f>
        <v>167.99</v>
      </c>
      <c r="F1461" t="s">
        <v>2976</v>
      </c>
    </row>
    <row r="1462" spans="1:6">
      <c r="A1462" s="2" t="s">
        <v>3121</v>
      </c>
      <c r="B1462" s="1" t="s">
        <v>1939</v>
      </c>
      <c r="C1462" s="1" t="s">
        <v>1950</v>
      </c>
      <c r="D1462" s="1" t="s">
        <v>1951</v>
      </c>
      <c r="E1462" s="3">
        <f>IFERROR(VLOOKUP(C1462,'[1]List Pricing'!A:B,2,FALSE),"")</f>
        <v>229.20470000000003</v>
      </c>
      <c r="F1462" t="s">
        <v>2976</v>
      </c>
    </row>
    <row r="1463" spans="1:6">
      <c r="A1463" s="2" t="s">
        <v>3121</v>
      </c>
      <c r="B1463" s="1" t="s">
        <v>1952</v>
      </c>
      <c r="C1463" s="1" t="s">
        <v>1953</v>
      </c>
      <c r="D1463" s="1" t="s">
        <v>1954</v>
      </c>
      <c r="E1463" s="3">
        <f>IFERROR(VLOOKUP(C1463,'[1]List Pricing'!A:B,2,FALSE),"")</f>
        <v>55.198500000000003</v>
      </c>
      <c r="F1463" t="s">
        <v>2976</v>
      </c>
    </row>
    <row r="1464" spans="1:6">
      <c r="A1464" s="2" t="s">
        <v>3121</v>
      </c>
      <c r="B1464" s="1" t="s">
        <v>1952</v>
      </c>
      <c r="C1464" s="1" t="s">
        <v>1955</v>
      </c>
      <c r="D1464" s="1" t="s">
        <v>1956</v>
      </c>
      <c r="E1464" s="3">
        <f>IFERROR(VLOOKUP(C1464,'[1]List Pricing'!A:B,2,FALSE),"")</f>
        <v>55.198500000000003</v>
      </c>
      <c r="F1464" t="s">
        <v>2976</v>
      </c>
    </row>
    <row r="1465" spans="1:6">
      <c r="A1465" s="2" t="s">
        <v>3121</v>
      </c>
      <c r="B1465" s="1" t="s">
        <v>1952</v>
      </c>
      <c r="C1465" s="1" t="s">
        <v>1957</v>
      </c>
      <c r="D1465" s="1" t="s">
        <v>1941</v>
      </c>
      <c r="E1465" s="3">
        <f>IFERROR(VLOOKUP(C1465,'[1]List Pricing'!A:B,2,FALSE),"")</f>
        <v>61.8765</v>
      </c>
      <c r="F1465" t="s">
        <v>2976</v>
      </c>
    </row>
    <row r="1466" spans="1:6">
      <c r="A1466" s="2" t="s">
        <v>3121</v>
      </c>
      <c r="B1466" s="1" t="s">
        <v>1952</v>
      </c>
      <c r="C1466" s="1" t="s">
        <v>1958</v>
      </c>
      <c r="D1466" s="1" t="s">
        <v>1943</v>
      </c>
      <c r="E1466" s="3">
        <f>IFERROR(VLOOKUP(C1466,'[1]List Pricing'!A:B,2,FALSE),"")</f>
        <v>87.811499999999995</v>
      </c>
      <c r="F1466" t="s">
        <v>2976</v>
      </c>
    </row>
    <row r="1467" spans="1:6">
      <c r="A1467" s="2" t="s">
        <v>3121</v>
      </c>
      <c r="B1467" s="1" t="s">
        <v>1952</v>
      </c>
      <c r="C1467" s="1" t="s">
        <v>1959</v>
      </c>
      <c r="D1467" s="1" t="s">
        <v>1945</v>
      </c>
      <c r="E1467" s="3">
        <f>IFERROR(VLOOKUP(C1467,'[1]List Pricing'!A:B,2,FALSE),"")</f>
        <v>122.76600000000001</v>
      </c>
      <c r="F1467" t="s">
        <v>2976</v>
      </c>
    </row>
    <row r="1468" spans="1:6">
      <c r="A1468" s="2" t="s">
        <v>3121</v>
      </c>
      <c r="B1468" s="1" t="s">
        <v>1952</v>
      </c>
      <c r="C1468" s="1" t="s">
        <v>1960</v>
      </c>
      <c r="D1468" s="1" t="s">
        <v>1947</v>
      </c>
      <c r="E1468" s="3">
        <f>IFERROR(VLOOKUP(C1468,'[1]List Pricing'!A:B,2,FALSE),"")</f>
        <v>186.46950000000001</v>
      </c>
      <c r="F1468" t="s">
        <v>2976</v>
      </c>
    </row>
    <row r="1469" spans="1:6">
      <c r="A1469" s="2" t="s">
        <v>3121</v>
      </c>
      <c r="B1469" s="1" t="s">
        <v>1952</v>
      </c>
      <c r="C1469" s="1" t="s">
        <v>1961</v>
      </c>
      <c r="D1469" s="1" t="s">
        <v>1949</v>
      </c>
      <c r="E1469" s="3">
        <f>IFERROR(VLOOKUP(C1469,'[1]List Pricing'!A:B,2,FALSE),"")</f>
        <v>246.81300000000002</v>
      </c>
      <c r="F1469" t="s">
        <v>2976</v>
      </c>
    </row>
    <row r="1470" spans="1:6">
      <c r="A1470" s="2" t="s">
        <v>3121</v>
      </c>
      <c r="B1470" s="1" t="s">
        <v>1952</v>
      </c>
      <c r="C1470" s="1" t="s">
        <v>1962</v>
      </c>
      <c r="D1470" s="1" t="s">
        <v>1951</v>
      </c>
      <c r="E1470" s="3">
        <f>IFERROR(VLOOKUP(C1470,'[1]List Pricing'!A:B,2,FALSE),"")</f>
        <v>344.8725</v>
      </c>
      <c r="F1470" t="s">
        <v>2976</v>
      </c>
    </row>
    <row r="1471" spans="1:6">
      <c r="A1471" s="2" t="s">
        <v>3121</v>
      </c>
      <c r="B1471" s="1" t="s">
        <v>1963</v>
      </c>
      <c r="C1471" s="1" t="s">
        <v>1964</v>
      </c>
      <c r="D1471" s="1" t="s">
        <v>1954</v>
      </c>
      <c r="E1471" s="3">
        <f>IFERROR(VLOOKUP(C1471,'[1]List Pricing'!A:B,2,FALSE),"")</f>
        <v>45.202500000000001</v>
      </c>
      <c r="F1471" t="s">
        <v>2977</v>
      </c>
    </row>
    <row r="1472" spans="1:6">
      <c r="A1472" s="2" t="s">
        <v>3121</v>
      </c>
      <c r="B1472" s="1" t="s">
        <v>1963</v>
      </c>
      <c r="C1472" s="1" t="s">
        <v>1965</v>
      </c>
      <c r="D1472" s="1" t="s">
        <v>1956</v>
      </c>
      <c r="E1472" s="3">
        <f>IFERROR(VLOOKUP(C1472,'[1]List Pricing'!A:B,2,FALSE),"")</f>
        <v>45.202500000000001</v>
      </c>
      <c r="F1472" t="s">
        <v>2977</v>
      </c>
    </row>
    <row r="1473" spans="1:6">
      <c r="A1473" s="2" t="s">
        <v>3121</v>
      </c>
      <c r="B1473" s="1" t="s">
        <v>1963</v>
      </c>
      <c r="C1473" s="1" t="s">
        <v>1966</v>
      </c>
      <c r="D1473" s="1" t="s">
        <v>1941</v>
      </c>
      <c r="E1473" s="3">
        <f>IFERROR(VLOOKUP(C1473,'[1]List Pricing'!A:B,2,FALSE),"")</f>
        <v>50.525999999999996</v>
      </c>
      <c r="F1473" t="s">
        <v>2977</v>
      </c>
    </row>
    <row r="1474" spans="1:6">
      <c r="A1474" s="2" t="s">
        <v>3121</v>
      </c>
      <c r="B1474" s="1" t="s">
        <v>1963</v>
      </c>
      <c r="C1474" s="1" t="s">
        <v>1967</v>
      </c>
      <c r="D1474" s="1" t="s">
        <v>1943</v>
      </c>
      <c r="E1474" s="3">
        <f>IFERROR(VLOOKUP(C1474,'[1]List Pricing'!A:B,2,FALSE),"")</f>
        <v>73.058999999999997</v>
      </c>
      <c r="F1474" t="s">
        <v>2977</v>
      </c>
    </row>
    <row r="1475" spans="1:6">
      <c r="A1475" s="2" t="s">
        <v>3121</v>
      </c>
      <c r="B1475" s="1" t="s">
        <v>1963</v>
      </c>
      <c r="C1475" s="1" t="s">
        <v>1968</v>
      </c>
      <c r="D1475" s="1" t="s">
        <v>1945</v>
      </c>
      <c r="E1475" s="3">
        <f>IFERROR(VLOOKUP(C1475,'[1]List Pricing'!A:B,2,FALSE),"")</f>
        <v>100.065</v>
      </c>
      <c r="F1475" t="s">
        <v>2977</v>
      </c>
    </row>
    <row r="1476" spans="1:6">
      <c r="A1476" s="2" t="s">
        <v>3121</v>
      </c>
      <c r="B1476" s="1" t="s">
        <v>1963</v>
      </c>
      <c r="C1476" s="1" t="s">
        <v>1969</v>
      </c>
      <c r="D1476" s="1" t="s">
        <v>1947</v>
      </c>
      <c r="E1476" s="3">
        <f>IFERROR(VLOOKUP(C1476,'[1]List Pricing'!A:B,2,FALSE),"")</f>
        <v>150.26550000000003</v>
      </c>
      <c r="F1476" t="s">
        <v>2977</v>
      </c>
    </row>
    <row r="1477" spans="1:6">
      <c r="A1477" s="2" t="s">
        <v>3121</v>
      </c>
      <c r="B1477" s="1" t="s">
        <v>1963</v>
      </c>
      <c r="C1477" s="1" t="s">
        <v>1970</v>
      </c>
      <c r="D1477" s="1" t="s">
        <v>1949</v>
      </c>
      <c r="E1477" s="3">
        <f>IFERROR(VLOOKUP(C1477,'[1]List Pricing'!A:B,2,FALSE),"")</f>
        <v>194.31300000000002</v>
      </c>
      <c r="F1477" t="s">
        <v>2977</v>
      </c>
    </row>
    <row r="1478" spans="1:6">
      <c r="A1478" s="2" t="s">
        <v>3121</v>
      </c>
      <c r="B1478" s="1" t="s">
        <v>1963</v>
      </c>
      <c r="C1478" s="1" t="s">
        <v>1971</v>
      </c>
      <c r="D1478" s="1" t="s">
        <v>1951</v>
      </c>
      <c r="E1478" s="3">
        <f>IFERROR(VLOOKUP(C1478,'[1]List Pricing'!A:B,2,FALSE),"")</f>
        <v>278.74350000000004</v>
      </c>
      <c r="F1478" t="s">
        <v>2977</v>
      </c>
    </row>
    <row r="1479" spans="1:6">
      <c r="A1479" s="2" t="s">
        <v>3121</v>
      </c>
      <c r="B1479" s="1" t="s">
        <v>1972</v>
      </c>
      <c r="C1479" s="1" t="s">
        <v>1973</v>
      </c>
      <c r="D1479" s="1" t="s">
        <v>1954</v>
      </c>
      <c r="E1479" s="3">
        <f>IFERROR(VLOOKUP(C1479,'[1]List Pricing'!A:B,2,FALSE),"")</f>
        <v>59.514000000000003</v>
      </c>
      <c r="F1479" t="s">
        <v>2978</v>
      </c>
    </row>
    <row r="1480" spans="1:6">
      <c r="A1480" s="2" t="s">
        <v>3121</v>
      </c>
      <c r="B1480" s="1" t="s">
        <v>1972</v>
      </c>
      <c r="C1480" s="1" t="s">
        <v>1974</v>
      </c>
      <c r="D1480" s="1" t="s">
        <v>1956</v>
      </c>
      <c r="E1480" s="3">
        <f>IFERROR(VLOOKUP(C1480,'[1]List Pricing'!A:B,2,FALSE),"")</f>
        <v>59.514000000000003</v>
      </c>
      <c r="F1480" t="s">
        <v>2978</v>
      </c>
    </row>
    <row r="1481" spans="1:6">
      <c r="A1481" s="2" t="s">
        <v>3121</v>
      </c>
      <c r="B1481" s="1" t="s">
        <v>1972</v>
      </c>
      <c r="C1481" s="1" t="s">
        <v>1975</v>
      </c>
      <c r="D1481" s="1" t="s">
        <v>1941</v>
      </c>
      <c r="E1481" s="3">
        <f>IFERROR(VLOOKUP(C1481,'[1]List Pricing'!A:B,2,FALSE),"")</f>
        <v>63.609000000000002</v>
      </c>
      <c r="F1481" t="s">
        <v>2978</v>
      </c>
    </row>
    <row r="1482" spans="1:6">
      <c r="A1482" s="2" t="s">
        <v>3121</v>
      </c>
      <c r="B1482" s="1" t="s">
        <v>1972</v>
      </c>
      <c r="C1482" s="1" t="s">
        <v>1976</v>
      </c>
      <c r="D1482" s="1" t="s">
        <v>1943</v>
      </c>
      <c r="E1482" s="3">
        <f>IFERROR(VLOOKUP(C1482,'[1]List Pricing'!A:B,2,FALSE),"")</f>
        <v>94.878</v>
      </c>
      <c r="F1482" t="s">
        <v>2978</v>
      </c>
    </row>
    <row r="1483" spans="1:6">
      <c r="A1483" s="2" t="s">
        <v>3121</v>
      </c>
      <c r="B1483" s="1" t="s">
        <v>1972</v>
      </c>
      <c r="C1483" s="1" t="s">
        <v>1977</v>
      </c>
      <c r="D1483" s="1" t="s">
        <v>1945</v>
      </c>
      <c r="E1483" s="3">
        <f>IFERROR(VLOOKUP(C1483,'[1]List Pricing'!A:B,2,FALSE),"")</f>
        <v>119.3745</v>
      </c>
      <c r="F1483" t="s">
        <v>2978</v>
      </c>
    </row>
    <row r="1484" spans="1:6">
      <c r="A1484" s="2" t="s">
        <v>3121</v>
      </c>
      <c r="B1484" s="1" t="s">
        <v>1972</v>
      </c>
      <c r="C1484" s="1" t="s">
        <v>1978</v>
      </c>
      <c r="D1484" s="1" t="s">
        <v>1947</v>
      </c>
      <c r="E1484" s="3">
        <f>IFERROR(VLOOKUP(C1484,'[1]List Pricing'!A:B,2,FALSE),"")</f>
        <v>179.84400000000002</v>
      </c>
      <c r="F1484" t="s">
        <v>2978</v>
      </c>
    </row>
    <row r="1485" spans="1:6">
      <c r="A1485" s="2" t="s">
        <v>3121</v>
      </c>
      <c r="B1485" s="1" t="s">
        <v>1972</v>
      </c>
      <c r="C1485" s="1" t="s">
        <v>1979</v>
      </c>
      <c r="D1485" s="1" t="s">
        <v>1949</v>
      </c>
      <c r="E1485" s="3">
        <f>IFERROR(VLOOKUP(C1485,'[1]List Pricing'!A:B,2,FALSE),"")</f>
        <v>244.83900000000003</v>
      </c>
      <c r="F1485" t="s">
        <v>2978</v>
      </c>
    </row>
    <row r="1486" spans="1:6">
      <c r="A1486" s="2" t="s">
        <v>3121</v>
      </c>
      <c r="B1486" s="1" t="s">
        <v>1972</v>
      </c>
      <c r="C1486" s="1" t="s">
        <v>1980</v>
      </c>
      <c r="D1486" s="1" t="s">
        <v>1951</v>
      </c>
      <c r="E1486" s="3">
        <f>IFERROR(VLOOKUP(C1486,'[1]List Pricing'!A:B,2,FALSE),"")</f>
        <v>334.38299999999998</v>
      </c>
      <c r="F1486" t="s">
        <v>2978</v>
      </c>
    </row>
    <row r="1487" spans="1:6">
      <c r="A1487" s="2" t="s">
        <v>3121</v>
      </c>
      <c r="B1487" s="1" t="s">
        <v>1981</v>
      </c>
      <c r="C1487" s="1" t="s">
        <v>1982</v>
      </c>
      <c r="D1487" s="1" t="s">
        <v>1954</v>
      </c>
      <c r="E1487" s="3">
        <f>IFERROR(VLOOKUP(C1487,'[1]List Pricing'!A:B,2,FALSE),"")</f>
        <v>61.214999999999996</v>
      </c>
      <c r="F1487" t="s">
        <v>2979</v>
      </c>
    </row>
    <row r="1488" spans="1:6">
      <c r="A1488" s="2" t="s">
        <v>3121</v>
      </c>
      <c r="B1488" s="1" t="s">
        <v>1981</v>
      </c>
      <c r="C1488" s="1" t="s">
        <v>1983</v>
      </c>
      <c r="D1488" s="1" t="s">
        <v>1956</v>
      </c>
      <c r="E1488" s="3">
        <f>IFERROR(VLOOKUP(C1488,'[1]List Pricing'!A:B,2,FALSE),"")</f>
        <v>61.214999999999996</v>
      </c>
      <c r="F1488" t="s">
        <v>2979</v>
      </c>
    </row>
    <row r="1489" spans="1:6">
      <c r="A1489" s="2" t="s">
        <v>3121</v>
      </c>
      <c r="B1489" s="1" t="s">
        <v>1981</v>
      </c>
      <c r="C1489" s="1" t="s">
        <v>1984</v>
      </c>
      <c r="D1489" s="1" t="s">
        <v>1941</v>
      </c>
      <c r="E1489" s="3">
        <f>IFERROR(VLOOKUP(C1489,'[1]List Pricing'!A:B,2,FALSE),"")</f>
        <v>65.4255</v>
      </c>
      <c r="F1489" t="s">
        <v>2979</v>
      </c>
    </row>
    <row r="1490" spans="1:6">
      <c r="A1490" s="2" t="s">
        <v>3121</v>
      </c>
      <c r="B1490" s="1" t="s">
        <v>1981</v>
      </c>
      <c r="C1490" s="1" t="s">
        <v>1985</v>
      </c>
      <c r="D1490" s="1" t="s">
        <v>1943</v>
      </c>
      <c r="E1490" s="3">
        <f>IFERROR(VLOOKUP(C1490,'[1]List Pricing'!A:B,2,FALSE),"")</f>
        <v>97.587000000000003</v>
      </c>
      <c r="F1490" t="s">
        <v>2979</v>
      </c>
    </row>
    <row r="1491" spans="1:6">
      <c r="A1491" s="2" t="s">
        <v>3121</v>
      </c>
      <c r="B1491" s="1" t="s">
        <v>1981</v>
      </c>
      <c r="C1491" s="1" t="s">
        <v>1986</v>
      </c>
      <c r="D1491" s="1" t="s">
        <v>1945</v>
      </c>
      <c r="E1491" s="3">
        <f>IFERROR(VLOOKUP(C1491,'[1]List Pricing'!A:B,2,FALSE),"")</f>
        <v>122.78700000000001</v>
      </c>
      <c r="F1491" t="s">
        <v>2979</v>
      </c>
    </row>
    <row r="1492" spans="1:6">
      <c r="A1492" s="2" t="s">
        <v>3121</v>
      </c>
      <c r="B1492" s="1" t="s">
        <v>1981</v>
      </c>
      <c r="C1492" s="1" t="s">
        <v>1987</v>
      </c>
      <c r="D1492" s="1" t="s">
        <v>1947</v>
      </c>
      <c r="E1492" s="3">
        <f>IFERROR(VLOOKUP(C1492,'[1]List Pricing'!A:B,2,FALSE),"")</f>
        <v>184.989</v>
      </c>
      <c r="F1492" t="s">
        <v>2980</v>
      </c>
    </row>
    <row r="1493" spans="1:6">
      <c r="A1493" s="2" t="s">
        <v>3121</v>
      </c>
      <c r="B1493" s="1" t="s">
        <v>1981</v>
      </c>
      <c r="C1493" s="1" t="s">
        <v>1988</v>
      </c>
      <c r="D1493" s="1" t="s">
        <v>1949</v>
      </c>
      <c r="E1493" s="3">
        <f>IFERROR(VLOOKUP(C1493,'[1]List Pricing'!A:B,2,FALSE),"")</f>
        <v>273.98700000000002</v>
      </c>
      <c r="F1493" t="s">
        <v>2980</v>
      </c>
    </row>
    <row r="1494" spans="1:6">
      <c r="A1494" s="2" t="s">
        <v>3121</v>
      </c>
      <c r="B1494" s="1" t="s">
        <v>1981</v>
      </c>
      <c r="C1494" s="1" t="s">
        <v>1989</v>
      </c>
      <c r="D1494" s="1" t="s">
        <v>1951</v>
      </c>
      <c r="E1494" s="3">
        <f>IFERROR(VLOOKUP(C1494,'[1]List Pricing'!A:B,2,FALSE),"")</f>
        <v>391.70250000000004</v>
      </c>
      <c r="F1494" t="s">
        <v>2980</v>
      </c>
    </row>
    <row r="1495" spans="1:6">
      <c r="A1495" s="2" t="s">
        <v>3121</v>
      </c>
      <c r="B1495" s="1" t="s">
        <v>1981</v>
      </c>
      <c r="C1495" s="1" t="s">
        <v>1990</v>
      </c>
      <c r="D1495" s="1" t="s">
        <v>223</v>
      </c>
      <c r="E1495" s="3">
        <f>IFERROR(VLOOKUP(C1495,'[1]List Pricing'!A:B,2,FALSE),"")</f>
        <v>1172.1885</v>
      </c>
      <c r="F1495" t="s">
        <v>2976</v>
      </c>
    </row>
    <row r="1496" spans="1:6">
      <c r="A1496" s="2" t="s">
        <v>3121</v>
      </c>
      <c r="B1496" s="1" t="s">
        <v>1981</v>
      </c>
      <c r="C1496" s="1" t="s">
        <v>1991</v>
      </c>
      <c r="D1496" s="1" t="s">
        <v>225</v>
      </c>
      <c r="E1496" s="3">
        <f>IFERROR(VLOOKUP(C1496,'[1]List Pricing'!A:B,2,FALSE),"")</f>
        <v>1716.0885000000001</v>
      </c>
      <c r="F1496" t="s">
        <v>2976</v>
      </c>
    </row>
    <row r="1497" spans="1:6">
      <c r="A1497" s="2" t="s">
        <v>3121</v>
      </c>
      <c r="B1497" s="1" t="s">
        <v>1981</v>
      </c>
      <c r="C1497" s="1" t="s">
        <v>1992</v>
      </c>
      <c r="D1497" s="1" t="s">
        <v>227</v>
      </c>
      <c r="E1497" s="3">
        <f>IFERROR(VLOOKUP(C1497,'[1]List Pricing'!A:B,2,FALSE),"")</f>
        <v>2059.3020000000001</v>
      </c>
      <c r="F1497" t="s">
        <v>2976</v>
      </c>
    </row>
    <row r="1498" spans="1:6">
      <c r="A1498" s="2" t="s">
        <v>3121</v>
      </c>
      <c r="B1498" s="1" t="s">
        <v>1993</v>
      </c>
      <c r="C1498" s="1" t="s">
        <v>1994</v>
      </c>
      <c r="D1498" s="1" t="s">
        <v>1954</v>
      </c>
      <c r="E1498" s="3">
        <f>IFERROR(VLOOKUP(C1498,'[1]List Pricing'!A:B,2,FALSE),"")</f>
        <v>80.010000000000005</v>
      </c>
      <c r="F1498" t="s">
        <v>2981</v>
      </c>
    </row>
    <row r="1499" spans="1:6">
      <c r="A1499" s="2" t="s">
        <v>3121</v>
      </c>
      <c r="B1499" s="1" t="s">
        <v>1993</v>
      </c>
      <c r="C1499" s="1" t="s">
        <v>1995</v>
      </c>
      <c r="D1499" s="1" t="s">
        <v>1941</v>
      </c>
      <c r="E1499" s="3">
        <f>IFERROR(VLOOKUP(C1499,'[1]List Pricing'!A:B,2,FALSE),"")</f>
        <v>94.3005</v>
      </c>
      <c r="F1499" t="s">
        <v>2981</v>
      </c>
    </row>
    <row r="1500" spans="1:6">
      <c r="A1500" s="2" t="s">
        <v>3121</v>
      </c>
      <c r="B1500" s="1" t="s">
        <v>1993</v>
      </c>
      <c r="C1500" s="1" t="s">
        <v>1996</v>
      </c>
      <c r="D1500" s="1" t="s">
        <v>1943</v>
      </c>
      <c r="E1500" s="3">
        <f>IFERROR(VLOOKUP(C1500,'[1]List Pricing'!A:B,2,FALSE),"")</f>
        <v>131.8485</v>
      </c>
      <c r="F1500" t="s">
        <v>2981</v>
      </c>
    </row>
    <row r="1501" spans="1:6">
      <c r="A1501" s="2" t="s">
        <v>3121</v>
      </c>
      <c r="B1501" s="1" t="s">
        <v>1993</v>
      </c>
      <c r="C1501" s="1" t="s">
        <v>1997</v>
      </c>
      <c r="D1501" s="1" t="s">
        <v>1945</v>
      </c>
      <c r="E1501" s="3">
        <f>IFERROR(VLOOKUP(C1501,'[1]List Pricing'!A:B,2,FALSE),"")</f>
        <v>170.58300000000003</v>
      </c>
      <c r="F1501" t="s">
        <v>2981</v>
      </c>
    </row>
    <row r="1502" spans="1:6">
      <c r="A1502" s="2" t="s">
        <v>3121</v>
      </c>
      <c r="B1502" s="1" t="s">
        <v>1998</v>
      </c>
      <c r="C1502" s="1" t="s">
        <v>1999</v>
      </c>
      <c r="D1502" s="1" t="s">
        <v>1954</v>
      </c>
      <c r="E1502" s="3">
        <f>IFERROR(VLOOKUP(C1502,'[1]List Pricing'!A:B,2,FALSE),"")</f>
        <v>48.951000000000001</v>
      </c>
      <c r="F1502" t="s">
        <v>2982</v>
      </c>
    </row>
    <row r="1503" spans="1:6">
      <c r="A1503" s="2" t="s">
        <v>3121</v>
      </c>
      <c r="B1503" s="1" t="s">
        <v>1998</v>
      </c>
      <c r="C1503" s="1" t="s">
        <v>2000</v>
      </c>
      <c r="D1503" s="1" t="s">
        <v>1956</v>
      </c>
      <c r="E1503" s="3">
        <f>IFERROR(VLOOKUP(C1503,'[1]List Pricing'!A:B,2,FALSE),"")</f>
        <v>48.951000000000001</v>
      </c>
      <c r="F1503" t="s">
        <v>2982</v>
      </c>
    </row>
    <row r="1504" spans="1:6">
      <c r="A1504" s="2" t="s">
        <v>3121</v>
      </c>
      <c r="B1504" s="1" t="s">
        <v>1998</v>
      </c>
      <c r="C1504" s="1" t="s">
        <v>2001</v>
      </c>
      <c r="D1504" s="1" t="s">
        <v>1941</v>
      </c>
      <c r="E1504" s="3">
        <f>IFERROR(VLOOKUP(C1504,'[1]List Pricing'!A:B,2,FALSE),"")</f>
        <v>53.003999999999998</v>
      </c>
      <c r="F1504" t="s">
        <v>2982</v>
      </c>
    </row>
    <row r="1505" spans="1:6">
      <c r="A1505" s="2" t="s">
        <v>3121</v>
      </c>
      <c r="B1505" s="1" t="s">
        <v>1998</v>
      </c>
      <c r="C1505" s="1" t="s">
        <v>2002</v>
      </c>
      <c r="D1505" s="1" t="s">
        <v>1943</v>
      </c>
      <c r="E1505" s="3">
        <f>IFERROR(VLOOKUP(C1505,'[1]List Pricing'!A:B,2,FALSE),"")</f>
        <v>77.164500000000004</v>
      </c>
      <c r="F1505" t="s">
        <v>2982</v>
      </c>
    </row>
    <row r="1506" spans="1:6">
      <c r="A1506" s="2" t="s">
        <v>3121</v>
      </c>
      <c r="B1506" s="1" t="s">
        <v>1998</v>
      </c>
      <c r="C1506" s="1" t="s">
        <v>2003</v>
      </c>
      <c r="D1506" s="1" t="s">
        <v>1945</v>
      </c>
      <c r="E1506" s="3">
        <f>IFERROR(VLOOKUP(C1506,'[1]List Pricing'!A:B,2,FALSE),"")</f>
        <v>96.883499999999998</v>
      </c>
      <c r="F1506" t="s">
        <v>2982</v>
      </c>
    </row>
    <row r="1507" spans="1:6">
      <c r="A1507" s="2" t="s">
        <v>3121</v>
      </c>
      <c r="B1507" s="1" t="s">
        <v>1998</v>
      </c>
      <c r="C1507" s="1" t="s">
        <v>2004</v>
      </c>
      <c r="D1507" s="1" t="s">
        <v>1947</v>
      </c>
      <c r="E1507" s="3">
        <f>IFERROR(VLOOKUP(C1507,'[1]List Pricing'!A:B,2,FALSE),"")</f>
        <v>140.42700000000002</v>
      </c>
      <c r="F1507" t="s">
        <v>2982</v>
      </c>
    </row>
    <row r="1508" spans="1:6">
      <c r="A1508" s="2" t="s">
        <v>3121</v>
      </c>
      <c r="B1508" s="1" t="s">
        <v>1998</v>
      </c>
      <c r="C1508" s="1" t="s">
        <v>2005</v>
      </c>
      <c r="D1508" s="1" t="s">
        <v>1949</v>
      </c>
      <c r="E1508" s="3">
        <f>IFERROR(VLOOKUP(C1508,'[1]List Pricing'!A:B,2,FALSE),"")</f>
        <v>188.67449999999999</v>
      </c>
      <c r="F1508" t="s">
        <v>2982</v>
      </c>
    </row>
    <row r="1509" spans="1:6">
      <c r="A1509" s="2" t="s">
        <v>3121</v>
      </c>
      <c r="B1509" s="1" t="s">
        <v>1998</v>
      </c>
      <c r="C1509" s="1" t="s">
        <v>2006</v>
      </c>
      <c r="D1509" s="1" t="s">
        <v>1951</v>
      </c>
      <c r="E1509" s="3">
        <f>IFERROR(VLOOKUP(C1509,'[1]List Pricing'!A:B,2,FALSE),"")</f>
        <v>259.31850000000003</v>
      </c>
      <c r="F1509" t="s">
        <v>2982</v>
      </c>
    </row>
    <row r="1510" spans="1:6">
      <c r="A1510" s="2" t="s">
        <v>3121</v>
      </c>
      <c r="B1510" s="1" t="s">
        <v>2007</v>
      </c>
      <c r="C1510" s="1" t="s">
        <v>2008</v>
      </c>
      <c r="D1510" s="1" t="s">
        <v>1954</v>
      </c>
      <c r="E1510" s="4">
        <f>IFERROR(VLOOKUP(C1510,'[1]List Pricing'!A:B,2,FALSE),"")</f>
        <v>246.18300000000002</v>
      </c>
      <c r="F1510" t="s">
        <v>2983</v>
      </c>
    </row>
    <row r="1511" spans="1:6">
      <c r="A1511" s="2" t="s">
        <v>3121</v>
      </c>
      <c r="B1511" s="1" t="s">
        <v>2007</v>
      </c>
      <c r="C1511" s="1" t="s">
        <v>2009</v>
      </c>
      <c r="D1511" s="1" t="s">
        <v>1956</v>
      </c>
      <c r="E1511" s="4">
        <f>IFERROR(VLOOKUP(C1511,'[1]List Pricing'!A:B,2,FALSE),"")</f>
        <v>246.18300000000002</v>
      </c>
      <c r="F1511" t="s">
        <v>2983</v>
      </c>
    </row>
    <row r="1512" spans="1:6">
      <c r="A1512" s="2" t="s">
        <v>3121</v>
      </c>
      <c r="B1512" s="1" t="s">
        <v>2007</v>
      </c>
      <c r="C1512" s="1" t="s">
        <v>2010</v>
      </c>
      <c r="D1512" s="1" t="s">
        <v>1941</v>
      </c>
      <c r="E1512" s="4">
        <f>IFERROR(VLOOKUP(C1512,'[1]List Pricing'!A:B,2,FALSE),"")</f>
        <v>251.42249999999999</v>
      </c>
      <c r="F1512" t="s">
        <v>2983</v>
      </c>
    </row>
    <row r="1513" spans="1:6">
      <c r="A1513" s="2" t="s">
        <v>3121</v>
      </c>
      <c r="B1513" s="1" t="s">
        <v>2007</v>
      </c>
      <c r="C1513" s="1" t="s">
        <v>2011</v>
      </c>
      <c r="D1513" s="1" t="s">
        <v>1943</v>
      </c>
      <c r="E1513" s="4">
        <f>IFERROR(VLOOKUP(C1513,'[1]List Pricing'!A:B,2,FALSE),"")</f>
        <v>322.83299999999997</v>
      </c>
      <c r="F1513" t="s">
        <v>2983</v>
      </c>
    </row>
    <row r="1514" spans="1:6">
      <c r="A1514" s="2" t="s">
        <v>3121</v>
      </c>
      <c r="B1514" s="1" t="s">
        <v>2007</v>
      </c>
      <c r="C1514" s="1" t="s">
        <v>2012</v>
      </c>
      <c r="D1514" s="1" t="s">
        <v>1945</v>
      </c>
      <c r="E1514" s="4">
        <f>IFERROR(VLOOKUP(C1514,'[1]List Pricing'!A:B,2,FALSE),"")</f>
        <v>370.51350000000002</v>
      </c>
      <c r="F1514" t="s">
        <v>2983</v>
      </c>
    </row>
    <row r="1515" spans="1:6">
      <c r="A1515" s="2" t="s">
        <v>3121</v>
      </c>
      <c r="B1515" s="1" t="s">
        <v>2007</v>
      </c>
      <c r="C1515" s="1" t="s">
        <v>2013</v>
      </c>
      <c r="D1515" s="1" t="s">
        <v>125</v>
      </c>
      <c r="E1515" s="4">
        <f>IFERROR(VLOOKUP(C1515,'[1]List Pricing'!A:B,2,FALSE),"")</f>
        <v>610.89</v>
      </c>
      <c r="F1515" t="s">
        <v>2983</v>
      </c>
    </row>
    <row r="1516" spans="1:6">
      <c r="A1516" s="2" t="s">
        <v>3121</v>
      </c>
      <c r="B1516" s="1" t="s">
        <v>2007</v>
      </c>
      <c r="C1516" s="1" t="s">
        <v>2014</v>
      </c>
      <c r="D1516" s="1" t="s">
        <v>127</v>
      </c>
      <c r="E1516" s="4">
        <f>IFERROR(VLOOKUP(C1516,'[1]List Pricing'!A:B,2,FALSE),"")</f>
        <v>866.73300000000006</v>
      </c>
      <c r="F1516" t="s">
        <v>2983</v>
      </c>
    </row>
    <row r="1517" spans="1:6">
      <c r="A1517" s="2" t="s">
        <v>3121</v>
      </c>
      <c r="B1517" s="1" t="s">
        <v>2007</v>
      </c>
      <c r="C1517" s="1" t="s">
        <v>2015</v>
      </c>
      <c r="D1517" s="1" t="s">
        <v>129</v>
      </c>
      <c r="E1517" s="4">
        <f>IFERROR(VLOOKUP(C1517,'[1]List Pricing'!A:B,2,FALSE),"")</f>
        <v>1191.3615000000002</v>
      </c>
      <c r="F1517" t="s">
        <v>2983</v>
      </c>
    </row>
    <row r="1518" spans="1:6">
      <c r="A1518" s="2" t="s">
        <v>3121</v>
      </c>
      <c r="B1518" s="1" t="s">
        <v>2016</v>
      </c>
      <c r="C1518" s="1" t="s">
        <v>2017</v>
      </c>
      <c r="D1518" s="1" t="s">
        <v>1954</v>
      </c>
      <c r="E1518" s="3">
        <f>IFERROR(VLOOKUP(C1518,'[1]List Pricing'!A:B,2,FALSE),"")</f>
        <v>73.573499999999996</v>
      </c>
      <c r="F1518" t="s">
        <v>2984</v>
      </c>
    </row>
    <row r="1519" spans="1:6">
      <c r="A1519" s="2" t="s">
        <v>3121</v>
      </c>
      <c r="B1519" s="1" t="s">
        <v>2016</v>
      </c>
      <c r="C1519" s="1" t="s">
        <v>2018</v>
      </c>
      <c r="D1519" s="1" t="s">
        <v>1956</v>
      </c>
      <c r="E1519" s="3">
        <f>IFERROR(VLOOKUP(C1519,'[1]List Pricing'!A:B,2,FALSE),"")</f>
        <v>73.573499999999996</v>
      </c>
      <c r="F1519" t="s">
        <v>2984</v>
      </c>
    </row>
    <row r="1520" spans="1:6">
      <c r="A1520" s="2" t="s">
        <v>3121</v>
      </c>
      <c r="B1520" s="1" t="s">
        <v>2016</v>
      </c>
      <c r="C1520" s="1" t="s">
        <v>2019</v>
      </c>
      <c r="D1520" s="1" t="s">
        <v>1941</v>
      </c>
      <c r="E1520" s="3">
        <f>IFERROR(VLOOKUP(C1520,'[1]List Pricing'!A:B,2,FALSE),"")</f>
        <v>88.179000000000002</v>
      </c>
      <c r="F1520" t="s">
        <v>2984</v>
      </c>
    </row>
    <row r="1521" spans="1:6">
      <c r="A1521" s="2" t="s">
        <v>3121</v>
      </c>
      <c r="B1521" s="1" t="s">
        <v>2016</v>
      </c>
      <c r="C1521" s="1" t="s">
        <v>2020</v>
      </c>
      <c r="D1521" s="1" t="s">
        <v>1943</v>
      </c>
      <c r="E1521" s="3">
        <f>IFERROR(VLOOKUP(C1521,'[1]List Pricing'!A:B,2,FALSE),"")</f>
        <v>115.752</v>
      </c>
      <c r="F1521" t="s">
        <v>2984</v>
      </c>
    </row>
    <row r="1522" spans="1:6">
      <c r="A1522" s="2" t="s">
        <v>3121</v>
      </c>
      <c r="B1522" s="1" t="s">
        <v>2016</v>
      </c>
      <c r="C1522" s="1" t="s">
        <v>2021</v>
      </c>
      <c r="D1522" s="1" t="s">
        <v>1945</v>
      </c>
      <c r="E1522" s="3">
        <f>IFERROR(VLOOKUP(C1522,'[1]List Pricing'!A:B,2,FALSE),"")</f>
        <v>155.7045</v>
      </c>
      <c r="F1522" t="s">
        <v>2984</v>
      </c>
    </row>
    <row r="1523" spans="1:6">
      <c r="A1523" s="2" t="s">
        <v>3121</v>
      </c>
      <c r="B1523" s="1" t="s">
        <v>2016</v>
      </c>
      <c r="C1523" s="1" t="s">
        <v>2022</v>
      </c>
      <c r="D1523" s="1" t="s">
        <v>1947</v>
      </c>
      <c r="E1523" s="3">
        <f>IFERROR(VLOOKUP(C1523,'[1]List Pricing'!A:B,2,FALSE),"")</f>
        <v>243.4425</v>
      </c>
      <c r="F1523" t="s">
        <v>2984</v>
      </c>
    </row>
    <row r="1524" spans="1:6">
      <c r="A1524" s="2" t="s">
        <v>3121</v>
      </c>
      <c r="B1524" s="1" t="s">
        <v>2016</v>
      </c>
      <c r="C1524" s="1" t="s">
        <v>2023</v>
      </c>
      <c r="D1524" s="1" t="s">
        <v>1949</v>
      </c>
      <c r="E1524" s="3">
        <f>IFERROR(VLOOKUP(C1524,'[1]List Pricing'!A:B,2,FALSE),"")</f>
        <v>319.96650000000005</v>
      </c>
      <c r="F1524" t="s">
        <v>2984</v>
      </c>
    </row>
    <row r="1525" spans="1:6">
      <c r="A1525" s="2" t="s">
        <v>3121</v>
      </c>
      <c r="B1525" s="1" t="s">
        <v>2016</v>
      </c>
      <c r="C1525" s="1" t="s">
        <v>2024</v>
      </c>
      <c r="D1525" s="1" t="s">
        <v>1951</v>
      </c>
      <c r="E1525" s="3">
        <f>IFERROR(VLOOKUP(C1525,'[1]List Pricing'!A:B,2,FALSE),"")</f>
        <v>469.69650000000001</v>
      </c>
      <c r="F1525" t="s">
        <v>2984</v>
      </c>
    </row>
    <row r="1526" spans="1:6">
      <c r="A1526" s="2" t="s">
        <v>3121</v>
      </c>
      <c r="B1526" s="1" t="s">
        <v>2016</v>
      </c>
      <c r="C1526" s="1" t="s">
        <v>2025</v>
      </c>
      <c r="D1526" s="1" t="s">
        <v>2026</v>
      </c>
      <c r="E1526" s="3">
        <f>IFERROR(VLOOKUP(C1526,'[1]List Pricing'!A:B,2,FALSE),"")</f>
        <v>1290.3240000000001</v>
      </c>
      <c r="F1526" t="s">
        <v>2984</v>
      </c>
    </row>
    <row r="1527" spans="1:6">
      <c r="A1527" s="2" t="s">
        <v>3121</v>
      </c>
      <c r="B1527" s="1" t="s">
        <v>2016</v>
      </c>
      <c r="C1527" s="1" t="s">
        <v>2027</v>
      </c>
      <c r="D1527" s="1" t="s">
        <v>2028</v>
      </c>
      <c r="E1527" s="3">
        <f>IFERROR(VLOOKUP(C1527,'[1]List Pricing'!A:B,2,FALSE),"")</f>
        <v>2116.1805000000004</v>
      </c>
      <c r="F1527" t="s">
        <v>2984</v>
      </c>
    </row>
    <row r="1528" spans="1:6">
      <c r="A1528" s="2" t="s">
        <v>3121</v>
      </c>
      <c r="B1528" s="1" t="s">
        <v>2016</v>
      </c>
      <c r="C1528" s="1" t="s">
        <v>2029</v>
      </c>
      <c r="D1528" s="1" t="s">
        <v>1951</v>
      </c>
      <c r="E1528" s="3">
        <f>IFERROR(VLOOKUP(C1528,'[1]List Pricing'!A:B,2,FALSE),"")</f>
        <v>602.39550000000008</v>
      </c>
      <c r="F1528" t="s">
        <v>2985</v>
      </c>
    </row>
    <row r="1529" spans="1:6">
      <c r="A1529" s="2" t="s">
        <v>3121</v>
      </c>
      <c r="B1529" s="1" t="s">
        <v>2016</v>
      </c>
      <c r="C1529" s="1" t="s">
        <v>2030</v>
      </c>
      <c r="D1529" s="1" t="s">
        <v>1951</v>
      </c>
      <c r="E1529" s="3">
        <f>IFERROR(VLOOKUP(C1529,'[1]List Pricing'!A:B,2,FALSE),"")</f>
        <v>602.39550000000008</v>
      </c>
      <c r="F1529" t="s">
        <v>2986</v>
      </c>
    </row>
    <row r="1530" spans="1:6">
      <c r="A1530" s="2" t="s">
        <v>3121</v>
      </c>
      <c r="B1530" s="1" t="s">
        <v>2016</v>
      </c>
      <c r="C1530" s="1" t="s">
        <v>2031</v>
      </c>
      <c r="D1530" s="1" t="s">
        <v>1951</v>
      </c>
      <c r="E1530" s="3">
        <f>IFERROR(VLOOKUP(C1530,'[1]List Pricing'!A:B,2,FALSE),"")</f>
        <v>614.10300000000007</v>
      </c>
      <c r="F1530" t="s">
        <v>2987</v>
      </c>
    </row>
    <row r="1531" spans="1:6">
      <c r="A1531" s="2" t="s">
        <v>3121</v>
      </c>
      <c r="B1531" s="1" t="s">
        <v>2016</v>
      </c>
      <c r="C1531" s="1" t="s">
        <v>2032</v>
      </c>
      <c r="D1531" s="1" t="s">
        <v>125</v>
      </c>
      <c r="E1531" s="3">
        <f>IFERROR(VLOOKUP(C1531,'[1]List Pricing'!A:B,2,FALSE),"")</f>
        <v>424.47300000000001</v>
      </c>
      <c r="F1531" t="s">
        <v>2987</v>
      </c>
    </row>
    <row r="1532" spans="1:6">
      <c r="A1532" s="2" t="s">
        <v>3121</v>
      </c>
      <c r="B1532" s="1" t="s">
        <v>2016</v>
      </c>
      <c r="C1532" s="1" t="s">
        <v>2033</v>
      </c>
      <c r="D1532" s="1" t="s">
        <v>1951</v>
      </c>
      <c r="E1532" s="3">
        <f>IFERROR(VLOOKUP(C1532,'[1]List Pricing'!A:B,2,FALSE),"")</f>
        <v>783.07949999999994</v>
      </c>
      <c r="F1532" t="s">
        <v>2988</v>
      </c>
    </row>
    <row r="1533" spans="1:6">
      <c r="A1533" s="2" t="s">
        <v>3121</v>
      </c>
      <c r="B1533" s="1" t="s">
        <v>2016</v>
      </c>
      <c r="C1533" s="1" t="s">
        <v>2034</v>
      </c>
      <c r="D1533" s="1" t="s">
        <v>1951</v>
      </c>
      <c r="E1533" s="3">
        <f>IFERROR(VLOOKUP(C1533,'[1]List Pricing'!A:B,2,FALSE),"")</f>
        <v>842.28899999999999</v>
      </c>
      <c r="F1533" t="s">
        <v>2989</v>
      </c>
    </row>
    <row r="1534" spans="1:6">
      <c r="A1534" s="2" t="s">
        <v>3121</v>
      </c>
      <c r="B1534" s="1" t="s">
        <v>2035</v>
      </c>
      <c r="C1534" s="1" t="s">
        <v>2036</v>
      </c>
      <c r="D1534" s="1" t="s">
        <v>1941</v>
      </c>
      <c r="E1534" s="3">
        <f>IFERROR(VLOOKUP(C1534,'[1]List Pricing'!A:B,2,FALSE),"")</f>
        <v>88.179000000000002</v>
      </c>
      <c r="F1534" t="s">
        <v>2990</v>
      </c>
    </row>
    <row r="1535" spans="1:6">
      <c r="A1535" s="2" t="s">
        <v>3121</v>
      </c>
      <c r="B1535" s="1" t="s">
        <v>2035</v>
      </c>
      <c r="C1535" s="1" t="s">
        <v>2037</v>
      </c>
      <c r="D1535" s="1" t="s">
        <v>1943</v>
      </c>
      <c r="E1535" s="3">
        <f>IFERROR(VLOOKUP(C1535,'[1]List Pricing'!A:B,2,FALSE),"")</f>
        <v>115.752</v>
      </c>
      <c r="F1535" t="s">
        <v>2990</v>
      </c>
    </row>
    <row r="1536" spans="1:6">
      <c r="A1536" s="2" t="s">
        <v>3121</v>
      </c>
      <c r="B1536" s="1" t="s">
        <v>2035</v>
      </c>
      <c r="C1536" s="1" t="s">
        <v>2038</v>
      </c>
      <c r="D1536" s="1" t="s">
        <v>1945</v>
      </c>
      <c r="E1536" s="3">
        <f>IFERROR(VLOOKUP(C1536,'[1]List Pricing'!A:B,2,FALSE),"")</f>
        <v>155.7045</v>
      </c>
      <c r="F1536" t="s">
        <v>2990</v>
      </c>
    </row>
    <row r="1537" spans="1:6">
      <c r="A1537" s="2" t="s">
        <v>3121</v>
      </c>
      <c r="B1537" s="1" t="s">
        <v>2035</v>
      </c>
      <c r="C1537" s="1" t="s">
        <v>2039</v>
      </c>
      <c r="D1537" s="1" t="s">
        <v>1947</v>
      </c>
      <c r="E1537" s="3">
        <f>IFERROR(VLOOKUP(C1537,'[1]List Pricing'!A:B,2,FALSE),"")</f>
        <v>243.4425</v>
      </c>
      <c r="F1537" t="s">
        <v>2990</v>
      </c>
    </row>
    <row r="1538" spans="1:6">
      <c r="A1538" s="2" t="s">
        <v>3121</v>
      </c>
      <c r="B1538" s="1" t="s">
        <v>2035</v>
      </c>
      <c r="C1538" s="1" t="s">
        <v>2040</v>
      </c>
      <c r="D1538" s="1" t="s">
        <v>1949</v>
      </c>
      <c r="E1538" s="3">
        <f>IFERROR(VLOOKUP(C1538,'[1]List Pricing'!A:B,2,FALSE),"")</f>
        <v>319.96650000000005</v>
      </c>
      <c r="F1538" t="s">
        <v>2990</v>
      </c>
    </row>
    <row r="1539" spans="1:6">
      <c r="A1539" s="2" t="s">
        <v>3121</v>
      </c>
      <c r="B1539" s="1" t="s">
        <v>2035</v>
      </c>
      <c r="C1539" s="1" t="s">
        <v>2041</v>
      </c>
      <c r="D1539" s="1" t="s">
        <v>1951</v>
      </c>
      <c r="E1539" s="3">
        <f>IFERROR(VLOOKUP(C1539,'[1]List Pricing'!A:B,2,FALSE),"")</f>
        <v>469.69650000000001</v>
      </c>
      <c r="F1539" t="s">
        <v>2990</v>
      </c>
    </row>
    <row r="1540" spans="1:6">
      <c r="A1540" s="2" t="s">
        <v>3121</v>
      </c>
      <c r="B1540" s="1" t="s">
        <v>2035</v>
      </c>
      <c r="C1540" s="1" t="s">
        <v>2042</v>
      </c>
      <c r="D1540" s="1" t="s">
        <v>2026</v>
      </c>
      <c r="E1540" s="3">
        <f>IFERROR(VLOOKUP(C1540,'[1]List Pricing'!A:B,2,FALSE),"")</f>
        <v>1290.3240000000001</v>
      </c>
      <c r="F1540" t="s">
        <v>2990</v>
      </c>
    </row>
    <row r="1541" spans="1:6">
      <c r="A1541" s="2" t="s">
        <v>3121</v>
      </c>
      <c r="B1541" s="1" t="s">
        <v>2035</v>
      </c>
      <c r="C1541" s="1" t="s">
        <v>2043</v>
      </c>
      <c r="D1541" s="1" t="s">
        <v>2028</v>
      </c>
      <c r="E1541" s="3">
        <f>IFERROR(VLOOKUP(C1541,'[1]List Pricing'!A:B,2,FALSE),"")</f>
        <v>2116.1805000000004</v>
      </c>
      <c r="F1541" t="s">
        <v>2990</v>
      </c>
    </row>
    <row r="1542" spans="1:6">
      <c r="A1542" s="2" t="s">
        <v>3121</v>
      </c>
      <c r="B1542" s="1" t="s">
        <v>3542</v>
      </c>
      <c r="C1542" s="1" t="s">
        <v>3549</v>
      </c>
      <c r="D1542" s="1"/>
      <c r="E1542" s="3"/>
      <c r="F1542" t="s">
        <v>3551</v>
      </c>
    </row>
    <row r="1543" spans="1:6">
      <c r="A1543" s="2" t="s">
        <v>3121</v>
      </c>
      <c r="B1543" s="1" t="s">
        <v>3542</v>
      </c>
      <c r="C1543" s="1" t="s">
        <v>3550</v>
      </c>
      <c r="D1543" s="1"/>
      <c r="E1543" s="3"/>
      <c r="F1543" t="s">
        <v>3551</v>
      </c>
    </row>
    <row r="1544" spans="1:6">
      <c r="A1544" s="2" t="s">
        <v>3121</v>
      </c>
      <c r="B1544" s="1" t="s">
        <v>3522</v>
      </c>
      <c r="C1544" s="1" t="s">
        <v>2045</v>
      </c>
      <c r="D1544" s="1" t="s">
        <v>1941</v>
      </c>
      <c r="E1544" s="3">
        <f>IFERROR(VLOOKUP(C1544,'[1]List Pricing'!A:B,2,FALSE),"")</f>
        <v>70.98</v>
      </c>
      <c r="F1544" t="s">
        <v>2991</v>
      </c>
    </row>
    <row r="1545" spans="1:6">
      <c r="A1545" s="2" t="s">
        <v>3121</v>
      </c>
      <c r="B1545" s="1" t="s">
        <v>2044</v>
      </c>
      <c r="C1545" s="1" t="s">
        <v>2046</v>
      </c>
      <c r="D1545" s="1" t="s">
        <v>1943</v>
      </c>
      <c r="E1545" s="3">
        <f>IFERROR(VLOOKUP(C1545,'[1]List Pricing'!A:B,2,FALSE),"")</f>
        <v>94.216500000000011</v>
      </c>
      <c r="F1545" t="s">
        <v>2991</v>
      </c>
    </row>
    <row r="1546" spans="1:6">
      <c r="A1546" s="2" t="s">
        <v>3121</v>
      </c>
      <c r="B1546" s="1" t="s">
        <v>2044</v>
      </c>
      <c r="C1546" s="1" t="s">
        <v>2047</v>
      </c>
      <c r="D1546" s="1" t="s">
        <v>1945</v>
      </c>
      <c r="E1546" s="3">
        <f>IFERROR(VLOOKUP(C1546,'[1]List Pricing'!A:B,2,FALSE),"")</f>
        <v>125.9055</v>
      </c>
      <c r="F1546" t="s">
        <v>2991</v>
      </c>
    </row>
    <row r="1547" spans="1:6">
      <c r="A1547" s="2" t="s">
        <v>3121</v>
      </c>
      <c r="B1547" s="1" t="s">
        <v>2044</v>
      </c>
      <c r="C1547" s="1" t="s">
        <v>2048</v>
      </c>
      <c r="D1547" s="1" t="s">
        <v>1947</v>
      </c>
      <c r="E1547" s="3">
        <f>IFERROR(VLOOKUP(C1547,'[1]List Pricing'!A:B,2,FALSE),"")</f>
        <v>192.11850000000001</v>
      </c>
      <c r="F1547" t="s">
        <v>2991</v>
      </c>
    </row>
    <row r="1548" spans="1:6">
      <c r="A1548" s="2" t="s">
        <v>3121</v>
      </c>
      <c r="B1548" s="1" t="s">
        <v>2044</v>
      </c>
      <c r="C1548" s="1" t="s">
        <v>2049</v>
      </c>
      <c r="D1548" s="1" t="s">
        <v>1949</v>
      </c>
      <c r="E1548" s="3">
        <f>IFERROR(VLOOKUP(C1548,'[1]List Pricing'!A:B,2,FALSE),"")</f>
        <v>251.8845</v>
      </c>
      <c r="F1548" t="s">
        <v>2991</v>
      </c>
    </row>
    <row r="1549" spans="1:6">
      <c r="A1549" s="2" t="s">
        <v>3121</v>
      </c>
      <c r="B1549" s="1" t="s">
        <v>2044</v>
      </c>
      <c r="C1549" s="1" t="s">
        <v>2050</v>
      </c>
      <c r="D1549" s="1" t="s">
        <v>1951</v>
      </c>
      <c r="E1549" s="3">
        <f>IFERROR(VLOOKUP(C1549,'[1]List Pricing'!A:B,2,FALSE),"")</f>
        <v>368.59200000000004</v>
      </c>
      <c r="F1549" t="s">
        <v>2991</v>
      </c>
    </row>
    <row r="1550" spans="1:6">
      <c r="A1550" s="2" t="s">
        <v>3121</v>
      </c>
      <c r="B1550" s="1" t="s">
        <v>2051</v>
      </c>
      <c r="C1550" s="1" t="s">
        <v>2052</v>
      </c>
      <c r="D1550" s="1" t="s">
        <v>1941</v>
      </c>
      <c r="E1550" s="3">
        <f>IFERROR(VLOOKUP(C1550,'[1]List Pricing'!A:B,2,FALSE),"")</f>
        <v>70.98</v>
      </c>
      <c r="F1550" t="s">
        <v>2992</v>
      </c>
    </row>
    <row r="1551" spans="1:6">
      <c r="A1551" s="2" t="s">
        <v>3121</v>
      </c>
      <c r="B1551" s="1" t="s">
        <v>2051</v>
      </c>
      <c r="C1551" s="1" t="s">
        <v>2053</v>
      </c>
      <c r="D1551" s="1" t="s">
        <v>1943</v>
      </c>
      <c r="E1551" s="3">
        <f>IFERROR(VLOOKUP(C1551,'[1]List Pricing'!A:B,2,FALSE),"")</f>
        <v>94.216500000000011</v>
      </c>
      <c r="F1551" t="s">
        <v>2992</v>
      </c>
    </row>
    <row r="1552" spans="1:6">
      <c r="A1552" s="2" t="s">
        <v>3121</v>
      </c>
      <c r="B1552" s="1" t="s">
        <v>2051</v>
      </c>
      <c r="C1552" s="1" t="s">
        <v>2054</v>
      </c>
      <c r="D1552" s="1" t="s">
        <v>1945</v>
      </c>
      <c r="E1552" s="3">
        <f>IFERROR(VLOOKUP(C1552,'[1]List Pricing'!A:B,2,FALSE),"")</f>
        <v>125.9055</v>
      </c>
      <c r="F1552" t="s">
        <v>2992</v>
      </c>
    </row>
    <row r="1553" spans="1:6">
      <c r="A1553" s="2" t="s">
        <v>3121</v>
      </c>
      <c r="B1553" s="1" t="s">
        <v>2051</v>
      </c>
      <c r="C1553" s="1" t="s">
        <v>2055</v>
      </c>
      <c r="D1553" s="1" t="s">
        <v>1947</v>
      </c>
      <c r="E1553" s="3">
        <f>IFERROR(VLOOKUP(C1553,'[1]List Pricing'!A:B,2,FALSE),"")</f>
        <v>192.11850000000001</v>
      </c>
      <c r="F1553" t="s">
        <v>2992</v>
      </c>
    </row>
    <row r="1554" spans="1:6">
      <c r="A1554" s="2" t="s">
        <v>3121</v>
      </c>
      <c r="B1554" s="1" t="s">
        <v>2051</v>
      </c>
      <c r="C1554" s="1" t="s">
        <v>2056</v>
      </c>
      <c r="D1554" s="1" t="s">
        <v>1949</v>
      </c>
      <c r="E1554" s="3">
        <f>IFERROR(VLOOKUP(C1554,'[1]List Pricing'!A:B,2,FALSE),"")</f>
        <v>251.8845</v>
      </c>
      <c r="F1554" t="s">
        <v>2992</v>
      </c>
    </row>
    <row r="1555" spans="1:6">
      <c r="A1555" s="2" t="s">
        <v>3121</v>
      </c>
      <c r="B1555" s="1" t="s">
        <v>2051</v>
      </c>
      <c r="C1555" s="1" t="s">
        <v>2057</v>
      </c>
      <c r="D1555" s="1" t="s">
        <v>129</v>
      </c>
      <c r="E1555" s="3">
        <f>IFERROR(VLOOKUP(C1555,'[1]List Pricing'!A:B,2,FALSE),"")</f>
        <v>368.59200000000004</v>
      </c>
      <c r="F1555" t="s">
        <v>2992</v>
      </c>
    </row>
    <row r="1556" spans="1:6">
      <c r="A1556" s="2" t="s">
        <v>3121</v>
      </c>
      <c r="B1556" s="1" t="s">
        <v>2058</v>
      </c>
      <c r="C1556" s="1" t="s">
        <v>2059</v>
      </c>
      <c r="D1556" s="1" t="s">
        <v>2060</v>
      </c>
      <c r="E1556" s="3">
        <f>IFERROR(VLOOKUP(C1556,'[1]List Pricing'!A:B,2,FALSE),"")</f>
        <v>93.9435</v>
      </c>
      <c r="F1556" t="s">
        <v>2993</v>
      </c>
    </row>
    <row r="1557" spans="1:6">
      <c r="A1557" s="2" t="s">
        <v>3121</v>
      </c>
      <c r="B1557" s="1" t="s">
        <v>2058</v>
      </c>
      <c r="C1557" s="1" t="s">
        <v>2061</v>
      </c>
      <c r="D1557" s="1" t="s">
        <v>1188</v>
      </c>
      <c r="E1557" s="3">
        <f>IFERROR(VLOOKUP(C1557,'[1]List Pricing'!A:B,2,FALSE),"")</f>
        <v>106.90050000000001</v>
      </c>
      <c r="F1557" t="s">
        <v>2993</v>
      </c>
    </row>
    <row r="1558" spans="1:6">
      <c r="A1558" s="2" t="s">
        <v>3121</v>
      </c>
      <c r="B1558" s="1" t="s">
        <v>2058</v>
      </c>
      <c r="C1558" s="1" t="s">
        <v>2062</v>
      </c>
      <c r="D1558" s="1" t="s">
        <v>2063</v>
      </c>
      <c r="E1558" s="3">
        <f>IFERROR(VLOOKUP(C1558,'[1]List Pricing'!A:B,2,FALSE),"")</f>
        <v>75.610500000000002</v>
      </c>
      <c r="F1558" t="s">
        <v>2994</v>
      </c>
    </row>
    <row r="1559" spans="1:6">
      <c r="A1559" s="2" t="s">
        <v>3121</v>
      </c>
      <c r="B1559" s="1" t="s">
        <v>2064</v>
      </c>
      <c r="C1559" s="1" t="s">
        <v>2065</v>
      </c>
      <c r="D1559" s="1" t="s">
        <v>119</v>
      </c>
      <c r="E1559" s="3">
        <f>IFERROR(VLOOKUP(C1559,'[1]List Pricing'!A:B,2,FALSE),"")</f>
        <v>396.20699999999999</v>
      </c>
      <c r="F1559" t="s">
        <v>2995</v>
      </c>
    </row>
    <row r="1560" spans="1:6">
      <c r="A1560" s="2" t="s">
        <v>3121</v>
      </c>
      <c r="B1560" s="1" t="s">
        <v>2064</v>
      </c>
      <c r="C1560" s="1" t="s">
        <v>2066</v>
      </c>
      <c r="D1560" s="1" t="s">
        <v>121</v>
      </c>
      <c r="E1560" s="3">
        <f>IFERROR(VLOOKUP(C1560,'[1]List Pricing'!A:B,2,FALSE),"")</f>
        <v>504.2835</v>
      </c>
      <c r="F1560" t="s">
        <v>2995</v>
      </c>
    </row>
    <row r="1561" spans="1:6">
      <c r="A1561" s="2" t="s">
        <v>3121</v>
      </c>
      <c r="B1561" s="1" t="s">
        <v>2064</v>
      </c>
      <c r="C1561" s="1" t="s">
        <v>2067</v>
      </c>
      <c r="D1561" s="1" t="s">
        <v>123</v>
      </c>
      <c r="E1561" s="3">
        <f>IFERROR(VLOOKUP(C1561,'[1]List Pricing'!A:B,2,FALSE),"")</f>
        <v>619.17450000000008</v>
      </c>
      <c r="F1561" t="s">
        <v>2995</v>
      </c>
    </row>
    <row r="1562" spans="1:6">
      <c r="A1562" s="2" t="s">
        <v>3121</v>
      </c>
      <c r="B1562" s="1" t="s">
        <v>2068</v>
      </c>
      <c r="C1562" s="1" t="s">
        <v>2069</v>
      </c>
      <c r="D1562" s="1" t="s">
        <v>1941</v>
      </c>
      <c r="E1562" s="3">
        <f>IFERROR(VLOOKUP(C1562,'[1]List Pricing'!A:B,2,FALSE),"")</f>
        <v>132.405</v>
      </c>
      <c r="F1562" t="s">
        <v>2996</v>
      </c>
    </row>
    <row r="1563" spans="1:6">
      <c r="A1563" s="2" t="s">
        <v>3121</v>
      </c>
      <c r="B1563" s="1" t="s">
        <v>2068</v>
      </c>
      <c r="C1563" s="1" t="s">
        <v>2070</v>
      </c>
      <c r="D1563" s="1" t="s">
        <v>1943</v>
      </c>
      <c r="E1563" s="3">
        <f>IFERROR(VLOOKUP(C1563,'[1]List Pricing'!A:B,2,FALSE),"")</f>
        <v>157.143</v>
      </c>
      <c r="F1563" t="s">
        <v>2996</v>
      </c>
    </row>
    <row r="1564" spans="1:6">
      <c r="A1564" s="2" t="s">
        <v>3121</v>
      </c>
      <c r="B1564" s="1" t="s">
        <v>2068</v>
      </c>
      <c r="C1564" s="1" t="s">
        <v>2071</v>
      </c>
      <c r="D1564" s="1" t="s">
        <v>1945</v>
      </c>
      <c r="E1564" s="3">
        <f>IFERROR(VLOOKUP(C1564,'[1]List Pricing'!A:B,2,FALSE),"")</f>
        <v>247.81049999999999</v>
      </c>
      <c r="F1564" t="s">
        <v>2996</v>
      </c>
    </row>
    <row r="1565" spans="1:6">
      <c r="A1565" s="2" t="s">
        <v>3121</v>
      </c>
      <c r="B1565" s="1" t="s">
        <v>2068</v>
      </c>
      <c r="C1565" s="1" t="s">
        <v>2072</v>
      </c>
      <c r="D1565" s="1" t="s">
        <v>1947</v>
      </c>
      <c r="E1565" s="3">
        <f>IFERROR(VLOOKUP(C1565,'[1]List Pricing'!A:B,2,FALSE),"")</f>
        <v>403.37850000000003</v>
      </c>
      <c r="F1565" t="s">
        <v>2996</v>
      </c>
    </row>
    <row r="1566" spans="1:6">
      <c r="A1566" s="2" t="s">
        <v>3121</v>
      </c>
      <c r="B1566" s="1" t="s">
        <v>2068</v>
      </c>
      <c r="C1566" s="1" t="s">
        <v>2073</v>
      </c>
      <c r="D1566" s="1" t="s">
        <v>1949</v>
      </c>
      <c r="E1566" s="3">
        <f>IFERROR(VLOOKUP(C1566,'[1]List Pricing'!A:B,2,FALSE),"")</f>
        <v>427.29750000000001</v>
      </c>
      <c r="F1566" t="s">
        <v>2996</v>
      </c>
    </row>
    <row r="1567" spans="1:6">
      <c r="A1567" s="2" t="s">
        <v>3121</v>
      </c>
      <c r="B1567" s="1" t="s">
        <v>2068</v>
      </c>
      <c r="C1567" s="1" t="s">
        <v>2074</v>
      </c>
      <c r="D1567" s="1" t="s">
        <v>1951</v>
      </c>
      <c r="E1567" s="3">
        <f>IFERROR(VLOOKUP(C1567,'[1]List Pricing'!A:B,2,FALSE),"")</f>
        <v>599.45550000000003</v>
      </c>
      <c r="F1567" t="s">
        <v>2996</v>
      </c>
    </row>
    <row r="1568" spans="1:6">
      <c r="A1568" s="2" t="s">
        <v>3121</v>
      </c>
      <c r="B1568" s="1" t="s">
        <v>2075</v>
      </c>
      <c r="C1568" s="1" t="s">
        <v>2076</v>
      </c>
      <c r="D1568" s="1" t="s">
        <v>1941</v>
      </c>
      <c r="E1568" s="3">
        <f>IFERROR(VLOOKUP(C1568,'[1]List Pricing'!A:B,2,FALSE),"")</f>
        <v>132.405</v>
      </c>
      <c r="F1568" t="s">
        <v>2997</v>
      </c>
    </row>
    <row r="1569" spans="1:6">
      <c r="A1569" s="2" t="s">
        <v>3121</v>
      </c>
      <c r="B1569" s="1" t="s">
        <v>2075</v>
      </c>
      <c r="C1569" s="1" t="s">
        <v>2077</v>
      </c>
      <c r="D1569" s="1" t="s">
        <v>1943</v>
      </c>
      <c r="E1569" s="3">
        <f>IFERROR(VLOOKUP(C1569,'[1]List Pricing'!A:B,2,FALSE),"")</f>
        <v>157.143</v>
      </c>
      <c r="F1569" t="s">
        <v>2997</v>
      </c>
    </row>
    <row r="1570" spans="1:6">
      <c r="A1570" s="2" t="s">
        <v>3121</v>
      </c>
      <c r="B1570" s="1" t="s">
        <v>2075</v>
      </c>
      <c r="C1570" s="1" t="s">
        <v>2078</v>
      </c>
      <c r="D1570" s="1" t="s">
        <v>1945</v>
      </c>
      <c r="E1570" s="3">
        <f>IFERROR(VLOOKUP(C1570,'[1]List Pricing'!A:B,2,FALSE),"")</f>
        <v>247.81049999999999</v>
      </c>
      <c r="F1570" t="s">
        <v>2997</v>
      </c>
    </row>
    <row r="1571" spans="1:6">
      <c r="A1571" s="2" t="s">
        <v>3121</v>
      </c>
      <c r="B1571" s="1" t="s">
        <v>2075</v>
      </c>
      <c r="C1571" s="1" t="s">
        <v>2079</v>
      </c>
      <c r="D1571" s="1" t="s">
        <v>1947</v>
      </c>
      <c r="E1571" s="3">
        <f>IFERROR(VLOOKUP(C1571,'[1]List Pricing'!A:B,2,FALSE),"")</f>
        <v>403.37850000000003</v>
      </c>
      <c r="F1571" t="s">
        <v>2997</v>
      </c>
    </row>
    <row r="1572" spans="1:6">
      <c r="A1572" s="2" t="s">
        <v>3121</v>
      </c>
      <c r="B1572" s="1" t="s">
        <v>2075</v>
      </c>
      <c r="C1572" s="1" t="s">
        <v>2080</v>
      </c>
      <c r="D1572" s="1" t="s">
        <v>1949</v>
      </c>
      <c r="E1572" s="3">
        <f>IFERROR(VLOOKUP(C1572,'[1]List Pricing'!A:B,2,FALSE),"")</f>
        <v>427.29750000000001</v>
      </c>
      <c r="F1572" t="s">
        <v>2997</v>
      </c>
    </row>
    <row r="1573" spans="1:6">
      <c r="A1573" s="2" t="s">
        <v>3121</v>
      </c>
      <c r="B1573" s="1" t="s">
        <v>2075</v>
      </c>
      <c r="C1573" s="1" t="s">
        <v>2081</v>
      </c>
      <c r="D1573" s="1" t="s">
        <v>1951</v>
      </c>
      <c r="E1573" s="3">
        <f>IFERROR(VLOOKUP(C1573,'[1]List Pricing'!A:B,2,FALSE),"")</f>
        <v>599.45550000000003</v>
      </c>
      <c r="F1573" t="s">
        <v>2997</v>
      </c>
    </row>
    <row r="1574" spans="1:6">
      <c r="A1574" s="2" t="s">
        <v>3121</v>
      </c>
      <c r="B1574" s="1" t="s">
        <v>2082</v>
      </c>
      <c r="C1574" s="1" t="s">
        <v>2083</v>
      </c>
      <c r="D1574" s="1" t="s">
        <v>1941</v>
      </c>
      <c r="E1574" s="3">
        <f>IFERROR(VLOOKUP(C1574,'[1]List Pricing'!A:B,2,FALSE),"")</f>
        <v>108.4335</v>
      </c>
      <c r="F1574" t="s">
        <v>2998</v>
      </c>
    </row>
    <row r="1575" spans="1:6">
      <c r="A1575" s="2" t="s">
        <v>3121</v>
      </c>
      <c r="B1575" s="1" t="s">
        <v>2082</v>
      </c>
      <c r="C1575" s="1" t="s">
        <v>2084</v>
      </c>
      <c r="D1575" s="1" t="s">
        <v>1943</v>
      </c>
      <c r="E1575" s="3">
        <f>IFERROR(VLOOKUP(C1575,'[1]List Pricing'!A:B,2,FALSE),"")</f>
        <v>132.90899999999999</v>
      </c>
      <c r="F1575" t="s">
        <v>2998</v>
      </c>
    </row>
    <row r="1576" spans="1:6">
      <c r="A1576" s="2" t="s">
        <v>3121</v>
      </c>
      <c r="B1576" s="1" t="s">
        <v>2082</v>
      </c>
      <c r="C1576" s="1" t="s">
        <v>2085</v>
      </c>
      <c r="D1576" s="1" t="s">
        <v>1945</v>
      </c>
      <c r="E1576" s="3">
        <f>IFERROR(VLOOKUP(C1576,'[1]List Pricing'!A:B,2,FALSE),"")</f>
        <v>184.76850000000002</v>
      </c>
      <c r="F1576" t="s">
        <v>2998</v>
      </c>
    </row>
    <row r="1577" spans="1:6">
      <c r="A1577" s="2" t="s">
        <v>3121</v>
      </c>
      <c r="B1577" s="1" t="s">
        <v>2082</v>
      </c>
      <c r="C1577" s="1" t="s">
        <v>2086</v>
      </c>
      <c r="D1577" s="1" t="s">
        <v>1947</v>
      </c>
      <c r="E1577" s="3">
        <f>IFERROR(VLOOKUP(C1577,'[1]List Pricing'!A:B,2,FALSE),"")</f>
        <v>311.23050000000006</v>
      </c>
      <c r="F1577" t="s">
        <v>2998</v>
      </c>
    </row>
    <row r="1578" spans="1:6">
      <c r="A1578" s="2" t="s">
        <v>3121</v>
      </c>
      <c r="B1578" s="1" t="s">
        <v>2082</v>
      </c>
      <c r="C1578" s="1" t="s">
        <v>2087</v>
      </c>
      <c r="D1578" s="1" t="s">
        <v>1949</v>
      </c>
      <c r="E1578" s="3">
        <f>IFERROR(VLOOKUP(C1578,'[1]List Pricing'!A:B,2,FALSE),"")</f>
        <v>334.63499999999999</v>
      </c>
      <c r="F1578" t="s">
        <v>2998</v>
      </c>
    </row>
    <row r="1579" spans="1:6">
      <c r="A1579" s="2" t="s">
        <v>3121</v>
      </c>
      <c r="B1579" s="1" t="s">
        <v>2082</v>
      </c>
      <c r="C1579" s="1" t="s">
        <v>2088</v>
      </c>
      <c r="D1579" s="1" t="s">
        <v>1951</v>
      </c>
      <c r="E1579" s="3">
        <f>IFERROR(VLOOKUP(C1579,'[1]List Pricing'!A:B,2,FALSE),"")</f>
        <v>484.16550000000001</v>
      </c>
      <c r="F1579" t="s">
        <v>2998</v>
      </c>
    </row>
    <row r="1580" spans="1:6">
      <c r="A1580" s="2" t="s">
        <v>3121</v>
      </c>
      <c r="B1580" s="1" t="s">
        <v>2089</v>
      </c>
      <c r="C1580" s="1" t="s">
        <v>2090</v>
      </c>
      <c r="D1580" s="1" t="s">
        <v>1941</v>
      </c>
      <c r="E1580" s="3">
        <f>IFERROR(VLOOKUP(C1580,'[1]List Pricing'!A:B,2,FALSE),"")</f>
        <v>108.4335</v>
      </c>
      <c r="F1580" t="s">
        <v>2999</v>
      </c>
    </row>
    <row r="1581" spans="1:6">
      <c r="A1581" s="2" t="s">
        <v>3121</v>
      </c>
      <c r="B1581" s="1" t="s">
        <v>2089</v>
      </c>
      <c r="C1581" s="1" t="s">
        <v>2091</v>
      </c>
      <c r="D1581" s="1" t="s">
        <v>1943</v>
      </c>
      <c r="E1581" s="3">
        <f>IFERROR(VLOOKUP(C1581,'[1]List Pricing'!A:B,2,FALSE),"")</f>
        <v>132.90899999999999</v>
      </c>
      <c r="F1581" t="s">
        <v>2999</v>
      </c>
    </row>
    <row r="1582" spans="1:6">
      <c r="A1582" s="2" t="s">
        <v>3121</v>
      </c>
      <c r="B1582" s="1" t="s">
        <v>2089</v>
      </c>
      <c r="C1582" s="1" t="s">
        <v>2092</v>
      </c>
      <c r="D1582" s="1" t="s">
        <v>1945</v>
      </c>
      <c r="E1582" s="3">
        <f>IFERROR(VLOOKUP(C1582,'[1]List Pricing'!A:B,2,FALSE),"")</f>
        <v>184.76850000000002</v>
      </c>
      <c r="F1582" t="s">
        <v>2999</v>
      </c>
    </row>
    <row r="1583" spans="1:6">
      <c r="A1583" s="2" t="s">
        <v>3121</v>
      </c>
      <c r="B1583" s="1" t="s">
        <v>2089</v>
      </c>
      <c r="C1583" s="1" t="s">
        <v>2093</v>
      </c>
      <c r="D1583" s="1" t="s">
        <v>1947</v>
      </c>
      <c r="E1583" s="3">
        <f>IFERROR(VLOOKUP(C1583,'[1]List Pricing'!A:B,2,FALSE),"")</f>
        <v>311.23050000000006</v>
      </c>
      <c r="F1583" t="s">
        <v>2999</v>
      </c>
    </row>
    <row r="1584" spans="1:6">
      <c r="A1584" s="2" t="s">
        <v>3121</v>
      </c>
      <c r="B1584" s="1" t="s">
        <v>2089</v>
      </c>
      <c r="C1584" s="1" t="s">
        <v>2094</v>
      </c>
      <c r="D1584" s="1" t="s">
        <v>1949</v>
      </c>
      <c r="E1584" s="3">
        <f>IFERROR(VLOOKUP(C1584,'[1]List Pricing'!A:B,2,FALSE),"")</f>
        <v>334.63499999999999</v>
      </c>
      <c r="F1584" t="s">
        <v>2999</v>
      </c>
    </row>
    <row r="1585" spans="1:6">
      <c r="A1585" s="2" t="s">
        <v>3121</v>
      </c>
      <c r="B1585" s="1" t="s">
        <v>2089</v>
      </c>
      <c r="C1585" s="1" t="s">
        <v>2095</v>
      </c>
      <c r="D1585" s="1" t="s">
        <v>1951</v>
      </c>
      <c r="E1585" s="3">
        <f>IFERROR(VLOOKUP(C1585,'[1]List Pricing'!A:B,2,FALSE),"")</f>
        <v>484.16550000000001</v>
      </c>
      <c r="F1585" t="s">
        <v>2999</v>
      </c>
    </row>
    <row r="1586" spans="1:6">
      <c r="A1586" s="2" t="s">
        <v>3121</v>
      </c>
      <c r="B1586" s="1" t="s">
        <v>2096</v>
      </c>
      <c r="C1586" s="1" t="s">
        <v>2097</v>
      </c>
      <c r="D1586" s="1" t="s">
        <v>1941</v>
      </c>
      <c r="E1586" s="3">
        <f>IFERROR(VLOOKUP(C1586,'[1]List Pricing'!A:B,2,FALSE),"")</f>
        <v>180.65250000000003</v>
      </c>
      <c r="F1586" t="s">
        <v>3000</v>
      </c>
    </row>
    <row r="1587" spans="1:6">
      <c r="A1587" s="2" t="s">
        <v>3121</v>
      </c>
      <c r="B1587" s="1" t="s">
        <v>2096</v>
      </c>
      <c r="C1587" s="1" t="s">
        <v>2098</v>
      </c>
      <c r="D1587" s="1" t="s">
        <v>1943</v>
      </c>
      <c r="E1587" s="3">
        <f>IFERROR(VLOOKUP(C1587,'[1]List Pricing'!A:B,2,FALSE),"")</f>
        <v>237.05850000000001</v>
      </c>
      <c r="F1587" t="s">
        <v>3000</v>
      </c>
    </row>
    <row r="1588" spans="1:6">
      <c r="A1588" s="2" t="s">
        <v>3121</v>
      </c>
      <c r="B1588" s="1" t="s">
        <v>2096</v>
      </c>
      <c r="C1588" s="1" t="s">
        <v>2099</v>
      </c>
      <c r="D1588" s="1" t="s">
        <v>1945</v>
      </c>
      <c r="E1588" s="3">
        <f>IFERROR(VLOOKUP(C1588,'[1]List Pricing'!A:B,2,FALSE),"")</f>
        <v>289.13850000000002</v>
      </c>
      <c r="F1588" t="s">
        <v>3000</v>
      </c>
    </row>
    <row r="1589" spans="1:6">
      <c r="A1589" s="2" t="s">
        <v>3121</v>
      </c>
      <c r="B1589" s="1" t="s">
        <v>2096</v>
      </c>
      <c r="C1589" s="1" t="s">
        <v>2100</v>
      </c>
      <c r="D1589" s="1" t="s">
        <v>1947</v>
      </c>
      <c r="E1589" s="3">
        <f>IFERROR(VLOOKUP(C1589,'[1]List Pricing'!A:B,2,FALSE),"")</f>
        <v>455.53199999999998</v>
      </c>
      <c r="F1589" t="s">
        <v>3000</v>
      </c>
    </row>
    <row r="1590" spans="1:6">
      <c r="A1590" s="2" t="s">
        <v>3121</v>
      </c>
      <c r="B1590" s="1" t="s">
        <v>2096</v>
      </c>
      <c r="C1590" s="1" t="s">
        <v>2101</v>
      </c>
      <c r="D1590" s="1" t="s">
        <v>1949</v>
      </c>
      <c r="E1590" s="3">
        <f>IFERROR(VLOOKUP(C1590,'[1]List Pricing'!A:B,2,FALSE),"")</f>
        <v>609.87150000000008</v>
      </c>
      <c r="F1590" t="s">
        <v>3000</v>
      </c>
    </row>
    <row r="1591" spans="1:6">
      <c r="A1591" s="2" t="s">
        <v>3121</v>
      </c>
      <c r="B1591" s="1" t="s">
        <v>2096</v>
      </c>
      <c r="C1591" s="1" t="s">
        <v>2102</v>
      </c>
      <c r="D1591" s="1" t="s">
        <v>1951</v>
      </c>
      <c r="E1591" s="3">
        <f>IFERROR(VLOOKUP(C1591,'[1]List Pricing'!A:B,2,FALSE),"")</f>
        <v>840.89250000000004</v>
      </c>
      <c r="F1591" t="s">
        <v>3000</v>
      </c>
    </row>
    <row r="1592" spans="1:6">
      <c r="A1592" s="2" t="s">
        <v>3121</v>
      </c>
      <c r="B1592" s="1" t="s">
        <v>2103</v>
      </c>
      <c r="C1592" s="1" t="s">
        <v>2104</v>
      </c>
      <c r="D1592" s="1" t="s">
        <v>1941</v>
      </c>
      <c r="E1592" s="3">
        <f>IFERROR(VLOOKUP(C1592,'[1]List Pricing'!A:B,2,FALSE),"")</f>
        <v>180.65250000000003</v>
      </c>
      <c r="F1592" t="s">
        <v>3001</v>
      </c>
    </row>
    <row r="1593" spans="1:6">
      <c r="A1593" s="2" t="s">
        <v>3121</v>
      </c>
      <c r="B1593" s="1" t="s">
        <v>2103</v>
      </c>
      <c r="C1593" s="1" t="s">
        <v>2105</v>
      </c>
      <c r="D1593" s="1" t="s">
        <v>1943</v>
      </c>
      <c r="E1593" s="3">
        <f>IFERROR(VLOOKUP(C1593,'[1]List Pricing'!A:B,2,FALSE),"")</f>
        <v>237.05850000000001</v>
      </c>
      <c r="F1593" t="s">
        <v>3001</v>
      </c>
    </row>
    <row r="1594" spans="1:6">
      <c r="A1594" s="2" t="s">
        <v>3121</v>
      </c>
      <c r="B1594" s="1" t="s">
        <v>2103</v>
      </c>
      <c r="C1594" s="1" t="s">
        <v>2106</v>
      </c>
      <c r="D1594" s="1" t="s">
        <v>1945</v>
      </c>
      <c r="E1594" s="3">
        <f>IFERROR(VLOOKUP(C1594,'[1]List Pricing'!A:B,2,FALSE),"")</f>
        <v>289.13850000000002</v>
      </c>
      <c r="F1594" t="s">
        <v>3001</v>
      </c>
    </row>
    <row r="1595" spans="1:6">
      <c r="A1595" s="2" t="s">
        <v>3121</v>
      </c>
      <c r="B1595" s="1" t="s">
        <v>2103</v>
      </c>
      <c r="C1595" s="1" t="s">
        <v>2107</v>
      </c>
      <c r="D1595" s="1" t="s">
        <v>1947</v>
      </c>
      <c r="E1595" s="3">
        <f>IFERROR(VLOOKUP(C1595,'[1]List Pricing'!A:B,2,FALSE),"")</f>
        <v>455.53199999999998</v>
      </c>
      <c r="F1595" t="s">
        <v>3001</v>
      </c>
    </row>
    <row r="1596" spans="1:6">
      <c r="A1596" s="2" t="s">
        <v>3121</v>
      </c>
      <c r="B1596" s="1" t="s">
        <v>2103</v>
      </c>
      <c r="C1596" s="1" t="s">
        <v>2108</v>
      </c>
      <c r="D1596" s="1" t="s">
        <v>1949</v>
      </c>
      <c r="E1596" s="3">
        <f>IFERROR(VLOOKUP(C1596,'[1]List Pricing'!A:B,2,FALSE),"")</f>
        <v>609.87150000000008</v>
      </c>
      <c r="F1596" t="s">
        <v>3001</v>
      </c>
    </row>
    <row r="1597" spans="1:6">
      <c r="A1597" s="2" t="s">
        <v>3121</v>
      </c>
      <c r="B1597" s="1" t="s">
        <v>2103</v>
      </c>
      <c r="C1597" s="1" t="s">
        <v>2109</v>
      </c>
      <c r="D1597" s="1" t="s">
        <v>1951</v>
      </c>
      <c r="E1597" s="3">
        <f>IFERROR(VLOOKUP(C1597,'[1]List Pricing'!A:B,2,FALSE),"")</f>
        <v>840.89250000000004</v>
      </c>
      <c r="F1597" t="s">
        <v>3001</v>
      </c>
    </row>
    <row r="1598" spans="1:6">
      <c r="A1598" s="2" t="s">
        <v>3121</v>
      </c>
      <c r="B1598" s="1" t="s">
        <v>2110</v>
      </c>
      <c r="C1598" s="1" t="s">
        <v>2111</v>
      </c>
      <c r="D1598" s="1" t="s">
        <v>1954</v>
      </c>
      <c r="E1598" s="3" t="s">
        <v>374</v>
      </c>
      <c r="F1598" t="s">
        <v>3002</v>
      </c>
    </row>
    <row r="1599" spans="1:6">
      <c r="A1599" s="2" t="s">
        <v>3121</v>
      </c>
      <c r="B1599" s="1" t="s">
        <v>2110</v>
      </c>
      <c r="C1599" s="1" t="s">
        <v>2112</v>
      </c>
      <c r="D1599" s="1" t="s">
        <v>1956</v>
      </c>
      <c r="E1599" s="3">
        <f>IFERROR(VLOOKUP(C1599,'[1]List Pricing'!A:B,2,FALSE),"")</f>
        <v>161.52150000000003</v>
      </c>
      <c r="F1599" t="s">
        <v>3002</v>
      </c>
    </row>
    <row r="1600" spans="1:6">
      <c r="A1600" s="2" t="s">
        <v>3121</v>
      </c>
      <c r="B1600" s="1" t="s">
        <v>2110</v>
      </c>
      <c r="C1600" s="1" t="s">
        <v>2113</v>
      </c>
      <c r="D1600" s="1" t="s">
        <v>1941</v>
      </c>
      <c r="E1600" s="3">
        <f>IFERROR(VLOOKUP(C1600,'[1]List Pricing'!A:B,2,FALSE),"")</f>
        <v>161.52150000000003</v>
      </c>
      <c r="F1600" t="s">
        <v>3002</v>
      </c>
    </row>
    <row r="1601" spans="1:6">
      <c r="A1601" s="2" t="s">
        <v>3121</v>
      </c>
      <c r="B1601" s="1" t="s">
        <v>2110</v>
      </c>
      <c r="C1601" s="1" t="s">
        <v>2114</v>
      </c>
      <c r="D1601" s="1" t="s">
        <v>1943</v>
      </c>
      <c r="E1601" s="3">
        <f>IFERROR(VLOOKUP(C1601,'[1]List Pricing'!A:B,2,FALSE),"")</f>
        <v>204.57150000000001</v>
      </c>
      <c r="F1601" t="s">
        <v>3002</v>
      </c>
    </row>
    <row r="1602" spans="1:6">
      <c r="A1602" s="2" t="s">
        <v>3121</v>
      </c>
      <c r="B1602" s="1" t="s">
        <v>2110</v>
      </c>
      <c r="C1602" s="1" t="s">
        <v>2115</v>
      </c>
      <c r="D1602" s="1" t="s">
        <v>1945</v>
      </c>
      <c r="E1602" s="3">
        <f>IFERROR(VLOOKUP(C1602,'[1]List Pricing'!A:B,2,FALSE),"")</f>
        <v>256.81950000000001</v>
      </c>
      <c r="F1602" t="s">
        <v>3002</v>
      </c>
    </row>
    <row r="1603" spans="1:6">
      <c r="A1603" s="2" t="s">
        <v>3121</v>
      </c>
      <c r="B1603" s="1" t="s">
        <v>2110</v>
      </c>
      <c r="C1603" s="1" t="s">
        <v>2116</v>
      </c>
      <c r="D1603" s="1" t="s">
        <v>1947</v>
      </c>
      <c r="E1603" s="3">
        <f>IFERROR(VLOOKUP(C1603,'[1]List Pricing'!A:B,2,FALSE),"")</f>
        <v>388.93050000000005</v>
      </c>
      <c r="F1603" t="s">
        <v>3002</v>
      </c>
    </row>
    <row r="1604" spans="1:6">
      <c r="A1604" s="2" t="s">
        <v>3121</v>
      </c>
      <c r="B1604" s="1" t="s">
        <v>2110</v>
      </c>
      <c r="C1604" s="1" t="s">
        <v>2117</v>
      </c>
      <c r="D1604" s="1" t="s">
        <v>1949</v>
      </c>
      <c r="E1604" s="3">
        <f>IFERROR(VLOOKUP(C1604,'[1]List Pricing'!A:B,2,FALSE),"")</f>
        <v>506.00550000000004</v>
      </c>
      <c r="F1604" t="s">
        <v>3002</v>
      </c>
    </row>
    <row r="1605" spans="1:6">
      <c r="A1605" s="2" t="s">
        <v>3121</v>
      </c>
      <c r="B1605" s="1" t="s">
        <v>2110</v>
      </c>
      <c r="C1605" s="1" t="s">
        <v>2118</v>
      </c>
      <c r="D1605" s="1" t="s">
        <v>1951</v>
      </c>
      <c r="E1605" s="3">
        <f>IFERROR(VLOOKUP(C1605,'[1]List Pricing'!A:B,2,FALSE),"")</f>
        <v>700.15049999999997</v>
      </c>
      <c r="F1605" t="s">
        <v>3002</v>
      </c>
    </row>
    <row r="1606" spans="1:6">
      <c r="A1606" s="2" t="s">
        <v>3121</v>
      </c>
      <c r="B1606" s="1" t="s">
        <v>2119</v>
      </c>
      <c r="C1606" s="1" t="s">
        <v>2120</v>
      </c>
      <c r="D1606" s="1" t="s">
        <v>1954</v>
      </c>
      <c r="E1606" s="3" t="s">
        <v>374</v>
      </c>
      <c r="F1606" t="s">
        <v>3003</v>
      </c>
    </row>
    <row r="1607" spans="1:6">
      <c r="A1607" s="2" t="s">
        <v>3121</v>
      </c>
      <c r="B1607" s="1" t="s">
        <v>2119</v>
      </c>
      <c r="C1607" s="1" t="s">
        <v>2121</v>
      </c>
      <c r="D1607" s="1" t="s">
        <v>1956</v>
      </c>
      <c r="E1607" s="3">
        <f>IFERROR(VLOOKUP(C1607,'[1]List Pricing'!A:B,2,FALSE),"")</f>
        <v>161.52150000000003</v>
      </c>
      <c r="F1607" t="s">
        <v>3003</v>
      </c>
    </row>
    <row r="1608" spans="1:6">
      <c r="A1608" s="2" t="s">
        <v>3121</v>
      </c>
      <c r="B1608" s="1" t="s">
        <v>2119</v>
      </c>
      <c r="C1608" s="1" t="s">
        <v>2122</v>
      </c>
      <c r="D1608" s="1" t="s">
        <v>1941</v>
      </c>
      <c r="E1608" s="3">
        <f>IFERROR(VLOOKUP(C1608,'[1]List Pricing'!A:B,2,FALSE),"")</f>
        <v>161.52150000000003</v>
      </c>
      <c r="F1608" t="s">
        <v>3003</v>
      </c>
    </row>
    <row r="1609" spans="1:6">
      <c r="A1609" s="2" t="s">
        <v>3121</v>
      </c>
      <c r="B1609" s="1" t="s">
        <v>2119</v>
      </c>
      <c r="C1609" s="1" t="s">
        <v>2123</v>
      </c>
      <c r="D1609" s="1" t="s">
        <v>1943</v>
      </c>
      <c r="E1609" s="3">
        <f>IFERROR(VLOOKUP(C1609,'[1]List Pricing'!A:B,2,FALSE),"")</f>
        <v>204.57150000000001</v>
      </c>
      <c r="F1609" t="s">
        <v>3003</v>
      </c>
    </row>
    <row r="1610" spans="1:6">
      <c r="A1610" s="2" t="s">
        <v>3121</v>
      </c>
      <c r="B1610" s="1" t="s">
        <v>2119</v>
      </c>
      <c r="C1610" s="1" t="s">
        <v>2124</v>
      </c>
      <c r="D1610" s="1" t="s">
        <v>1945</v>
      </c>
      <c r="E1610" s="3">
        <f>IFERROR(VLOOKUP(C1610,'[1]List Pricing'!A:B,2,FALSE),"")</f>
        <v>256.81950000000001</v>
      </c>
      <c r="F1610" t="s">
        <v>3003</v>
      </c>
    </row>
    <row r="1611" spans="1:6">
      <c r="A1611" s="2" t="s">
        <v>3121</v>
      </c>
      <c r="B1611" s="1" t="s">
        <v>2119</v>
      </c>
      <c r="C1611" s="1" t="s">
        <v>2125</v>
      </c>
      <c r="D1611" s="1" t="s">
        <v>1947</v>
      </c>
      <c r="E1611" s="3">
        <f>IFERROR(VLOOKUP(C1611,'[1]List Pricing'!A:B,2,FALSE),"")</f>
        <v>388.93050000000005</v>
      </c>
      <c r="F1611" t="s">
        <v>3003</v>
      </c>
    </row>
    <row r="1612" spans="1:6">
      <c r="A1612" s="2" t="s">
        <v>3121</v>
      </c>
      <c r="B1612" s="1" t="s">
        <v>2119</v>
      </c>
      <c r="C1612" s="1" t="s">
        <v>2126</v>
      </c>
      <c r="D1612" s="1" t="s">
        <v>1949</v>
      </c>
      <c r="E1612" s="3">
        <f>IFERROR(VLOOKUP(C1612,'[1]List Pricing'!A:B,2,FALSE),"")</f>
        <v>506.00550000000004</v>
      </c>
      <c r="F1612" t="s">
        <v>3003</v>
      </c>
    </row>
    <row r="1613" spans="1:6">
      <c r="A1613" s="2" t="s">
        <v>3121</v>
      </c>
      <c r="B1613" s="1" t="s">
        <v>2119</v>
      </c>
      <c r="C1613" s="1" t="s">
        <v>2127</v>
      </c>
      <c r="D1613" s="1" t="s">
        <v>1951</v>
      </c>
      <c r="E1613" s="3">
        <f>IFERROR(VLOOKUP(C1613,'[1]List Pricing'!A:B,2,FALSE),"")</f>
        <v>700.15049999999997</v>
      </c>
      <c r="F1613" t="s">
        <v>3003</v>
      </c>
    </row>
    <row r="1614" spans="1:6">
      <c r="A1614" s="2" t="s">
        <v>3121</v>
      </c>
      <c r="B1614" s="1" t="s">
        <v>2128</v>
      </c>
      <c r="C1614" s="1" t="s">
        <v>2129</v>
      </c>
      <c r="D1614" s="1" t="s">
        <v>115</v>
      </c>
      <c r="E1614" s="3" t="s">
        <v>374</v>
      </c>
      <c r="F1614" t="s">
        <v>3004</v>
      </c>
    </row>
    <row r="1615" spans="1:6">
      <c r="A1615" s="2" t="s">
        <v>3121</v>
      </c>
      <c r="B1615" s="1" t="s">
        <v>2128</v>
      </c>
      <c r="C1615" s="1" t="s">
        <v>2130</v>
      </c>
      <c r="D1615" s="1" t="s">
        <v>117</v>
      </c>
      <c r="E1615" s="3">
        <v>52.05454254</v>
      </c>
      <c r="F1615" t="s">
        <v>3004</v>
      </c>
    </row>
    <row r="1616" spans="1:6">
      <c r="A1616" s="2" t="s">
        <v>3121</v>
      </c>
      <c r="B1616" s="1" t="s">
        <v>2128</v>
      </c>
      <c r="C1616" s="1" t="s">
        <v>2131</v>
      </c>
      <c r="D1616" s="1" t="s">
        <v>119</v>
      </c>
      <c r="E1616" s="3" t="s">
        <v>374</v>
      </c>
      <c r="F1616" t="s">
        <v>3004</v>
      </c>
    </row>
    <row r="1617" spans="1:6">
      <c r="A1617" s="2" t="s">
        <v>3121</v>
      </c>
      <c r="B1617" s="1" t="s">
        <v>2128</v>
      </c>
      <c r="C1617" s="1" t="s">
        <v>2132</v>
      </c>
      <c r="D1617" s="1" t="s">
        <v>121</v>
      </c>
      <c r="E1617" s="3">
        <v>103.40623893600001</v>
      </c>
      <c r="F1617" t="s">
        <v>3005</v>
      </c>
    </row>
    <row r="1618" spans="1:6">
      <c r="A1618" s="2" t="s">
        <v>3121</v>
      </c>
      <c r="B1618" s="1" t="s">
        <v>2128</v>
      </c>
      <c r="C1618" s="1" t="s">
        <v>2133</v>
      </c>
      <c r="D1618" s="1" t="s">
        <v>123</v>
      </c>
      <c r="E1618" s="3">
        <v>131.43222892800003</v>
      </c>
      <c r="F1618" t="s">
        <v>3005</v>
      </c>
    </row>
    <row r="1619" spans="1:6">
      <c r="A1619" s="2" t="s">
        <v>3121</v>
      </c>
      <c r="B1619" s="1" t="s">
        <v>2128</v>
      </c>
      <c r="C1619" s="1" t="s">
        <v>2134</v>
      </c>
      <c r="D1619" s="1" t="s">
        <v>125</v>
      </c>
      <c r="E1619" s="3">
        <v>258.89630566800002</v>
      </c>
      <c r="F1619" t="s">
        <v>3005</v>
      </c>
    </row>
    <row r="1620" spans="1:6">
      <c r="A1620" s="2" t="s">
        <v>3121</v>
      </c>
      <c r="B1620" s="1" t="s">
        <v>2128</v>
      </c>
      <c r="C1620" s="1" t="s">
        <v>2135</v>
      </c>
      <c r="D1620" s="1" t="s">
        <v>127</v>
      </c>
      <c r="E1620" s="3">
        <v>349.02168100800003</v>
      </c>
      <c r="F1620" t="s">
        <v>3005</v>
      </c>
    </row>
    <row r="1621" spans="1:6">
      <c r="A1621" s="2" t="s">
        <v>3121</v>
      </c>
      <c r="B1621" s="1" t="s">
        <v>2128</v>
      </c>
      <c r="C1621" s="1" t="s">
        <v>2136</v>
      </c>
      <c r="D1621" s="1" t="s">
        <v>129</v>
      </c>
      <c r="E1621" s="3">
        <v>507.01563712799998</v>
      </c>
      <c r="F1621" t="s">
        <v>3005</v>
      </c>
    </row>
    <row r="1622" spans="1:6">
      <c r="A1622" s="2" t="s">
        <v>3121</v>
      </c>
      <c r="B1622" s="1" t="s">
        <v>2137</v>
      </c>
      <c r="C1622" s="1" t="s">
        <v>2138</v>
      </c>
      <c r="D1622" s="1" t="s">
        <v>2139</v>
      </c>
      <c r="E1622" s="3">
        <f>IFERROR(VLOOKUP(C1622,'[1]List Pricing'!A:B,2,FALSE),"")</f>
        <v>249.39600000000002</v>
      </c>
      <c r="F1622" t="s">
        <v>3006</v>
      </c>
    </row>
    <row r="1623" spans="1:6">
      <c r="A1623" s="2" t="s">
        <v>3121</v>
      </c>
      <c r="B1623" s="1" t="s">
        <v>2137</v>
      </c>
      <c r="C1623" s="1" t="s">
        <v>2140</v>
      </c>
      <c r="D1623" s="1" t="s">
        <v>2141</v>
      </c>
      <c r="E1623" s="3">
        <f>IFERROR(VLOOKUP(C1623,'[1]List Pricing'!A:B,2,FALSE),"")</f>
        <v>288.57150000000001</v>
      </c>
      <c r="F1623" t="s">
        <v>3006</v>
      </c>
    </row>
    <row r="1624" spans="1:6">
      <c r="A1624" s="2" t="s">
        <v>3121</v>
      </c>
      <c r="B1624" s="1" t="s">
        <v>2137</v>
      </c>
      <c r="C1624" s="1" t="s">
        <v>2142</v>
      </c>
      <c r="D1624" s="1" t="s">
        <v>2143</v>
      </c>
      <c r="E1624" s="3">
        <f>IFERROR(VLOOKUP(C1624,'[1]List Pricing'!A:B,2,FALSE),"")</f>
        <v>389.76</v>
      </c>
      <c r="F1624" t="s">
        <v>3006</v>
      </c>
    </row>
    <row r="1625" spans="1:6">
      <c r="A1625" s="2" t="s">
        <v>3121</v>
      </c>
      <c r="B1625" s="1" t="s">
        <v>2137</v>
      </c>
      <c r="C1625" s="1" t="s">
        <v>2144</v>
      </c>
      <c r="D1625" s="1" t="s">
        <v>2145</v>
      </c>
      <c r="E1625" s="3">
        <f>IFERROR(VLOOKUP(C1625,'[1]List Pricing'!A:B,2,FALSE),"")</f>
        <v>685.50300000000004</v>
      </c>
      <c r="F1625" t="s">
        <v>3006</v>
      </c>
    </row>
    <row r="1626" spans="1:6">
      <c r="A1626" s="2" t="s">
        <v>3121</v>
      </c>
      <c r="B1626" s="1" t="s">
        <v>2137</v>
      </c>
      <c r="C1626" s="1" t="s">
        <v>2146</v>
      </c>
      <c r="D1626" s="1" t="s">
        <v>1951</v>
      </c>
      <c r="E1626" s="3">
        <f>IFERROR(VLOOKUP(C1626,'[1]List Pricing'!A:B,2,FALSE),"")</f>
        <v>962.76599999999996</v>
      </c>
      <c r="F1626" t="s">
        <v>3006</v>
      </c>
    </row>
    <row r="1627" spans="1:6">
      <c r="A1627" s="2" t="s">
        <v>3121</v>
      </c>
      <c r="B1627" s="1" t="s">
        <v>2137</v>
      </c>
      <c r="C1627" s="1" t="s">
        <v>2147</v>
      </c>
      <c r="D1627" s="1" t="s">
        <v>2148</v>
      </c>
      <c r="E1627" s="3">
        <f>IFERROR(VLOOKUP(C1627,'[1]List Pricing'!A:B,2,FALSE),"")</f>
        <v>1405.4460000000001</v>
      </c>
      <c r="F1627" t="s">
        <v>3006</v>
      </c>
    </row>
    <row r="1628" spans="1:6">
      <c r="A1628" s="2" t="s">
        <v>3121</v>
      </c>
      <c r="B1628" s="1" t="s">
        <v>2137</v>
      </c>
      <c r="C1628" s="1" t="s">
        <v>2149</v>
      </c>
      <c r="D1628" s="1" t="s">
        <v>2026</v>
      </c>
      <c r="E1628" s="3">
        <f>IFERROR(VLOOKUP(C1628,'[1]List Pricing'!A:B,2,FALSE),"")</f>
        <v>2057.58</v>
      </c>
      <c r="F1628" t="s">
        <v>3006</v>
      </c>
    </row>
    <row r="1629" spans="1:6">
      <c r="A1629" s="2" t="s">
        <v>3121</v>
      </c>
      <c r="B1629" s="1" t="s">
        <v>2137</v>
      </c>
      <c r="C1629" s="1" t="s">
        <v>2150</v>
      </c>
      <c r="D1629" s="1" t="s">
        <v>2028</v>
      </c>
      <c r="E1629" s="3">
        <f>IFERROR(VLOOKUP(C1629,'[1]List Pricing'!A:B,2,FALSE),"")</f>
        <v>3404.1000000000004</v>
      </c>
      <c r="F1629" t="s">
        <v>3006</v>
      </c>
    </row>
    <row r="1630" spans="1:6">
      <c r="A1630" s="2" t="s">
        <v>3121</v>
      </c>
      <c r="B1630" s="1" t="s">
        <v>2137</v>
      </c>
      <c r="C1630" s="1" t="s">
        <v>2151</v>
      </c>
      <c r="D1630" s="1" t="s">
        <v>2152</v>
      </c>
      <c r="E1630" s="3">
        <f>IFERROR(VLOOKUP(C1630,'[1]List Pricing'!A:B,2,FALSE),"")</f>
        <v>10105.094999999999</v>
      </c>
      <c r="F1630" t="s">
        <v>3006</v>
      </c>
    </row>
    <row r="1631" spans="1:6">
      <c r="A1631" s="2" t="s">
        <v>3121</v>
      </c>
      <c r="B1631" s="1" t="s">
        <v>2137</v>
      </c>
      <c r="C1631" s="1" t="s">
        <v>2153</v>
      </c>
      <c r="D1631" s="1" t="s">
        <v>2154</v>
      </c>
      <c r="E1631" s="3">
        <f>IFERROR(VLOOKUP(C1631,'[1]List Pricing'!A:B,2,FALSE),"")</f>
        <v>17261.0445</v>
      </c>
      <c r="F1631" t="s">
        <v>3006</v>
      </c>
    </row>
    <row r="1632" spans="1:6">
      <c r="A1632" s="2" t="s">
        <v>3121</v>
      </c>
      <c r="B1632" s="1" t="s">
        <v>2137</v>
      </c>
      <c r="C1632" s="1" t="s">
        <v>2155</v>
      </c>
      <c r="D1632" s="1" t="s">
        <v>2156</v>
      </c>
      <c r="E1632" s="3">
        <f>IFERROR(VLOOKUP(C1632,'[1]List Pricing'!A:B,2,FALSE),"")</f>
        <v>30178.585500000001</v>
      </c>
      <c r="F1632" t="s">
        <v>3006</v>
      </c>
    </row>
    <row r="1633" spans="1:6">
      <c r="A1633" s="2" t="s">
        <v>3121</v>
      </c>
      <c r="B1633" s="1" t="s">
        <v>2137</v>
      </c>
      <c r="C1633" s="1" t="s">
        <v>2157</v>
      </c>
      <c r="D1633" s="1" t="s">
        <v>2158</v>
      </c>
      <c r="E1633" s="3">
        <f>IFERROR(VLOOKUP(C1633,'[1]List Pricing'!A:B,2,FALSE),"")</f>
        <v>46789.480500000005</v>
      </c>
      <c r="F1633" t="s">
        <v>3006</v>
      </c>
    </row>
    <row r="1634" spans="1:6">
      <c r="A1634" s="2" t="s">
        <v>3121</v>
      </c>
      <c r="B1634" s="1" t="s">
        <v>2159</v>
      </c>
      <c r="C1634" s="1" t="s">
        <v>2160</v>
      </c>
      <c r="D1634" s="1" t="s">
        <v>1951</v>
      </c>
      <c r="E1634" s="3">
        <f>IFERROR(VLOOKUP(C1634,'[1]List Pricing'!A:B,2,FALSE),"")</f>
        <v>1304.4990000000003</v>
      </c>
      <c r="F1634" t="s">
        <v>3007</v>
      </c>
    </row>
    <row r="1635" spans="1:6">
      <c r="A1635" s="2" t="s">
        <v>3121</v>
      </c>
      <c r="B1635" s="1" t="s">
        <v>2159</v>
      </c>
      <c r="C1635" s="1" t="s">
        <v>2161</v>
      </c>
      <c r="D1635" s="1" t="s">
        <v>2026</v>
      </c>
      <c r="E1635" s="3">
        <f>IFERROR(VLOOKUP(C1635,'[1]List Pricing'!A:B,2,FALSE),"")</f>
        <v>2344.0620000000004</v>
      </c>
      <c r="F1635" t="s">
        <v>3007</v>
      </c>
    </row>
    <row r="1636" spans="1:6">
      <c r="A1636" s="2" t="s">
        <v>3121</v>
      </c>
      <c r="B1636" s="1" t="s">
        <v>2159</v>
      </c>
      <c r="C1636" s="1" t="s">
        <v>2162</v>
      </c>
      <c r="D1636" s="1" t="s">
        <v>2028</v>
      </c>
      <c r="E1636" s="3">
        <f>IFERROR(VLOOKUP(C1636,'[1]List Pricing'!A:B,2,FALSE),"")</f>
        <v>4703.7585000000008</v>
      </c>
      <c r="F1636" t="s">
        <v>3007</v>
      </c>
    </row>
    <row r="1637" spans="1:6">
      <c r="A1637" s="2" t="s">
        <v>3121</v>
      </c>
      <c r="B1637" s="1" t="s">
        <v>2159</v>
      </c>
      <c r="C1637" s="1" t="s">
        <v>2163</v>
      </c>
      <c r="D1637" s="1" t="s">
        <v>2152</v>
      </c>
      <c r="E1637" s="3">
        <f>IFERROR(VLOOKUP(C1637,'[1]List Pricing'!A:B,2,FALSE),"")</f>
        <v>11879.742000000002</v>
      </c>
      <c r="F1637" t="s">
        <v>3007</v>
      </c>
    </row>
    <row r="1638" spans="1:6">
      <c r="A1638" s="2" t="s">
        <v>3121</v>
      </c>
      <c r="B1638" s="1" t="s">
        <v>2159</v>
      </c>
      <c r="C1638" s="1" t="s">
        <v>2164</v>
      </c>
      <c r="D1638" s="1" t="s">
        <v>2154</v>
      </c>
      <c r="E1638" s="3">
        <f>IFERROR(VLOOKUP(C1638,'[1]List Pricing'!A:B,2,FALSE),"")</f>
        <v>18059.0445</v>
      </c>
      <c r="F1638" t="s">
        <v>3007</v>
      </c>
    </row>
    <row r="1639" spans="1:6">
      <c r="A1639" s="2" t="s">
        <v>3121</v>
      </c>
      <c r="B1639" s="1" t="s">
        <v>2165</v>
      </c>
      <c r="C1639" s="1" t="s">
        <v>2166</v>
      </c>
      <c r="D1639" s="1" t="s">
        <v>2167</v>
      </c>
      <c r="E1639" s="3">
        <f>IFERROR(VLOOKUP(C1639,'[1]List Pricing'!A:B,2,FALSE),"")</f>
        <v>194.4495</v>
      </c>
      <c r="F1639" t="s">
        <v>3008</v>
      </c>
    </row>
    <row r="1640" spans="1:6">
      <c r="A1640" s="2" t="s">
        <v>3121</v>
      </c>
      <c r="B1640" s="1" t="s">
        <v>2165</v>
      </c>
      <c r="C1640" s="1" t="s">
        <v>2168</v>
      </c>
      <c r="D1640" s="1" t="s">
        <v>549</v>
      </c>
      <c r="E1640" s="3">
        <f>IFERROR(VLOOKUP(C1640,'[1]List Pricing'!A:B,2,FALSE),"")</f>
        <v>217.77</v>
      </c>
      <c r="F1640" t="s">
        <v>3008</v>
      </c>
    </row>
    <row r="1641" spans="1:6">
      <c r="A1641" s="2" t="s">
        <v>3121</v>
      </c>
      <c r="B1641" s="1" t="s">
        <v>2165</v>
      </c>
      <c r="C1641" s="1" t="s">
        <v>2169</v>
      </c>
      <c r="D1641" s="1" t="s">
        <v>2170</v>
      </c>
      <c r="E1641" s="3">
        <f>IFERROR(VLOOKUP(C1641,'[1]List Pricing'!A:B,2,FALSE),"")</f>
        <v>278.18700000000001</v>
      </c>
      <c r="F1641" t="s">
        <v>3008</v>
      </c>
    </row>
    <row r="1642" spans="1:6">
      <c r="A1642" s="2" t="s">
        <v>3121</v>
      </c>
      <c r="B1642" s="1" t="s">
        <v>2165</v>
      </c>
      <c r="C1642" s="1" t="s">
        <v>2171</v>
      </c>
      <c r="D1642" s="1" t="s">
        <v>637</v>
      </c>
      <c r="E1642" s="3">
        <f>IFERROR(VLOOKUP(C1642,'[1]List Pricing'!A:B,2,FALSE),"")</f>
        <v>454.05150000000003</v>
      </c>
      <c r="F1642" t="s">
        <v>3008</v>
      </c>
    </row>
    <row r="1643" spans="1:6">
      <c r="A1643" s="2" t="s">
        <v>3121</v>
      </c>
      <c r="B1643" s="1" t="s">
        <v>2165</v>
      </c>
      <c r="C1643" s="1" t="s">
        <v>2172</v>
      </c>
      <c r="D1643" s="1" t="s">
        <v>129</v>
      </c>
      <c r="E1643" s="3">
        <f>IFERROR(VLOOKUP(C1643,'[1]List Pricing'!A:B,2,FALSE),"")</f>
        <v>596.04300000000001</v>
      </c>
      <c r="F1643" t="s">
        <v>3008</v>
      </c>
    </row>
    <row r="1644" spans="1:6">
      <c r="A1644" s="2" t="s">
        <v>3121</v>
      </c>
      <c r="B1644" s="1" t="s">
        <v>2165</v>
      </c>
      <c r="C1644" s="1" t="s">
        <v>2173</v>
      </c>
      <c r="D1644" s="1" t="s">
        <v>131</v>
      </c>
      <c r="E1644" s="3">
        <f>IFERROR(VLOOKUP(C1644,'[1]List Pricing'!A:B,2,FALSE),"")</f>
        <v>845.60700000000008</v>
      </c>
      <c r="F1644" t="s">
        <v>3008</v>
      </c>
    </row>
    <row r="1645" spans="1:6">
      <c r="A1645" s="2" t="s">
        <v>3121</v>
      </c>
      <c r="B1645" s="1" t="s">
        <v>2165</v>
      </c>
      <c r="C1645" s="1" t="s">
        <v>2174</v>
      </c>
      <c r="D1645" s="1" t="s">
        <v>225</v>
      </c>
      <c r="E1645" s="3">
        <f>IFERROR(VLOOKUP(C1645,'[1]List Pricing'!A:B,2,FALSE),"")</f>
        <v>1282.26</v>
      </c>
      <c r="F1645" t="s">
        <v>3008</v>
      </c>
    </row>
    <row r="1646" spans="1:6">
      <c r="A1646" s="2" t="s">
        <v>3121</v>
      </c>
      <c r="B1646" s="1" t="s">
        <v>2165</v>
      </c>
      <c r="C1646" s="1" t="s">
        <v>2175</v>
      </c>
      <c r="D1646" s="1" t="s">
        <v>227</v>
      </c>
      <c r="E1646" s="3">
        <f>IFERROR(VLOOKUP(C1646,'[1]List Pricing'!A:B,2,FALSE),"")</f>
        <v>1953.21</v>
      </c>
      <c r="F1646" t="s">
        <v>3008</v>
      </c>
    </row>
    <row r="1647" spans="1:6">
      <c r="A1647" s="2" t="s">
        <v>3121</v>
      </c>
      <c r="B1647" s="1" t="s">
        <v>2165</v>
      </c>
      <c r="C1647" s="1" t="s">
        <v>2176</v>
      </c>
      <c r="D1647" s="1" t="s">
        <v>1308</v>
      </c>
      <c r="E1647" s="3">
        <f>IFERROR(VLOOKUP(C1647,'[1]List Pricing'!A:B,2,FALSE),"")</f>
        <v>4018.9065000000005</v>
      </c>
      <c r="F1647" t="s">
        <v>3008</v>
      </c>
    </row>
    <row r="1648" spans="1:6">
      <c r="A1648" s="2" t="s">
        <v>3121</v>
      </c>
      <c r="B1648" s="1" t="s">
        <v>2165</v>
      </c>
      <c r="C1648" s="1" t="s">
        <v>2177</v>
      </c>
      <c r="D1648" s="1" t="s">
        <v>1310</v>
      </c>
      <c r="E1648" s="3">
        <f>IFERROR(VLOOKUP(C1648,'[1]List Pricing'!A:B,2,FALSE),"")</f>
        <v>8506.8269999999993</v>
      </c>
      <c r="F1648" t="s">
        <v>3008</v>
      </c>
    </row>
    <row r="1649" spans="1:6">
      <c r="A1649" s="2" t="s">
        <v>3121</v>
      </c>
      <c r="B1649" s="1" t="s">
        <v>2165</v>
      </c>
      <c r="C1649" s="1" t="s">
        <v>2178</v>
      </c>
      <c r="D1649" s="1" t="s">
        <v>1312</v>
      </c>
      <c r="E1649" s="3">
        <f>IFERROR(VLOOKUP(C1649,'[1]List Pricing'!A:B,2,FALSE),"")</f>
        <v>17267.25</v>
      </c>
      <c r="F1649" t="s">
        <v>3008</v>
      </c>
    </row>
    <row r="1650" spans="1:6">
      <c r="A1650" s="2" t="s">
        <v>3121</v>
      </c>
      <c r="B1650" s="1" t="s">
        <v>2165</v>
      </c>
      <c r="C1650" s="1" t="s">
        <v>2179</v>
      </c>
      <c r="D1650" s="1" t="s">
        <v>1314</v>
      </c>
      <c r="E1650" s="3">
        <f>IFERROR(VLOOKUP(C1650,'[1]List Pricing'!A:B,2,FALSE),"")</f>
        <v>26766.757500000003</v>
      </c>
      <c r="F1650" t="s">
        <v>3008</v>
      </c>
    </row>
    <row r="1651" spans="1:6">
      <c r="A1651" s="2" t="s">
        <v>3121</v>
      </c>
      <c r="B1651" s="1" t="s">
        <v>2180</v>
      </c>
      <c r="C1651" s="1" t="s">
        <v>2181</v>
      </c>
      <c r="D1651" s="1" t="s">
        <v>129</v>
      </c>
      <c r="E1651" s="3">
        <f>IFERROR(VLOOKUP(C1651,'[1]List Pricing'!A:B,2,FALSE),"")</f>
        <v>785.62050000000011</v>
      </c>
      <c r="F1651" t="s">
        <v>3009</v>
      </c>
    </row>
    <row r="1652" spans="1:6">
      <c r="A1652" s="2" t="s">
        <v>3121</v>
      </c>
      <c r="B1652" s="1" t="s">
        <v>2180</v>
      </c>
      <c r="C1652" s="1" t="s">
        <v>2182</v>
      </c>
      <c r="D1652" s="1" t="s">
        <v>225</v>
      </c>
      <c r="E1652" s="3">
        <f>IFERROR(VLOOKUP(C1652,'[1]List Pricing'!A:B,2,FALSE),"")</f>
        <v>1613.1255000000001</v>
      </c>
      <c r="F1652" t="s">
        <v>3009</v>
      </c>
    </row>
    <row r="1653" spans="1:6">
      <c r="A1653" s="2" t="s">
        <v>3121</v>
      </c>
      <c r="B1653" s="1" t="s">
        <v>2180</v>
      </c>
      <c r="C1653" s="1" t="s">
        <v>2183</v>
      </c>
      <c r="D1653" s="1" t="s">
        <v>227</v>
      </c>
      <c r="E1653" s="3">
        <f>IFERROR(VLOOKUP(C1653,'[1]List Pricing'!A:B,2,FALSE),"")</f>
        <v>2675.9985000000001</v>
      </c>
      <c r="F1653" t="s">
        <v>3009</v>
      </c>
    </row>
    <row r="1654" spans="1:6">
      <c r="A1654" s="2" t="s">
        <v>3121</v>
      </c>
      <c r="B1654" s="1" t="s">
        <v>2180</v>
      </c>
      <c r="C1654" s="1" t="s">
        <v>2184</v>
      </c>
      <c r="D1654" s="1" t="s">
        <v>1308</v>
      </c>
      <c r="E1654" s="3">
        <f>IFERROR(VLOOKUP(C1654,'[1]List Pricing'!A:B,2,FALSE),"")</f>
        <v>4793.2185000000009</v>
      </c>
      <c r="F1654" t="s">
        <v>3009</v>
      </c>
    </row>
    <row r="1655" spans="1:6">
      <c r="A1655" s="2" t="s">
        <v>3121</v>
      </c>
      <c r="B1655" s="1" t="s">
        <v>2180</v>
      </c>
      <c r="C1655" s="2" t="s">
        <v>2185</v>
      </c>
      <c r="D1655" s="1" t="s">
        <v>1310</v>
      </c>
      <c r="E1655" s="3">
        <f>IFERROR(VLOOKUP(C1655,'[1]List Pricing'!A:B,2,FALSE),"")</f>
        <v>9499.843499999999</v>
      </c>
      <c r="F1655" t="s">
        <v>3009</v>
      </c>
    </row>
    <row r="1656" spans="1:6">
      <c r="A1656" s="2" t="s">
        <v>3121</v>
      </c>
      <c r="B1656" s="1" t="s">
        <v>2186</v>
      </c>
      <c r="C1656" s="2" t="s">
        <v>2187</v>
      </c>
      <c r="D1656" s="1" t="s">
        <v>125</v>
      </c>
      <c r="E1656" s="3">
        <f>IFERROR(VLOOKUP(C1656,'[1]List Pricing'!A:B,2,FALSE),"")</f>
        <v>230.496682772664</v>
      </c>
      <c r="F1656" t="s">
        <v>3010</v>
      </c>
    </row>
    <row r="1657" spans="1:6">
      <c r="A1657" s="2" t="s">
        <v>3121</v>
      </c>
      <c r="B1657" s="1" t="s">
        <v>2186</v>
      </c>
      <c r="C1657" s="2" t="s">
        <v>2188</v>
      </c>
      <c r="D1657" s="1" t="s">
        <v>125</v>
      </c>
      <c r="E1657" s="3">
        <f>IFERROR(VLOOKUP(C1657,'[1]List Pricing'!A:B,2,FALSE),"")</f>
        <v>230.50160066472</v>
      </c>
      <c r="F1657" t="s">
        <v>3011</v>
      </c>
    </row>
    <row r="1658" spans="1:6">
      <c r="A1658" s="2" t="s">
        <v>3121</v>
      </c>
      <c r="B1658" s="1" t="s">
        <v>2186</v>
      </c>
      <c r="C1658" s="2" t="s">
        <v>2189</v>
      </c>
      <c r="D1658" s="1" t="s">
        <v>129</v>
      </c>
      <c r="E1658" s="3">
        <f>IFERROR(VLOOKUP(C1658,'[1]List Pricing'!A:B,2,FALSE),"")</f>
        <v>220.81194820238403</v>
      </c>
      <c r="F1658" t="s">
        <v>3010</v>
      </c>
    </row>
    <row r="1659" spans="1:6">
      <c r="A1659" s="2" t="s">
        <v>3121</v>
      </c>
      <c r="B1659" s="1" t="s">
        <v>2186</v>
      </c>
      <c r="C1659" s="2" t="s">
        <v>2190</v>
      </c>
      <c r="D1659" s="1" t="s">
        <v>129</v>
      </c>
      <c r="E1659" s="3">
        <f>IFERROR(VLOOKUP(C1659,'[1]List Pricing'!A:B,2,FALSE),"")</f>
        <v>220.81665946032004</v>
      </c>
      <c r="F1659" t="s">
        <v>3011</v>
      </c>
    </row>
    <row r="1660" spans="1:6">
      <c r="A1660" s="2" t="s">
        <v>3121</v>
      </c>
      <c r="B1660" s="1" t="s">
        <v>2191</v>
      </c>
      <c r="C1660" s="2" t="s">
        <v>2192</v>
      </c>
      <c r="D1660" s="1" t="s">
        <v>125</v>
      </c>
      <c r="E1660" s="3">
        <f>IFERROR(VLOOKUP(C1660,'[1]List Pricing'!A:B,2,FALSE),"")</f>
        <v>218.87500128832798</v>
      </c>
      <c r="F1660" t="s">
        <v>3012</v>
      </c>
    </row>
    <row r="1661" spans="1:6">
      <c r="A1661" s="2" t="s">
        <v>3121</v>
      </c>
      <c r="B1661" s="1" t="s">
        <v>2191</v>
      </c>
      <c r="C1661" s="2" t="s">
        <v>2193</v>
      </c>
      <c r="D1661" s="1" t="s">
        <v>125</v>
      </c>
      <c r="E1661" s="3">
        <f>IFERROR(VLOOKUP(C1661,'[1]List Pricing'!A:B,2,FALSE),"")</f>
        <v>218.87967121943998</v>
      </c>
      <c r="F1661" t="s">
        <v>3013</v>
      </c>
    </row>
    <row r="1662" spans="1:6">
      <c r="A1662" s="2" t="s">
        <v>3121</v>
      </c>
      <c r="B1662" s="1" t="s">
        <v>2191</v>
      </c>
      <c r="C1662" s="2" t="s">
        <v>2194</v>
      </c>
      <c r="D1662" s="1" t="s">
        <v>129</v>
      </c>
      <c r="E1662" s="3">
        <f>IFERROR(VLOOKUP(C1662,'[1]List Pricing'!A:B,2,FALSE),"")</f>
        <v>211.12721363210403</v>
      </c>
      <c r="F1662" t="s">
        <v>3012</v>
      </c>
    </row>
    <row r="1663" spans="1:6">
      <c r="A1663" s="2" t="s">
        <v>3121</v>
      </c>
      <c r="B1663" s="1" t="s">
        <v>2191</v>
      </c>
      <c r="C1663" s="2" t="s">
        <v>2195</v>
      </c>
      <c r="D1663" s="1" t="s">
        <v>129</v>
      </c>
      <c r="E1663" s="3">
        <f>IFERROR(VLOOKUP(C1663,'[1]List Pricing'!A:B,2,FALSE),"")</f>
        <v>211.13171825592005</v>
      </c>
      <c r="F1663" t="s">
        <v>3013</v>
      </c>
    </row>
    <row r="1664" spans="1:6">
      <c r="A1664" s="2" t="s">
        <v>3121</v>
      </c>
      <c r="B1664" s="1" t="s">
        <v>2196</v>
      </c>
      <c r="C1664" s="2" t="s">
        <v>2197</v>
      </c>
      <c r="D1664" s="1" t="s">
        <v>125</v>
      </c>
      <c r="E1664" s="3">
        <f>IFERROR(VLOOKUP(C1664,'[1]List Pricing'!A:B,2,FALSE),"")</f>
        <v>275.99533763801998</v>
      </c>
      <c r="F1664" t="s">
        <v>3014</v>
      </c>
    </row>
    <row r="1665" spans="1:6">
      <c r="A1665" s="2" t="s">
        <v>3121</v>
      </c>
      <c r="B1665" s="1" t="s">
        <v>2196</v>
      </c>
      <c r="C1665" s="2" t="s">
        <v>2198</v>
      </c>
      <c r="D1665" s="1" t="s">
        <v>125</v>
      </c>
      <c r="E1665" s="3">
        <f>IFERROR(VLOOKUP(C1665,'[1]List Pricing'!A:B,2,FALSE),"")</f>
        <v>275.99533763801998</v>
      </c>
      <c r="F1665" t="s">
        <v>3015</v>
      </c>
    </row>
    <row r="1666" spans="1:6">
      <c r="A1666" s="2" t="s">
        <v>3121</v>
      </c>
      <c r="B1666" s="1" t="s">
        <v>2196</v>
      </c>
      <c r="C1666" s="2" t="s">
        <v>2199</v>
      </c>
      <c r="D1666" s="1" t="s">
        <v>129</v>
      </c>
      <c r="E1666" s="3">
        <f>IFERROR(VLOOKUP(C1666,'[1]List Pricing'!A:B,2,FALSE),"")</f>
        <v>264.39889488012</v>
      </c>
      <c r="F1666" t="s">
        <v>3014</v>
      </c>
    </row>
    <row r="1667" spans="1:6">
      <c r="A1667" s="2" t="s">
        <v>3121</v>
      </c>
      <c r="B1667" s="1" t="s">
        <v>2196</v>
      </c>
      <c r="C1667" s="2" t="s">
        <v>2200</v>
      </c>
      <c r="D1667" s="1" t="s">
        <v>129</v>
      </c>
      <c r="E1667" s="3">
        <f>IFERROR(VLOOKUP(C1667,'[1]List Pricing'!A:B,2,FALSE),"")</f>
        <v>264.39889488012</v>
      </c>
      <c r="F1667" t="s">
        <v>3015</v>
      </c>
    </row>
    <row r="1668" spans="1:6">
      <c r="A1668" s="2" t="s">
        <v>3121</v>
      </c>
      <c r="B1668" s="1" t="s">
        <v>2201</v>
      </c>
      <c r="C1668" s="2" t="s">
        <v>2202</v>
      </c>
      <c r="D1668" s="1" t="s">
        <v>125</v>
      </c>
      <c r="E1668" s="3">
        <f>IFERROR(VLOOKUP(C1668,'[1]List Pricing'!A:B,2,FALSE),"")</f>
        <v>262.07960632853997</v>
      </c>
      <c r="F1668" t="s">
        <v>3016</v>
      </c>
    </row>
    <row r="1669" spans="1:6">
      <c r="A1669" s="2" t="s">
        <v>3121</v>
      </c>
      <c r="B1669" s="1" t="s">
        <v>2201</v>
      </c>
      <c r="C1669" s="2" t="s">
        <v>2203</v>
      </c>
      <c r="D1669" s="1" t="s">
        <v>125</v>
      </c>
      <c r="E1669" s="3">
        <f>IFERROR(VLOOKUP(C1669,'[1]List Pricing'!A:B,2,FALSE),"")</f>
        <v>262.07960632853997</v>
      </c>
      <c r="F1669" t="s">
        <v>3017</v>
      </c>
    </row>
    <row r="1670" spans="1:6">
      <c r="A1670" s="2" t="s">
        <v>3121</v>
      </c>
      <c r="B1670" s="1" t="s">
        <v>2201</v>
      </c>
      <c r="C1670" s="2" t="s">
        <v>2204</v>
      </c>
      <c r="D1670" s="1" t="s">
        <v>129</v>
      </c>
      <c r="E1670" s="3">
        <f>IFERROR(VLOOKUP(C1670,'[1]List Pricing'!A:B,2,FALSE),"")</f>
        <v>252.80245212221999</v>
      </c>
      <c r="F1670" t="s">
        <v>3016</v>
      </c>
    </row>
    <row r="1671" spans="1:6">
      <c r="A1671" s="2" t="s">
        <v>3121</v>
      </c>
      <c r="B1671" s="1" t="s">
        <v>2201</v>
      </c>
      <c r="C1671" s="2" t="s">
        <v>2205</v>
      </c>
      <c r="D1671" s="1" t="s">
        <v>129</v>
      </c>
      <c r="E1671" s="3">
        <f>IFERROR(VLOOKUP(C1671,'[1]List Pricing'!A:B,2,FALSE),"")</f>
        <v>252.80245212221999</v>
      </c>
      <c r="F1671" t="s">
        <v>3017</v>
      </c>
    </row>
    <row r="1672" spans="1:6">
      <c r="A1672" s="2" t="s">
        <v>2206</v>
      </c>
      <c r="B1672" s="1" t="s">
        <v>2207</v>
      </c>
      <c r="C1672" s="1" t="s">
        <v>2208</v>
      </c>
      <c r="D1672" s="1" t="s">
        <v>223</v>
      </c>
      <c r="E1672" s="3">
        <f>IFERROR(VLOOKUP(C1672,'[1]List Pricing'!A:B,2,FALSE),"")</f>
        <v>518.91629999999998</v>
      </c>
      <c r="F1672" t="s">
        <v>3018</v>
      </c>
    </row>
    <row r="1673" spans="1:6">
      <c r="A1673" s="2" t="s">
        <v>2206</v>
      </c>
      <c r="B1673" s="1" t="s">
        <v>2207</v>
      </c>
      <c r="C1673" s="1" t="s">
        <v>2209</v>
      </c>
      <c r="D1673" s="1" t="s">
        <v>225</v>
      </c>
      <c r="E1673" s="3">
        <f>IFERROR(VLOOKUP(C1673,'[1]List Pricing'!A:B,2,FALSE),"")</f>
        <v>582.09270000000004</v>
      </c>
      <c r="F1673" t="s">
        <v>3018</v>
      </c>
    </row>
    <row r="1674" spans="1:6">
      <c r="A1674" s="2" t="s">
        <v>2206</v>
      </c>
      <c r="B1674" s="1" t="s">
        <v>2207</v>
      </c>
      <c r="C1674" s="1" t="s">
        <v>2210</v>
      </c>
      <c r="D1674" s="1" t="s">
        <v>227</v>
      </c>
      <c r="E1674" s="3">
        <f>IFERROR(VLOOKUP(C1674,'[1]List Pricing'!A:B,2,FALSE),"")</f>
        <v>921.12630000000013</v>
      </c>
      <c r="F1674" t="s">
        <v>3018</v>
      </c>
    </row>
    <row r="1675" spans="1:6">
      <c r="A1675" s="2" t="s">
        <v>2206</v>
      </c>
      <c r="B1675" s="1" t="s">
        <v>2207</v>
      </c>
      <c r="C1675" s="1" t="s">
        <v>2211</v>
      </c>
      <c r="D1675" s="1" t="s">
        <v>1308</v>
      </c>
      <c r="E1675" s="3">
        <f>IFERROR(VLOOKUP(C1675,'[1]List Pricing'!A:B,2,FALSE),"")</f>
        <v>1737.5363</v>
      </c>
      <c r="F1675" t="s">
        <v>3018</v>
      </c>
    </row>
    <row r="1676" spans="1:6">
      <c r="A1676" s="2" t="s">
        <v>2206</v>
      </c>
      <c r="B1676" s="1" t="s">
        <v>2207</v>
      </c>
      <c r="C1676" s="1" t="s">
        <v>2212</v>
      </c>
      <c r="D1676" s="1" t="s">
        <v>1310</v>
      </c>
      <c r="E1676" s="3">
        <f>IFERROR(VLOOKUP(C1676,'[1]List Pricing'!A:B,2,FALSE),"")</f>
        <v>2664.6794</v>
      </c>
      <c r="F1676" t="s">
        <v>3018</v>
      </c>
    </row>
    <row r="1677" spans="1:6">
      <c r="A1677" s="2" t="s">
        <v>2206</v>
      </c>
      <c r="B1677" s="1" t="s">
        <v>2213</v>
      </c>
      <c r="C1677" s="1" t="s">
        <v>2214</v>
      </c>
      <c r="D1677" s="1" t="s">
        <v>223</v>
      </c>
      <c r="E1677" s="3">
        <f>IFERROR(VLOOKUP(C1677,'[1]List Pricing'!A:B,2,FALSE),"")</f>
        <v>579.10609999999997</v>
      </c>
      <c r="F1677" t="s">
        <v>3019</v>
      </c>
    </row>
    <row r="1678" spans="1:6">
      <c r="A1678" s="2" t="s">
        <v>2206</v>
      </c>
      <c r="B1678" s="1" t="s">
        <v>2213</v>
      </c>
      <c r="C1678" s="1" t="s">
        <v>2215</v>
      </c>
      <c r="D1678" s="1" t="s">
        <v>225</v>
      </c>
      <c r="E1678" s="3">
        <f>IFERROR(VLOOKUP(C1678,'[1]List Pricing'!A:B,2,FALSE),"")</f>
        <v>693.90490000000011</v>
      </c>
      <c r="F1678" t="s">
        <v>3019</v>
      </c>
    </row>
    <row r="1679" spans="1:6">
      <c r="A1679" s="2" t="s">
        <v>2206</v>
      </c>
      <c r="B1679" s="1" t="s">
        <v>2213</v>
      </c>
      <c r="C1679" s="1" t="s">
        <v>2216</v>
      </c>
      <c r="D1679" s="1" t="s">
        <v>227</v>
      </c>
      <c r="E1679" s="3">
        <f>IFERROR(VLOOKUP(C1679,'[1]List Pricing'!A:B,2,FALSE),"")</f>
        <v>1073.7154</v>
      </c>
      <c r="F1679" t="s">
        <v>3019</v>
      </c>
    </row>
    <row r="1680" spans="1:6">
      <c r="A1680" s="2" t="s">
        <v>2206</v>
      </c>
      <c r="B1680" s="1" t="s">
        <v>2213</v>
      </c>
      <c r="C1680" s="1" t="s">
        <v>2217</v>
      </c>
      <c r="D1680" s="1" t="s">
        <v>1308</v>
      </c>
      <c r="E1680" s="3">
        <f>IFERROR(VLOOKUP(C1680,'[1]List Pricing'!A:B,2,FALSE),"")</f>
        <v>1900.2079000000001</v>
      </c>
      <c r="F1680" t="s">
        <v>3019</v>
      </c>
    </row>
    <row r="1681" spans="1:6">
      <c r="A1681" s="2" t="s">
        <v>2206</v>
      </c>
      <c r="B1681" s="1" t="s">
        <v>2213</v>
      </c>
      <c r="C1681" s="1" t="s">
        <v>2218</v>
      </c>
      <c r="D1681" s="1" t="s">
        <v>1310</v>
      </c>
      <c r="E1681" s="3">
        <f>IFERROR(VLOOKUP(C1681,'[1]List Pricing'!A:B,2,FALSE),"")</f>
        <v>2905.3622999999998</v>
      </c>
      <c r="F1681" t="s">
        <v>3019</v>
      </c>
    </row>
    <row r="1682" spans="1:6">
      <c r="A1682" s="2" t="s">
        <v>2206</v>
      </c>
      <c r="B1682" s="1" t="s">
        <v>2213</v>
      </c>
      <c r="C1682" s="1" t="s">
        <v>2219</v>
      </c>
      <c r="D1682" s="1" t="s">
        <v>1312</v>
      </c>
      <c r="E1682" s="3">
        <f>IFERROR(VLOOKUP(C1682,'[1]List Pricing'!A:B,2,FALSE),"")</f>
        <v>4222.4311000000007</v>
      </c>
      <c r="F1682" t="s">
        <v>3019</v>
      </c>
    </row>
    <row r="1683" spans="1:6">
      <c r="A1683" s="2" t="s">
        <v>2206</v>
      </c>
      <c r="B1683" s="1" t="s">
        <v>2213</v>
      </c>
      <c r="C1683" s="1" t="s">
        <v>2220</v>
      </c>
      <c r="D1683" s="1" t="s">
        <v>1314</v>
      </c>
      <c r="E1683" s="3">
        <f>IFERROR(VLOOKUP(C1683,'[1]List Pricing'!A:B,2,FALSE),"")</f>
        <v>5758.6770999999999</v>
      </c>
      <c r="F1683" t="s">
        <v>3019</v>
      </c>
    </row>
    <row r="1684" spans="1:6">
      <c r="A1684" s="2" t="s">
        <v>2206</v>
      </c>
      <c r="B1684" s="1" t="s">
        <v>2221</v>
      </c>
      <c r="C1684" s="1" t="s">
        <v>2222</v>
      </c>
      <c r="D1684" s="1" t="s">
        <v>223</v>
      </c>
      <c r="E1684" s="3">
        <f>IFERROR(VLOOKUP(C1684,'[1]List Pricing'!A:B,2,FALSE),"")</f>
        <v>465.59350000000001</v>
      </c>
      <c r="F1684" t="s">
        <v>3020</v>
      </c>
    </row>
    <row r="1685" spans="1:6">
      <c r="A1685" s="2" t="s">
        <v>2206</v>
      </c>
      <c r="B1685" s="1" t="s">
        <v>2221</v>
      </c>
      <c r="C1685" s="1" t="s">
        <v>2223</v>
      </c>
      <c r="D1685" s="1" t="s">
        <v>225</v>
      </c>
      <c r="E1685" s="3">
        <f>IFERROR(VLOOKUP(C1685,'[1]List Pricing'!A:B,2,FALSE),"")</f>
        <v>542.63470000000007</v>
      </c>
      <c r="F1685" t="s">
        <v>3020</v>
      </c>
    </row>
    <row r="1686" spans="1:6">
      <c r="A1686" s="2" t="s">
        <v>2206</v>
      </c>
      <c r="B1686" s="1" t="s">
        <v>2221</v>
      </c>
      <c r="C1686" s="1" t="s">
        <v>2224</v>
      </c>
      <c r="D1686" s="1" t="s">
        <v>227</v>
      </c>
      <c r="E1686" s="3">
        <f>IFERROR(VLOOKUP(C1686,'[1]List Pricing'!A:B,2,FALSE),"")</f>
        <v>838.04650000000004</v>
      </c>
      <c r="F1686" t="s">
        <v>3020</v>
      </c>
    </row>
    <row r="1687" spans="1:6">
      <c r="A1687" s="2" t="s">
        <v>2206</v>
      </c>
      <c r="B1687" s="1" t="s">
        <v>2221</v>
      </c>
      <c r="C1687" s="1" t="s">
        <v>2225</v>
      </c>
      <c r="D1687" s="1" t="s">
        <v>1308</v>
      </c>
      <c r="E1687" s="3">
        <f>IFERROR(VLOOKUP(C1687,'[1]List Pricing'!A:B,2,FALSE),"")</f>
        <v>1542.5789000000002</v>
      </c>
      <c r="F1687" t="s">
        <v>3020</v>
      </c>
    </row>
    <row r="1688" spans="1:6">
      <c r="A1688" s="2" t="s">
        <v>2206</v>
      </c>
      <c r="B1688" s="1" t="s">
        <v>2221</v>
      </c>
      <c r="C1688" s="1" t="s">
        <v>2226</v>
      </c>
      <c r="D1688" s="1" t="s">
        <v>1310</v>
      </c>
      <c r="E1688" s="3">
        <f>IFERROR(VLOOKUP(C1688,'[1]List Pricing'!A:B,2,FALSE),"")</f>
        <v>2547.4935000000005</v>
      </c>
      <c r="F1688" t="s">
        <v>3020</v>
      </c>
    </row>
    <row r="1689" spans="1:6">
      <c r="A1689" s="2" t="s">
        <v>2206</v>
      </c>
      <c r="B1689" s="1" t="s">
        <v>2221</v>
      </c>
      <c r="C1689" s="1" t="s">
        <v>2227</v>
      </c>
      <c r="D1689" s="1" t="s">
        <v>1312</v>
      </c>
      <c r="E1689" s="3">
        <f>IFERROR(VLOOKUP(C1689,'[1]List Pricing'!A:B,2,FALSE),"")</f>
        <v>4103.8827000000001</v>
      </c>
      <c r="F1689" t="s">
        <v>3020</v>
      </c>
    </row>
    <row r="1690" spans="1:6">
      <c r="A1690" s="2" t="s">
        <v>2206</v>
      </c>
      <c r="B1690" s="1" t="s">
        <v>2221</v>
      </c>
      <c r="C1690" s="1" t="s">
        <v>2228</v>
      </c>
      <c r="D1690" s="1" t="s">
        <v>1314</v>
      </c>
      <c r="E1690" s="3">
        <f>IFERROR(VLOOKUP(C1690,'[1]List Pricing'!A:B,2,FALSE),"")</f>
        <v>6057.7186000000002</v>
      </c>
      <c r="F1690" t="s">
        <v>3020</v>
      </c>
    </row>
    <row r="1691" spans="1:6">
      <c r="A1691" s="2" t="s">
        <v>2206</v>
      </c>
      <c r="B1691" s="1" t="s">
        <v>2229</v>
      </c>
      <c r="C1691" s="1" t="s">
        <v>2230</v>
      </c>
      <c r="D1691" s="1" t="s">
        <v>223</v>
      </c>
      <c r="E1691" s="3">
        <f>IFERROR(VLOOKUP(C1691,'[1]List Pricing'!A:B,2,FALSE),"")</f>
        <v>316.91750000000002</v>
      </c>
      <c r="F1691" t="s">
        <v>3021</v>
      </c>
    </row>
    <row r="1692" spans="1:6">
      <c r="A1692" s="2" t="s">
        <v>2206</v>
      </c>
      <c r="B1692" s="1" t="s">
        <v>2229</v>
      </c>
      <c r="C1692" s="1" t="s">
        <v>2231</v>
      </c>
      <c r="D1692" s="1" t="s">
        <v>225</v>
      </c>
      <c r="E1692" s="3">
        <f>IFERROR(VLOOKUP(C1692,'[1]List Pricing'!A:B,2,FALSE),"")</f>
        <v>396.14960000000002</v>
      </c>
      <c r="F1692" t="s">
        <v>3021</v>
      </c>
    </row>
    <row r="1693" spans="1:6">
      <c r="A1693" s="2" t="s">
        <v>2206</v>
      </c>
      <c r="B1693" s="1" t="s">
        <v>2229</v>
      </c>
      <c r="C1693" s="1" t="s">
        <v>2232</v>
      </c>
      <c r="D1693" s="1" t="s">
        <v>227</v>
      </c>
      <c r="E1693" s="3">
        <f>IFERROR(VLOOKUP(C1693,'[1]List Pricing'!A:B,2,FALSE),"")</f>
        <v>554.61380000000008</v>
      </c>
      <c r="F1693" t="s">
        <v>3021</v>
      </c>
    </row>
    <row r="1694" spans="1:6">
      <c r="A1694" s="2" t="s">
        <v>2206</v>
      </c>
      <c r="B1694" s="1" t="s">
        <v>2229</v>
      </c>
      <c r="C1694" s="1" t="s">
        <v>2233</v>
      </c>
      <c r="D1694" s="1" t="s">
        <v>1308</v>
      </c>
      <c r="E1694" s="3">
        <f>IFERROR(VLOOKUP(C1694,'[1]List Pricing'!A:B,2,FALSE),"")</f>
        <v>1188.4597000000001</v>
      </c>
      <c r="F1694" t="s">
        <v>3021</v>
      </c>
    </row>
    <row r="1695" spans="1:6">
      <c r="A1695" s="2" t="s">
        <v>2206</v>
      </c>
      <c r="B1695" s="1" t="s">
        <v>2229</v>
      </c>
      <c r="C1695" s="1" t="s">
        <v>2234</v>
      </c>
      <c r="D1695" s="1" t="s">
        <v>1310</v>
      </c>
      <c r="E1695" s="3">
        <f>IFERROR(VLOOKUP(C1695,'[1]List Pricing'!A:B,2,FALSE),"")</f>
        <v>2376.7995000000005</v>
      </c>
      <c r="F1695" t="s">
        <v>3021</v>
      </c>
    </row>
    <row r="1696" spans="1:6">
      <c r="A1696" s="2" t="s">
        <v>2206</v>
      </c>
      <c r="B1696" s="1" t="s">
        <v>2229</v>
      </c>
      <c r="C1696" s="1" t="s">
        <v>2235</v>
      </c>
      <c r="D1696" s="1" t="s">
        <v>1312</v>
      </c>
      <c r="E1696" s="3">
        <f>IFERROR(VLOOKUP(C1696,'[1]List Pricing'!A:B,2,FALSE),"")</f>
        <v>3327.5193000000004</v>
      </c>
      <c r="F1696" t="s">
        <v>3021</v>
      </c>
    </row>
    <row r="1697" spans="1:6">
      <c r="A1697" s="2" t="s">
        <v>2206</v>
      </c>
      <c r="B1697" s="1" t="s">
        <v>2229</v>
      </c>
      <c r="C1697" s="1" t="s">
        <v>2236</v>
      </c>
      <c r="D1697" s="1" t="s">
        <v>1314</v>
      </c>
      <c r="E1697" s="3">
        <f>IFERROR(VLOOKUP(C1697,'[1]List Pricing'!A:B,2,FALSE),"")</f>
        <v>4016.8026</v>
      </c>
      <c r="F1697" t="s">
        <v>3021</v>
      </c>
    </row>
    <row r="1698" spans="1:6">
      <c r="A1698" s="2" t="s">
        <v>2206</v>
      </c>
      <c r="B1698" s="1" t="s">
        <v>2237</v>
      </c>
      <c r="C1698" s="1" t="s">
        <v>2238</v>
      </c>
      <c r="D1698" s="1" t="s">
        <v>223</v>
      </c>
      <c r="E1698" s="3">
        <f>IFERROR(VLOOKUP(C1698,'[1]List Pricing'!A:B,2,FALSE),"")</f>
        <v>111.8013</v>
      </c>
      <c r="F1698" t="s">
        <v>3022</v>
      </c>
    </row>
    <row r="1699" spans="1:6">
      <c r="A1699" s="2" t="s">
        <v>2206</v>
      </c>
      <c r="B1699" s="1" t="s">
        <v>2237</v>
      </c>
      <c r="C1699" s="1" t="s">
        <v>2239</v>
      </c>
      <c r="D1699" s="1" t="s">
        <v>225</v>
      </c>
      <c r="E1699" s="3">
        <f>IFERROR(VLOOKUP(C1699,'[1]List Pricing'!A:B,2,FALSE),"")</f>
        <v>155.96810000000002</v>
      </c>
      <c r="F1699" t="s">
        <v>3022</v>
      </c>
    </row>
    <row r="1700" spans="1:6">
      <c r="A1700" s="2" t="s">
        <v>2206</v>
      </c>
      <c r="B1700" s="1" t="s">
        <v>2237</v>
      </c>
      <c r="C1700" s="1" t="s">
        <v>2240</v>
      </c>
      <c r="D1700" s="1" t="s">
        <v>227</v>
      </c>
      <c r="E1700" s="3">
        <f>IFERROR(VLOOKUP(C1700,'[1]List Pricing'!A:B,2,FALSE),"")</f>
        <v>212.41920000000002</v>
      </c>
      <c r="F1700" t="s">
        <v>3022</v>
      </c>
    </row>
    <row r="1701" spans="1:6">
      <c r="A1701" s="2" t="s">
        <v>2206</v>
      </c>
      <c r="B1701" s="1" t="s">
        <v>2237</v>
      </c>
      <c r="C1701" s="2" t="s">
        <v>2241</v>
      </c>
      <c r="D1701" s="1" t="s">
        <v>1308</v>
      </c>
      <c r="E1701" s="3">
        <f>IFERROR(VLOOKUP(C1701,'[1]List Pricing'!A:B,2,FALSE),"")</f>
        <v>422.36410000000006</v>
      </c>
      <c r="F1701" t="s">
        <v>3022</v>
      </c>
    </row>
    <row r="1702" spans="1:6">
      <c r="A1702" s="2" t="s">
        <v>2206</v>
      </c>
      <c r="B1702" s="1" t="s">
        <v>2237</v>
      </c>
      <c r="C1702" s="2" t="s">
        <v>2242</v>
      </c>
      <c r="D1702" s="1" t="s">
        <v>1310</v>
      </c>
      <c r="E1702" s="3">
        <f>IFERROR(VLOOKUP(C1702,'[1]List Pricing'!A:B,2,FALSE),"")</f>
        <v>761.69200000000001</v>
      </c>
      <c r="F1702" t="s">
        <v>3022</v>
      </c>
    </row>
    <row r="1703" spans="1:6">
      <c r="A1703" s="2" t="s">
        <v>2206</v>
      </c>
      <c r="B1703" s="1" t="s">
        <v>2237</v>
      </c>
      <c r="C1703" s="2" t="s">
        <v>2243</v>
      </c>
      <c r="D1703" s="1" t="s">
        <v>1312</v>
      </c>
      <c r="E1703" s="3">
        <f>IFERROR(VLOOKUP(C1703,'[1]List Pricing'!A:B,2,FALSE),"")</f>
        <v>1195.8607999999999</v>
      </c>
      <c r="F1703" t="s">
        <v>3022</v>
      </c>
    </row>
    <row r="1704" spans="1:6">
      <c r="A1704" s="2" t="s">
        <v>2206</v>
      </c>
      <c r="B1704" s="1" t="s">
        <v>2237</v>
      </c>
      <c r="C1704" s="2" t="s">
        <v>2244</v>
      </c>
      <c r="D1704" s="1" t="s">
        <v>1314</v>
      </c>
      <c r="E1704" s="3">
        <f>IFERROR(VLOOKUP(C1704,'[1]List Pricing'!A:B,2,FALSE),"")</f>
        <v>1850.9181000000001</v>
      </c>
      <c r="F1704" t="s">
        <v>3022</v>
      </c>
    </row>
    <row r="1705" spans="1:6">
      <c r="A1705" s="2" t="s">
        <v>2206</v>
      </c>
      <c r="B1705" s="1" t="s">
        <v>2245</v>
      </c>
      <c r="C1705" s="2" t="s">
        <v>2246</v>
      </c>
      <c r="D1705" s="1" t="s">
        <v>223</v>
      </c>
      <c r="E1705" s="3">
        <f>IFERROR(VLOOKUP(C1705,'[1]List Pricing'!A:B,2,FALSE),"")</f>
        <v>178.869</v>
      </c>
      <c r="F1705" t="s">
        <v>3023</v>
      </c>
    </row>
    <row r="1706" spans="1:6">
      <c r="A1706" s="2" t="s">
        <v>2206</v>
      </c>
      <c r="B1706" s="1" t="s">
        <v>2245</v>
      </c>
      <c r="C1706" s="2" t="s">
        <v>2247</v>
      </c>
      <c r="D1706" s="1" t="s">
        <v>225</v>
      </c>
      <c r="E1706" s="3">
        <f>IFERROR(VLOOKUP(C1706,'[1]List Pricing'!A:B,2,FALSE),"")</f>
        <v>249.55549999999999</v>
      </c>
      <c r="F1706" t="s">
        <v>3023</v>
      </c>
    </row>
    <row r="1707" spans="1:6">
      <c r="A1707" s="2" t="s">
        <v>2206</v>
      </c>
      <c r="B1707" s="1" t="s">
        <v>2245</v>
      </c>
      <c r="C1707" s="2" t="s">
        <v>2248</v>
      </c>
      <c r="D1707" s="1" t="s">
        <v>227</v>
      </c>
      <c r="E1707" s="3">
        <f>IFERROR(VLOOKUP(C1707,'[1]List Pricing'!A:B,2,FALSE),"")</f>
        <v>339.87290000000002</v>
      </c>
      <c r="F1707" t="s">
        <v>3023</v>
      </c>
    </row>
    <row r="1708" spans="1:6">
      <c r="A1708" s="2" t="s">
        <v>2206</v>
      </c>
      <c r="B1708" s="1" t="s">
        <v>2245</v>
      </c>
      <c r="C1708" s="2" t="s">
        <v>2249</v>
      </c>
      <c r="D1708" s="1" t="s">
        <v>1308</v>
      </c>
      <c r="E1708" s="3">
        <f>IFERROR(VLOOKUP(C1708,'[1]List Pricing'!A:B,2,FALSE),"")</f>
        <v>675.77820000000008</v>
      </c>
      <c r="F1708" t="s">
        <v>3023</v>
      </c>
    </row>
    <row r="1709" spans="1:6">
      <c r="A1709" s="2" t="s">
        <v>2206</v>
      </c>
      <c r="B1709" s="1" t="s">
        <v>2245</v>
      </c>
      <c r="C1709" s="2" t="s">
        <v>2250</v>
      </c>
      <c r="D1709" s="1" t="s">
        <v>1310</v>
      </c>
      <c r="E1709" s="3">
        <f>IFERROR(VLOOKUP(C1709,'[1]List Pricing'!A:B,2,FALSE),"")</f>
        <v>1218.7072000000001</v>
      </c>
      <c r="F1709" t="s">
        <v>3023</v>
      </c>
    </row>
    <row r="1710" spans="1:6">
      <c r="A1710" s="2" t="s">
        <v>2206</v>
      </c>
      <c r="B1710" s="1" t="s">
        <v>2245</v>
      </c>
      <c r="C1710" s="2" t="s">
        <v>2251</v>
      </c>
      <c r="D1710" s="1" t="s">
        <v>1312</v>
      </c>
      <c r="E1710" s="3">
        <f>IFERROR(VLOOKUP(C1710,'[1]List Pricing'!A:B,2,FALSE),"")</f>
        <v>1913.3751000000002</v>
      </c>
      <c r="F1710" t="s">
        <v>3023</v>
      </c>
    </row>
    <row r="1711" spans="1:6">
      <c r="A1711" s="2" t="s">
        <v>2206</v>
      </c>
      <c r="B1711" s="1" t="s">
        <v>2245</v>
      </c>
      <c r="C1711" s="2" t="s">
        <v>2252</v>
      </c>
      <c r="D1711" s="1" t="s">
        <v>1314</v>
      </c>
      <c r="E1711" s="3">
        <f>IFERROR(VLOOKUP(C1711,'[1]List Pricing'!A:B,2,FALSE),"")</f>
        <v>2961.4646000000002</v>
      </c>
      <c r="F1711" t="s">
        <v>3023</v>
      </c>
    </row>
    <row r="1712" spans="1:6">
      <c r="A1712" s="2" t="s">
        <v>8</v>
      </c>
      <c r="B1712" s="1" t="s">
        <v>2253</v>
      </c>
      <c r="C1712" s="2" t="s">
        <v>9</v>
      </c>
      <c r="D1712" s="1" t="s">
        <v>374</v>
      </c>
      <c r="E1712" s="3">
        <f>IFERROR(VLOOKUP(C1712,'[1]List Pricing'!A:B,2,FALSE),"")</f>
        <v>918.36149999999998</v>
      </c>
      <c r="F1712" t="s">
        <v>3024</v>
      </c>
    </row>
    <row r="1713" spans="1:6">
      <c r="A1713" s="2" t="s">
        <v>8</v>
      </c>
      <c r="B1713" s="1" t="s">
        <v>2253</v>
      </c>
      <c r="C1713" s="2" t="s">
        <v>10</v>
      </c>
      <c r="D1713" s="1" t="s">
        <v>374</v>
      </c>
      <c r="E1713" s="3">
        <f>IFERROR(VLOOKUP(C1713,'[1]List Pricing'!A:B,2,FALSE),"")</f>
        <v>723.48149999999998</v>
      </c>
      <c r="F1713" t="s">
        <v>3024</v>
      </c>
    </row>
    <row r="1714" spans="1:6">
      <c r="A1714" s="2" t="s">
        <v>8</v>
      </c>
      <c r="B1714" s="1" t="s">
        <v>2253</v>
      </c>
      <c r="C1714" s="2" t="s">
        <v>11</v>
      </c>
      <c r="D1714" s="1" t="s">
        <v>374</v>
      </c>
      <c r="E1714" s="3">
        <f>IFERROR(VLOOKUP(C1714,'[1]List Pricing'!A:B,2,FALSE),"")</f>
        <v>900.54300000000001</v>
      </c>
      <c r="F1714" t="s">
        <v>3024</v>
      </c>
    </row>
    <row r="1715" spans="1:6">
      <c r="A1715" s="2" t="s">
        <v>8</v>
      </c>
      <c r="B1715" s="1" t="s">
        <v>2253</v>
      </c>
      <c r="C1715" s="2" t="s">
        <v>12</v>
      </c>
      <c r="D1715" s="1" t="s">
        <v>374</v>
      </c>
      <c r="E1715" s="3">
        <f>IFERROR(VLOOKUP(C1715,'[1]List Pricing'!A:B,2,FALSE),"")</f>
        <v>1553.412</v>
      </c>
      <c r="F1715" t="s">
        <v>3024</v>
      </c>
    </row>
    <row r="1716" spans="1:6">
      <c r="A1716" s="2" t="s">
        <v>8</v>
      </c>
      <c r="B1716" s="1" t="s">
        <v>2253</v>
      </c>
      <c r="C1716" s="2" t="s">
        <v>13</v>
      </c>
      <c r="D1716" s="1" t="s">
        <v>374</v>
      </c>
      <c r="E1716" s="3">
        <f>IFERROR(VLOOKUP(C1716,'[1]List Pricing'!A:B,2,FALSE),"")</f>
        <v>1867.6875</v>
      </c>
      <c r="F1716" t="s">
        <v>3024</v>
      </c>
    </row>
    <row r="1717" spans="1:6">
      <c r="A1717" s="2" t="s">
        <v>8</v>
      </c>
      <c r="B1717" s="1" t="s">
        <v>2253</v>
      </c>
      <c r="C1717" s="2" t="s">
        <v>14</v>
      </c>
      <c r="D1717" s="1" t="s">
        <v>374</v>
      </c>
      <c r="E1717" s="3">
        <f>IFERROR(VLOOKUP(C1717,'[1]List Pricing'!A:B,2,FALSE),"")</f>
        <v>2108.8410000000003</v>
      </c>
      <c r="F1717" t="s">
        <v>3024</v>
      </c>
    </row>
    <row r="1718" spans="1:6">
      <c r="A1718" s="2" t="s">
        <v>8</v>
      </c>
      <c r="B1718" s="1" t="s">
        <v>2253</v>
      </c>
      <c r="C1718" s="2" t="s">
        <v>15</v>
      </c>
      <c r="D1718" s="1" t="s">
        <v>374</v>
      </c>
      <c r="E1718" s="3">
        <f>IFERROR(VLOOKUP(C1718,'[1]List Pricing'!A:B,2,FALSE),"")</f>
        <v>2312.8139999999999</v>
      </c>
      <c r="F1718" t="s">
        <v>3024</v>
      </c>
    </row>
    <row r="1719" spans="1:6">
      <c r="A1719" s="2" t="s">
        <v>8</v>
      </c>
      <c r="B1719" s="1" t="s">
        <v>2253</v>
      </c>
      <c r="C1719" s="2" t="s">
        <v>16</v>
      </c>
      <c r="D1719" s="1" t="s">
        <v>374</v>
      </c>
      <c r="E1719" s="3">
        <f>IFERROR(VLOOKUP(C1719,'[1]List Pricing'!A:B,2,FALSE),"")</f>
        <v>2632.2134999999998</v>
      </c>
      <c r="F1719" t="s">
        <v>3024</v>
      </c>
    </row>
    <row r="1720" spans="1:6">
      <c r="A1720" s="2" t="s">
        <v>8</v>
      </c>
      <c r="B1720" s="1" t="s">
        <v>2253</v>
      </c>
      <c r="C1720" s="2" t="s">
        <v>17</v>
      </c>
      <c r="D1720" s="1" t="s">
        <v>374</v>
      </c>
      <c r="E1720" s="3">
        <f>IFERROR(VLOOKUP(C1720,'[1]List Pricing'!A:B,2,FALSE),"")</f>
        <v>3040.1385</v>
      </c>
      <c r="F1720" t="s">
        <v>3024</v>
      </c>
    </row>
    <row r="1721" spans="1:6">
      <c r="A1721" s="2" t="s">
        <v>8</v>
      </c>
      <c r="B1721" s="1" t="s">
        <v>2253</v>
      </c>
      <c r="C1721" s="2" t="s">
        <v>18</v>
      </c>
      <c r="D1721" s="1" t="s">
        <v>374</v>
      </c>
      <c r="E1721" s="3">
        <f>IFERROR(VLOOKUP(C1721,'[1]List Pricing'!A:B,2,FALSE),"")</f>
        <v>3344.7015000000001</v>
      </c>
      <c r="F1721" t="s">
        <v>3024</v>
      </c>
    </row>
    <row r="1722" spans="1:6">
      <c r="A1722" s="2" t="s">
        <v>8</v>
      </c>
      <c r="B1722" s="1" t="s">
        <v>2253</v>
      </c>
      <c r="C1722" s="2" t="s">
        <v>25</v>
      </c>
      <c r="D1722" s="1" t="s">
        <v>374</v>
      </c>
      <c r="E1722" s="3">
        <f>IFERROR(VLOOKUP(C1722,'[1]List Pricing'!A:B,2,FALSE),"")</f>
        <v>2379.6150000000002</v>
      </c>
      <c r="F1722" t="s">
        <v>3024</v>
      </c>
    </row>
    <row r="1723" spans="1:6">
      <c r="A1723" s="2" t="s">
        <v>8</v>
      </c>
      <c r="B1723" s="1" t="s">
        <v>2253</v>
      </c>
      <c r="C1723" s="2" t="s">
        <v>26</v>
      </c>
      <c r="D1723" s="1" t="s">
        <v>374</v>
      </c>
      <c r="E1723" s="3">
        <f>IFERROR(VLOOKUP(C1723,'[1]List Pricing'!A:B,2,FALSE),"")</f>
        <v>3038.8575000000001</v>
      </c>
      <c r="F1723" t="s">
        <v>3024</v>
      </c>
    </row>
    <row r="1724" spans="1:6">
      <c r="A1724" s="2" t="s">
        <v>8</v>
      </c>
      <c r="B1724" s="1" t="s">
        <v>2253</v>
      </c>
      <c r="C1724" s="2" t="s">
        <v>27</v>
      </c>
      <c r="D1724" s="1" t="s">
        <v>374</v>
      </c>
      <c r="E1724" s="3">
        <f>IFERROR(VLOOKUP(C1724,'[1]List Pricing'!A:B,2,FALSE),"")</f>
        <v>3353.1120000000001</v>
      </c>
      <c r="F1724" t="s">
        <v>3024</v>
      </c>
    </row>
    <row r="1725" spans="1:6">
      <c r="A1725" s="2" t="s">
        <v>8</v>
      </c>
      <c r="B1725" s="1" t="s">
        <v>2254</v>
      </c>
      <c r="C1725" s="2" t="s">
        <v>28</v>
      </c>
      <c r="D1725" s="1" t="s">
        <v>374</v>
      </c>
      <c r="E1725" s="3">
        <f>IFERROR(VLOOKUP(C1725,'[1]List Pricing'!A:B,2,FALSE),"")</f>
        <v>3594.2865000000002</v>
      </c>
      <c r="F1725" t="s">
        <v>3024</v>
      </c>
    </row>
    <row r="1726" spans="1:6">
      <c r="A1726" s="2" t="s">
        <v>8</v>
      </c>
      <c r="B1726" s="1" t="s">
        <v>2253</v>
      </c>
      <c r="C1726" s="2" t="s">
        <v>29</v>
      </c>
      <c r="D1726" s="1" t="s">
        <v>374</v>
      </c>
      <c r="E1726" s="3">
        <f>IFERROR(VLOOKUP(C1726,'[1]List Pricing'!A:B,2,FALSE),"")</f>
        <v>3798.2384999999999</v>
      </c>
      <c r="F1726" t="s">
        <v>3024</v>
      </c>
    </row>
    <row r="1727" spans="1:6">
      <c r="A1727" s="2" t="s">
        <v>8</v>
      </c>
      <c r="B1727" s="1" t="s">
        <v>2253</v>
      </c>
      <c r="C1727" s="2" t="s">
        <v>30</v>
      </c>
      <c r="D1727" s="1" t="s">
        <v>374</v>
      </c>
      <c r="E1727" s="3">
        <f>IFERROR(VLOOKUP(C1727,'[1]List Pricing'!A:B,2,FALSE),"")</f>
        <v>4117.6379999999999</v>
      </c>
      <c r="F1727" t="s">
        <v>3024</v>
      </c>
    </row>
    <row r="1728" spans="1:6">
      <c r="A1728" s="2" t="s">
        <v>8</v>
      </c>
      <c r="B1728" s="1" t="s">
        <v>2253</v>
      </c>
      <c r="C1728" s="2" t="s">
        <v>31</v>
      </c>
      <c r="D1728" s="1" t="s">
        <v>374</v>
      </c>
      <c r="E1728" s="3">
        <f>IFERROR(VLOOKUP(C1728,'[1]List Pricing'!A:B,2,FALSE),"")</f>
        <v>4525.5525000000007</v>
      </c>
      <c r="F1728" t="s">
        <v>3024</v>
      </c>
    </row>
    <row r="1729" spans="1:6">
      <c r="A1729" s="2" t="s">
        <v>8</v>
      </c>
      <c r="B1729" s="1" t="s">
        <v>2253</v>
      </c>
      <c r="C1729" s="2" t="s">
        <v>32</v>
      </c>
      <c r="D1729" s="1" t="s">
        <v>374</v>
      </c>
      <c r="E1729" s="3">
        <f>IFERROR(VLOOKUP(C1729,'[1]List Pricing'!A:B,2,FALSE),"")</f>
        <v>4833.4230000000007</v>
      </c>
      <c r="F1729" t="s">
        <v>3024</v>
      </c>
    </row>
    <row r="1730" spans="1:6">
      <c r="A1730" s="2" t="s">
        <v>8</v>
      </c>
      <c r="B1730" s="1" t="s">
        <v>2253</v>
      </c>
      <c r="C1730" s="2" t="s">
        <v>36</v>
      </c>
      <c r="D1730" s="1" t="s">
        <v>374</v>
      </c>
      <c r="E1730" s="3">
        <f>IFERROR(VLOOKUP(C1730,'[1]List Pricing'!A:B,2,FALSE),"")</f>
        <v>1055.943</v>
      </c>
      <c r="F1730" t="s">
        <v>3025</v>
      </c>
    </row>
    <row r="1731" spans="1:6">
      <c r="A1731" s="2" t="s">
        <v>8</v>
      </c>
      <c r="B1731" s="1" t="s">
        <v>2253</v>
      </c>
      <c r="C1731" s="2" t="s">
        <v>37</v>
      </c>
      <c r="D1731" s="1" t="s">
        <v>374</v>
      </c>
      <c r="E1731" s="3">
        <f>IFERROR(VLOOKUP(C1731,'[1]List Pricing'!A:B,2,FALSE),"")</f>
        <v>988.86900000000003</v>
      </c>
      <c r="F1731" t="s">
        <v>3025</v>
      </c>
    </row>
    <row r="1732" spans="1:6">
      <c r="A1732" s="2" t="s">
        <v>8</v>
      </c>
      <c r="B1732" s="1" t="s">
        <v>2253</v>
      </c>
      <c r="C1732" s="2" t="s">
        <v>38</v>
      </c>
      <c r="D1732" s="1" t="s">
        <v>374</v>
      </c>
      <c r="E1732" s="3">
        <f>IFERROR(VLOOKUP(C1732,'[1]List Pricing'!A:B,2,FALSE),"")</f>
        <v>1249.0274999999999</v>
      </c>
      <c r="F1732" t="s">
        <v>3025</v>
      </c>
    </row>
    <row r="1733" spans="1:6">
      <c r="A1733" s="2" t="s">
        <v>8</v>
      </c>
      <c r="B1733" s="1" t="s">
        <v>2253</v>
      </c>
      <c r="C1733" s="2" t="s">
        <v>39</v>
      </c>
      <c r="D1733" s="1" t="s">
        <v>374</v>
      </c>
      <c r="E1733" s="3">
        <f>IFERROR(VLOOKUP(C1733,'[1]List Pricing'!A:B,2,FALSE),"")</f>
        <v>1799.49</v>
      </c>
      <c r="F1733" t="s">
        <v>3025</v>
      </c>
    </row>
    <row r="1734" spans="1:6">
      <c r="A1734" s="2" t="s">
        <v>8</v>
      </c>
      <c r="B1734" s="1" t="s">
        <v>2253</v>
      </c>
      <c r="C1734" s="2" t="s">
        <v>40</v>
      </c>
      <c r="D1734" s="1" t="s">
        <v>374</v>
      </c>
      <c r="E1734" s="3">
        <f>IFERROR(VLOOKUP(C1734,'[1]List Pricing'!A:B,2,FALSE),"")</f>
        <v>2224.9184999999998</v>
      </c>
      <c r="F1734" t="s">
        <v>3025</v>
      </c>
    </row>
    <row r="1735" spans="1:6">
      <c r="A1735" s="2" t="s">
        <v>8</v>
      </c>
      <c r="B1735" s="1" t="s">
        <v>2253</v>
      </c>
      <c r="C1735" s="2" t="s">
        <v>41</v>
      </c>
      <c r="D1735" s="1" t="s">
        <v>374</v>
      </c>
      <c r="E1735" s="3">
        <f>IFERROR(VLOOKUP(C1735,'[1]List Pricing'!A:B,2,FALSE),"")</f>
        <v>2492.4690000000005</v>
      </c>
      <c r="F1735" t="s">
        <v>3025</v>
      </c>
    </row>
    <row r="1736" spans="1:6">
      <c r="A1736" s="2" t="s">
        <v>8</v>
      </c>
      <c r="B1736" s="1" t="s">
        <v>2253</v>
      </c>
      <c r="C1736" s="2" t="s">
        <v>42</v>
      </c>
      <c r="D1736" s="1" t="s">
        <v>374</v>
      </c>
      <c r="E1736" s="3">
        <f>IFERROR(VLOOKUP(C1736,'[1]List Pricing'!A:B,2,FALSE),"")</f>
        <v>2712.1815000000001</v>
      </c>
      <c r="F1736" t="s">
        <v>3025</v>
      </c>
    </row>
    <row r="1737" spans="1:6">
      <c r="A1737" s="2" t="s">
        <v>8</v>
      </c>
      <c r="B1737" s="1" t="s">
        <v>2253</v>
      </c>
      <c r="C1737" s="2" t="s">
        <v>43</v>
      </c>
      <c r="D1737" s="1" t="s">
        <v>374</v>
      </c>
      <c r="E1737" s="3">
        <f>IFERROR(VLOOKUP(C1737,'[1]List Pricing'!A:B,2,FALSE),"")</f>
        <v>3024.0630000000001</v>
      </c>
      <c r="F1737" t="s">
        <v>3025</v>
      </c>
    </row>
    <row r="1738" spans="1:6">
      <c r="A1738" s="2" t="s">
        <v>8</v>
      </c>
      <c r="B1738" s="1" t="s">
        <v>2253</v>
      </c>
      <c r="C1738" s="2" t="s">
        <v>44</v>
      </c>
      <c r="D1738" s="1" t="s">
        <v>374</v>
      </c>
      <c r="E1738" s="3">
        <f>IFERROR(VLOOKUP(C1738,'[1]List Pricing'!A:B,2,FALSE),"")</f>
        <v>3682.3395</v>
      </c>
      <c r="F1738" t="s">
        <v>3025</v>
      </c>
    </row>
    <row r="1739" spans="1:6">
      <c r="A1739" s="2" t="s">
        <v>8</v>
      </c>
      <c r="B1739" s="1" t="s">
        <v>2253</v>
      </c>
      <c r="C1739" s="2" t="s">
        <v>45</v>
      </c>
      <c r="D1739" s="1" t="s">
        <v>374</v>
      </c>
      <c r="E1739" s="3">
        <f>IFERROR(VLOOKUP(C1739,'[1]List Pricing'!A:B,2,FALSE),"")</f>
        <v>4086.1590000000001</v>
      </c>
      <c r="F1739" t="s">
        <v>3025</v>
      </c>
    </row>
    <row r="1740" spans="1:6">
      <c r="A1740" s="2" t="s">
        <v>8</v>
      </c>
      <c r="B1740" s="1" t="s">
        <v>2253</v>
      </c>
      <c r="C1740" s="2" t="s">
        <v>61</v>
      </c>
      <c r="D1740" s="1" t="s">
        <v>374</v>
      </c>
      <c r="E1740" s="3">
        <f>IFERROR(VLOOKUP(C1740,'[1]List Pricing'!A:B,2,FALSE),"")</f>
        <v>1043.2695000000001</v>
      </c>
      <c r="F1740" t="s">
        <v>3026</v>
      </c>
    </row>
    <row r="1741" spans="1:6">
      <c r="A1741" s="2" t="s">
        <v>8</v>
      </c>
      <c r="B1741" s="1" t="s">
        <v>2253</v>
      </c>
      <c r="C1741" s="2" t="s">
        <v>62</v>
      </c>
      <c r="D1741" s="1" t="s">
        <v>374</v>
      </c>
      <c r="E1741" s="3">
        <f>IFERROR(VLOOKUP(C1741,'[1]List Pricing'!A:B,2,FALSE),"")</f>
        <v>2283.8865000000001</v>
      </c>
      <c r="F1741" t="s">
        <v>3026</v>
      </c>
    </row>
    <row r="1742" spans="1:6">
      <c r="A1742" s="2" t="s">
        <v>8</v>
      </c>
      <c r="B1742" s="1" t="s">
        <v>2253</v>
      </c>
      <c r="C1742" s="2" t="s">
        <v>63</v>
      </c>
      <c r="D1742" s="1" t="s">
        <v>374</v>
      </c>
      <c r="E1742" s="3">
        <f>IFERROR(VLOOKUP(C1742,'[1]List Pricing'!A:B,2,FALSE),"")</f>
        <v>2834.3490000000002</v>
      </c>
      <c r="F1742" t="s">
        <v>3026</v>
      </c>
    </row>
    <row r="1743" spans="1:6">
      <c r="A1743" s="2" t="s">
        <v>8</v>
      </c>
      <c r="B1743" s="1" t="s">
        <v>2253</v>
      </c>
      <c r="C1743" s="2" t="s">
        <v>64</v>
      </c>
      <c r="D1743" s="1" t="s">
        <v>374</v>
      </c>
      <c r="E1743" s="3">
        <f>IFERROR(VLOOKUP(C1743,'[1]List Pricing'!A:B,2,FALSE),"")</f>
        <v>2684.8605000000002</v>
      </c>
      <c r="F1743" t="s">
        <v>3026</v>
      </c>
    </row>
    <row r="1744" spans="1:6">
      <c r="A1744" s="2" t="s">
        <v>8</v>
      </c>
      <c r="B1744" s="1" t="s">
        <v>2253</v>
      </c>
      <c r="C1744" s="2" t="s">
        <v>65</v>
      </c>
      <c r="D1744" s="1" t="s">
        <v>374</v>
      </c>
      <c r="E1744" s="3">
        <f>IFERROR(VLOOKUP(C1744,'[1]List Pricing'!A:B,2,FALSE),"")</f>
        <v>2950.7625000000003</v>
      </c>
      <c r="F1744" t="s">
        <v>3026</v>
      </c>
    </row>
    <row r="1745" spans="1:6">
      <c r="A1745" s="2" t="s">
        <v>8</v>
      </c>
      <c r="B1745" s="1" t="s">
        <v>2253</v>
      </c>
      <c r="C1745" s="2" t="s">
        <v>66</v>
      </c>
      <c r="D1745" s="1" t="s">
        <v>374</v>
      </c>
      <c r="E1745" s="3">
        <f>IFERROR(VLOOKUP(C1745,'[1]List Pricing'!A:B,2,FALSE),"")</f>
        <v>3172.1130000000003</v>
      </c>
      <c r="F1745" t="s">
        <v>3026</v>
      </c>
    </row>
    <row r="1746" spans="1:6">
      <c r="A1746" s="2" t="s">
        <v>8</v>
      </c>
      <c r="B1746" s="1" t="s">
        <v>2253</v>
      </c>
      <c r="C1746" s="2" t="s">
        <v>67</v>
      </c>
      <c r="D1746" s="1" t="s">
        <v>374</v>
      </c>
      <c r="E1746" s="3">
        <f>IFERROR(VLOOKUP(C1746,'[1]List Pricing'!A:B,2,FALSE),"")</f>
        <v>3484.0050000000001</v>
      </c>
      <c r="F1746" t="s">
        <v>3026</v>
      </c>
    </row>
    <row r="1747" spans="1:6">
      <c r="A1747" s="2" t="s">
        <v>8</v>
      </c>
      <c r="B1747" s="1" t="s">
        <v>2253</v>
      </c>
      <c r="C1747" s="2" t="s">
        <v>68</v>
      </c>
      <c r="D1747" s="1" t="s">
        <v>374</v>
      </c>
      <c r="E1747" s="3">
        <f>IFERROR(VLOOKUP(C1747,'[1]List Pricing'!A:B,2,FALSE),"")</f>
        <v>4142.2920000000004</v>
      </c>
      <c r="F1747" t="s">
        <v>3026</v>
      </c>
    </row>
    <row r="1748" spans="1:6">
      <c r="A1748" s="2" t="s">
        <v>8</v>
      </c>
      <c r="B1748" s="1" t="s">
        <v>2253</v>
      </c>
      <c r="C1748" s="2" t="s">
        <v>69</v>
      </c>
      <c r="D1748" s="1" t="s">
        <v>374</v>
      </c>
      <c r="E1748" s="3">
        <f>IFERROR(VLOOKUP(C1748,'[1]List Pricing'!A:B,2,FALSE),"")</f>
        <v>4546.1535000000003</v>
      </c>
      <c r="F1748" t="s">
        <v>3026</v>
      </c>
    </row>
    <row r="1749" spans="1:6">
      <c r="A1749" s="2" t="s">
        <v>8</v>
      </c>
      <c r="B1749" s="1" t="s">
        <v>2255</v>
      </c>
      <c r="C1749" s="2" t="s">
        <v>81</v>
      </c>
      <c r="D1749" s="1" t="s">
        <v>374</v>
      </c>
      <c r="E1749" s="3">
        <f>IFERROR(VLOOKUP(C1749,'[1]List Pricing'!A:B,2,FALSE),"")</f>
        <v>365.3895</v>
      </c>
      <c r="F1749" t="s">
        <v>3027</v>
      </c>
    </row>
    <row r="1750" spans="1:6">
      <c r="A1750" s="2" t="s">
        <v>8</v>
      </c>
      <c r="B1750" s="1" t="s">
        <v>2255</v>
      </c>
      <c r="C1750" s="2" t="s">
        <v>82</v>
      </c>
      <c r="D1750" s="1" t="s">
        <v>374</v>
      </c>
      <c r="E1750" s="3">
        <f>IFERROR(VLOOKUP(C1750,'[1]List Pricing'!A:B,2,FALSE),"")</f>
        <v>444.44400000000002</v>
      </c>
      <c r="F1750" t="s">
        <v>3027</v>
      </c>
    </row>
    <row r="1751" spans="1:6">
      <c r="A1751" s="2" t="s">
        <v>8</v>
      </c>
      <c r="B1751" s="1" t="s">
        <v>2255</v>
      </c>
      <c r="C1751" s="2" t="s">
        <v>83</v>
      </c>
      <c r="D1751" s="1" t="s">
        <v>374</v>
      </c>
      <c r="E1751" s="3">
        <f>IFERROR(VLOOKUP(C1751,'[1]List Pricing'!A:B,2,FALSE),"")</f>
        <v>581.74199999999996</v>
      </c>
      <c r="F1751" t="s">
        <v>3027</v>
      </c>
    </row>
    <row r="1752" spans="1:6">
      <c r="A1752" s="2" t="s">
        <v>8</v>
      </c>
      <c r="B1752" s="1" t="s">
        <v>2255</v>
      </c>
      <c r="C1752" s="2" t="s">
        <v>84</v>
      </c>
      <c r="D1752" s="1" t="s">
        <v>374</v>
      </c>
      <c r="E1752" s="3">
        <f>IFERROR(VLOOKUP(C1752,'[1]List Pricing'!A:B,2,FALSE),"")</f>
        <v>615.86699999999996</v>
      </c>
      <c r="F1752" t="s">
        <v>3027</v>
      </c>
    </row>
    <row r="1753" spans="1:6">
      <c r="A1753" s="2" t="s">
        <v>8</v>
      </c>
      <c r="B1753" s="1" t="s">
        <v>2255</v>
      </c>
      <c r="C1753" s="2" t="s">
        <v>85</v>
      </c>
      <c r="D1753" s="1" t="s">
        <v>374</v>
      </c>
      <c r="E1753" s="3">
        <f>IFERROR(VLOOKUP(C1753,'[1]List Pricing'!A:B,2,FALSE),"")</f>
        <v>736.93200000000002</v>
      </c>
      <c r="F1753" t="s">
        <v>3027</v>
      </c>
    </row>
    <row r="1754" spans="1:6">
      <c r="A1754" s="2" t="s">
        <v>8</v>
      </c>
      <c r="B1754" s="1" t="s">
        <v>2255</v>
      </c>
      <c r="C1754" s="2" t="s">
        <v>86</v>
      </c>
      <c r="D1754" s="1" t="s">
        <v>374</v>
      </c>
      <c r="E1754" s="3">
        <f>IFERROR(VLOOKUP(C1754,'[1]List Pricing'!A:B,2,FALSE),"")</f>
        <v>787.83600000000013</v>
      </c>
      <c r="F1754" t="s">
        <v>3027</v>
      </c>
    </row>
    <row r="1755" spans="1:6">
      <c r="A1755" s="2" t="s">
        <v>8</v>
      </c>
      <c r="B1755" s="1" t="s">
        <v>2255</v>
      </c>
      <c r="C1755" s="2" t="s">
        <v>87</v>
      </c>
      <c r="D1755" s="1" t="s">
        <v>374</v>
      </c>
      <c r="E1755" s="3">
        <f>IFERROR(VLOOKUP(C1755,'[1]List Pricing'!A:B,2,FALSE),"")</f>
        <v>934.69950000000006</v>
      </c>
      <c r="F1755" t="s">
        <v>3027</v>
      </c>
    </row>
    <row r="1756" spans="1:6">
      <c r="A1756" s="2" t="s">
        <v>8</v>
      </c>
      <c r="B1756" s="1" t="s">
        <v>2255</v>
      </c>
      <c r="C1756" s="2" t="s">
        <v>88</v>
      </c>
      <c r="D1756" s="1" t="s">
        <v>374</v>
      </c>
      <c r="E1756" s="3">
        <f>IFERROR(VLOOKUP(C1756,'[1]List Pricing'!A:B,2,FALSE),"")</f>
        <v>1234.0125</v>
      </c>
      <c r="F1756" t="s">
        <v>3027</v>
      </c>
    </row>
    <row r="1757" spans="1:6">
      <c r="A1757" s="2" t="s">
        <v>8</v>
      </c>
      <c r="B1757" s="1" t="s">
        <v>2255</v>
      </c>
      <c r="C1757" s="2" t="s">
        <v>89</v>
      </c>
      <c r="D1757" s="1" t="s">
        <v>374</v>
      </c>
      <c r="E1757" s="3">
        <f>IFERROR(VLOOKUP(C1757,'[1]List Pricing'!A:B,2,FALSE),"")</f>
        <v>1928.1885</v>
      </c>
      <c r="F1757" t="s">
        <v>3027</v>
      </c>
    </row>
    <row r="1758" spans="1:6">
      <c r="A1758" s="2" t="s">
        <v>8</v>
      </c>
      <c r="B1758" s="1" t="s">
        <v>2255</v>
      </c>
      <c r="C1758" s="2" t="s">
        <v>90</v>
      </c>
      <c r="D1758" s="1" t="s">
        <v>374</v>
      </c>
      <c r="E1758" s="3">
        <f>IFERROR(VLOOKUP(C1758,'[1]List Pricing'!A:B,2,FALSE),"")</f>
        <v>2402.442</v>
      </c>
      <c r="F1758" t="s">
        <v>3027</v>
      </c>
    </row>
    <row r="1759" spans="1:6">
      <c r="A1759" s="2" t="s">
        <v>8</v>
      </c>
      <c r="B1759" s="1" t="s">
        <v>2255</v>
      </c>
      <c r="C1759" s="2" t="s">
        <v>91</v>
      </c>
      <c r="D1759" s="1" t="s">
        <v>374</v>
      </c>
      <c r="E1759" s="3">
        <f>IFERROR(VLOOKUP(C1759,'[1]List Pricing'!A:B,2,FALSE),"")</f>
        <v>3228.5295000000001</v>
      </c>
      <c r="F1759" t="s">
        <v>3027</v>
      </c>
    </row>
    <row r="1760" spans="1:6">
      <c r="A1760" s="2" t="s">
        <v>8</v>
      </c>
      <c r="B1760" s="1" t="s">
        <v>2255</v>
      </c>
      <c r="C1760" s="2" t="s">
        <v>92</v>
      </c>
      <c r="D1760" s="1" t="s">
        <v>374</v>
      </c>
      <c r="E1760" s="3">
        <f>IFERROR(VLOOKUP(C1760,'[1]List Pricing'!A:B,2,FALSE),"")</f>
        <v>4330.1580000000004</v>
      </c>
      <c r="F1760" t="s">
        <v>3027</v>
      </c>
    </row>
    <row r="1761" spans="1:6">
      <c r="A1761" s="2" t="s">
        <v>8</v>
      </c>
      <c r="B1761" s="1" t="s">
        <v>2255</v>
      </c>
      <c r="C1761" s="2" t="s">
        <v>93</v>
      </c>
      <c r="D1761" s="1" t="s">
        <v>374</v>
      </c>
      <c r="E1761" s="3">
        <f>IFERROR(VLOOKUP(C1761,'[1]List Pricing'!A:B,2,FALSE),"")</f>
        <v>5960.5244999999995</v>
      </c>
      <c r="F1761" t="s">
        <v>3027</v>
      </c>
    </row>
    <row r="1762" spans="1:6">
      <c r="A1762" s="2" t="s">
        <v>8</v>
      </c>
      <c r="B1762" s="1" t="s">
        <v>2255</v>
      </c>
      <c r="C1762" s="2" t="s">
        <v>94</v>
      </c>
      <c r="D1762" s="1" t="s">
        <v>374</v>
      </c>
      <c r="E1762" s="3">
        <f>IFERROR(VLOOKUP(C1762,'[1]List Pricing'!A:B,2,FALSE),"")</f>
        <v>6688.4265000000005</v>
      </c>
      <c r="F1762" t="s">
        <v>3027</v>
      </c>
    </row>
    <row r="1763" spans="1:6">
      <c r="A1763" s="2" t="s">
        <v>8</v>
      </c>
      <c r="B1763" s="1" t="s">
        <v>2255</v>
      </c>
      <c r="C1763" s="2" t="s">
        <v>2256</v>
      </c>
      <c r="D1763" s="1" t="s">
        <v>374</v>
      </c>
      <c r="E1763" s="9" t="s">
        <v>374</v>
      </c>
      <c r="F1763" t="s">
        <v>3027</v>
      </c>
    </row>
    <row r="1764" spans="1:6">
      <c r="A1764" s="2" t="s">
        <v>8</v>
      </c>
      <c r="B1764" s="1" t="s">
        <v>2255</v>
      </c>
      <c r="C1764" s="2" t="s">
        <v>98</v>
      </c>
      <c r="D1764" s="1" t="s">
        <v>374</v>
      </c>
      <c r="E1764" s="3">
        <f>IFERROR(VLOOKUP(C1764,'[1]List Pricing'!A:B,2,FALSE),"")</f>
        <v>412.07249999999999</v>
      </c>
      <c r="F1764" t="s">
        <v>3028</v>
      </c>
    </row>
    <row r="1765" spans="1:6">
      <c r="A1765" s="2" t="s">
        <v>8</v>
      </c>
      <c r="B1765" s="1" t="s">
        <v>2255</v>
      </c>
      <c r="C1765" s="2" t="s">
        <v>99</v>
      </c>
      <c r="D1765" s="1" t="s">
        <v>374</v>
      </c>
      <c r="E1765" s="3">
        <f>IFERROR(VLOOKUP(C1765,'[1]List Pricing'!A:B,2,FALSE),"")</f>
        <v>525.24150000000009</v>
      </c>
      <c r="F1765" t="s">
        <v>3028</v>
      </c>
    </row>
    <row r="1766" spans="1:6">
      <c r="A1766" s="2" t="s">
        <v>8</v>
      </c>
      <c r="B1766" s="1" t="s">
        <v>2255</v>
      </c>
      <c r="C1766" s="2" t="s">
        <v>100</v>
      </c>
      <c r="D1766" s="1" t="s">
        <v>374</v>
      </c>
      <c r="E1766" s="3">
        <f>IFERROR(VLOOKUP(C1766,'[1]List Pricing'!A:B,2,FALSE),"")</f>
        <v>596.66250000000002</v>
      </c>
      <c r="F1766" t="s">
        <v>3028</v>
      </c>
    </row>
    <row r="1767" spans="1:6">
      <c r="A1767" s="2" t="s">
        <v>8</v>
      </c>
      <c r="B1767" s="1" t="s">
        <v>2255</v>
      </c>
      <c r="C1767" s="2" t="s">
        <v>101</v>
      </c>
      <c r="D1767" s="1" t="s">
        <v>374</v>
      </c>
      <c r="E1767" s="3">
        <f>IFERROR(VLOOKUP(C1767,'[1]List Pricing'!A:B,2,FALSE),"")</f>
        <v>666.6345</v>
      </c>
      <c r="F1767" t="s">
        <v>3028</v>
      </c>
    </row>
    <row r="1768" spans="1:6">
      <c r="A1768" s="2" t="s">
        <v>8</v>
      </c>
      <c r="B1768" s="1" t="s">
        <v>2255</v>
      </c>
      <c r="C1768" s="2" t="s">
        <v>102</v>
      </c>
      <c r="D1768" s="1" t="s">
        <v>374</v>
      </c>
      <c r="E1768" s="3">
        <f>IFERROR(VLOOKUP(C1768,'[1]List Pricing'!A:B,2,FALSE),"")</f>
        <v>824.14499999999998</v>
      </c>
      <c r="F1768" t="s">
        <v>3028</v>
      </c>
    </row>
    <row r="1769" spans="1:6">
      <c r="A1769" s="2" t="s">
        <v>8</v>
      </c>
      <c r="B1769" s="1" t="s">
        <v>2255</v>
      </c>
      <c r="C1769" s="2" t="s">
        <v>103</v>
      </c>
      <c r="D1769" s="1" t="s">
        <v>374</v>
      </c>
      <c r="E1769" s="3">
        <f>IFERROR(VLOOKUP(C1769,'[1]List Pricing'!A:B,2,FALSE),"")</f>
        <v>945.33600000000013</v>
      </c>
      <c r="F1769" t="s">
        <v>3028</v>
      </c>
    </row>
    <row r="1770" spans="1:6">
      <c r="A1770" s="2" t="s">
        <v>8</v>
      </c>
      <c r="B1770" s="1" t="s">
        <v>2255</v>
      </c>
      <c r="C1770" s="2" t="s">
        <v>104</v>
      </c>
      <c r="D1770" s="1" t="s">
        <v>374</v>
      </c>
      <c r="E1770" s="3">
        <f>IFERROR(VLOOKUP(C1770,'[1]List Pricing'!A:B,2,FALSE),"")</f>
        <v>1113.9870000000001</v>
      </c>
      <c r="F1770" t="s">
        <v>3028</v>
      </c>
    </row>
    <row r="1771" spans="1:6">
      <c r="A1771" s="2" t="s">
        <v>8</v>
      </c>
      <c r="B1771" s="1" t="s">
        <v>2255</v>
      </c>
      <c r="C1771" s="2" t="s">
        <v>105</v>
      </c>
      <c r="D1771" s="1" t="s">
        <v>374</v>
      </c>
      <c r="E1771" s="3">
        <f>IFERROR(VLOOKUP(C1771,'[1]List Pricing'!A:B,2,FALSE),"")</f>
        <v>1670.2035000000001</v>
      </c>
      <c r="F1771" t="s">
        <v>3028</v>
      </c>
    </row>
    <row r="1772" spans="1:6">
      <c r="A1772" s="2" t="s">
        <v>8</v>
      </c>
      <c r="B1772" s="1" t="s">
        <v>2255</v>
      </c>
      <c r="C1772" s="2" t="s">
        <v>106</v>
      </c>
      <c r="D1772" s="1" t="s">
        <v>374</v>
      </c>
      <c r="E1772" s="3">
        <f>IFERROR(VLOOKUP(C1772,'[1]List Pricing'!A:B,2,FALSE),"")</f>
        <v>2305.8315000000002</v>
      </c>
      <c r="F1772" t="s">
        <v>3028</v>
      </c>
    </row>
    <row r="1773" spans="1:6">
      <c r="A1773" s="2" t="s">
        <v>8</v>
      </c>
      <c r="B1773" s="1" t="s">
        <v>2255</v>
      </c>
      <c r="C1773" s="2" t="s">
        <v>107</v>
      </c>
      <c r="D1773" s="1" t="s">
        <v>374</v>
      </c>
      <c r="E1773" s="3">
        <f>IFERROR(VLOOKUP(C1773,'[1]List Pricing'!A:B,2,FALSE),"")</f>
        <v>3159.5129999999999</v>
      </c>
      <c r="F1773" t="s">
        <v>3028</v>
      </c>
    </row>
    <row r="1774" spans="1:6">
      <c r="A1774" s="2" t="s">
        <v>8</v>
      </c>
      <c r="B1774" s="1" t="s">
        <v>2255</v>
      </c>
      <c r="C1774" s="2" t="s">
        <v>108</v>
      </c>
      <c r="D1774" s="1" t="s">
        <v>374</v>
      </c>
      <c r="E1774" s="3">
        <f>IFERROR(VLOOKUP(C1774,'[1]List Pricing'!A:B,2,FALSE),"")</f>
        <v>3460.8735000000001</v>
      </c>
      <c r="F1774" t="s">
        <v>3028</v>
      </c>
    </row>
    <row r="1775" spans="1:6">
      <c r="A1775" s="2" t="s">
        <v>8</v>
      </c>
      <c r="B1775" s="1" t="s">
        <v>2255</v>
      </c>
      <c r="C1775" s="2" t="s">
        <v>109</v>
      </c>
      <c r="D1775" s="1" t="s">
        <v>374</v>
      </c>
      <c r="E1775" s="3">
        <f>IFERROR(VLOOKUP(C1775,'[1]List Pricing'!A:B,2,FALSE),"")</f>
        <v>6085.6530000000002</v>
      </c>
      <c r="F1775" t="s">
        <v>3028</v>
      </c>
    </row>
    <row r="1776" spans="1:6">
      <c r="A1776" s="2" t="s">
        <v>8</v>
      </c>
      <c r="B1776" s="1" t="s">
        <v>2255</v>
      </c>
      <c r="C1776" s="2" t="s">
        <v>110</v>
      </c>
      <c r="D1776" s="1" t="s">
        <v>374</v>
      </c>
      <c r="E1776" s="3">
        <f>IFERROR(VLOOKUP(C1776,'[1]List Pricing'!A:B,2,FALSE),"")</f>
        <v>6357.8970000000008</v>
      </c>
      <c r="F1776" t="s">
        <v>3028</v>
      </c>
    </row>
    <row r="1777" spans="1:6">
      <c r="A1777" s="2" t="s">
        <v>8</v>
      </c>
      <c r="B1777" s="1" t="s">
        <v>2255</v>
      </c>
      <c r="C1777" s="2" t="s">
        <v>111</v>
      </c>
      <c r="D1777" s="1" t="s">
        <v>374</v>
      </c>
      <c r="E1777" s="3">
        <f>IFERROR(VLOOKUP(C1777,'[1]List Pricing'!A:B,2,FALSE),"")</f>
        <v>8063.6640000000007</v>
      </c>
      <c r="F1777" t="s">
        <v>3028</v>
      </c>
    </row>
    <row r="1778" spans="1:6">
      <c r="A1778" s="2" t="s">
        <v>8</v>
      </c>
      <c r="B1778" s="1" t="s">
        <v>2255</v>
      </c>
      <c r="C1778" s="2" t="s">
        <v>2257</v>
      </c>
      <c r="D1778" s="1" t="s">
        <v>374</v>
      </c>
      <c r="E1778" s="9" t="s">
        <v>374</v>
      </c>
      <c r="F1778" t="s">
        <v>3028</v>
      </c>
    </row>
    <row r="1779" spans="1:6">
      <c r="A1779" s="2" t="s">
        <v>8</v>
      </c>
      <c r="B1779" s="1" t="s">
        <v>2258</v>
      </c>
      <c r="C1779" s="2" t="s">
        <v>2259</v>
      </c>
      <c r="D1779" s="1" t="s">
        <v>374</v>
      </c>
      <c r="E1779" s="3">
        <f>IFERROR(VLOOKUP(C1779,'[1]List Pricing'!A:B,2,FALSE),"")</f>
        <v>167.73750000000001</v>
      </c>
      <c r="F1779" t="s">
        <v>3029</v>
      </c>
    </row>
    <row r="1780" spans="1:6">
      <c r="A1780" s="2" t="s">
        <v>8</v>
      </c>
      <c r="B1780" s="1" t="s">
        <v>2258</v>
      </c>
      <c r="C1780" s="2" t="s">
        <v>2260</v>
      </c>
      <c r="D1780" s="1" t="s">
        <v>374</v>
      </c>
      <c r="E1780" s="3">
        <f>IFERROR(VLOOKUP(C1780,'[1]List Pricing'!A:B,2,FALSE),"")</f>
        <v>707.56350000000009</v>
      </c>
      <c r="F1780" t="s">
        <v>3030</v>
      </c>
    </row>
    <row r="1781" spans="1:6">
      <c r="A1781" s="2" t="s">
        <v>8</v>
      </c>
      <c r="B1781" s="1" t="s">
        <v>2261</v>
      </c>
      <c r="C1781" s="2" t="s">
        <v>2262</v>
      </c>
      <c r="D1781" s="1" t="s">
        <v>374</v>
      </c>
      <c r="E1781" s="4" t="str">
        <f>IFERROR(VLOOKUP(C1781,'[1]List Pricing'!A:B,2,FALSE),"")</f>
        <v/>
      </c>
      <c r="F1781" t="s">
        <v>3031</v>
      </c>
    </row>
    <row r="1782" spans="1:6">
      <c r="A1782" s="2" t="s">
        <v>8</v>
      </c>
      <c r="B1782" s="1" t="s">
        <v>2261</v>
      </c>
      <c r="C1782" s="2" t="s">
        <v>2263</v>
      </c>
      <c r="D1782" s="1" t="s">
        <v>374</v>
      </c>
      <c r="E1782" s="4" t="str">
        <f>IFERROR(VLOOKUP(C1782,'[1]List Pricing'!A:B,2,FALSE),"")</f>
        <v/>
      </c>
      <c r="F1782" t="s">
        <v>3032</v>
      </c>
    </row>
    <row r="1783" spans="1:6">
      <c r="A1783" s="2" t="s">
        <v>8</v>
      </c>
      <c r="B1783" s="1" t="s">
        <v>2261</v>
      </c>
      <c r="C1783" s="2" t="s">
        <v>2264</v>
      </c>
      <c r="D1783" s="1" t="s">
        <v>374</v>
      </c>
      <c r="E1783" s="4" t="str">
        <f>IFERROR(VLOOKUP(C1783,'[1]List Pricing'!A:B,2,FALSE),"")</f>
        <v/>
      </c>
      <c r="F1783" t="s">
        <v>3033</v>
      </c>
    </row>
    <row r="1784" spans="1:6">
      <c r="A1784" s="2" t="s">
        <v>8</v>
      </c>
      <c r="B1784" s="1" t="s">
        <v>2265</v>
      </c>
      <c r="C1784" s="2" t="s">
        <v>2266</v>
      </c>
      <c r="D1784" s="1" t="s">
        <v>374</v>
      </c>
      <c r="E1784" s="3">
        <f>IFERROR(VLOOKUP(C1784,'[1]List Pricing'!A:B,2,FALSE),"")</f>
        <v>18.0075</v>
      </c>
      <c r="F1784" t="s">
        <v>3034</v>
      </c>
    </row>
    <row r="1785" spans="1:6">
      <c r="A1785" s="2" t="s">
        <v>8</v>
      </c>
      <c r="B1785" s="1" t="s">
        <v>2265</v>
      </c>
      <c r="C1785" s="2" t="s">
        <v>2267</v>
      </c>
      <c r="D1785" s="1" t="s">
        <v>374</v>
      </c>
      <c r="E1785" s="9" t="s">
        <v>374</v>
      </c>
      <c r="F1785" t="s">
        <v>3035</v>
      </c>
    </row>
    <row r="1786" spans="1:6">
      <c r="A1786" s="2" t="s">
        <v>8</v>
      </c>
      <c r="B1786" s="1" t="s">
        <v>2268</v>
      </c>
      <c r="C1786" s="2" t="s">
        <v>2269</v>
      </c>
      <c r="D1786" s="1" t="s">
        <v>374</v>
      </c>
      <c r="E1786" s="3">
        <f>IFERROR(VLOOKUP(C1786,'[1]List Pricing'!A:B,2,FALSE),"")</f>
        <v>164.71350000000001</v>
      </c>
      <c r="F1786" t="s">
        <v>3036</v>
      </c>
    </row>
    <row r="1787" spans="1:6">
      <c r="A1787" s="2" t="s">
        <v>8</v>
      </c>
      <c r="B1787" s="1" t="s">
        <v>2268</v>
      </c>
      <c r="C1787" s="2" t="s">
        <v>2270</v>
      </c>
      <c r="D1787" s="1" t="s">
        <v>374</v>
      </c>
      <c r="E1787" s="3">
        <f>IFERROR(VLOOKUP(C1787,'[1]List Pricing'!A:B,2,FALSE),"")</f>
        <v>231.40950000000001</v>
      </c>
      <c r="F1787" t="s">
        <v>3037</v>
      </c>
    </row>
    <row r="1788" spans="1:6">
      <c r="A1788" s="2" t="s">
        <v>8</v>
      </c>
      <c r="B1788" s="1" t="s">
        <v>2268</v>
      </c>
      <c r="C1788" s="2" t="s">
        <v>2271</v>
      </c>
      <c r="D1788" s="1" t="s">
        <v>374</v>
      </c>
      <c r="E1788" s="9" t="s">
        <v>374</v>
      </c>
      <c r="F1788" t="s">
        <v>3038</v>
      </c>
    </row>
    <row r="1789" spans="1:6">
      <c r="A1789" s="2" t="s">
        <v>8</v>
      </c>
      <c r="B1789" s="1" t="s">
        <v>2268</v>
      </c>
      <c r="C1789" s="2" t="s">
        <v>2272</v>
      </c>
      <c r="D1789" s="1" t="s">
        <v>374</v>
      </c>
      <c r="E1789" s="3">
        <f>IFERROR(VLOOKUP(C1789,'[1]List Pricing'!A:B,2,FALSE),"")</f>
        <v>331.464</v>
      </c>
      <c r="F1789" t="s">
        <v>3039</v>
      </c>
    </row>
    <row r="1790" spans="1:6">
      <c r="A1790" s="2" t="s">
        <v>8</v>
      </c>
      <c r="B1790" s="1" t="s">
        <v>2268</v>
      </c>
      <c r="C1790" s="2" t="s">
        <v>2273</v>
      </c>
      <c r="D1790" s="1" t="s">
        <v>374</v>
      </c>
      <c r="E1790" s="9" t="s">
        <v>374</v>
      </c>
      <c r="F1790" t="s">
        <v>3039</v>
      </c>
    </row>
    <row r="1791" spans="1:6">
      <c r="A1791" s="2" t="s">
        <v>8</v>
      </c>
      <c r="B1791" s="1" t="s">
        <v>2274</v>
      </c>
      <c r="C1791" s="2" t="s">
        <v>2275</v>
      </c>
      <c r="D1791" s="1" t="s">
        <v>374</v>
      </c>
      <c r="E1791" s="3">
        <f>IFERROR(VLOOKUP(C1791,'[1]List Pricing'!A:B,2,FALSE),"")</f>
        <v>2562.5250000000001</v>
      </c>
      <c r="F1791" t="s">
        <v>3040</v>
      </c>
    </row>
    <row r="1792" spans="1:6">
      <c r="A1792" s="2" t="s">
        <v>8</v>
      </c>
      <c r="B1792" s="1" t="s">
        <v>2276</v>
      </c>
      <c r="C1792" s="2" t="s">
        <v>2277</v>
      </c>
      <c r="D1792" s="1" t="s">
        <v>374</v>
      </c>
      <c r="E1792" s="3">
        <f>IFERROR(VLOOKUP(C1792,'[1]List Pricing'!A:B,2,FALSE),"")</f>
        <v>1451.2259999999999</v>
      </c>
      <c r="F1792" t="s">
        <v>3041</v>
      </c>
    </row>
    <row r="1793" spans="1:6">
      <c r="A1793" s="2" t="s">
        <v>8</v>
      </c>
      <c r="B1793" s="1" t="s">
        <v>2278</v>
      </c>
      <c r="C1793" s="2" t="s">
        <v>2279</v>
      </c>
      <c r="D1793" s="1" t="s">
        <v>2280</v>
      </c>
      <c r="E1793" s="3">
        <f>IFERROR(VLOOKUP(C1793,'[1]List Pricing'!A:B,2,FALSE),"")</f>
        <v>97.503</v>
      </c>
      <c r="F1793" t="s">
        <v>3042</v>
      </c>
    </row>
    <row r="1794" spans="1:6">
      <c r="A1794" s="2" t="s">
        <v>8</v>
      </c>
      <c r="B1794" s="1" t="s">
        <v>2278</v>
      </c>
      <c r="C1794" s="2" t="s">
        <v>2281</v>
      </c>
      <c r="D1794" s="1" t="s">
        <v>121</v>
      </c>
      <c r="E1794" s="3">
        <f>IFERROR(VLOOKUP(C1794,'[1]List Pricing'!A:B,2,FALSE),"")</f>
        <v>97.503</v>
      </c>
      <c r="F1794" t="s">
        <v>3042</v>
      </c>
    </row>
    <row r="1795" spans="1:6">
      <c r="A1795" s="2" t="s">
        <v>8</v>
      </c>
      <c r="B1795" s="1" t="s">
        <v>2278</v>
      </c>
      <c r="C1795" s="2" t="s">
        <v>2282</v>
      </c>
      <c r="D1795" s="1" t="s">
        <v>2283</v>
      </c>
      <c r="E1795" s="3">
        <f>IFERROR(VLOOKUP(C1795,'[1]List Pricing'!A:B,2,FALSE),"")</f>
        <v>97.503</v>
      </c>
      <c r="F1795" t="s">
        <v>3042</v>
      </c>
    </row>
    <row r="1796" spans="1:6">
      <c r="A1796" s="2" t="s">
        <v>8</v>
      </c>
      <c r="B1796" s="1" t="s">
        <v>2278</v>
      </c>
      <c r="C1796" s="2" t="s">
        <v>2284</v>
      </c>
      <c r="D1796" s="1" t="s">
        <v>2285</v>
      </c>
      <c r="E1796" s="3">
        <f>IFERROR(VLOOKUP(C1796,'[1]List Pricing'!A:B,2,FALSE),"")</f>
        <v>97.503</v>
      </c>
      <c r="F1796" t="s">
        <v>3042</v>
      </c>
    </row>
    <row r="1797" spans="1:6">
      <c r="A1797" s="2" t="s">
        <v>8</v>
      </c>
      <c r="B1797" s="1" t="s">
        <v>2278</v>
      </c>
      <c r="C1797" s="2" t="s">
        <v>2286</v>
      </c>
      <c r="D1797" s="1" t="s">
        <v>2287</v>
      </c>
      <c r="E1797" s="3" t="str">
        <f>IFERROR(VLOOKUP(C1797,'[1]List Pricing'!A:B,2,FALSE),"")</f>
        <v>CALL</v>
      </c>
      <c r="F1797" t="s">
        <v>3042</v>
      </c>
    </row>
    <row r="1798" spans="1:6">
      <c r="A1798" s="2" t="s">
        <v>8</v>
      </c>
      <c r="B1798" s="1" t="s">
        <v>2288</v>
      </c>
      <c r="C1798" s="2" t="s">
        <v>2289</v>
      </c>
      <c r="D1798" s="1" t="s">
        <v>119</v>
      </c>
      <c r="E1798" s="4" t="str">
        <f>IFERROR(VLOOKUP(C1798,'[1]List Pricing'!A:B,2,FALSE),"")</f>
        <v/>
      </c>
      <c r="F1798" t="s">
        <v>3043</v>
      </c>
    </row>
    <row r="1799" spans="1:6">
      <c r="A1799" s="2" t="s">
        <v>8</v>
      </c>
      <c r="B1799" s="1" t="s">
        <v>2288</v>
      </c>
      <c r="C1799" s="2" t="s">
        <v>2290</v>
      </c>
      <c r="D1799" s="1" t="s">
        <v>121</v>
      </c>
      <c r="E1799" s="4" t="str">
        <f>IFERROR(VLOOKUP(C1799,'[1]List Pricing'!A:B,2,FALSE),"")</f>
        <v/>
      </c>
      <c r="F1799" t="s">
        <v>3043</v>
      </c>
    </row>
    <row r="1800" spans="1:6">
      <c r="A1800" s="2" t="s">
        <v>8</v>
      </c>
      <c r="B1800" s="1" t="s">
        <v>2288</v>
      </c>
      <c r="C1800" s="2" t="s">
        <v>2291</v>
      </c>
      <c r="D1800" s="1" t="s">
        <v>123</v>
      </c>
      <c r="E1800" s="4" t="str">
        <f>IFERROR(VLOOKUP(C1800,'[1]List Pricing'!A:B,2,FALSE),"")</f>
        <v/>
      </c>
      <c r="F1800" t="s">
        <v>3043</v>
      </c>
    </row>
    <row r="1801" spans="1:6">
      <c r="A1801" s="2" t="s">
        <v>8</v>
      </c>
      <c r="B1801" s="1" t="s">
        <v>2288</v>
      </c>
      <c r="C1801" s="2" t="s">
        <v>2292</v>
      </c>
      <c r="D1801" s="1" t="s">
        <v>125</v>
      </c>
      <c r="E1801" s="4" t="str">
        <f>IFERROR(VLOOKUP(C1801,'[1]List Pricing'!A:B,2,FALSE),"")</f>
        <v/>
      </c>
      <c r="F1801" t="s">
        <v>3043</v>
      </c>
    </row>
    <row r="1802" spans="1:6">
      <c r="A1802" s="2" t="s">
        <v>8</v>
      </c>
      <c r="B1802" s="1" t="s">
        <v>2288</v>
      </c>
      <c r="C1802" s="2" t="s">
        <v>2293</v>
      </c>
      <c r="D1802" s="1" t="s">
        <v>127</v>
      </c>
      <c r="E1802" s="4" t="str">
        <f>IFERROR(VLOOKUP(C1802,'[1]List Pricing'!A:B,2,FALSE),"")</f>
        <v/>
      </c>
      <c r="F1802" t="s">
        <v>3043</v>
      </c>
    </row>
    <row r="1803" spans="1:6">
      <c r="A1803" s="2" t="s">
        <v>8</v>
      </c>
      <c r="B1803" s="1" t="s">
        <v>2288</v>
      </c>
      <c r="C1803" s="2" t="s">
        <v>2294</v>
      </c>
      <c r="D1803" s="1" t="s">
        <v>129</v>
      </c>
      <c r="E1803" s="4" t="str">
        <f>IFERROR(VLOOKUP(C1803,'[1]List Pricing'!A:B,2,FALSE),"")</f>
        <v/>
      </c>
      <c r="F1803" t="s">
        <v>3043</v>
      </c>
    </row>
    <row r="1804" spans="1:6">
      <c r="A1804" s="2" t="s">
        <v>8</v>
      </c>
      <c r="B1804" s="1" t="s">
        <v>2288</v>
      </c>
      <c r="C1804" s="2" t="s">
        <v>2295</v>
      </c>
      <c r="D1804" s="1" t="s">
        <v>223</v>
      </c>
      <c r="E1804" s="4" t="str">
        <f>IFERROR(VLOOKUP(C1804,'[1]List Pricing'!A:B,2,FALSE),"")</f>
        <v/>
      </c>
      <c r="F1804" t="s">
        <v>3043</v>
      </c>
    </row>
    <row r="1805" spans="1:6">
      <c r="A1805" s="2" t="s">
        <v>8</v>
      </c>
      <c r="B1805" s="1" t="s">
        <v>2288</v>
      </c>
      <c r="C1805" s="2" t="s">
        <v>2296</v>
      </c>
      <c r="D1805" s="1" t="s">
        <v>225</v>
      </c>
      <c r="E1805" s="4" t="str">
        <f>IFERROR(VLOOKUP(C1805,'[1]List Pricing'!A:B,2,FALSE),"")</f>
        <v/>
      </c>
      <c r="F1805" t="s">
        <v>3043</v>
      </c>
    </row>
    <row r="1806" spans="1:6">
      <c r="A1806" s="2" t="s">
        <v>8</v>
      </c>
      <c r="B1806" s="1" t="s">
        <v>2297</v>
      </c>
      <c r="C1806" s="1" t="s">
        <v>2298</v>
      </c>
      <c r="D1806" s="1" t="s">
        <v>119</v>
      </c>
      <c r="E1806" s="4" t="str">
        <f>IFERROR(VLOOKUP(C1806,'[1]List Pricing'!A:B,2,FALSE),"")</f>
        <v/>
      </c>
      <c r="F1806" t="s">
        <v>3044</v>
      </c>
    </row>
    <row r="1807" spans="1:6">
      <c r="A1807" s="2" t="s">
        <v>8</v>
      </c>
      <c r="B1807" s="1" t="s">
        <v>2297</v>
      </c>
      <c r="C1807" s="1" t="s">
        <v>2299</v>
      </c>
      <c r="D1807" s="1" t="s">
        <v>121</v>
      </c>
      <c r="E1807" s="4" t="str">
        <f>IFERROR(VLOOKUP(C1807,'[1]List Pricing'!A:B,2,FALSE),"")</f>
        <v/>
      </c>
      <c r="F1807" t="s">
        <v>3044</v>
      </c>
    </row>
    <row r="1808" spans="1:6">
      <c r="A1808" s="2" t="s">
        <v>8</v>
      </c>
      <c r="B1808" s="1" t="s">
        <v>2297</v>
      </c>
      <c r="C1808" s="1" t="s">
        <v>2300</v>
      </c>
      <c r="D1808" s="1" t="s">
        <v>123</v>
      </c>
      <c r="E1808" s="4" t="str">
        <f>IFERROR(VLOOKUP(C1808,'[1]List Pricing'!A:B,2,FALSE),"")</f>
        <v/>
      </c>
      <c r="F1808" t="s">
        <v>3044</v>
      </c>
    </row>
    <row r="1809" spans="1:6">
      <c r="A1809" s="2" t="s">
        <v>8</v>
      </c>
      <c r="B1809" s="1" t="s">
        <v>2297</v>
      </c>
      <c r="C1809" s="1" t="s">
        <v>2301</v>
      </c>
      <c r="D1809" s="1" t="s">
        <v>125</v>
      </c>
      <c r="E1809" s="4" t="str">
        <f>IFERROR(VLOOKUP(C1809,'[1]List Pricing'!A:B,2,FALSE),"")</f>
        <v/>
      </c>
      <c r="F1809" t="s">
        <v>3044</v>
      </c>
    </row>
    <row r="1810" spans="1:6">
      <c r="A1810" s="2" t="s">
        <v>8</v>
      </c>
      <c r="B1810" s="1" t="s">
        <v>2297</v>
      </c>
      <c r="C1810" s="1" t="s">
        <v>2302</v>
      </c>
      <c r="D1810" s="1" t="s">
        <v>127</v>
      </c>
      <c r="E1810" s="4" t="str">
        <f>IFERROR(VLOOKUP(C1810,'[1]List Pricing'!A:B,2,FALSE),"")</f>
        <v/>
      </c>
      <c r="F1810" t="s">
        <v>3044</v>
      </c>
    </row>
    <row r="1811" spans="1:6">
      <c r="A1811" s="2" t="s">
        <v>8</v>
      </c>
      <c r="B1811" s="1" t="s">
        <v>2297</v>
      </c>
      <c r="C1811" s="1" t="s">
        <v>2303</v>
      </c>
      <c r="D1811" s="1" t="s">
        <v>129</v>
      </c>
      <c r="E1811" s="4" t="str">
        <f>IFERROR(VLOOKUP(C1811,'[1]List Pricing'!A:B,2,FALSE),"")</f>
        <v/>
      </c>
      <c r="F1811" t="s">
        <v>3044</v>
      </c>
    </row>
    <row r="1812" spans="1:6">
      <c r="A1812" s="2" t="s">
        <v>8</v>
      </c>
      <c r="B1812" s="1" t="s">
        <v>2304</v>
      </c>
      <c r="C1812" s="2" t="s">
        <v>2305</v>
      </c>
      <c r="D1812" s="1" t="s">
        <v>119</v>
      </c>
      <c r="E1812" s="4" t="str">
        <f>IFERROR(VLOOKUP(C1812,'[1]List Pricing'!A:B,2,FALSE),"")</f>
        <v/>
      </c>
      <c r="F1812" t="s">
        <v>3045</v>
      </c>
    </row>
    <row r="1813" spans="1:6">
      <c r="A1813" s="2" t="s">
        <v>8</v>
      </c>
      <c r="B1813" s="1" t="s">
        <v>2304</v>
      </c>
      <c r="C1813" s="2" t="s">
        <v>2306</v>
      </c>
      <c r="D1813" s="1" t="s">
        <v>121</v>
      </c>
      <c r="E1813" s="4" t="str">
        <f>IFERROR(VLOOKUP(C1813,'[1]List Pricing'!A:B,2,FALSE),"")</f>
        <v/>
      </c>
      <c r="F1813" t="s">
        <v>3045</v>
      </c>
    </row>
    <row r="1814" spans="1:6">
      <c r="A1814" s="2" t="s">
        <v>8</v>
      </c>
      <c r="B1814" s="1" t="s">
        <v>2304</v>
      </c>
      <c r="C1814" s="2" t="s">
        <v>2307</v>
      </c>
      <c r="D1814" s="1" t="s">
        <v>123</v>
      </c>
      <c r="E1814" s="4" t="str">
        <f>IFERROR(VLOOKUP(C1814,'[1]List Pricing'!A:B,2,FALSE),"")</f>
        <v/>
      </c>
      <c r="F1814" t="s">
        <v>3045</v>
      </c>
    </row>
    <row r="1815" spans="1:6">
      <c r="A1815" s="2" t="s">
        <v>8</v>
      </c>
      <c r="B1815" s="1" t="s">
        <v>2304</v>
      </c>
      <c r="C1815" s="2" t="s">
        <v>2308</v>
      </c>
      <c r="D1815" s="1" t="s">
        <v>125</v>
      </c>
      <c r="E1815" s="4" t="str">
        <f>IFERROR(VLOOKUP(C1815,'[1]List Pricing'!A:B,2,FALSE),"")</f>
        <v/>
      </c>
      <c r="F1815" t="s">
        <v>3045</v>
      </c>
    </row>
    <row r="1816" spans="1:6">
      <c r="A1816" s="2" t="s">
        <v>8</v>
      </c>
      <c r="B1816" s="1" t="s">
        <v>2304</v>
      </c>
      <c r="C1816" s="2" t="s">
        <v>2309</v>
      </c>
      <c r="D1816" s="1" t="s">
        <v>127</v>
      </c>
      <c r="E1816" s="4" t="str">
        <f>IFERROR(VLOOKUP(C1816,'[1]List Pricing'!A:B,2,FALSE),"")</f>
        <v/>
      </c>
      <c r="F1816" t="s">
        <v>3045</v>
      </c>
    </row>
    <row r="1817" spans="1:6">
      <c r="A1817" s="2" t="s">
        <v>8</v>
      </c>
      <c r="B1817" s="1" t="s">
        <v>2304</v>
      </c>
      <c r="C1817" s="2" t="s">
        <v>2310</v>
      </c>
      <c r="D1817" s="1" t="s">
        <v>129</v>
      </c>
      <c r="E1817" s="4" t="str">
        <f>IFERROR(VLOOKUP(C1817,'[1]List Pricing'!A:B,2,FALSE),"")</f>
        <v/>
      </c>
      <c r="F1817" t="s">
        <v>3045</v>
      </c>
    </row>
    <row r="1818" spans="1:6">
      <c r="A1818" s="2" t="s">
        <v>8</v>
      </c>
      <c r="B1818" s="1" t="s">
        <v>2311</v>
      </c>
      <c r="C1818" s="2" t="s">
        <v>2312</v>
      </c>
      <c r="D1818" s="1" t="s">
        <v>119</v>
      </c>
      <c r="E1818" s="4" t="str">
        <f>IFERROR(VLOOKUP(C1818,'[1]List Pricing'!A:B,2,FALSE),"")</f>
        <v/>
      </c>
      <c r="F1818" t="s">
        <v>3046</v>
      </c>
    </row>
    <row r="1819" spans="1:6">
      <c r="A1819" s="2" t="s">
        <v>8</v>
      </c>
      <c r="B1819" s="1" t="s">
        <v>2311</v>
      </c>
      <c r="C1819" s="2" t="s">
        <v>2313</v>
      </c>
      <c r="D1819" s="1" t="s">
        <v>121</v>
      </c>
      <c r="E1819" s="4" t="str">
        <f>IFERROR(VLOOKUP(C1819,'[1]List Pricing'!A:B,2,FALSE),"")</f>
        <v/>
      </c>
      <c r="F1819" t="s">
        <v>3046</v>
      </c>
    </row>
    <row r="1820" spans="1:6">
      <c r="A1820" s="2" t="s">
        <v>8</v>
      </c>
      <c r="B1820" s="1" t="s">
        <v>2311</v>
      </c>
      <c r="C1820" s="2" t="s">
        <v>2314</v>
      </c>
      <c r="D1820" s="1" t="s">
        <v>123</v>
      </c>
      <c r="E1820" s="4" t="str">
        <f>IFERROR(VLOOKUP(C1820,'[1]List Pricing'!A:B,2,FALSE),"")</f>
        <v/>
      </c>
      <c r="F1820" t="s">
        <v>3046</v>
      </c>
    </row>
    <row r="1821" spans="1:6">
      <c r="A1821" s="2" t="s">
        <v>8</v>
      </c>
      <c r="B1821" s="1" t="s">
        <v>2311</v>
      </c>
      <c r="C1821" s="2" t="s">
        <v>2315</v>
      </c>
      <c r="D1821" s="1" t="s">
        <v>125</v>
      </c>
      <c r="E1821" s="4" t="str">
        <f>IFERROR(VLOOKUP(C1821,'[1]List Pricing'!A:B,2,FALSE),"")</f>
        <v/>
      </c>
      <c r="F1821" t="s">
        <v>3046</v>
      </c>
    </row>
    <row r="1822" spans="1:6">
      <c r="A1822" s="2" t="s">
        <v>8</v>
      </c>
      <c r="B1822" s="1" t="s">
        <v>2311</v>
      </c>
      <c r="C1822" s="2" t="s">
        <v>2316</v>
      </c>
      <c r="D1822" s="1" t="s">
        <v>127</v>
      </c>
      <c r="E1822" s="4" t="str">
        <f>IFERROR(VLOOKUP(C1822,'[1]List Pricing'!A:B,2,FALSE),"")</f>
        <v/>
      </c>
      <c r="F1822" t="s">
        <v>3046</v>
      </c>
    </row>
    <row r="1823" spans="1:6">
      <c r="A1823" s="2" t="s">
        <v>8</v>
      </c>
      <c r="B1823" s="1" t="s">
        <v>2311</v>
      </c>
      <c r="C1823" s="2" t="s">
        <v>2317</v>
      </c>
      <c r="D1823" s="1" t="s">
        <v>129</v>
      </c>
      <c r="E1823" s="4" t="str">
        <f>IFERROR(VLOOKUP(C1823,'[1]List Pricing'!A:B,2,FALSE),"")</f>
        <v/>
      </c>
      <c r="F1823" t="s">
        <v>3046</v>
      </c>
    </row>
    <row r="1824" spans="1:6">
      <c r="A1824" s="2" t="s">
        <v>8</v>
      </c>
      <c r="B1824" s="1" t="s">
        <v>2318</v>
      </c>
      <c r="C1824" s="2" t="s">
        <v>2319</v>
      </c>
      <c r="D1824" s="1" t="s">
        <v>119</v>
      </c>
      <c r="E1824" s="4" t="str">
        <f>IFERROR(VLOOKUP(C1824,'[1]List Pricing'!A:B,2,FALSE),"")</f>
        <v/>
      </c>
      <c r="F1824" t="s">
        <v>3047</v>
      </c>
    </row>
    <row r="1825" spans="1:6">
      <c r="A1825" s="2" t="s">
        <v>8</v>
      </c>
      <c r="B1825" s="1" t="s">
        <v>2318</v>
      </c>
      <c r="C1825" s="2" t="s">
        <v>2320</v>
      </c>
      <c r="D1825" s="1" t="s">
        <v>121</v>
      </c>
      <c r="E1825" s="4" t="str">
        <f>IFERROR(VLOOKUP(C1825,'[1]List Pricing'!A:B,2,FALSE),"")</f>
        <v/>
      </c>
      <c r="F1825" t="s">
        <v>3047</v>
      </c>
    </row>
    <row r="1826" spans="1:6">
      <c r="A1826" s="2" t="s">
        <v>8</v>
      </c>
      <c r="B1826" s="1" t="s">
        <v>2318</v>
      </c>
      <c r="C1826" s="2" t="s">
        <v>2321</v>
      </c>
      <c r="D1826" s="1" t="s">
        <v>123</v>
      </c>
      <c r="E1826" s="4" t="str">
        <f>IFERROR(VLOOKUP(C1826,'[1]List Pricing'!A:B,2,FALSE),"")</f>
        <v/>
      </c>
      <c r="F1826" t="s">
        <v>3047</v>
      </c>
    </row>
    <row r="1827" spans="1:6">
      <c r="A1827" s="2" t="s">
        <v>8</v>
      </c>
      <c r="B1827" s="1" t="s">
        <v>2318</v>
      </c>
      <c r="C1827" s="2" t="s">
        <v>2322</v>
      </c>
      <c r="D1827" s="1" t="s">
        <v>125</v>
      </c>
      <c r="E1827" s="4" t="str">
        <f>IFERROR(VLOOKUP(C1827,'[1]List Pricing'!A:B,2,FALSE),"")</f>
        <v/>
      </c>
      <c r="F1827" t="s">
        <v>3047</v>
      </c>
    </row>
    <row r="1828" spans="1:6">
      <c r="A1828" s="2" t="s">
        <v>8</v>
      </c>
      <c r="B1828" s="1" t="s">
        <v>2318</v>
      </c>
      <c r="C1828" s="2" t="s">
        <v>2323</v>
      </c>
      <c r="D1828" s="1" t="s">
        <v>127</v>
      </c>
      <c r="E1828" s="4" t="str">
        <f>IFERROR(VLOOKUP(C1828,'[1]List Pricing'!A:B,2,FALSE),"")</f>
        <v/>
      </c>
      <c r="F1828" t="s">
        <v>3047</v>
      </c>
    </row>
    <row r="1829" spans="1:6">
      <c r="A1829" s="2" t="s">
        <v>8</v>
      </c>
      <c r="B1829" s="1" t="s">
        <v>2318</v>
      </c>
      <c r="C1829" s="2" t="s">
        <v>2324</v>
      </c>
      <c r="D1829" s="1" t="s">
        <v>129</v>
      </c>
      <c r="E1829" s="4" t="str">
        <f>IFERROR(VLOOKUP(C1829,'[1]List Pricing'!A:B,2,FALSE),"")</f>
        <v/>
      </c>
      <c r="F1829" t="s">
        <v>3047</v>
      </c>
    </row>
    <row r="1830" spans="1:6">
      <c r="A1830" s="2" t="s">
        <v>8</v>
      </c>
      <c r="B1830" s="1" t="s">
        <v>2325</v>
      </c>
      <c r="C1830" s="2" t="s">
        <v>2326</v>
      </c>
      <c r="D1830" s="1" t="s">
        <v>119</v>
      </c>
      <c r="E1830" s="4" t="str">
        <f>IFERROR(VLOOKUP(C1830,'[1]List Pricing'!A:B,2,FALSE),"")</f>
        <v/>
      </c>
      <c r="F1830" t="s">
        <v>3048</v>
      </c>
    </row>
    <row r="1831" spans="1:6">
      <c r="A1831" s="2" t="s">
        <v>8</v>
      </c>
      <c r="B1831" s="1" t="s">
        <v>2325</v>
      </c>
      <c r="C1831" s="2" t="s">
        <v>2327</v>
      </c>
      <c r="D1831" s="1" t="s">
        <v>121</v>
      </c>
      <c r="E1831" s="4" t="str">
        <f>IFERROR(VLOOKUP(C1831,'[1]List Pricing'!A:B,2,FALSE),"")</f>
        <v/>
      </c>
      <c r="F1831" t="s">
        <v>3048</v>
      </c>
    </row>
    <row r="1832" spans="1:6">
      <c r="A1832" s="2" t="s">
        <v>8</v>
      </c>
      <c r="B1832" s="1" t="s">
        <v>2325</v>
      </c>
      <c r="C1832" s="2" t="s">
        <v>2328</v>
      </c>
      <c r="D1832" s="1" t="s">
        <v>123</v>
      </c>
      <c r="E1832" s="4" t="str">
        <f>IFERROR(VLOOKUP(C1832,'[1]List Pricing'!A:B,2,FALSE),"")</f>
        <v/>
      </c>
      <c r="F1832" t="s">
        <v>3048</v>
      </c>
    </row>
    <row r="1833" spans="1:6">
      <c r="A1833" s="2" t="s">
        <v>8</v>
      </c>
      <c r="B1833" s="1" t="s">
        <v>2325</v>
      </c>
      <c r="C1833" s="2" t="s">
        <v>2329</v>
      </c>
      <c r="D1833" s="1" t="s">
        <v>125</v>
      </c>
      <c r="E1833" s="4" t="str">
        <f>IFERROR(VLOOKUP(C1833,'[1]List Pricing'!A:B,2,FALSE),"")</f>
        <v/>
      </c>
      <c r="F1833" t="s">
        <v>3048</v>
      </c>
    </row>
    <row r="1834" spans="1:6">
      <c r="A1834" s="2" t="s">
        <v>8</v>
      </c>
      <c r="B1834" s="1" t="s">
        <v>2325</v>
      </c>
      <c r="C1834" s="2" t="s">
        <v>2330</v>
      </c>
      <c r="D1834" s="1" t="s">
        <v>127</v>
      </c>
      <c r="E1834" s="4" t="str">
        <f>IFERROR(VLOOKUP(C1834,'[1]List Pricing'!A:B,2,FALSE),"")</f>
        <v/>
      </c>
      <c r="F1834" t="s">
        <v>3048</v>
      </c>
    </row>
    <row r="1835" spans="1:6">
      <c r="A1835" s="2" t="s">
        <v>8</v>
      </c>
      <c r="B1835" s="1" t="s">
        <v>2325</v>
      </c>
      <c r="C1835" s="2" t="s">
        <v>2331</v>
      </c>
      <c r="D1835" s="1" t="s">
        <v>129</v>
      </c>
      <c r="E1835" s="4" t="str">
        <f>IFERROR(VLOOKUP(C1835,'[1]List Pricing'!A:B,2,FALSE),"")</f>
        <v/>
      </c>
      <c r="F1835" t="s">
        <v>3048</v>
      </c>
    </row>
    <row r="1836" spans="1:6">
      <c r="A1836" s="2" t="s">
        <v>8</v>
      </c>
      <c r="B1836" s="1" t="s">
        <v>2332</v>
      </c>
      <c r="C1836" s="2" t="s">
        <v>2333</v>
      </c>
      <c r="D1836" s="1" t="s">
        <v>119</v>
      </c>
      <c r="E1836" s="4" t="str">
        <f>IFERROR(VLOOKUP(C1836,'[1]List Pricing'!A:B,2,FALSE),"")</f>
        <v/>
      </c>
      <c r="F1836" t="s">
        <v>3049</v>
      </c>
    </row>
    <row r="1837" spans="1:6">
      <c r="A1837" s="2" t="s">
        <v>8</v>
      </c>
      <c r="B1837" s="1" t="s">
        <v>2332</v>
      </c>
      <c r="C1837" s="2" t="s">
        <v>2334</v>
      </c>
      <c r="D1837" s="1" t="s">
        <v>121</v>
      </c>
      <c r="E1837" s="4" t="str">
        <f>IFERROR(VLOOKUP(C1837,'[1]List Pricing'!A:B,2,FALSE),"")</f>
        <v/>
      </c>
      <c r="F1837" t="s">
        <v>3049</v>
      </c>
    </row>
    <row r="1838" spans="1:6">
      <c r="A1838" s="2" t="s">
        <v>8</v>
      </c>
      <c r="B1838" s="1" t="s">
        <v>2332</v>
      </c>
      <c r="C1838" s="2" t="s">
        <v>2335</v>
      </c>
      <c r="D1838" s="1" t="s">
        <v>123</v>
      </c>
      <c r="E1838" s="4" t="str">
        <f>IFERROR(VLOOKUP(C1838,'[1]List Pricing'!A:B,2,FALSE),"")</f>
        <v/>
      </c>
      <c r="F1838" t="s">
        <v>3049</v>
      </c>
    </row>
    <row r="1839" spans="1:6">
      <c r="A1839" s="2" t="s">
        <v>8</v>
      </c>
      <c r="B1839" s="1" t="s">
        <v>2332</v>
      </c>
      <c r="C1839" s="2" t="s">
        <v>2336</v>
      </c>
      <c r="D1839" s="1" t="s">
        <v>125</v>
      </c>
      <c r="E1839" s="4" t="str">
        <f>IFERROR(VLOOKUP(C1839,'[1]List Pricing'!A:B,2,FALSE),"")</f>
        <v/>
      </c>
      <c r="F1839" t="s">
        <v>3049</v>
      </c>
    </row>
    <row r="1840" spans="1:6">
      <c r="A1840" s="2" t="s">
        <v>8</v>
      </c>
      <c r="B1840" s="1" t="s">
        <v>2332</v>
      </c>
      <c r="C1840" s="2" t="s">
        <v>2337</v>
      </c>
      <c r="D1840" s="1" t="s">
        <v>127</v>
      </c>
      <c r="E1840" s="4" t="str">
        <f>IFERROR(VLOOKUP(C1840,'[1]List Pricing'!A:B,2,FALSE),"")</f>
        <v/>
      </c>
      <c r="F1840" t="s">
        <v>3049</v>
      </c>
    </row>
    <row r="1841" spans="1:6">
      <c r="A1841" s="2" t="s">
        <v>8</v>
      </c>
      <c r="B1841" s="1" t="s">
        <v>2332</v>
      </c>
      <c r="C1841" s="2" t="s">
        <v>2338</v>
      </c>
      <c r="D1841" s="1" t="s">
        <v>129</v>
      </c>
      <c r="E1841" s="4" t="str">
        <f>IFERROR(VLOOKUP(C1841,'[1]List Pricing'!A:B,2,FALSE),"")</f>
        <v/>
      </c>
      <c r="F1841" t="s">
        <v>3049</v>
      </c>
    </row>
    <row r="1842" spans="1:6">
      <c r="A1842" s="2" t="s">
        <v>3122</v>
      </c>
      <c r="B1842" s="1" t="s">
        <v>2339</v>
      </c>
      <c r="C1842" s="2" t="s">
        <v>2340</v>
      </c>
      <c r="D1842" s="1" t="s">
        <v>119</v>
      </c>
      <c r="E1842" s="3">
        <f>IFERROR(VLOOKUP(C1842,'[1]List Pricing'!A:B,2,FALSE),"")</f>
        <v>51.985500000000002</v>
      </c>
      <c r="F1842" t="s">
        <v>3050</v>
      </c>
    </row>
    <row r="1843" spans="1:6">
      <c r="A1843" s="2" t="s">
        <v>3122</v>
      </c>
      <c r="B1843" s="1" t="s">
        <v>2339</v>
      </c>
      <c r="C1843" s="2" t="s">
        <v>2341</v>
      </c>
      <c r="D1843" s="1" t="s">
        <v>121</v>
      </c>
      <c r="E1843" s="3">
        <f>IFERROR(VLOOKUP(C1843,'[1]List Pricing'!A:B,2,FALSE),"")</f>
        <v>62.506500000000003</v>
      </c>
      <c r="F1843" t="s">
        <v>3050</v>
      </c>
    </row>
    <row r="1844" spans="1:6">
      <c r="A1844" s="2" t="s">
        <v>3122</v>
      </c>
      <c r="B1844" s="1" t="s">
        <v>2339</v>
      </c>
      <c r="C1844" s="2" t="s">
        <v>2342</v>
      </c>
      <c r="D1844" s="1" t="s">
        <v>123</v>
      </c>
      <c r="E1844" s="3">
        <f>IFERROR(VLOOKUP(C1844,'[1]List Pricing'!A:B,2,FALSE),"")</f>
        <v>98.721000000000004</v>
      </c>
      <c r="F1844" t="s">
        <v>3050</v>
      </c>
    </row>
    <row r="1845" spans="1:6">
      <c r="A1845" s="2" t="s">
        <v>3122</v>
      </c>
      <c r="B1845" s="1" t="s">
        <v>2339</v>
      </c>
      <c r="C1845" s="2" t="s">
        <v>2343</v>
      </c>
      <c r="D1845" s="1" t="s">
        <v>125</v>
      </c>
      <c r="E1845" s="3">
        <f>IFERROR(VLOOKUP(C1845,'[1]List Pricing'!A:B,2,FALSE),"")</f>
        <v>125.79</v>
      </c>
      <c r="F1845" t="s">
        <v>3050</v>
      </c>
    </row>
    <row r="1846" spans="1:6">
      <c r="A1846" s="2" t="s">
        <v>3122</v>
      </c>
      <c r="B1846" s="1" t="s">
        <v>2339</v>
      </c>
      <c r="C1846" s="2" t="s">
        <v>2344</v>
      </c>
      <c r="D1846" s="1" t="s">
        <v>127</v>
      </c>
      <c r="E1846" s="3">
        <f>IFERROR(VLOOKUP(C1846,'[1]List Pricing'!A:B,2,FALSE),"")</f>
        <v>166.3305</v>
      </c>
      <c r="F1846" t="s">
        <v>3050</v>
      </c>
    </row>
    <row r="1847" spans="1:6">
      <c r="A1847" s="2" t="s">
        <v>3122</v>
      </c>
      <c r="B1847" s="1" t="s">
        <v>2339</v>
      </c>
      <c r="C1847" s="2" t="s">
        <v>2345</v>
      </c>
      <c r="D1847" s="1" t="s">
        <v>129</v>
      </c>
      <c r="E1847" s="3">
        <f>IFERROR(VLOOKUP(C1847,'[1]List Pricing'!A:B,2,FALSE),"")</f>
        <v>222.411</v>
      </c>
      <c r="F1847" t="s">
        <v>3050</v>
      </c>
    </row>
    <row r="1848" spans="1:6">
      <c r="A1848" s="2" t="s">
        <v>3122</v>
      </c>
      <c r="B1848" s="1" t="s">
        <v>2346</v>
      </c>
      <c r="C1848" s="2" t="s">
        <v>2347</v>
      </c>
      <c r="D1848" s="1" t="s">
        <v>2348</v>
      </c>
      <c r="E1848" s="3">
        <f>IFERROR(VLOOKUP(C1848,'[1]List Pricing'!A:B,2,FALSE),"")</f>
        <v>105.084</v>
      </c>
      <c r="F1848" t="s">
        <v>3051</v>
      </c>
    </row>
    <row r="1849" spans="1:6">
      <c r="A1849" s="2" t="s">
        <v>3122</v>
      </c>
      <c r="B1849" s="1" t="s">
        <v>2346</v>
      </c>
      <c r="C1849" s="2" t="s">
        <v>2349</v>
      </c>
      <c r="D1849" s="1" t="s">
        <v>2350</v>
      </c>
      <c r="E1849" s="3">
        <f>IFERROR(VLOOKUP(C1849,'[1]List Pricing'!A:B,2,FALSE),"")</f>
        <v>119.196</v>
      </c>
      <c r="F1849" t="s">
        <v>3051</v>
      </c>
    </row>
    <row r="1850" spans="1:6">
      <c r="A1850" s="2" t="s">
        <v>3122</v>
      </c>
      <c r="B1850" s="1" t="s">
        <v>2346</v>
      </c>
      <c r="C1850" s="2" t="s">
        <v>2351</v>
      </c>
      <c r="D1850" s="1" t="s">
        <v>2167</v>
      </c>
      <c r="E1850" s="3">
        <f>IFERROR(VLOOKUP(C1850,'[1]List Pricing'!A:B,2,FALSE),"")</f>
        <v>141.16200000000001</v>
      </c>
      <c r="F1850" t="s">
        <v>3051</v>
      </c>
    </row>
    <row r="1851" spans="1:6">
      <c r="A1851" s="2" t="s">
        <v>3122</v>
      </c>
      <c r="B1851" s="1" t="s">
        <v>2346</v>
      </c>
      <c r="C1851" s="2" t="s">
        <v>2352</v>
      </c>
      <c r="D1851" s="1" t="s">
        <v>549</v>
      </c>
      <c r="E1851" s="3">
        <f>IFERROR(VLOOKUP(C1851,'[1]List Pricing'!A:B,2,FALSE),"")</f>
        <v>141.16200000000001</v>
      </c>
      <c r="F1851" t="s">
        <v>3051</v>
      </c>
    </row>
    <row r="1852" spans="1:6">
      <c r="A1852" s="2" t="s">
        <v>3122</v>
      </c>
      <c r="B1852" s="1" t="s">
        <v>2346</v>
      </c>
      <c r="C1852" s="2" t="s">
        <v>2353</v>
      </c>
      <c r="D1852" s="1" t="s">
        <v>2170</v>
      </c>
      <c r="E1852" s="3">
        <f>IFERROR(VLOOKUP(C1852,'[1]List Pricing'!A:B,2,FALSE),"")</f>
        <v>186.45900000000003</v>
      </c>
      <c r="F1852" t="s">
        <v>3051</v>
      </c>
    </row>
    <row r="1853" spans="1:6">
      <c r="A1853" s="2" t="s">
        <v>3122</v>
      </c>
      <c r="B1853" s="1" t="s">
        <v>2346</v>
      </c>
      <c r="C1853" s="2" t="s">
        <v>2354</v>
      </c>
      <c r="D1853" s="1" t="s">
        <v>635</v>
      </c>
      <c r="E1853" s="3">
        <f>IFERROR(VLOOKUP(C1853,'[1]List Pricing'!A:B,2,FALSE),"")</f>
        <v>259.37100000000004</v>
      </c>
      <c r="F1853" t="s">
        <v>3051</v>
      </c>
    </row>
    <row r="1854" spans="1:6">
      <c r="A1854" s="2" t="s">
        <v>3122</v>
      </c>
      <c r="B1854" s="1" t="s">
        <v>2346</v>
      </c>
      <c r="C1854" s="2" t="s">
        <v>2355</v>
      </c>
      <c r="D1854" s="1" t="s">
        <v>637</v>
      </c>
      <c r="E1854" s="3">
        <f>IFERROR(VLOOKUP(C1854,'[1]List Pricing'!A:B,2,FALSE),"")</f>
        <v>400.77449999999999</v>
      </c>
      <c r="F1854" t="s">
        <v>3051</v>
      </c>
    </row>
    <row r="1855" spans="1:6">
      <c r="A1855" s="2" t="s">
        <v>3122</v>
      </c>
      <c r="B1855" s="1" t="s">
        <v>2346</v>
      </c>
      <c r="C1855" s="2" t="s">
        <v>2356</v>
      </c>
      <c r="D1855" s="1" t="s">
        <v>639</v>
      </c>
      <c r="E1855" s="3">
        <f>IFERROR(VLOOKUP(C1855,'[1]List Pricing'!A:B,2,FALSE),"")</f>
        <v>646.38</v>
      </c>
      <c r="F1855" t="s">
        <v>3051</v>
      </c>
    </row>
    <row r="1856" spans="1:6">
      <c r="A1856" s="2" t="s">
        <v>3122</v>
      </c>
      <c r="B1856" s="1" t="s">
        <v>2346</v>
      </c>
      <c r="C1856" s="2" t="s">
        <v>2357</v>
      </c>
      <c r="D1856" s="1" t="s">
        <v>131</v>
      </c>
      <c r="E1856" s="3" t="s">
        <v>374</v>
      </c>
      <c r="F1856" t="s">
        <v>3051</v>
      </c>
    </row>
    <row r="1857" spans="1:6">
      <c r="A1857" s="2" t="s">
        <v>3122</v>
      </c>
      <c r="B1857" s="1" t="s">
        <v>2346</v>
      </c>
      <c r="C1857" s="2" t="s">
        <v>2358</v>
      </c>
      <c r="D1857" s="1" t="s">
        <v>133</v>
      </c>
      <c r="E1857" s="3" t="s">
        <v>374</v>
      </c>
      <c r="F1857" t="s">
        <v>3051</v>
      </c>
    </row>
    <row r="1858" spans="1:6">
      <c r="A1858" s="2" t="s">
        <v>3122</v>
      </c>
      <c r="B1858" s="1" t="s">
        <v>2359</v>
      </c>
      <c r="C1858" s="2" t="s">
        <v>2360</v>
      </c>
      <c r="D1858" s="1" t="s">
        <v>2348</v>
      </c>
      <c r="E1858" s="3">
        <f>IFERROR(VLOOKUP(C1858,'[1]List Pricing'!A:B,2,FALSE),"")</f>
        <v>105.084</v>
      </c>
      <c r="F1858" t="s">
        <v>3052</v>
      </c>
    </row>
    <row r="1859" spans="1:6">
      <c r="A1859" s="2" t="s">
        <v>3122</v>
      </c>
      <c r="B1859" s="1" t="s">
        <v>2359</v>
      </c>
      <c r="C1859" s="2" t="s">
        <v>2361</v>
      </c>
      <c r="D1859" s="1" t="s">
        <v>2350</v>
      </c>
      <c r="E1859" s="3">
        <f>IFERROR(VLOOKUP(C1859,'[1]List Pricing'!A:B,2,FALSE),"")</f>
        <v>119.196</v>
      </c>
      <c r="F1859" t="s">
        <v>3052</v>
      </c>
    </row>
    <row r="1860" spans="1:6">
      <c r="A1860" s="2" t="s">
        <v>3122</v>
      </c>
      <c r="B1860" s="1" t="s">
        <v>2359</v>
      </c>
      <c r="C1860" s="2" t="s">
        <v>2362</v>
      </c>
      <c r="D1860" s="1" t="s">
        <v>2167</v>
      </c>
      <c r="E1860" s="3">
        <f>IFERROR(VLOOKUP(C1860,'[1]List Pricing'!A:B,2,FALSE),"")</f>
        <v>141.16200000000001</v>
      </c>
      <c r="F1860" t="s">
        <v>3052</v>
      </c>
    </row>
    <row r="1861" spans="1:6">
      <c r="A1861" s="2" t="s">
        <v>3122</v>
      </c>
      <c r="B1861" s="1" t="s">
        <v>2359</v>
      </c>
      <c r="C1861" s="2" t="s">
        <v>2363</v>
      </c>
      <c r="D1861" s="1" t="s">
        <v>549</v>
      </c>
      <c r="E1861" s="3">
        <f>IFERROR(VLOOKUP(C1861,'[1]List Pricing'!A:B,2,FALSE),"")</f>
        <v>141.16200000000001</v>
      </c>
      <c r="F1861" t="s">
        <v>3052</v>
      </c>
    </row>
    <row r="1862" spans="1:6">
      <c r="A1862" s="2" t="s">
        <v>3122</v>
      </c>
      <c r="B1862" s="1" t="s">
        <v>2359</v>
      </c>
      <c r="C1862" s="2" t="s">
        <v>2364</v>
      </c>
      <c r="D1862" s="1" t="s">
        <v>2170</v>
      </c>
      <c r="E1862" s="3">
        <f>IFERROR(VLOOKUP(C1862,'[1]List Pricing'!A:B,2,FALSE),"")</f>
        <v>186.45900000000003</v>
      </c>
      <c r="F1862" t="s">
        <v>3052</v>
      </c>
    </row>
    <row r="1863" spans="1:6">
      <c r="A1863" s="2" t="s">
        <v>3122</v>
      </c>
      <c r="B1863" s="1" t="s">
        <v>2359</v>
      </c>
      <c r="C1863" s="2" t="s">
        <v>2365</v>
      </c>
      <c r="D1863" s="1" t="s">
        <v>635</v>
      </c>
      <c r="E1863" s="3">
        <f>IFERROR(VLOOKUP(C1863,'[1]List Pricing'!A:B,2,FALSE),"")</f>
        <v>259.37100000000004</v>
      </c>
      <c r="F1863" t="s">
        <v>3052</v>
      </c>
    </row>
    <row r="1864" spans="1:6">
      <c r="A1864" s="2" t="s">
        <v>3122</v>
      </c>
      <c r="B1864" s="1" t="s">
        <v>2359</v>
      </c>
      <c r="C1864" s="2" t="s">
        <v>2366</v>
      </c>
      <c r="D1864" s="1" t="s">
        <v>637</v>
      </c>
      <c r="E1864" s="3">
        <f>IFERROR(VLOOKUP(C1864,'[1]List Pricing'!A:B,2,FALSE),"")</f>
        <v>400.77449999999999</v>
      </c>
      <c r="F1864" t="s">
        <v>3052</v>
      </c>
    </row>
    <row r="1865" spans="1:6">
      <c r="A1865" s="2" t="s">
        <v>3122</v>
      </c>
      <c r="B1865" s="1" t="s">
        <v>2359</v>
      </c>
      <c r="C1865" s="2" t="s">
        <v>2367</v>
      </c>
      <c r="D1865" s="1" t="s">
        <v>639</v>
      </c>
      <c r="E1865" s="3">
        <f>IFERROR(VLOOKUP(C1865,'[1]List Pricing'!A:B,2,FALSE),"")</f>
        <v>646.38</v>
      </c>
      <c r="F1865" t="s">
        <v>3052</v>
      </c>
    </row>
    <row r="1866" spans="1:6">
      <c r="A1866" s="2" t="s">
        <v>3122</v>
      </c>
      <c r="B1866" s="1" t="s">
        <v>2359</v>
      </c>
      <c r="C1866" s="2" t="s">
        <v>2368</v>
      </c>
      <c r="D1866" s="1" t="s">
        <v>131</v>
      </c>
      <c r="E1866" s="3" t="s">
        <v>374</v>
      </c>
      <c r="F1866" t="s">
        <v>3052</v>
      </c>
    </row>
    <row r="1867" spans="1:6">
      <c r="A1867" s="2" t="s">
        <v>3122</v>
      </c>
      <c r="B1867" s="1" t="s">
        <v>2359</v>
      </c>
      <c r="C1867" s="2" t="s">
        <v>2369</v>
      </c>
      <c r="D1867" s="1" t="s">
        <v>133</v>
      </c>
      <c r="E1867" s="3" t="s">
        <v>374</v>
      </c>
      <c r="F1867" t="s">
        <v>3052</v>
      </c>
    </row>
    <row r="1868" spans="1:6">
      <c r="A1868" s="2" t="s">
        <v>3122</v>
      </c>
      <c r="B1868" s="1" t="s">
        <v>2370</v>
      </c>
      <c r="C1868" s="2" t="s">
        <v>2371</v>
      </c>
      <c r="D1868" s="1" t="s">
        <v>115</v>
      </c>
      <c r="E1868" s="3">
        <f>IFERROR(VLOOKUP(C1868,'[1]List Pricing'!A:B,2,FALSE),"")</f>
        <v>91.759500000000003</v>
      </c>
      <c r="F1868" t="s">
        <v>3053</v>
      </c>
    </row>
    <row r="1869" spans="1:6">
      <c r="A1869" s="2" t="s">
        <v>3122</v>
      </c>
      <c r="B1869" s="1" t="s">
        <v>2370</v>
      </c>
      <c r="C1869" s="2" t="s">
        <v>2372</v>
      </c>
      <c r="D1869" s="1" t="s">
        <v>117</v>
      </c>
      <c r="E1869" s="3">
        <f>IFERROR(VLOOKUP(C1869,'[1]List Pricing'!A:B,2,FALSE),"")</f>
        <v>91.759500000000003</v>
      </c>
      <c r="F1869" t="s">
        <v>3053</v>
      </c>
    </row>
    <row r="1870" spans="1:6">
      <c r="A1870" s="2" t="s">
        <v>3122</v>
      </c>
      <c r="B1870" s="1" t="s">
        <v>2370</v>
      </c>
      <c r="C1870" s="2" t="s">
        <v>2373</v>
      </c>
      <c r="D1870" s="1" t="s">
        <v>119</v>
      </c>
      <c r="E1870" s="3">
        <f>IFERROR(VLOOKUP(C1870,'[1]List Pricing'!A:B,2,FALSE),"")</f>
        <v>91.759500000000003</v>
      </c>
      <c r="F1870" t="s">
        <v>3053</v>
      </c>
    </row>
    <row r="1871" spans="1:6">
      <c r="A1871" s="2" t="s">
        <v>3122</v>
      </c>
      <c r="B1871" s="1" t="s">
        <v>2370</v>
      </c>
      <c r="C1871" s="2" t="s">
        <v>2374</v>
      </c>
      <c r="D1871" s="1" t="s">
        <v>121</v>
      </c>
      <c r="E1871" s="3">
        <f>IFERROR(VLOOKUP(C1871,'[1]List Pricing'!A:B,2,FALSE),"")</f>
        <v>109.28400000000001</v>
      </c>
      <c r="F1871" t="s">
        <v>3053</v>
      </c>
    </row>
    <row r="1872" spans="1:6">
      <c r="A1872" s="2" t="s">
        <v>3122</v>
      </c>
      <c r="B1872" s="1" t="s">
        <v>2370</v>
      </c>
      <c r="C1872" s="2" t="s">
        <v>2375</v>
      </c>
      <c r="D1872" s="1" t="s">
        <v>123</v>
      </c>
      <c r="E1872" s="3">
        <f>IFERROR(VLOOKUP(C1872,'[1]List Pricing'!A:B,2,FALSE),"")</f>
        <v>149.13150000000002</v>
      </c>
      <c r="F1872" t="s">
        <v>3053</v>
      </c>
    </row>
    <row r="1873" spans="1:6">
      <c r="A1873" s="2" t="s">
        <v>3122</v>
      </c>
      <c r="B1873" s="1" t="s">
        <v>2370</v>
      </c>
      <c r="C1873" s="2" t="s">
        <v>2376</v>
      </c>
      <c r="D1873" s="1" t="s">
        <v>125</v>
      </c>
      <c r="E1873" s="3">
        <f>IFERROR(VLOOKUP(C1873,'[1]List Pricing'!A:B,2,FALSE),"")</f>
        <v>197.57849999999999</v>
      </c>
      <c r="F1873" t="s">
        <v>3053</v>
      </c>
    </row>
    <row r="1874" spans="1:6">
      <c r="A1874" s="2" t="s">
        <v>3122</v>
      </c>
      <c r="B1874" s="1" t="s">
        <v>2370</v>
      </c>
      <c r="C1874" s="2" t="s">
        <v>2377</v>
      </c>
      <c r="D1874" s="1" t="s">
        <v>127</v>
      </c>
      <c r="E1874" s="3">
        <f>IFERROR(VLOOKUP(C1874,'[1]List Pricing'!A:B,2,FALSE),"")</f>
        <v>278.10300000000001</v>
      </c>
      <c r="F1874" t="s">
        <v>3053</v>
      </c>
    </row>
    <row r="1875" spans="1:6">
      <c r="A1875" s="2" t="s">
        <v>3122</v>
      </c>
      <c r="B1875" s="1" t="s">
        <v>2370</v>
      </c>
      <c r="C1875" s="2" t="s">
        <v>2378</v>
      </c>
      <c r="D1875" s="1" t="s">
        <v>129</v>
      </c>
      <c r="E1875" s="3">
        <f>IFERROR(VLOOKUP(C1875,'[1]List Pricing'!A:B,2,FALSE),"")</f>
        <v>387.39749999999998</v>
      </c>
      <c r="F1875" t="s">
        <v>3053</v>
      </c>
    </row>
    <row r="1876" spans="1:6">
      <c r="A1876" s="2" t="s">
        <v>3122</v>
      </c>
      <c r="B1876" s="1" t="s">
        <v>2379</v>
      </c>
      <c r="C1876" s="2" t="s">
        <v>2380</v>
      </c>
      <c r="D1876" s="1" t="s">
        <v>2348</v>
      </c>
      <c r="E1876" s="3">
        <f>IFERROR(VLOOKUP(C1876,'[1]List Pricing'!A:B,2,FALSE),"")</f>
        <v>165.59550000000002</v>
      </c>
      <c r="F1876" t="s">
        <v>3054</v>
      </c>
    </row>
    <row r="1877" spans="1:6">
      <c r="A1877" s="2" t="s">
        <v>3122</v>
      </c>
      <c r="B1877" s="1" t="s">
        <v>2379</v>
      </c>
      <c r="C1877" s="2" t="s">
        <v>2381</v>
      </c>
      <c r="D1877" s="1" t="s">
        <v>2350</v>
      </c>
      <c r="E1877" s="3">
        <f>IFERROR(VLOOKUP(C1877,'[1]List Pricing'!A:B,2,FALSE),"")</f>
        <v>165.59550000000002</v>
      </c>
      <c r="F1877" t="s">
        <v>3054</v>
      </c>
    </row>
    <row r="1878" spans="1:6">
      <c r="A1878" s="2" t="s">
        <v>3122</v>
      </c>
      <c r="B1878" s="1" t="s">
        <v>2379</v>
      </c>
      <c r="C1878" s="2" t="s">
        <v>2382</v>
      </c>
      <c r="D1878" s="1" t="s">
        <v>2167</v>
      </c>
      <c r="E1878" s="3">
        <f>IFERROR(VLOOKUP(C1878,'[1]List Pricing'!A:B,2,FALSE),"")</f>
        <v>165.59550000000002</v>
      </c>
      <c r="F1878" t="s">
        <v>3054</v>
      </c>
    </row>
    <row r="1879" spans="1:6">
      <c r="A1879" s="2" t="s">
        <v>3122</v>
      </c>
      <c r="B1879" s="1" t="s">
        <v>2379</v>
      </c>
      <c r="C1879" s="2" t="s">
        <v>2383</v>
      </c>
      <c r="D1879" s="1" t="s">
        <v>549</v>
      </c>
      <c r="E1879" s="3">
        <f>IFERROR(VLOOKUP(C1879,'[1]List Pricing'!A:B,2,FALSE),"")</f>
        <v>175.77</v>
      </c>
      <c r="F1879" t="s">
        <v>3054</v>
      </c>
    </row>
    <row r="1880" spans="1:6">
      <c r="A1880" s="2" t="s">
        <v>3122</v>
      </c>
      <c r="B1880" s="1" t="s">
        <v>2379</v>
      </c>
      <c r="C1880" s="2" t="s">
        <v>2384</v>
      </c>
      <c r="D1880" s="1" t="s">
        <v>2170</v>
      </c>
      <c r="E1880" s="3">
        <f>IFERROR(VLOOKUP(C1880,'[1]List Pricing'!A:B,2,FALSE),"")</f>
        <v>266.1225</v>
      </c>
      <c r="F1880" t="s">
        <v>3054</v>
      </c>
    </row>
    <row r="1881" spans="1:6">
      <c r="A1881" s="2" t="s">
        <v>3122</v>
      </c>
      <c r="B1881" s="1" t="s">
        <v>2379</v>
      </c>
      <c r="C1881" s="2" t="s">
        <v>2385</v>
      </c>
      <c r="D1881" s="1" t="s">
        <v>635</v>
      </c>
      <c r="E1881" s="3">
        <f>IFERROR(VLOOKUP(C1881,'[1]List Pricing'!A:B,2,FALSE),"")</f>
        <v>343.98</v>
      </c>
      <c r="F1881" t="s">
        <v>3054</v>
      </c>
    </row>
    <row r="1882" spans="1:6">
      <c r="A1882" s="2" t="s">
        <v>3122</v>
      </c>
      <c r="B1882" s="1" t="s">
        <v>2379</v>
      </c>
      <c r="C1882" s="2" t="s">
        <v>2386</v>
      </c>
      <c r="D1882" s="1" t="s">
        <v>637</v>
      </c>
      <c r="E1882" s="3">
        <f>IFERROR(VLOOKUP(C1882,'[1]List Pricing'!A:B,2,FALSE),"")</f>
        <v>435.65550000000002</v>
      </c>
      <c r="F1882" t="s">
        <v>3054</v>
      </c>
    </row>
    <row r="1883" spans="1:6">
      <c r="A1883" s="2" t="s">
        <v>3122</v>
      </c>
      <c r="B1883" s="1" t="s">
        <v>2379</v>
      </c>
      <c r="C1883" s="2" t="s">
        <v>2387</v>
      </c>
      <c r="D1883" s="1" t="s">
        <v>639</v>
      </c>
      <c r="E1883" s="3">
        <f>IFERROR(VLOOKUP(C1883,'[1]List Pricing'!A:B,2,FALSE),"")</f>
        <v>705.42150000000004</v>
      </c>
      <c r="F1883" t="s">
        <v>3054</v>
      </c>
    </row>
    <row r="1884" spans="1:6">
      <c r="A1884" s="2" t="s">
        <v>3122</v>
      </c>
      <c r="B1884" s="1" t="s">
        <v>2379</v>
      </c>
      <c r="C1884" s="2" t="s">
        <v>2388</v>
      </c>
      <c r="D1884" s="1" t="s">
        <v>131</v>
      </c>
      <c r="E1884" s="3">
        <f>IFERROR(VLOOKUP(C1884,'[1]List Pricing'!A:B,2,FALSE),"")</f>
        <v>1280.7585000000001</v>
      </c>
      <c r="F1884" t="s">
        <v>3054</v>
      </c>
    </row>
    <row r="1885" spans="1:6">
      <c r="A1885" s="2" t="s">
        <v>3122</v>
      </c>
      <c r="B1885" s="1" t="s">
        <v>2379</v>
      </c>
      <c r="C1885" s="2" t="s">
        <v>2389</v>
      </c>
      <c r="D1885" s="1" t="s">
        <v>133</v>
      </c>
      <c r="E1885" s="3">
        <f>IFERROR(VLOOKUP(C1885,'[1]List Pricing'!A:B,2,FALSE),"")</f>
        <v>1902.3585</v>
      </c>
      <c r="F1885" t="s">
        <v>3054</v>
      </c>
    </row>
    <row r="1886" spans="1:6">
      <c r="A1886" s="2" t="s">
        <v>3122</v>
      </c>
      <c r="B1886" s="1" t="s">
        <v>2379</v>
      </c>
      <c r="C1886" s="2" t="s">
        <v>2390</v>
      </c>
      <c r="D1886" s="1" t="s">
        <v>319</v>
      </c>
      <c r="E1886" s="3">
        <f>IFERROR(VLOOKUP(C1886,'[1]List Pricing'!A:B,2,FALSE),"")</f>
        <v>2772.9344999999998</v>
      </c>
      <c r="F1886" t="s">
        <v>3054</v>
      </c>
    </row>
    <row r="1887" spans="1:6">
      <c r="A1887" s="2" t="s">
        <v>3122</v>
      </c>
      <c r="B1887" s="1" t="s">
        <v>2391</v>
      </c>
      <c r="C1887" s="2" t="s">
        <v>2392</v>
      </c>
      <c r="D1887" s="1" t="s">
        <v>115</v>
      </c>
      <c r="E1887" s="3">
        <f>IFERROR(VLOOKUP(C1887,'[1]List Pricing'!A:B,2,FALSE),"")</f>
        <v>230.33850000000001</v>
      </c>
      <c r="F1887" t="s">
        <v>3055</v>
      </c>
    </row>
    <row r="1888" spans="1:6">
      <c r="A1888" s="2" t="s">
        <v>3122</v>
      </c>
      <c r="B1888" s="1" t="s">
        <v>2391</v>
      </c>
      <c r="C1888" s="2" t="s">
        <v>2393</v>
      </c>
      <c r="D1888" s="1" t="s">
        <v>117</v>
      </c>
      <c r="E1888" s="3">
        <f>IFERROR(VLOOKUP(C1888,'[1]List Pricing'!A:B,2,FALSE),"")</f>
        <v>230.33850000000001</v>
      </c>
      <c r="F1888" t="s">
        <v>3055</v>
      </c>
    </row>
    <row r="1889" spans="1:6">
      <c r="A1889" s="2" t="s">
        <v>3122</v>
      </c>
      <c r="B1889" s="1" t="s">
        <v>2391</v>
      </c>
      <c r="C1889" s="2" t="s">
        <v>2394</v>
      </c>
      <c r="D1889" s="1" t="s">
        <v>119</v>
      </c>
      <c r="E1889" s="3">
        <f>IFERROR(VLOOKUP(C1889,'[1]List Pricing'!A:B,2,FALSE),"")</f>
        <v>230.33850000000001</v>
      </c>
      <c r="F1889" t="s">
        <v>3055</v>
      </c>
    </row>
    <row r="1890" spans="1:6">
      <c r="A1890" s="2" t="s">
        <v>3122</v>
      </c>
      <c r="B1890" s="1" t="s">
        <v>2391</v>
      </c>
      <c r="C1890" s="2" t="s">
        <v>2395</v>
      </c>
      <c r="D1890" s="1" t="s">
        <v>121</v>
      </c>
      <c r="E1890" s="3">
        <f>IFERROR(VLOOKUP(C1890,'[1]List Pricing'!A:B,2,FALSE),"")</f>
        <v>250.26750000000001</v>
      </c>
      <c r="F1890" t="s">
        <v>3055</v>
      </c>
    </row>
    <row r="1891" spans="1:6">
      <c r="A1891" s="2" t="s">
        <v>3122</v>
      </c>
      <c r="B1891" s="1" t="s">
        <v>2391</v>
      </c>
      <c r="C1891" s="2" t="s">
        <v>2396</v>
      </c>
      <c r="D1891" s="1" t="s">
        <v>123</v>
      </c>
      <c r="E1891" s="3">
        <f>IFERROR(VLOOKUP(C1891,'[1]List Pricing'!A:B,2,FALSE),"")</f>
        <v>360.63299999999998</v>
      </c>
      <c r="F1891" t="s">
        <v>3055</v>
      </c>
    </row>
    <row r="1892" spans="1:6">
      <c r="A1892" s="2" t="s">
        <v>3122</v>
      </c>
      <c r="B1892" s="1" t="s">
        <v>2391</v>
      </c>
      <c r="C1892" s="2" t="s">
        <v>2397</v>
      </c>
      <c r="D1892" s="1" t="s">
        <v>125</v>
      </c>
      <c r="E1892" s="3">
        <f>IFERROR(VLOOKUP(C1892,'[1]List Pricing'!A:B,2,FALSE),"")</f>
        <v>532.54949999999997</v>
      </c>
      <c r="F1892" t="s">
        <v>3055</v>
      </c>
    </row>
    <row r="1893" spans="1:6">
      <c r="A1893" s="2" t="s">
        <v>3122</v>
      </c>
      <c r="B1893" s="1" t="s">
        <v>2391</v>
      </c>
      <c r="C1893" s="2" t="s">
        <v>2398</v>
      </c>
      <c r="D1893" s="1" t="s">
        <v>127</v>
      </c>
      <c r="E1893" s="3">
        <f>IFERROR(VLOOKUP(C1893,'[1]List Pricing'!A:B,2,FALSE),"")</f>
        <v>690.84750000000008</v>
      </c>
      <c r="F1893" t="s">
        <v>3055</v>
      </c>
    </row>
    <row r="1894" spans="1:6">
      <c r="A1894" s="2" t="s">
        <v>3122</v>
      </c>
      <c r="B1894" s="1" t="s">
        <v>2391</v>
      </c>
      <c r="C1894" s="2" t="s">
        <v>2399</v>
      </c>
      <c r="D1894" s="1" t="s">
        <v>129</v>
      </c>
      <c r="E1894" s="3">
        <f>IFERROR(VLOOKUP(C1894,'[1]List Pricing'!A:B,2,FALSE),"")</f>
        <v>1075.9875</v>
      </c>
      <c r="F1894" t="s">
        <v>3055</v>
      </c>
    </row>
    <row r="1895" spans="1:6">
      <c r="A1895" s="2" t="s">
        <v>3122</v>
      </c>
      <c r="B1895" s="1" t="s">
        <v>2391</v>
      </c>
      <c r="C1895" s="2" t="s">
        <v>2400</v>
      </c>
      <c r="D1895" s="1" t="s">
        <v>223</v>
      </c>
      <c r="E1895" s="3">
        <f>IFERROR(VLOOKUP(C1895,'[1]List Pricing'!A:B,2,FALSE),"")</f>
        <v>1906.4430000000002</v>
      </c>
      <c r="F1895" t="s">
        <v>3055</v>
      </c>
    </row>
    <row r="1896" spans="1:6">
      <c r="A1896" s="2" t="s">
        <v>3122</v>
      </c>
      <c r="B1896" s="1" t="s">
        <v>2391</v>
      </c>
      <c r="C1896" s="2" t="s">
        <v>2401</v>
      </c>
      <c r="D1896" s="1" t="s">
        <v>225</v>
      </c>
      <c r="E1896" s="3">
        <f>IFERROR(VLOOKUP(C1896,'[1]List Pricing'!A:B,2,FALSE),"")</f>
        <v>2605.7219999999998</v>
      </c>
      <c r="F1896" t="s">
        <v>3055</v>
      </c>
    </row>
    <row r="1897" spans="1:6">
      <c r="A1897" s="2" t="s">
        <v>3122</v>
      </c>
      <c r="B1897" s="1" t="s">
        <v>2391</v>
      </c>
      <c r="C1897" s="2" t="s">
        <v>2402</v>
      </c>
      <c r="D1897" s="1" t="s">
        <v>227</v>
      </c>
      <c r="E1897" s="3">
        <f>IFERROR(VLOOKUP(C1897,'[1]List Pricing'!A:B,2,FALSE),"")</f>
        <v>3966.4169999999999</v>
      </c>
      <c r="F1897" t="s">
        <v>3055</v>
      </c>
    </row>
    <row r="1898" spans="1:6">
      <c r="A1898" s="2" t="s">
        <v>3122</v>
      </c>
      <c r="B1898" s="1" t="s">
        <v>2403</v>
      </c>
      <c r="C1898" s="2" t="s">
        <v>2404</v>
      </c>
      <c r="D1898" s="1" t="s">
        <v>2167</v>
      </c>
      <c r="E1898" s="3">
        <f>IFERROR(VLOOKUP(C1898,'[1]List Pricing'!A:B,2,FALSE),"")</f>
        <v>186.018</v>
      </c>
      <c r="F1898" t="s">
        <v>3056</v>
      </c>
    </row>
    <row r="1899" spans="1:6">
      <c r="A1899" s="2" t="s">
        <v>3122</v>
      </c>
      <c r="B1899" s="1" t="s">
        <v>2403</v>
      </c>
      <c r="C1899" s="2" t="s">
        <v>2405</v>
      </c>
      <c r="D1899" s="1" t="s">
        <v>549</v>
      </c>
      <c r="E1899" s="3">
        <f>IFERROR(VLOOKUP(C1899,'[1]List Pricing'!A:B,2,FALSE),"")</f>
        <v>217.66500000000002</v>
      </c>
      <c r="F1899" t="s">
        <v>3056</v>
      </c>
    </row>
    <row r="1900" spans="1:6">
      <c r="A1900" s="2" t="s">
        <v>3122</v>
      </c>
      <c r="B1900" s="1" t="s">
        <v>2403</v>
      </c>
      <c r="C1900" s="2" t="s">
        <v>2406</v>
      </c>
      <c r="D1900" s="1" t="s">
        <v>2170</v>
      </c>
      <c r="E1900" s="3">
        <f>IFERROR(VLOOKUP(C1900,'[1]List Pricing'!A:B,2,FALSE),"")</f>
        <v>301.80150000000003</v>
      </c>
      <c r="F1900" t="s">
        <v>3056</v>
      </c>
    </row>
    <row r="1901" spans="1:6">
      <c r="A1901" s="2" t="s">
        <v>3122</v>
      </c>
      <c r="B1901" s="1" t="s">
        <v>2403</v>
      </c>
      <c r="C1901" s="2" t="s">
        <v>2407</v>
      </c>
      <c r="D1901" s="1" t="s">
        <v>635</v>
      </c>
      <c r="E1901" s="3">
        <f>IFERROR(VLOOKUP(C1901,'[1]List Pricing'!A:B,2,FALSE),"")</f>
        <v>485.56200000000001</v>
      </c>
      <c r="F1901" t="s">
        <v>3056</v>
      </c>
    </row>
    <row r="1902" spans="1:6">
      <c r="A1902" s="2" t="s">
        <v>3122</v>
      </c>
      <c r="B1902" s="1" t="s">
        <v>2403</v>
      </c>
      <c r="C1902" s="2" t="s">
        <v>2408</v>
      </c>
      <c r="D1902" s="1" t="s">
        <v>637</v>
      </c>
      <c r="E1902" s="3">
        <f>IFERROR(VLOOKUP(C1902,'[1]List Pricing'!A:B,2,FALSE),"")</f>
        <v>639.29250000000002</v>
      </c>
      <c r="F1902" t="s">
        <v>3056</v>
      </c>
    </row>
    <row r="1903" spans="1:6">
      <c r="A1903" s="2" t="s">
        <v>3122</v>
      </c>
      <c r="B1903" s="1" t="s">
        <v>2403</v>
      </c>
      <c r="C1903" s="2" t="s">
        <v>2409</v>
      </c>
      <c r="D1903" s="1" t="s">
        <v>639</v>
      </c>
      <c r="E1903" s="3">
        <f>IFERROR(VLOOKUP(C1903,'[1]List Pricing'!A:B,2,FALSE),"")</f>
        <v>808.0485000000001</v>
      </c>
      <c r="F1903" t="s">
        <v>3056</v>
      </c>
    </row>
    <row r="1904" spans="1:6">
      <c r="A1904" s="2" t="s">
        <v>3122</v>
      </c>
      <c r="B1904" s="1" t="s">
        <v>2403</v>
      </c>
      <c r="C1904" s="2" t="s">
        <v>2410</v>
      </c>
      <c r="D1904" s="1" t="s">
        <v>131</v>
      </c>
      <c r="E1904" s="3">
        <f>IFERROR(VLOOKUP(C1904,'[1]List Pricing'!A:B,2,FALSE),"")</f>
        <v>1425.5430000000001</v>
      </c>
      <c r="F1904" t="s">
        <v>3056</v>
      </c>
    </row>
    <row r="1905" spans="1:6">
      <c r="A1905" s="2" t="s">
        <v>3122</v>
      </c>
      <c r="B1905" s="1" t="s">
        <v>2403</v>
      </c>
      <c r="C1905" s="2" t="s">
        <v>2411</v>
      </c>
      <c r="D1905" s="1" t="s">
        <v>133</v>
      </c>
      <c r="E1905" s="3">
        <f>IFERROR(VLOOKUP(C1905,'[1]List Pricing'!A:B,2,FALSE),"")</f>
        <v>1527.9390000000001</v>
      </c>
      <c r="F1905" t="s">
        <v>3056</v>
      </c>
    </row>
    <row r="1906" spans="1:6">
      <c r="A1906" s="2" t="s">
        <v>3122</v>
      </c>
      <c r="B1906" s="1" t="s">
        <v>2403</v>
      </c>
      <c r="C1906" s="2" t="s">
        <v>2412</v>
      </c>
      <c r="D1906" s="1" t="s">
        <v>319</v>
      </c>
      <c r="E1906" s="3">
        <f>IFERROR(VLOOKUP(C1906,'[1]List Pricing'!A:B,2,FALSE),"")</f>
        <v>2435.5695000000001</v>
      </c>
      <c r="F1906" t="s">
        <v>3056</v>
      </c>
    </row>
    <row r="1907" spans="1:6">
      <c r="A1907" s="2" t="s">
        <v>3122</v>
      </c>
      <c r="B1907" s="1" t="s">
        <v>2413</v>
      </c>
      <c r="C1907" s="2" t="s">
        <v>2414</v>
      </c>
      <c r="D1907" s="1" t="s">
        <v>119</v>
      </c>
      <c r="E1907" s="3">
        <f>IFERROR(VLOOKUP(C1907,'[1]List Pricing'!A:B,2,FALSE),"")</f>
        <v>272.07600000000002</v>
      </c>
      <c r="F1907" t="s">
        <v>3057</v>
      </c>
    </row>
    <row r="1908" spans="1:6">
      <c r="A1908" s="2" t="s">
        <v>3122</v>
      </c>
      <c r="B1908" s="1" t="s">
        <v>2413</v>
      </c>
      <c r="C1908" s="2" t="s">
        <v>2415</v>
      </c>
      <c r="D1908" s="1" t="s">
        <v>121</v>
      </c>
      <c r="E1908" s="3">
        <f>IFERROR(VLOOKUP(C1908,'[1]List Pricing'!A:B,2,FALSE),"")</f>
        <v>321.07950000000005</v>
      </c>
      <c r="F1908" t="s">
        <v>3057</v>
      </c>
    </row>
    <row r="1909" spans="1:6">
      <c r="A1909" s="2" t="s">
        <v>3122</v>
      </c>
      <c r="B1909" s="1" t="s">
        <v>2413</v>
      </c>
      <c r="C1909" s="2" t="s">
        <v>2416</v>
      </c>
      <c r="D1909" s="1" t="s">
        <v>123</v>
      </c>
      <c r="E1909" s="3">
        <f>IFERROR(VLOOKUP(C1909,'[1]List Pricing'!A:B,2,FALSE),"")</f>
        <v>418.27800000000002</v>
      </c>
      <c r="F1909" t="s">
        <v>3057</v>
      </c>
    </row>
    <row r="1910" spans="1:6">
      <c r="A1910" s="2" t="s">
        <v>3122</v>
      </c>
      <c r="B1910" s="1" t="s">
        <v>2413</v>
      </c>
      <c r="C1910" s="2" t="s">
        <v>2417</v>
      </c>
      <c r="D1910" s="1" t="s">
        <v>125</v>
      </c>
      <c r="E1910" s="3">
        <f>IFERROR(VLOOKUP(C1910,'[1]List Pricing'!A:B,2,FALSE),"")</f>
        <v>716.3415</v>
      </c>
      <c r="F1910" t="s">
        <v>3057</v>
      </c>
    </row>
    <row r="1911" spans="1:6">
      <c r="A1911" s="2" t="s">
        <v>3122</v>
      </c>
      <c r="B1911" s="1" t="s">
        <v>2413</v>
      </c>
      <c r="C1911" s="2" t="s">
        <v>2418</v>
      </c>
      <c r="D1911" s="1" t="s">
        <v>127</v>
      </c>
      <c r="E1911" s="3">
        <f>IFERROR(VLOOKUP(C1911,'[1]List Pricing'!A:B,2,FALSE),"")</f>
        <v>951.47850000000005</v>
      </c>
      <c r="F1911" t="s">
        <v>3057</v>
      </c>
    </row>
    <row r="1912" spans="1:6">
      <c r="A1912" s="2" t="s">
        <v>3122</v>
      </c>
      <c r="B1912" s="1" t="s">
        <v>2413</v>
      </c>
      <c r="C1912" s="2" t="s">
        <v>2419</v>
      </c>
      <c r="D1912" s="1" t="s">
        <v>129</v>
      </c>
      <c r="E1912" s="3">
        <f>IFERROR(VLOOKUP(C1912,'[1]List Pricing'!A:B,2,FALSE),"")</f>
        <v>1243.7355</v>
      </c>
      <c r="F1912" t="s">
        <v>3057</v>
      </c>
    </row>
    <row r="1913" spans="1:6">
      <c r="A1913" s="2" t="s">
        <v>3122</v>
      </c>
      <c r="B1913" s="1" t="s">
        <v>2413</v>
      </c>
      <c r="C1913" s="2" t="s">
        <v>2420</v>
      </c>
      <c r="D1913" s="1" t="s">
        <v>223</v>
      </c>
      <c r="E1913" s="3">
        <f>IFERROR(VLOOKUP(C1913,'[1]List Pricing'!A:B,2,FALSE),"")</f>
        <v>2162.5275000000001</v>
      </c>
      <c r="F1913" t="s">
        <v>3057</v>
      </c>
    </row>
    <row r="1914" spans="1:6">
      <c r="A1914" s="2" t="s">
        <v>3122</v>
      </c>
      <c r="B1914" s="1" t="s">
        <v>2413</v>
      </c>
      <c r="C1914" s="2" t="s">
        <v>2421</v>
      </c>
      <c r="D1914" s="1" t="s">
        <v>225</v>
      </c>
      <c r="E1914" s="3">
        <f>IFERROR(VLOOKUP(C1914,'[1]List Pricing'!A:B,2,FALSE),"")</f>
        <v>2320.3320000000003</v>
      </c>
      <c r="F1914" t="s">
        <v>3057</v>
      </c>
    </row>
    <row r="1915" spans="1:6">
      <c r="A1915" s="2" t="s">
        <v>3122</v>
      </c>
      <c r="B1915" s="1" t="s">
        <v>2413</v>
      </c>
      <c r="C1915" s="2" t="s">
        <v>2422</v>
      </c>
      <c r="D1915" s="1" t="s">
        <v>227</v>
      </c>
      <c r="E1915" s="3">
        <f>IFERROR(VLOOKUP(C1915,'[1]List Pricing'!A:B,2,FALSE),"")</f>
        <v>3790.1849999999999</v>
      </c>
      <c r="F1915" t="s">
        <v>3057</v>
      </c>
    </row>
    <row r="1916" spans="1:6">
      <c r="A1916" s="2" t="s">
        <v>3122</v>
      </c>
      <c r="B1916" s="1" t="s">
        <v>2423</v>
      </c>
      <c r="C1916" s="2" t="s">
        <v>2424</v>
      </c>
      <c r="D1916" s="1" t="s">
        <v>115</v>
      </c>
      <c r="E1916" s="3">
        <f>IFERROR(VLOOKUP(C1916,'[1]List Pricing'!A:B,2,FALSE),"")</f>
        <v>311.7765</v>
      </c>
      <c r="F1916" t="s">
        <v>3058</v>
      </c>
    </row>
    <row r="1917" spans="1:6">
      <c r="A1917" s="2" t="s">
        <v>3122</v>
      </c>
      <c r="B1917" s="1" t="s">
        <v>2423</v>
      </c>
      <c r="C1917" s="2" t="s">
        <v>2425</v>
      </c>
      <c r="D1917" s="1" t="s">
        <v>117</v>
      </c>
      <c r="E1917" s="3">
        <f>IFERROR(VLOOKUP(C1917,'[1]List Pricing'!A:B,2,FALSE),"")</f>
        <v>311.7765</v>
      </c>
      <c r="F1917" t="s">
        <v>3058</v>
      </c>
    </row>
    <row r="1918" spans="1:6">
      <c r="A1918" s="2" t="s">
        <v>3122</v>
      </c>
      <c r="B1918" s="1" t="s">
        <v>2423</v>
      </c>
      <c r="C1918" s="2" t="s">
        <v>2426</v>
      </c>
      <c r="D1918" s="1" t="s">
        <v>119</v>
      </c>
      <c r="E1918" s="3">
        <f>IFERROR(VLOOKUP(C1918,'[1]List Pricing'!A:B,2,FALSE),"")</f>
        <v>340.89300000000003</v>
      </c>
      <c r="F1918" t="s">
        <v>3058</v>
      </c>
    </row>
    <row r="1919" spans="1:6">
      <c r="A1919" s="2" t="s">
        <v>3122</v>
      </c>
      <c r="B1919" s="1" t="s">
        <v>2423</v>
      </c>
      <c r="C1919" s="2" t="s">
        <v>2427</v>
      </c>
      <c r="D1919" s="1" t="s">
        <v>121</v>
      </c>
      <c r="E1919" s="3">
        <f>IFERROR(VLOOKUP(C1919,'[1]List Pricing'!A:B,2,FALSE),"")</f>
        <v>458.89200000000005</v>
      </c>
      <c r="F1919" t="s">
        <v>3058</v>
      </c>
    </row>
    <row r="1920" spans="1:6">
      <c r="A1920" s="2" t="s">
        <v>3122</v>
      </c>
      <c r="B1920" s="1" t="s">
        <v>2423</v>
      </c>
      <c r="C1920" s="2" t="s">
        <v>2428</v>
      </c>
      <c r="D1920" s="1" t="s">
        <v>123</v>
      </c>
      <c r="E1920" s="3">
        <f>IFERROR(VLOOKUP(C1920,'[1]List Pricing'!A:B,2,FALSE),"")</f>
        <v>590.00549999999998</v>
      </c>
      <c r="F1920" t="s">
        <v>3058</v>
      </c>
    </row>
    <row r="1921" spans="1:6">
      <c r="A1921" s="2" t="s">
        <v>3122</v>
      </c>
      <c r="B1921" s="1" t="s">
        <v>2423</v>
      </c>
      <c r="C1921" s="2" t="s">
        <v>2429</v>
      </c>
      <c r="D1921" s="1" t="s">
        <v>125</v>
      </c>
      <c r="E1921" s="3">
        <f>IFERROR(VLOOKUP(C1921,'[1]List Pricing'!A:B,2,FALSE),"")</f>
        <v>833.87850000000003</v>
      </c>
      <c r="F1921" t="s">
        <v>3058</v>
      </c>
    </row>
    <row r="1922" spans="1:6">
      <c r="A1922" s="2" t="s">
        <v>3122</v>
      </c>
      <c r="B1922" s="1" t="s">
        <v>2423</v>
      </c>
      <c r="C1922" s="2" t="s">
        <v>2430</v>
      </c>
      <c r="D1922" s="1" t="s">
        <v>127</v>
      </c>
      <c r="E1922" s="3">
        <f>IFERROR(VLOOKUP(C1922,'[1]List Pricing'!A:B,2,FALSE),"")</f>
        <v>1114.4595000000002</v>
      </c>
      <c r="F1922" t="s">
        <v>3058</v>
      </c>
    </row>
    <row r="1923" spans="1:6">
      <c r="A1923" s="2" t="s">
        <v>3122</v>
      </c>
      <c r="B1923" s="1" t="s">
        <v>2423</v>
      </c>
      <c r="C1923" s="2" t="s">
        <v>2431</v>
      </c>
      <c r="D1923" s="1" t="s">
        <v>129</v>
      </c>
      <c r="E1923" s="3">
        <f>IFERROR(VLOOKUP(C1923,'[1]List Pricing'!A:B,2,FALSE),"")</f>
        <v>1876.3185000000001</v>
      </c>
      <c r="F1923" t="s">
        <v>3058</v>
      </c>
    </row>
    <row r="1924" spans="1:6">
      <c r="A1924" s="2" t="s">
        <v>3122</v>
      </c>
      <c r="B1924" s="1" t="s">
        <v>2432</v>
      </c>
      <c r="C1924" s="2" t="s">
        <v>2433</v>
      </c>
      <c r="D1924" s="1" t="s">
        <v>115</v>
      </c>
      <c r="E1924" s="3">
        <f>IFERROR(VLOOKUP(C1924,'[1]List Pricing'!A:B,2,FALSE),"")</f>
        <v>311.7765</v>
      </c>
      <c r="F1924" t="s">
        <v>3059</v>
      </c>
    </row>
    <row r="1925" spans="1:6">
      <c r="A1925" s="2" t="s">
        <v>3122</v>
      </c>
      <c r="B1925" s="1" t="s">
        <v>2432</v>
      </c>
      <c r="C1925" s="2" t="s">
        <v>2434</v>
      </c>
      <c r="D1925" s="1" t="s">
        <v>117</v>
      </c>
      <c r="E1925" s="3">
        <f>IFERROR(VLOOKUP(C1925,'[1]List Pricing'!A:B,2,FALSE),"")</f>
        <v>311.7765</v>
      </c>
      <c r="F1925" t="s">
        <v>3059</v>
      </c>
    </row>
    <row r="1926" spans="1:6">
      <c r="A1926" s="2" t="s">
        <v>3122</v>
      </c>
      <c r="B1926" s="1" t="s">
        <v>2432</v>
      </c>
      <c r="C1926" s="2" t="s">
        <v>2435</v>
      </c>
      <c r="D1926" s="1" t="s">
        <v>119</v>
      </c>
      <c r="E1926" s="3">
        <f>IFERROR(VLOOKUP(C1926,'[1]List Pricing'!A:B,2,FALSE),"")</f>
        <v>340.89300000000003</v>
      </c>
      <c r="F1926" t="s">
        <v>3059</v>
      </c>
    </row>
    <row r="1927" spans="1:6">
      <c r="A1927" s="2" t="s">
        <v>3122</v>
      </c>
      <c r="B1927" s="1" t="s">
        <v>2432</v>
      </c>
      <c r="C1927" s="2" t="s">
        <v>2436</v>
      </c>
      <c r="D1927" s="1" t="s">
        <v>121</v>
      </c>
      <c r="E1927" s="3">
        <f>IFERROR(VLOOKUP(C1927,'[1]List Pricing'!A:B,2,FALSE),"")</f>
        <v>458.89200000000005</v>
      </c>
      <c r="F1927" t="s">
        <v>3059</v>
      </c>
    </row>
    <row r="1928" spans="1:6">
      <c r="A1928" s="2" t="s">
        <v>3122</v>
      </c>
      <c r="B1928" s="1" t="s">
        <v>2432</v>
      </c>
      <c r="C1928" s="2" t="s">
        <v>2437</v>
      </c>
      <c r="D1928" s="1" t="s">
        <v>123</v>
      </c>
      <c r="E1928" s="3">
        <f>IFERROR(VLOOKUP(C1928,'[1]List Pricing'!A:B,2,FALSE),"")</f>
        <v>590.00549999999998</v>
      </c>
      <c r="F1928" t="s">
        <v>3059</v>
      </c>
    </row>
    <row r="1929" spans="1:6">
      <c r="A1929" s="2" t="s">
        <v>3122</v>
      </c>
      <c r="B1929" s="1" t="s">
        <v>2432</v>
      </c>
      <c r="C1929" s="2" t="s">
        <v>2438</v>
      </c>
      <c r="D1929" s="1" t="s">
        <v>125</v>
      </c>
      <c r="E1929" s="3">
        <f>IFERROR(VLOOKUP(C1929,'[1]List Pricing'!A:B,2,FALSE),"")</f>
        <v>833.87850000000003</v>
      </c>
      <c r="F1929" t="s">
        <v>3059</v>
      </c>
    </row>
    <row r="1930" spans="1:6">
      <c r="A1930" s="2" t="s">
        <v>3122</v>
      </c>
      <c r="B1930" s="1" t="s">
        <v>2432</v>
      </c>
      <c r="C1930" s="2" t="s">
        <v>2439</v>
      </c>
      <c r="D1930" s="1" t="s">
        <v>127</v>
      </c>
      <c r="E1930" s="3">
        <f>IFERROR(VLOOKUP(C1930,'[1]List Pricing'!A:B,2,FALSE),"")</f>
        <v>1114.4595000000002</v>
      </c>
      <c r="F1930" t="s">
        <v>3059</v>
      </c>
    </row>
    <row r="1931" spans="1:6">
      <c r="A1931" s="2" t="s">
        <v>3122</v>
      </c>
      <c r="B1931" s="1" t="s">
        <v>2432</v>
      </c>
      <c r="C1931" s="2" t="s">
        <v>2440</v>
      </c>
      <c r="D1931" s="1" t="s">
        <v>129</v>
      </c>
      <c r="E1931" s="3">
        <f>IFERROR(VLOOKUP(C1931,'[1]List Pricing'!A:B,2,FALSE),"")</f>
        <v>1876.3185000000001</v>
      </c>
      <c r="F1931" t="s">
        <v>3059</v>
      </c>
    </row>
    <row r="1932" spans="1:6">
      <c r="A1932" s="2" t="s">
        <v>3122</v>
      </c>
      <c r="B1932" s="1" t="s">
        <v>2441</v>
      </c>
      <c r="C1932" s="2" t="s">
        <v>2442</v>
      </c>
      <c r="D1932" s="1" t="s">
        <v>2167</v>
      </c>
      <c r="E1932" s="3">
        <f>IFERROR(VLOOKUP(C1932,'[1]List Pricing'!A:B,2,FALSE),"")</f>
        <v>897.57150000000013</v>
      </c>
      <c r="F1932" t="s">
        <v>3060</v>
      </c>
    </row>
    <row r="1933" spans="1:6">
      <c r="A1933" s="2" t="s">
        <v>3122</v>
      </c>
      <c r="B1933" s="1" t="s">
        <v>2441</v>
      </c>
      <c r="C1933" s="2" t="s">
        <v>2443</v>
      </c>
      <c r="D1933" s="1" t="s">
        <v>549</v>
      </c>
      <c r="E1933" s="3">
        <f>IFERROR(VLOOKUP(C1933,'[1]List Pricing'!A:B,2,FALSE),"")</f>
        <v>1102.6365000000001</v>
      </c>
      <c r="F1933" t="s">
        <v>3060</v>
      </c>
    </row>
    <row r="1934" spans="1:6">
      <c r="A1934" s="2" t="s">
        <v>3122</v>
      </c>
      <c r="B1934" s="1" t="s">
        <v>2441</v>
      </c>
      <c r="C1934" s="2" t="s">
        <v>2444</v>
      </c>
      <c r="D1934" s="1" t="s">
        <v>2170</v>
      </c>
      <c r="E1934" s="3">
        <f>IFERROR(VLOOKUP(C1934,'[1]List Pricing'!A:B,2,FALSE),"")</f>
        <v>1356.6210000000001</v>
      </c>
      <c r="F1934" t="s">
        <v>3060</v>
      </c>
    </row>
    <row r="1935" spans="1:6">
      <c r="A1935" s="2" t="s">
        <v>3122</v>
      </c>
      <c r="B1935" s="1" t="s">
        <v>2441</v>
      </c>
      <c r="C1935" s="2" t="s">
        <v>2445</v>
      </c>
      <c r="D1935" s="1" t="s">
        <v>637</v>
      </c>
      <c r="E1935" s="3">
        <f>IFERROR(VLOOKUP(C1935,'[1]List Pricing'!A:B,2,FALSE),"")</f>
        <v>2618.3220000000001</v>
      </c>
      <c r="F1935" t="s">
        <v>3060</v>
      </c>
    </row>
    <row r="1936" spans="1:6">
      <c r="A1936" s="2" t="s">
        <v>3122</v>
      </c>
      <c r="B1936" s="1" t="s">
        <v>2441</v>
      </c>
      <c r="C1936" s="2" t="s">
        <v>2446</v>
      </c>
      <c r="D1936" s="1" t="s">
        <v>639</v>
      </c>
      <c r="E1936" s="3">
        <f>IFERROR(VLOOKUP(C1936,'[1]List Pricing'!A:B,2,FALSE),"")</f>
        <v>2453.1780000000003</v>
      </c>
      <c r="F1936" t="s">
        <v>3060</v>
      </c>
    </row>
    <row r="1937" spans="1:6">
      <c r="A1937" s="2" t="s">
        <v>3122</v>
      </c>
      <c r="B1937" s="1" t="s">
        <v>2441</v>
      </c>
      <c r="C1937" s="2" t="s">
        <v>2447</v>
      </c>
      <c r="D1937" s="1" t="s">
        <v>131</v>
      </c>
      <c r="E1937" s="3">
        <f>IFERROR(VLOOKUP(C1937,'[1]List Pricing'!A:B,2,FALSE),"")</f>
        <v>3835.7235000000005</v>
      </c>
      <c r="F1937" t="s">
        <v>3060</v>
      </c>
    </row>
    <row r="1938" spans="1:6">
      <c r="A1938" s="2" t="s">
        <v>3122</v>
      </c>
      <c r="B1938" s="1" t="s">
        <v>2441</v>
      </c>
      <c r="C1938" s="2" t="s">
        <v>2448</v>
      </c>
      <c r="D1938" s="1" t="s">
        <v>133</v>
      </c>
      <c r="E1938" s="3">
        <f>IFERROR(VLOOKUP(C1938,'[1]List Pricing'!A:B,2,FALSE),"")</f>
        <v>4869.8474999999999</v>
      </c>
      <c r="F1938" t="s">
        <v>3060</v>
      </c>
    </row>
    <row r="1939" spans="1:6">
      <c r="A1939" s="2" t="s">
        <v>3122</v>
      </c>
      <c r="B1939" s="1" t="s">
        <v>2441</v>
      </c>
      <c r="C1939" s="2" t="s">
        <v>2449</v>
      </c>
      <c r="D1939" s="1" t="s">
        <v>319</v>
      </c>
      <c r="E1939" s="3">
        <f>IFERROR(VLOOKUP(C1939,'[1]List Pricing'!A:B,2,FALSE),"")</f>
        <v>7925.1480000000001</v>
      </c>
      <c r="F1939" t="s">
        <v>3060</v>
      </c>
    </row>
    <row r="1940" spans="1:6">
      <c r="A1940" s="2" t="s">
        <v>3122</v>
      </c>
      <c r="B1940" s="1" t="s">
        <v>2450</v>
      </c>
      <c r="C1940" s="2" t="s">
        <v>2451</v>
      </c>
      <c r="D1940" s="1" t="s">
        <v>2167</v>
      </c>
      <c r="E1940" s="3" t="s">
        <v>374</v>
      </c>
      <c r="F1940" t="s">
        <v>3061</v>
      </c>
    </row>
    <row r="1941" spans="1:6">
      <c r="A1941" s="2" t="s">
        <v>3122</v>
      </c>
      <c r="B1941" s="1" t="s">
        <v>2450</v>
      </c>
      <c r="C1941" s="2" t="s">
        <v>2452</v>
      </c>
      <c r="D1941" s="1" t="s">
        <v>549</v>
      </c>
      <c r="E1941" s="3" t="s">
        <v>374</v>
      </c>
      <c r="F1941" t="s">
        <v>3061</v>
      </c>
    </row>
    <row r="1942" spans="1:6">
      <c r="A1942" s="2" t="s">
        <v>3122</v>
      </c>
      <c r="B1942" s="1" t="s">
        <v>2450</v>
      </c>
      <c r="C1942" s="2" t="s">
        <v>2453</v>
      </c>
      <c r="D1942" s="1" t="s">
        <v>2170</v>
      </c>
      <c r="E1942" s="3">
        <f>IFERROR(VLOOKUP(C1942,'[1]List Pricing'!A:B,2,FALSE),"")</f>
        <v>1356.6210000000001</v>
      </c>
      <c r="F1942" t="s">
        <v>3061</v>
      </c>
    </row>
    <row r="1943" spans="1:6">
      <c r="A1943" s="2" t="s">
        <v>3122</v>
      </c>
      <c r="B1943" s="1" t="s">
        <v>2450</v>
      </c>
      <c r="C1943" s="2" t="s">
        <v>2454</v>
      </c>
      <c r="D1943" s="1" t="s">
        <v>637</v>
      </c>
      <c r="E1943" s="3">
        <f>IFERROR(VLOOKUP(C1943,'[1]List Pricing'!A:B,2,FALSE),"")</f>
        <v>2618.3220000000001</v>
      </c>
      <c r="F1943" t="s">
        <v>3061</v>
      </c>
    </row>
    <row r="1944" spans="1:6">
      <c r="A1944" s="2" t="s">
        <v>3122</v>
      </c>
      <c r="B1944" s="1" t="s">
        <v>2450</v>
      </c>
      <c r="C1944" s="2" t="s">
        <v>2455</v>
      </c>
      <c r="D1944" s="1" t="s">
        <v>639</v>
      </c>
      <c r="E1944" s="3">
        <f>IFERROR(VLOOKUP(C1944,'[1]List Pricing'!A:B,2,FALSE),"")</f>
        <v>2453.1780000000003</v>
      </c>
      <c r="F1944" t="s">
        <v>3061</v>
      </c>
    </row>
    <row r="1945" spans="1:6">
      <c r="A1945" s="2" t="s">
        <v>3122</v>
      </c>
      <c r="B1945" s="1" t="s">
        <v>2450</v>
      </c>
      <c r="C1945" s="2" t="s">
        <v>2456</v>
      </c>
      <c r="D1945" s="1" t="s">
        <v>131</v>
      </c>
      <c r="E1945" s="3">
        <f>IFERROR(VLOOKUP(C1945,'[1]List Pricing'!A:B,2,FALSE),"")</f>
        <v>3835.7235000000005</v>
      </c>
      <c r="F1945" t="s">
        <v>3061</v>
      </c>
    </row>
    <row r="1946" spans="1:6">
      <c r="A1946" s="2" t="s">
        <v>3122</v>
      </c>
      <c r="B1946" s="1" t="s">
        <v>2450</v>
      </c>
      <c r="C1946" s="2" t="s">
        <v>2457</v>
      </c>
      <c r="D1946" s="1" t="s">
        <v>133</v>
      </c>
      <c r="E1946" s="3">
        <f>IFERROR(VLOOKUP(C1946,'[1]List Pricing'!A:B,2,FALSE),"")</f>
        <v>4869.8474999999999</v>
      </c>
      <c r="F1946" t="s">
        <v>3061</v>
      </c>
    </row>
    <row r="1947" spans="1:6">
      <c r="A1947" s="2" t="s">
        <v>3122</v>
      </c>
      <c r="B1947" s="1" t="s">
        <v>2450</v>
      </c>
      <c r="C1947" s="2" t="s">
        <v>2458</v>
      </c>
      <c r="D1947" s="1" t="s">
        <v>319</v>
      </c>
      <c r="E1947" s="3">
        <f>IFERROR(VLOOKUP(C1947,'[1]List Pricing'!A:B,2,FALSE),"")</f>
        <v>7925.1480000000001</v>
      </c>
      <c r="F1947" t="s">
        <v>3061</v>
      </c>
    </row>
    <row r="1948" spans="1:6">
      <c r="A1948" s="2" t="s">
        <v>3122</v>
      </c>
      <c r="B1948" s="1" t="s">
        <v>2459</v>
      </c>
      <c r="C1948" s="2" t="s">
        <v>2460</v>
      </c>
      <c r="D1948" s="1" t="s">
        <v>119</v>
      </c>
      <c r="E1948" s="3" t="s">
        <v>374</v>
      </c>
      <c r="F1948" t="s">
        <v>3062</v>
      </c>
    </row>
    <row r="1949" spans="1:6">
      <c r="A1949" s="2" t="s">
        <v>3122</v>
      </c>
      <c r="B1949" s="1" t="s">
        <v>2459</v>
      </c>
      <c r="C1949" s="2" t="s">
        <v>2461</v>
      </c>
      <c r="D1949" s="1" t="s">
        <v>121</v>
      </c>
      <c r="E1949" s="3" t="s">
        <v>374</v>
      </c>
      <c r="F1949" t="s">
        <v>3062</v>
      </c>
    </row>
    <row r="1950" spans="1:6">
      <c r="A1950" s="2" t="s">
        <v>3122</v>
      </c>
      <c r="B1950" s="1" t="s">
        <v>2459</v>
      </c>
      <c r="C1950" s="2" t="s">
        <v>2462</v>
      </c>
      <c r="D1950" s="1" t="s">
        <v>123</v>
      </c>
      <c r="E1950" s="3" t="s">
        <v>374</v>
      </c>
      <c r="F1950" t="s">
        <v>3062</v>
      </c>
    </row>
    <row r="1951" spans="1:6">
      <c r="A1951" s="2" t="s">
        <v>3122</v>
      </c>
      <c r="B1951" s="1" t="s">
        <v>2459</v>
      </c>
      <c r="C1951" s="2" t="s">
        <v>2463</v>
      </c>
      <c r="D1951" s="1" t="s">
        <v>125</v>
      </c>
      <c r="E1951" s="3" t="s">
        <v>374</v>
      </c>
      <c r="F1951" t="s">
        <v>3062</v>
      </c>
    </row>
    <row r="1952" spans="1:6">
      <c r="A1952" s="2" t="s">
        <v>3122</v>
      </c>
      <c r="B1952" s="1" t="s">
        <v>2459</v>
      </c>
      <c r="C1952" s="2" t="s">
        <v>2464</v>
      </c>
      <c r="D1952" s="1" t="s">
        <v>127</v>
      </c>
      <c r="E1952" s="3" t="s">
        <v>374</v>
      </c>
      <c r="F1952" t="s">
        <v>3062</v>
      </c>
    </row>
    <row r="1953" spans="1:6">
      <c r="A1953" s="2" t="s">
        <v>3122</v>
      </c>
      <c r="B1953" s="1" t="s">
        <v>2459</v>
      </c>
      <c r="C1953" s="2" t="s">
        <v>2465</v>
      </c>
      <c r="D1953" s="1" t="s">
        <v>129</v>
      </c>
      <c r="E1953" s="3" t="s">
        <v>374</v>
      </c>
      <c r="F1953" t="s">
        <v>3062</v>
      </c>
    </row>
    <row r="1954" spans="1:6">
      <c r="A1954" s="2" t="s">
        <v>3123</v>
      </c>
      <c r="B1954" s="1" t="s">
        <v>2466</v>
      </c>
      <c r="C1954" s="2" t="s">
        <v>2467</v>
      </c>
      <c r="D1954" s="1" t="s">
        <v>197</v>
      </c>
      <c r="E1954" s="3">
        <f>IFERROR(VLOOKUP(C1954,'[1]List Pricing'!A:B,2,FALSE),"")</f>
        <v>37.779400000000003</v>
      </c>
      <c r="F1954" t="s">
        <v>3063</v>
      </c>
    </row>
    <row r="1955" spans="1:6">
      <c r="A1955" s="2" t="s">
        <v>3123</v>
      </c>
      <c r="B1955" s="1" t="s">
        <v>2466</v>
      </c>
      <c r="C1955" s="2" t="s">
        <v>2468</v>
      </c>
      <c r="D1955" s="1" t="s">
        <v>199</v>
      </c>
      <c r="E1955" s="3">
        <f>IFERROR(VLOOKUP(C1955,'[1]List Pricing'!A:B,2,FALSE),"")</f>
        <v>58.391300000000001</v>
      </c>
      <c r="F1955" t="s">
        <v>3063</v>
      </c>
    </row>
    <row r="1956" spans="1:6">
      <c r="A1956" s="2" t="s">
        <v>3123</v>
      </c>
      <c r="B1956" s="1" t="s">
        <v>2466</v>
      </c>
      <c r="C1956" s="2" t="s">
        <v>2469</v>
      </c>
      <c r="D1956" s="1" t="s">
        <v>201</v>
      </c>
      <c r="E1956" s="3">
        <f>IFERROR(VLOOKUP(C1956,'[1]List Pricing'!A:B,2,FALSE),"")</f>
        <v>85.423300000000012</v>
      </c>
      <c r="F1956" t="s">
        <v>3063</v>
      </c>
    </row>
    <row r="1957" spans="1:6">
      <c r="A1957" s="2" t="s">
        <v>3123</v>
      </c>
      <c r="B1957" s="1" t="s">
        <v>2466</v>
      </c>
      <c r="C1957" s="2" t="s">
        <v>2470</v>
      </c>
      <c r="D1957" s="1" t="s">
        <v>203</v>
      </c>
      <c r="E1957" s="3">
        <f>IFERROR(VLOOKUP(C1957,'[1]List Pricing'!A:B,2,FALSE),"")</f>
        <v>121.099</v>
      </c>
      <c r="F1957" t="s">
        <v>3063</v>
      </c>
    </row>
    <row r="1958" spans="1:6">
      <c r="A1958" s="2" t="s">
        <v>3123</v>
      </c>
      <c r="B1958" s="1" t="s">
        <v>2466</v>
      </c>
      <c r="C1958" s="2" t="s">
        <v>2471</v>
      </c>
      <c r="D1958" s="1" t="s">
        <v>205</v>
      </c>
      <c r="E1958" s="3">
        <f>IFERROR(VLOOKUP(C1958,'[1]List Pricing'!A:B,2,FALSE),"")</f>
        <v>172.17640000000003</v>
      </c>
      <c r="F1958" t="s">
        <v>3063</v>
      </c>
    </row>
    <row r="1959" spans="1:6">
      <c r="A1959" s="2" t="s">
        <v>3123</v>
      </c>
      <c r="B1959" s="1" t="s">
        <v>2466</v>
      </c>
      <c r="C1959" s="2" t="s">
        <v>2472</v>
      </c>
      <c r="D1959" s="1" t="s">
        <v>207</v>
      </c>
      <c r="E1959" s="3">
        <f>IFERROR(VLOOKUP(C1959,'[1]List Pricing'!A:B,2,FALSE),"")</f>
        <v>259.25650000000002</v>
      </c>
      <c r="F1959" t="s">
        <v>3063</v>
      </c>
    </row>
    <row r="1960" spans="1:6">
      <c r="A1960" s="2" t="s">
        <v>3123</v>
      </c>
      <c r="B1960" s="1" t="s">
        <v>2466</v>
      </c>
      <c r="C1960" s="2" t="s">
        <v>2473</v>
      </c>
      <c r="D1960" s="1" t="s">
        <v>2474</v>
      </c>
      <c r="E1960" s="3">
        <f>IFERROR(VLOOKUP(C1960,'[1]List Pricing'!A:B,2,FALSE),"")</f>
        <v>581.24250000000006</v>
      </c>
      <c r="F1960" t="s">
        <v>3063</v>
      </c>
    </row>
    <row r="1961" spans="1:6">
      <c r="A1961" s="2" t="s">
        <v>3123</v>
      </c>
      <c r="B1961" s="1" t="s">
        <v>2466</v>
      </c>
      <c r="C1961" s="2" t="s">
        <v>2475</v>
      </c>
      <c r="D1961" s="1" t="s">
        <v>2476</v>
      </c>
      <c r="E1961" s="3">
        <f>IFERROR(VLOOKUP(C1961,'[1]List Pricing'!A:B,2,FALSE),"")</f>
        <v>772.13420000000008</v>
      </c>
      <c r="F1961" t="s">
        <v>3063</v>
      </c>
    </row>
    <row r="1962" spans="1:6">
      <c r="A1962" s="2" t="s">
        <v>3123</v>
      </c>
      <c r="B1962" s="1" t="s">
        <v>2477</v>
      </c>
      <c r="C1962" s="2" t="s">
        <v>2478</v>
      </c>
      <c r="D1962" s="1" t="s">
        <v>197</v>
      </c>
      <c r="E1962" s="3">
        <f>IFERROR(VLOOKUP(C1962,'[1]List Pricing'!A:B,2,FALSE),"")</f>
        <v>37.779400000000003</v>
      </c>
      <c r="F1962" t="s">
        <v>3064</v>
      </c>
    </row>
    <row r="1963" spans="1:6">
      <c r="A1963" s="2" t="s">
        <v>3123</v>
      </c>
      <c r="B1963" s="1" t="s">
        <v>2477</v>
      </c>
      <c r="C1963" s="2" t="s">
        <v>2479</v>
      </c>
      <c r="D1963" s="1" t="s">
        <v>199</v>
      </c>
      <c r="E1963" s="3">
        <f>IFERROR(VLOOKUP(C1963,'[1]List Pricing'!A:B,2,FALSE),"")</f>
        <v>58.391300000000001</v>
      </c>
      <c r="F1963" t="s">
        <v>3064</v>
      </c>
    </row>
    <row r="1964" spans="1:6">
      <c r="A1964" s="2" t="s">
        <v>3123</v>
      </c>
      <c r="B1964" s="1" t="s">
        <v>2477</v>
      </c>
      <c r="C1964" s="2" t="s">
        <v>2480</v>
      </c>
      <c r="D1964" s="1" t="s">
        <v>201</v>
      </c>
      <c r="E1964" s="3">
        <f>IFERROR(VLOOKUP(C1964,'[1]List Pricing'!A:B,2,FALSE),"")</f>
        <v>85.423300000000012</v>
      </c>
      <c r="F1964" t="s">
        <v>3064</v>
      </c>
    </row>
    <row r="1965" spans="1:6">
      <c r="A1965" s="2" t="s">
        <v>3123</v>
      </c>
      <c r="B1965" s="1" t="s">
        <v>2477</v>
      </c>
      <c r="C1965" s="2" t="s">
        <v>2481</v>
      </c>
      <c r="D1965" s="1" t="s">
        <v>203</v>
      </c>
      <c r="E1965" s="3">
        <f>IFERROR(VLOOKUP(C1965,'[1]List Pricing'!A:B,2,FALSE),"")</f>
        <v>121.099</v>
      </c>
      <c r="F1965" t="s">
        <v>3064</v>
      </c>
    </row>
    <row r="1966" spans="1:6">
      <c r="A1966" s="2" t="s">
        <v>3123</v>
      </c>
      <c r="B1966" s="1" t="s">
        <v>2477</v>
      </c>
      <c r="C1966" s="2" t="s">
        <v>2482</v>
      </c>
      <c r="D1966" s="1" t="s">
        <v>205</v>
      </c>
      <c r="E1966" s="3">
        <f>IFERROR(VLOOKUP(C1966,'[1]List Pricing'!A:B,2,FALSE),"")</f>
        <v>172.17640000000003</v>
      </c>
      <c r="F1966" t="s">
        <v>3064</v>
      </c>
    </row>
    <row r="1967" spans="1:6">
      <c r="A1967" s="2" t="s">
        <v>3123</v>
      </c>
      <c r="B1967" s="1" t="s">
        <v>2477</v>
      </c>
      <c r="C1967" s="2" t="s">
        <v>2483</v>
      </c>
      <c r="D1967" s="1" t="s">
        <v>207</v>
      </c>
      <c r="E1967" s="3">
        <f>IFERROR(VLOOKUP(C1967,'[1]List Pricing'!A:B,2,FALSE),"")</f>
        <v>259.25650000000002</v>
      </c>
      <c r="F1967" t="s">
        <v>3064</v>
      </c>
    </row>
    <row r="1968" spans="1:6">
      <c r="A1968" s="2" t="s">
        <v>3123</v>
      </c>
      <c r="B1968" s="1" t="s">
        <v>2477</v>
      </c>
      <c r="C1968" s="2" t="s">
        <v>2484</v>
      </c>
      <c r="D1968" s="1" t="s">
        <v>2474</v>
      </c>
      <c r="E1968" s="3">
        <f>IFERROR(VLOOKUP(C1968,'[1]List Pricing'!A:B,2,FALSE),"")</f>
        <v>581.24250000000006</v>
      </c>
      <c r="F1968" t="s">
        <v>3064</v>
      </c>
    </row>
    <row r="1969" spans="1:6">
      <c r="A1969" s="2" t="s">
        <v>3123</v>
      </c>
      <c r="B1969" s="1" t="s">
        <v>2477</v>
      </c>
      <c r="C1969" s="2" t="s">
        <v>2485</v>
      </c>
      <c r="D1969" s="1" t="s">
        <v>2476</v>
      </c>
      <c r="E1969" s="3">
        <f>IFERROR(VLOOKUP(C1969,'[1]List Pricing'!A:B,2,FALSE),"")</f>
        <v>772.13420000000008</v>
      </c>
      <c r="F1969" t="s">
        <v>3064</v>
      </c>
    </row>
    <row r="1970" spans="1:6">
      <c r="A1970" s="2" t="s">
        <v>3123</v>
      </c>
      <c r="B1970" s="1" t="s">
        <v>2486</v>
      </c>
      <c r="C1970" s="2" t="s">
        <v>2487</v>
      </c>
      <c r="D1970" s="1" t="s">
        <v>197</v>
      </c>
      <c r="E1970" s="3">
        <f>IFERROR(VLOOKUP(C1970,'[1]List Pricing'!A:B,2,FALSE),"")</f>
        <v>20.001500000000004</v>
      </c>
      <c r="F1970" t="s">
        <v>3065</v>
      </c>
    </row>
    <row r="1971" spans="1:6">
      <c r="A1971" s="2" t="s">
        <v>3123</v>
      </c>
      <c r="B1971" s="1" t="s">
        <v>2486</v>
      </c>
      <c r="C1971" s="2" t="s">
        <v>2488</v>
      </c>
      <c r="D1971" s="1" t="s">
        <v>199</v>
      </c>
      <c r="E1971" s="3">
        <f>IFERROR(VLOOKUP(C1971,'[1]List Pricing'!A:B,2,FALSE),"")</f>
        <v>25.8766</v>
      </c>
      <c r="F1971" t="s">
        <v>3065</v>
      </c>
    </row>
    <row r="1972" spans="1:6">
      <c r="A1972" s="2" t="s">
        <v>3123</v>
      </c>
      <c r="B1972" s="1" t="s">
        <v>2486</v>
      </c>
      <c r="C1972" s="2" t="s">
        <v>2489</v>
      </c>
      <c r="D1972" s="1" t="s">
        <v>201</v>
      </c>
      <c r="E1972" s="3">
        <f>IFERROR(VLOOKUP(C1972,'[1]List Pricing'!A:B,2,FALSE),"")</f>
        <v>34.814600000000006</v>
      </c>
      <c r="F1972" t="s">
        <v>3065</v>
      </c>
    </row>
    <row r="1973" spans="1:6">
      <c r="A1973" s="2" t="s">
        <v>3123</v>
      </c>
      <c r="B1973" s="1" t="s">
        <v>2486</v>
      </c>
      <c r="C1973" s="2" t="s">
        <v>2490</v>
      </c>
      <c r="D1973" s="1" t="s">
        <v>203</v>
      </c>
      <c r="E1973" s="3">
        <f>IFERROR(VLOOKUP(C1973,'[1]List Pricing'!A:B,2,FALSE),"")</f>
        <v>56.603700000000003</v>
      </c>
      <c r="F1973" t="s">
        <v>3065</v>
      </c>
    </row>
    <row r="1974" spans="1:6">
      <c r="A1974" s="2" t="s">
        <v>3123</v>
      </c>
      <c r="B1974" s="1" t="s">
        <v>2486</v>
      </c>
      <c r="C1974" s="2" t="s">
        <v>2491</v>
      </c>
      <c r="D1974" s="1" t="s">
        <v>205</v>
      </c>
      <c r="E1974" s="3">
        <f>IFERROR(VLOOKUP(C1974,'[1]List Pricing'!A:B,2,FALSE),"")</f>
        <v>71.275100000000009</v>
      </c>
      <c r="F1974" t="s">
        <v>3065</v>
      </c>
    </row>
    <row r="1975" spans="1:6">
      <c r="A1975" s="2" t="s">
        <v>3123</v>
      </c>
      <c r="B1975" s="1" t="s">
        <v>2486</v>
      </c>
      <c r="C1975" s="2" t="s">
        <v>2492</v>
      </c>
      <c r="D1975" s="1" t="s">
        <v>207</v>
      </c>
      <c r="E1975" s="3">
        <f>IFERROR(VLOOKUP(C1975,'[1]List Pricing'!A:B,2,FALSE),"")</f>
        <v>117.5347</v>
      </c>
      <c r="F1975" t="s">
        <v>3065</v>
      </c>
    </row>
    <row r="1976" spans="1:6">
      <c r="A1976" s="2" t="s">
        <v>3123</v>
      </c>
      <c r="B1976" s="1" t="s">
        <v>2486</v>
      </c>
      <c r="C1976" s="2" t="s">
        <v>2493</v>
      </c>
      <c r="D1976" s="1" t="s">
        <v>2474</v>
      </c>
      <c r="E1976" s="3">
        <f>IFERROR(VLOOKUP(C1976,'[1]List Pricing'!A:B,2,FALSE),"")</f>
        <v>205.1053</v>
      </c>
      <c r="F1976" t="s">
        <v>3065</v>
      </c>
    </row>
    <row r="1977" spans="1:6">
      <c r="A1977" s="2" t="s">
        <v>3123</v>
      </c>
      <c r="B1977" s="1" t="s">
        <v>2486</v>
      </c>
      <c r="C1977" s="2" t="s">
        <v>2494</v>
      </c>
      <c r="D1977" s="1" t="s">
        <v>2476</v>
      </c>
      <c r="E1977" s="3">
        <f>IFERROR(VLOOKUP(C1977,'[1]List Pricing'!A:B,2,FALSE),"")</f>
        <v>292.42520000000002</v>
      </c>
      <c r="F1977" t="s">
        <v>3065</v>
      </c>
    </row>
    <row r="1978" spans="1:6">
      <c r="A1978" s="2" t="s">
        <v>3123</v>
      </c>
      <c r="B1978" s="1" t="s">
        <v>2486</v>
      </c>
      <c r="C1978" s="2" t="s">
        <v>2495</v>
      </c>
      <c r="D1978" s="1" t="s">
        <v>2496</v>
      </c>
      <c r="E1978" s="3">
        <f>IFERROR(VLOOKUP(C1978,'[1]List Pricing'!A:B,2,FALSE),"")</f>
        <v>451.03110000000004</v>
      </c>
      <c r="F1978" t="s">
        <v>3065</v>
      </c>
    </row>
    <row r="1979" spans="1:6">
      <c r="A1979" s="2" t="s">
        <v>3123</v>
      </c>
      <c r="B1979" s="1" t="s">
        <v>2497</v>
      </c>
      <c r="C1979" s="2" t="s">
        <v>2498</v>
      </c>
      <c r="D1979" s="1" t="s">
        <v>197</v>
      </c>
      <c r="E1979" s="3">
        <f>IFERROR(VLOOKUP(C1979,'[1]List Pricing'!A:B,2,FALSE),"")</f>
        <v>20.175900000000002</v>
      </c>
      <c r="F1979" t="s">
        <v>3066</v>
      </c>
    </row>
    <row r="1980" spans="1:6">
      <c r="A1980" s="2" t="s">
        <v>3123</v>
      </c>
      <c r="B1980" s="1" t="s">
        <v>2497</v>
      </c>
      <c r="C1980" s="2" t="s">
        <v>2499</v>
      </c>
      <c r="D1980" s="1" t="s">
        <v>199</v>
      </c>
      <c r="E1980" s="3">
        <f>IFERROR(VLOOKUP(C1980,'[1]List Pricing'!A:B,2,FALSE),"")</f>
        <v>26.127300000000002</v>
      </c>
      <c r="F1980" t="s">
        <v>3066</v>
      </c>
    </row>
    <row r="1981" spans="1:6">
      <c r="A1981" s="2" t="s">
        <v>3123</v>
      </c>
      <c r="B1981" s="1" t="s">
        <v>2497</v>
      </c>
      <c r="C1981" s="2" t="s">
        <v>2500</v>
      </c>
      <c r="D1981" s="1" t="s">
        <v>201</v>
      </c>
      <c r="E1981" s="3">
        <f>IFERROR(VLOOKUP(C1981,'[1]List Pricing'!A:B,2,FALSE),"")</f>
        <v>35.752000000000002</v>
      </c>
      <c r="F1981" t="s">
        <v>3066</v>
      </c>
    </row>
    <row r="1982" spans="1:6">
      <c r="A1982" s="2" t="s">
        <v>3123</v>
      </c>
      <c r="B1982" s="1" t="s">
        <v>2497</v>
      </c>
      <c r="C1982" s="2" t="s">
        <v>2501</v>
      </c>
      <c r="D1982" s="1" t="s">
        <v>203</v>
      </c>
      <c r="E1982" s="3">
        <f>IFERROR(VLOOKUP(C1982,'[1]List Pricing'!A:B,2,FALSE),"")</f>
        <v>56.985200000000006</v>
      </c>
      <c r="F1982" t="s">
        <v>3066</v>
      </c>
    </row>
    <row r="1983" spans="1:6">
      <c r="A1983" s="2" t="s">
        <v>3123</v>
      </c>
      <c r="B1983" s="1" t="s">
        <v>2497</v>
      </c>
      <c r="C1983" s="2" t="s">
        <v>2502</v>
      </c>
      <c r="D1983" s="1" t="s">
        <v>205</v>
      </c>
      <c r="E1983" s="3">
        <f>IFERROR(VLOOKUP(C1983,'[1]List Pricing'!A:B,2,FALSE),"")</f>
        <v>73.291600000000003</v>
      </c>
      <c r="F1983" t="s">
        <v>3066</v>
      </c>
    </row>
    <row r="1984" spans="1:6">
      <c r="A1984" s="2" t="s">
        <v>3123</v>
      </c>
      <c r="B1984" s="1" t="s">
        <v>2497</v>
      </c>
      <c r="C1984" s="2" t="s">
        <v>2503</v>
      </c>
      <c r="D1984" s="1" t="s">
        <v>207</v>
      </c>
      <c r="E1984" s="3">
        <f>IFERROR(VLOOKUP(C1984,'[1]List Pricing'!A:B,2,FALSE),"")</f>
        <v>107.91000000000001</v>
      </c>
      <c r="F1984" t="s">
        <v>3066</v>
      </c>
    </row>
    <row r="1985" spans="1:6">
      <c r="A1985" s="2" t="s">
        <v>3123</v>
      </c>
      <c r="B1985" s="1" t="s">
        <v>3710</v>
      </c>
      <c r="C1985" s="2" t="s">
        <v>2505</v>
      </c>
      <c r="D1985" s="1" t="s">
        <v>115</v>
      </c>
      <c r="E1985" s="3">
        <f>IFERROR(VLOOKUP(C1985,'[1]List Pricing'!A:B,2,FALSE),"")</f>
        <v>21.418500000000002</v>
      </c>
      <c r="F1985" t="s">
        <v>3067</v>
      </c>
    </row>
    <row r="1986" spans="1:6">
      <c r="A1986" s="2" t="s">
        <v>3123</v>
      </c>
      <c r="B1986" s="1" t="s">
        <v>2504</v>
      </c>
      <c r="C1986" s="2" t="s">
        <v>2506</v>
      </c>
      <c r="D1986" s="1" t="s">
        <v>117</v>
      </c>
      <c r="E1986" s="3">
        <f>IFERROR(VLOOKUP(C1986,'[1]List Pricing'!A:B,2,FALSE),"")</f>
        <v>21.418500000000002</v>
      </c>
      <c r="F1986" t="s">
        <v>3067</v>
      </c>
    </row>
    <row r="1987" spans="1:6">
      <c r="A1987" s="2" t="s">
        <v>3123</v>
      </c>
      <c r="B1987" s="1" t="s">
        <v>2504</v>
      </c>
      <c r="C1987" s="2" t="s">
        <v>2507</v>
      </c>
      <c r="D1987" s="1" t="s">
        <v>119</v>
      </c>
      <c r="E1987" s="3">
        <f>IFERROR(VLOOKUP(C1987,'[1]List Pricing'!A:B,2,FALSE),"")</f>
        <v>21.418500000000002</v>
      </c>
      <c r="F1987" t="s">
        <v>3067</v>
      </c>
    </row>
    <row r="1988" spans="1:6">
      <c r="A1988" s="2" t="s">
        <v>3123</v>
      </c>
      <c r="B1988" s="1" t="s">
        <v>2504</v>
      </c>
      <c r="C1988" s="2" t="s">
        <v>2508</v>
      </c>
      <c r="D1988" s="1" t="s">
        <v>121</v>
      </c>
      <c r="E1988" s="3">
        <f>IFERROR(VLOOKUP(C1988,'[1]List Pricing'!A:B,2,FALSE),"")</f>
        <v>29.430000000000003</v>
      </c>
      <c r="F1988" t="s">
        <v>3067</v>
      </c>
    </row>
    <row r="1989" spans="1:6">
      <c r="A1989" s="2" t="s">
        <v>3123</v>
      </c>
      <c r="B1989" s="1" t="s">
        <v>2504</v>
      </c>
      <c r="C1989" s="2" t="s">
        <v>2509</v>
      </c>
      <c r="D1989" s="1" t="s">
        <v>123</v>
      </c>
      <c r="E1989" s="3">
        <f>IFERROR(VLOOKUP(C1989,'[1]List Pricing'!A:B,2,FALSE),"")</f>
        <v>43.741700000000009</v>
      </c>
      <c r="F1989" t="s">
        <v>3067</v>
      </c>
    </row>
    <row r="1990" spans="1:6">
      <c r="A1990" s="2" t="s">
        <v>3123</v>
      </c>
      <c r="B1990" s="1" t="s">
        <v>2504</v>
      </c>
      <c r="C1990" s="2" t="s">
        <v>2510</v>
      </c>
      <c r="D1990" s="1" t="s">
        <v>125</v>
      </c>
      <c r="E1990" s="3">
        <f>IFERROR(VLOOKUP(C1990,'[1]List Pricing'!A:B,2,FALSE),"")</f>
        <v>61.563200000000002</v>
      </c>
      <c r="F1990" t="s">
        <v>3067</v>
      </c>
    </row>
    <row r="1991" spans="1:6">
      <c r="A1991" s="2" t="s">
        <v>3123</v>
      </c>
      <c r="B1991" s="1" t="s">
        <v>2504</v>
      </c>
      <c r="C1991" s="2" t="s">
        <v>2511</v>
      </c>
      <c r="D1991" s="1" t="s">
        <v>127</v>
      </c>
      <c r="E1991" s="3">
        <f>IFERROR(VLOOKUP(C1991,'[1]List Pricing'!A:B,2,FALSE),"")</f>
        <v>84.180700000000016</v>
      </c>
      <c r="F1991" t="s">
        <v>3067</v>
      </c>
    </row>
    <row r="1992" spans="1:6">
      <c r="A1992" s="2" t="s">
        <v>3123</v>
      </c>
      <c r="B1992" s="1" t="s">
        <v>2504</v>
      </c>
      <c r="C1992" s="2" t="s">
        <v>2512</v>
      </c>
      <c r="D1992" s="1" t="s">
        <v>129</v>
      </c>
      <c r="E1992" s="3">
        <f>IFERROR(VLOOKUP(C1992,'[1]List Pricing'!A:B,2,FALSE),"")</f>
        <v>119.20240000000001</v>
      </c>
      <c r="F1992" t="s">
        <v>3067</v>
      </c>
    </row>
    <row r="1993" spans="1:6">
      <c r="A1993" s="2" t="s">
        <v>3123</v>
      </c>
      <c r="B1993" s="1" t="s">
        <v>2504</v>
      </c>
      <c r="C1993" s="2" t="s">
        <v>2513</v>
      </c>
      <c r="D1993" s="1" t="s">
        <v>223</v>
      </c>
      <c r="E1993" s="3">
        <f>IFERROR(VLOOKUP(C1993,'[1]List Pricing'!A:B,2,FALSE),"")</f>
        <v>234.51350000000002</v>
      </c>
      <c r="F1993" t="s">
        <v>3067</v>
      </c>
    </row>
    <row r="1994" spans="1:6">
      <c r="A1994" s="2" t="s">
        <v>3123</v>
      </c>
      <c r="B1994" s="1" t="s">
        <v>2504</v>
      </c>
      <c r="C1994" s="2" t="s">
        <v>2514</v>
      </c>
      <c r="D1994" s="1" t="s">
        <v>225</v>
      </c>
      <c r="E1994" s="3">
        <f>IFERROR(VLOOKUP(C1994,'[1]List Pricing'!A:B,2,FALSE),"")</f>
        <v>318.75960000000003</v>
      </c>
      <c r="F1994" t="s">
        <v>3067</v>
      </c>
    </row>
    <row r="1995" spans="1:6">
      <c r="A1995" s="2" t="s">
        <v>3123</v>
      </c>
      <c r="B1995" s="1" t="s">
        <v>2504</v>
      </c>
      <c r="C1995" s="2" t="s">
        <v>2515</v>
      </c>
      <c r="D1995" s="1" t="s">
        <v>227</v>
      </c>
      <c r="E1995" s="3">
        <f>IFERROR(VLOOKUP(C1995,'[1]List Pricing'!A:B,2,FALSE),"")</f>
        <v>493.06150000000008</v>
      </c>
      <c r="F1995" t="s">
        <v>3067</v>
      </c>
    </row>
    <row r="1996" spans="1:6">
      <c r="A1996" s="2" t="s">
        <v>3123</v>
      </c>
      <c r="B1996" s="1" t="s">
        <v>2516</v>
      </c>
      <c r="C1996" s="2" t="s">
        <v>2517</v>
      </c>
      <c r="D1996" s="1" t="s">
        <v>119</v>
      </c>
      <c r="E1996" s="3">
        <f>IFERROR(VLOOKUP(C1996,'[1]List Pricing'!A:B,2,FALSE),"")</f>
        <v>21.418500000000002</v>
      </c>
      <c r="F1996" t="s">
        <v>3068</v>
      </c>
    </row>
    <row r="1997" spans="1:6">
      <c r="A1997" s="2" t="s">
        <v>3123</v>
      </c>
      <c r="B1997" s="1" t="s">
        <v>2516</v>
      </c>
      <c r="C1997" s="2" t="s">
        <v>2518</v>
      </c>
      <c r="D1997" s="1" t="s">
        <v>121</v>
      </c>
      <c r="E1997" s="3">
        <f>IFERROR(VLOOKUP(C1997,'[1]List Pricing'!A:B,2,FALSE),"")</f>
        <v>28.885000000000002</v>
      </c>
      <c r="F1997" t="s">
        <v>3068</v>
      </c>
    </row>
    <row r="1998" spans="1:6">
      <c r="A1998" s="2" t="s">
        <v>3123</v>
      </c>
      <c r="B1998" s="1" t="s">
        <v>2516</v>
      </c>
      <c r="C1998" s="2" t="s">
        <v>2519</v>
      </c>
      <c r="D1998" s="1" t="s">
        <v>123</v>
      </c>
      <c r="E1998" s="3">
        <f>IFERROR(VLOOKUP(C1998,'[1]List Pricing'!A:B,2,FALSE),"")</f>
        <v>42.924200000000006</v>
      </c>
      <c r="F1998" t="s">
        <v>3068</v>
      </c>
    </row>
    <row r="1999" spans="1:6">
      <c r="A1999" s="2" t="s">
        <v>3123</v>
      </c>
      <c r="B1999" s="1" t="s">
        <v>2516</v>
      </c>
      <c r="C1999" s="2" t="s">
        <v>2520</v>
      </c>
      <c r="D1999" s="1" t="s">
        <v>125</v>
      </c>
      <c r="E1999" s="3">
        <f>IFERROR(VLOOKUP(C1999,'[1]List Pricing'!A:B,2,FALSE),"")</f>
        <v>60.418700000000001</v>
      </c>
      <c r="F1999" t="s">
        <v>3068</v>
      </c>
    </row>
    <row r="2000" spans="1:6">
      <c r="A2000" s="2" t="s">
        <v>3123</v>
      </c>
      <c r="B2000" s="1" t="s">
        <v>2516</v>
      </c>
      <c r="C2000" s="2" t="s">
        <v>2521</v>
      </c>
      <c r="D2000" s="1" t="s">
        <v>127</v>
      </c>
      <c r="E2000" s="3">
        <f>IFERROR(VLOOKUP(C2000,'[1]List Pricing'!A:B,2,FALSE),"")</f>
        <v>80.518300000000011</v>
      </c>
      <c r="F2000" t="s">
        <v>3068</v>
      </c>
    </row>
    <row r="2001" spans="1:6">
      <c r="A2001" s="2" t="s">
        <v>3123</v>
      </c>
      <c r="B2001" s="1" t="s">
        <v>2516</v>
      </c>
      <c r="C2001" s="2" t="s">
        <v>2522</v>
      </c>
      <c r="D2001" s="1" t="s">
        <v>129</v>
      </c>
      <c r="E2001" s="3">
        <f>IFERROR(VLOOKUP(C2001,'[1]List Pricing'!A:B,2,FALSE),"")</f>
        <v>116.97880000000001</v>
      </c>
      <c r="F2001" t="s">
        <v>3068</v>
      </c>
    </row>
    <row r="2002" spans="1:6">
      <c r="A2002" s="2" t="s">
        <v>3123</v>
      </c>
      <c r="B2002" s="1" t="s">
        <v>2516</v>
      </c>
      <c r="C2002" s="2" t="s">
        <v>2523</v>
      </c>
      <c r="D2002" s="1" t="s">
        <v>223</v>
      </c>
      <c r="E2002" s="3">
        <f>IFERROR(VLOOKUP(C2002,'[1]List Pricing'!A:B,2,FALSE),"")</f>
        <v>223.34100000000004</v>
      </c>
      <c r="F2002" t="s">
        <v>3068</v>
      </c>
    </row>
    <row r="2003" spans="1:6">
      <c r="A2003" s="2" t="s">
        <v>3123</v>
      </c>
      <c r="B2003" s="1" t="s">
        <v>2516</v>
      </c>
      <c r="C2003" s="2" t="s">
        <v>2524</v>
      </c>
      <c r="D2003" s="1" t="s">
        <v>225</v>
      </c>
      <c r="E2003" s="3">
        <f>IFERROR(VLOOKUP(C2003,'[1]List Pricing'!A:B,2,FALSE),"")</f>
        <v>303.58679999999998</v>
      </c>
      <c r="F2003" t="s">
        <v>3068</v>
      </c>
    </row>
    <row r="2004" spans="1:6">
      <c r="A2004" s="2" t="s">
        <v>3123</v>
      </c>
      <c r="B2004" s="1" t="s">
        <v>3837</v>
      </c>
      <c r="C2004" s="2" t="s">
        <v>2526</v>
      </c>
      <c r="D2004" s="1" t="s">
        <v>197</v>
      </c>
      <c r="E2004" s="3">
        <f>IFERROR(VLOOKUP(C2004,'[1]List Pricing'!A:B,2,FALSE),"")</f>
        <v>23.456800000000001</v>
      </c>
      <c r="F2004" t="s">
        <v>3069</v>
      </c>
    </row>
    <row r="2005" spans="1:6">
      <c r="A2005" s="2" t="s">
        <v>3123</v>
      </c>
      <c r="B2005" s="1" t="s">
        <v>2525</v>
      </c>
      <c r="C2005" s="2" t="s">
        <v>2527</v>
      </c>
      <c r="D2005" s="1" t="s">
        <v>199</v>
      </c>
      <c r="E2005" s="3">
        <f>IFERROR(VLOOKUP(C2005,'[1]List Pricing'!A:B,2,FALSE),"")</f>
        <v>26.203600000000002</v>
      </c>
      <c r="F2005" t="s">
        <v>3069</v>
      </c>
    </row>
    <row r="2006" spans="1:6">
      <c r="A2006" s="2" t="s">
        <v>3123</v>
      </c>
      <c r="B2006" s="1" t="s">
        <v>2528</v>
      </c>
      <c r="C2006" s="2" t="s">
        <v>2529</v>
      </c>
      <c r="D2006" s="1" t="s">
        <v>119</v>
      </c>
      <c r="E2006" s="3">
        <f>IFERROR(VLOOKUP(C2006,'[1]List Pricing'!A:B,2,FALSE),"")</f>
        <v>124.6742</v>
      </c>
      <c r="F2006" t="s">
        <v>3070</v>
      </c>
    </row>
    <row r="2007" spans="1:6">
      <c r="A2007" s="2" t="s">
        <v>3123</v>
      </c>
      <c r="B2007" s="1" t="s">
        <v>2528</v>
      </c>
      <c r="C2007" s="2" t="s">
        <v>2530</v>
      </c>
      <c r="D2007" s="1" t="s">
        <v>121</v>
      </c>
      <c r="E2007" s="3">
        <f>IFERROR(VLOOKUP(C2007,'[1]List Pricing'!A:B,2,FALSE),"")</f>
        <v>148.13100000000003</v>
      </c>
      <c r="F2007" t="s">
        <v>3070</v>
      </c>
    </row>
    <row r="2008" spans="1:6">
      <c r="A2008" s="2" t="s">
        <v>3123</v>
      </c>
      <c r="B2008" s="1" t="s">
        <v>2528</v>
      </c>
      <c r="C2008" s="2" t="s">
        <v>2531</v>
      </c>
      <c r="D2008" s="1" t="s">
        <v>123</v>
      </c>
      <c r="E2008" s="3">
        <f>IFERROR(VLOOKUP(C2008,'[1]List Pricing'!A:B,2,FALSE),"")</f>
        <v>198.27100000000002</v>
      </c>
      <c r="F2008" t="s">
        <v>3070</v>
      </c>
    </row>
    <row r="2009" spans="1:6">
      <c r="A2009" s="2" t="s">
        <v>3123</v>
      </c>
      <c r="B2009" s="1" t="s">
        <v>2528</v>
      </c>
      <c r="C2009" s="2" t="s">
        <v>2532</v>
      </c>
      <c r="D2009" s="1" t="s">
        <v>125</v>
      </c>
      <c r="E2009" s="3">
        <f>IFERROR(VLOOKUP(C2009,'[1]List Pricing'!A:B,2,FALSE),"")</f>
        <v>263.1696</v>
      </c>
      <c r="F2009" t="s">
        <v>3070</v>
      </c>
    </row>
    <row r="2010" spans="1:6">
      <c r="A2010" s="2" t="s">
        <v>3123</v>
      </c>
      <c r="B2010" s="1" t="s">
        <v>2528</v>
      </c>
      <c r="C2010" s="2" t="s">
        <v>2533</v>
      </c>
      <c r="D2010" s="1" t="s">
        <v>127</v>
      </c>
      <c r="E2010" s="3">
        <f>IFERROR(VLOOKUP(C2010,'[1]List Pricing'!A:B,2,FALSE),"")</f>
        <v>370.68720000000002</v>
      </c>
      <c r="F2010" t="s">
        <v>3070</v>
      </c>
    </row>
    <row r="2011" spans="1:6">
      <c r="A2011" s="2" t="s">
        <v>3123</v>
      </c>
      <c r="B2011" s="1" t="s">
        <v>2528</v>
      </c>
      <c r="C2011" s="2" t="s">
        <v>2534</v>
      </c>
      <c r="D2011" s="1" t="s">
        <v>129</v>
      </c>
      <c r="E2011" s="3">
        <f>IFERROR(VLOOKUP(C2011,'[1]List Pricing'!A:B,2,FALSE),"")</f>
        <v>464.91770000000002</v>
      </c>
      <c r="F2011" t="s">
        <v>3070</v>
      </c>
    </row>
    <row r="2012" spans="1:6">
      <c r="A2012" s="2" t="s">
        <v>3124</v>
      </c>
      <c r="B2012" s="1" t="s">
        <v>2535</v>
      </c>
      <c r="C2012" s="2" t="s">
        <v>2536</v>
      </c>
      <c r="D2012" s="1" t="s">
        <v>197</v>
      </c>
      <c r="E2012" s="3">
        <f>IFERROR(VLOOKUP(C2012,'[1]List Pricing'!A:B,2,FALSE),"")</f>
        <v>15.488900000000003</v>
      </c>
      <c r="F2012" t="s">
        <v>3071</v>
      </c>
    </row>
    <row r="2013" spans="1:6">
      <c r="A2013" s="2" t="s">
        <v>3124</v>
      </c>
      <c r="B2013" s="1" t="s">
        <v>2535</v>
      </c>
      <c r="C2013" s="2" t="s">
        <v>2537</v>
      </c>
      <c r="D2013" s="1" t="s">
        <v>199</v>
      </c>
      <c r="E2013" s="3">
        <f>IFERROR(VLOOKUP(C2013,'[1]List Pricing'!A:B,2,FALSE),"")</f>
        <v>19.990600000000001</v>
      </c>
      <c r="F2013" t="s">
        <v>3071</v>
      </c>
    </row>
    <row r="2014" spans="1:6">
      <c r="A2014" s="2" t="s">
        <v>3124</v>
      </c>
      <c r="B2014" s="1" t="s">
        <v>2535</v>
      </c>
      <c r="C2014" s="2" t="s">
        <v>2538</v>
      </c>
      <c r="D2014" s="1" t="s">
        <v>201</v>
      </c>
      <c r="E2014" s="3">
        <f>IFERROR(VLOOKUP(C2014,'[1]List Pricing'!A:B,2,FALSE),"")</f>
        <v>27.3917</v>
      </c>
      <c r="F2014" t="s">
        <v>3071</v>
      </c>
    </row>
    <row r="2015" spans="1:6">
      <c r="A2015" s="2" t="s">
        <v>3124</v>
      </c>
      <c r="B2015" s="1" t="s">
        <v>2535</v>
      </c>
      <c r="C2015" s="2" t="s">
        <v>2539</v>
      </c>
      <c r="D2015" s="1" t="s">
        <v>203</v>
      </c>
      <c r="E2015" s="3">
        <f>IFERROR(VLOOKUP(C2015,'[1]List Pricing'!A:B,2,FALSE),"")</f>
        <v>39.970300000000002</v>
      </c>
      <c r="F2015" t="s">
        <v>3071</v>
      </c>
    </row>
    <row r="2016" spans="1:6">
      <c r="A2016" s="2" t="s">
        <v>3124</v>
      </c>
      <c r="B2016" s="1" t="s">
        <v>2535</v>
      </c>
      <c r="C2016" s="2" t="s">
        <v>2540</v>
      </c>
      <c r="D2016" s="1" t="s">
        <v>205</v>
      </c>
      <c r="E2016" s="3">
        <f>IFERROR(VLOOKUP(C2016,'[1]List Pricing'!A:B,2,FALSE),"")</f>
        <v>52.865000000000002</v>
      </c>
      <c r="F2016" t="s">
        <v>3071</v>
      </c>
    </row>
    <row r="2017" spans="1:6">
      <c r="A2017" s="2" t="s">
        <v>3124</v>
      </c>
      <c r="B2017" s="1" t="s">
        <v>2535</v>
      </c>
      <c r="C2017" s="2" t="s">
        <v>2541</v>
      </c>
      <c r="D2017" s="1" t="s">
        <v>207</v>
      </c>
      <c r="E2017" s="3">
        <f>IFERROR(VLOOKUP(C2017,'[1]List Pricing'!A:B,2,FALSE),"")</f>
        <v>72.539500000000004</v>
      </c>
      <c r="F2017" t="s">
        <v>3071</v>
      </c>
    </row>
    <row r="2018" spans="1:6">
      <c r="A2018" s="2" t="s">
        <v>3124</v>
      </c>
      <c r="B2018" s="1" t="s">
        <v>2535</v>
      </c>
      <c r="C2018" s="2" t="s">
        <v>2542</v>
      </c>
      <c r="D2018" s="1" t="s">
        <v>2474</v>
      </c>
      <c r="E2018" s="3">
        <f>IFERROR(VLOOKUP(C2018,'[1]List Pricing'!A:B,2,FALSE),"")</f>
        <v>155.04160000000002</v>
      </c>
      <c r="F2018" t="s">
        <v>3071</v>
      </c>
    </row>
    <row r="2019" spans="1:6">
      <c r="A2019" s="2" t="s">
        <v>3124</v>
      </c>
      <c r="B2019" s="1" t="s">
        <v>2535</v>
      </c>
      <c r="C2019" s="2" t="s">
        <v>2543</v>
      </c>
      <c r="D2019" s="1" t="s">
        <v>2476</v>
      </c>
      <c r="E2019" s="3">
        <f>IFERROR(VLOOKUP(C2019,'[1]List Pricing'!A:B,2,FALSE),"")</f>
        <v>237.81620000000004</v>
      </c>
      <c r="F2019" t="s">
        <v>3071</v>
      </c>
    </row>
    <row r="2020" spans="1:6">
      <c r="A2020" s="2" t="s">
        <v>3124</v>
      </c>
      <c r="B2020" s="1" t="s">
        <v>2535</v>
      </c>
      <c r="C2020" s="2" t="s">
        <v>2544</v>
      </c>
      <c r="D2020" s="1" t="s">
        <v>2496</v>
      </c>
      <c r="E2020" s="3">
        <f>IFERROR(VLOOKUP(C2020,'[1]List Pricing'!A:B,2,FALSE),"")</f>
        <v>469.58290000000005</v>
      </c>
      <c r="F2020" t="s">
        <v>3071</v>
      </c>
    </row>
    <row r="2021" spans="1:6">
      <c r="A2021" s="2" t="s">
        <v>3124</v>
      </c>
      <c r="B2021" s="1" t="s">
        <v>2545</v>
      </c>
      <c r="C2021" s="2" t="s">
        <v>2546</v>
      </c>
      <c r="D2021" s="1" t="s">
        <v>197</v>
      </c>
      <c r="E2021" s="3">
        <f>IFERROR(VLOOKUP(C2021,'[1]List Pricing'!A:B,2,FALSE),"")</f>
        <v>5.2320000000000002</v>
      </c>
      <c r="F2021" t="s">
        <v>3072</v>
      </c>
    </row>
    <row r="2022" spans="1:6">
      <c r="A2022" s="2" t="s">
        <v>3124</v>
      </c>
      <c r="B2022" s="1" t="s">
        <v>2545</v>
      </c>
      <c r="C2022" s="2" t="s">
        <v>2547</v>
      </c>
      <c r="D2022" s="1" t="s">
        <v>199</v>
      </c>
      <c r="E2022" s="3">
        <f>IFERROR(VLOOKUP(C2022,'[1]List Pricing'!A:B,2,FALSE),"")</f>
        <v>6.6926000000000005</v>
      </c>
      <c r="F2022" t="s">
        <v>3072</v>
      </c>
    </row>
    <row r="2023" spans="1:6">
      <c r="A2023" s="2" t="s">
        <v>3124</v>
      </c>
      <c r="B2023" s="1" t="s">
        <v>2545</v>
      </c>
      <c r="C2023" s="2" t="s">
        <v>2548</v>
      </c>
      <c r="D2023" s="1" t="s">
        <v>201</v>
      </c>
      <c r="E2023" s="3">
        <f>IFERROR(VLOOKUP(C2023,'[1]List Pricing'!A:B,2,FALSE),"")</f>
        <v>8.5238000000000014</v>
      </c>
      <c r="F2023" t="s">
        <v>3072</v>
      </c>
    </row>
    <row r="2024" spans="1:6">
      <c r="A2024" s="2" t="s">
        <v>3124</v>
      </c>
      <c r="B2024" s="1" t="s">
        <v>2545</v>
      </c>
      <c r="C2024" s="2" t="s">
        <v>2549</v>
      </c>
      <c r="D2024" s="1" t="s">
        <v>203</v>
      </c>
      <c r="E2024" s="3">
        <f>IFERROR(VLOOKUP(C2024,'[1]List Pricing'!A:B,2,FALSE),"")</f>
        <v>10.583900000000002</v>
      </c>
      <c r="F2024" t="s">
        <v>3072</v>
      </c>
    </row>
    <row r="2025" spans="1:6">
      <c r="A2025" s="2" t="s">
        <v>3124</v>
      </c>
      <c r="B2025" s="1" t="s">
        <v>2545</v>
      </c>
      <c r="C2025" s="2" t="s">
        <v>2550</v>
      </c>
      <c r="D2025" s="1" t="s">
        <v>205</v>
      </c>
      <c r="E2025" s="3">
        <f>IFERROR(VLOOKUP(C2025,'[1]List Pricing'!A:B,2,FALSE),"")</f>
        <v>17.341900000000003</v>
      </c>
      <c r="F2025" t="s">
        <v>3072</v>
      </c>
    </row>
    <row r="2026" spans="1:6">
      <c r="A2026" s="2" t="s">
        <v>3124</v>
      </c>
      <c r="B2026" s="1" t="s">
        <v>2545</v>
      </c>
      <c r="C2026" s="2" t="s">
        <v>2551</v>
      </c>
      <c r="D2026" s="1" t="s">
        <v>207</v>
      </c>
      <c r="E2026" s="3">
        <f>IFERROR(VLOOKUP(C2026,'[1]List Pricing'!A:B,2,FALSE),"")</f>
        <v>22.802800000000005</v>
      </c>
      <c r="F2026" t="s">
        <v>3072</v>
      </c>
    </row>
    <row r="2027" spans="1:6">
      <c r="A2027" s="2" t="s">
        <v>3124</v>
      </c>
      <c r="B2027" s="1" t="s">
        <v>2545</v>
      </c>
      <c r="C2027" s="2" t="s">
        <v>2552</v>
      </c>
      <c r="D2027" s="1" t="s">
        <v>2474</v>
      </c>
      <c r="E2027" s="3">
        <f>IFERROR(VLOOKUP(C2027,'[1]List Pricing'!A:B,2,FALSE),"")</f>
        <v>54.696200000000005</v>
      </c>
      <c r="F2027" t="s">
        <v>3072</v>
      </c>
    </row>
    <row r="2028" spans="1:6">
      <c r="A2028" s="2" t="s">
        <v>3124</v>
      </c>
      <c r="B2028" s="1" t="s">
        <v>2545</v>
      </c>
      <c r="C2028" s="2" t="s">
        <v>2553</v>
      </c>
      <c r="D2028" s="1" t="s">
        <v>2476</v>
      </c>
      <c r="E2028" s="3">
        <f>IFERROR(VLOOKUP(C2028,'[1]List Pricing'!A:B,2,FALSE),"")</f>
        <v>96.072600000000008</v>
      </c>
      <c r="F2028" t="s">
        <v>3072</v>
      </c>
    </row>
    <row r="2029" spans="1:6">
      <c r="A2029" s="2" t="s">
        <v>3124</v>
      </c>
      <c r="B2029" s="1" t="s">
        <v>2545</v>
      </c>
      <c r="C2029" s="2" t="s">
        <v>2554</v>
      </c>
      <c r="D2029" s="1" t="s">
        <v>2496</v>
      </c>
      <c r="E2029" s="3">
        <f>IFERROR(VLOOKUP(C2029,'[1]List Pricing'!A:B,2,FALSE),"")</f>
        <v>182.34610000000001</v>
      </c>
      <c r="F2029" t="s">
        <v>3072</v>
      </c>
    </row>
    <row r="2030" spans="1:6">
      <c r="A2030" s="2" t="s">
        <v>3124</v>
      </c>
      <c r="B2030" s="1" t="s">
        <v>2555</v>
      </c>
      <c r="C2030" s="2" t="s">
        <v>2556</v>
      </c>
      <c r="D2030" s="1" t="s">
        <v>197</v>
      </c>
      <c r="E2030" s="3">
        <f>IFERROR(VLOOKUP(C2030,'[1]List Pricing'!A:B,2,FALSE),"")</f>
        <v>5.2320000000000002</v>
      </c>
      <c r="F2030" t="s">
        <v>3073</v>
      </c>
    </row>
    <row r="2031" spans="1:6">
      <c r="A2031" s="2" t="s">
        <v>3124</v>
      </c>
      <c r="B2031" s="1" t="s">
        <v>2555</v>
      </c>
      <c r="C2031" s="2" t="s">
        <v>2557</v>
      </c>
      <c r="D2031" s="1" t="s">
        <v>199</v>
      </c>
      <c r="E2031" s="3">
        <f>IFERROR(VLOOKUP(C2031,'[1]List Pricing'!A:B,2,FALSE),"")</f>
        <v>6.6926000000000005</v>
      </c>
      <c r="F2031" t="s">
        <v>3073</v>
      </c>
    </row>
    <row r="2032" spans="1:6">
      <c r="A2032" s="2" t="s">
        <v>3124</v>
      </c>
      <c r="B2032" s="1" t="s">
        <v>2555</v>
      </c>
      <c r="C2032" s="2" t="s">
        <v>2558</v>
      </c>
      <c r="D2032" s="1" t="s">
        <v>201</v>
      </c>
      <c r="E2032" s="3">
        <f>IFERROR(VLOOKUP(C2032,'[1]List Pricing'!A:B,2,FALSE),"")</f>
        <v>8.5238000000000014</v>
      </c>
      <c r="F2032" t="s">
        <v>3073</v>
      </c>
    </row>
    <row r="2033" spans="1:6">
      <c r="A2033" s="2" t="s">
        <v>3124</v>
      </c>
      <c r="B2033" s="1" t="s">
        <v>2555</v>
      </c>
      <c r="C2033" s="2" t="s">
        <v>2559</v>
      </c>
      <c r="D2033" s="1" t="s">
        <v>203</v>
      </c>
      <c r="E2033" s="3">
        <f>IFERROR(VLOOKUP(C2033,'[1]List Pricing'!A:B,2,FALSE),"")</f>
        <v>10.583900000000002</v>
      </c>
      <c r="F2033" t="s">
        <v>3073</v>
      </c>
    </row>
    <row r="2034" spans="1:6">
      <c r="A2034" s="2" t="s">
        <v>3124</v>
      </c>
      <c r="B2034" s="1" t="s">
        <v>2555</v>
      </c>
      <c r="C2034" s="2" t="s">
        <v>2560</v>
      </c>
      <c r="D2034" s="1" t="s">
        <v>205</v>
      </c>
      <c r="E2034" s="3">
        <f>IFERROR(VLOOKUP(C2034,'[1]List Pricing'!A:B,2,FALSE),"")</f>
        <v>17.341900000000003</v>
      </c>
      <c r="F2034" t="s">
        <v>3073</v>
      </c>
    </row>
    <row r="2035" spans="1:6">
      <c r="A2035" s="2" t="s">
        <v>3124</v>
      </c>
      <c r="B2035" s="1" t="s">
        <v>2555</v>
      </c>
      <c r="C2035" s="2" t="s">
        <v>2561</v>
      </c>
      <c r="D2035" s="1" t="s">
        <v>207</v>
      </c>
      <c r="E2035" s="3">
        <f>IFERROR(VLOOKUP(C2035,'[1]List Pricing'!A:B,2,FALSE),"")</f>
        <v>22.802800000000005</v>
      </c>
      <c r="F2035" t="s">
        <v>3073</v>
      </c>
    </row>
    <row r="2036" spans="1:6">
      <c r="A2036" s="2" t="s">
        <v>3124</v>
      </c>
      <c r="B2036" s="1" t="s">
        <v>2555</v>
      </c>
      <c r="C2036" s="2" t="s">
        <v>2562</v>
      </c>
      <c r="D2036" s="1" t="s">
        <v>2474</v>
      </c>
      <c r="E2036" s="3">
        <f>IFERROR(VLOOKUP(C2036,'[1]List Pricing'!A:B,2,FALSE),"")</f>
        <v>56.974300000000007</v>
      </c>
      <c r="F2036" t="s">
        <v>3073</v>
      </c>
    </row>
    <row r="2037" spans="1:6">
      <c r="A2037" s="2" t="s">
        <v>3124</v>
      </c>
      <c r="B2037" s="1" t="s">
        <v>2555</v>
      </c>
      <c r="C2037" s="2" t="s">
        <v>2563</v>
      </c>
      <c r="D2037" s="1" t="s">
        <v>2476</v>
      </c>
      <c r="E2037" s="3">
        <f>IFERROR(VLOOKUP(C2037,'[1]List Pricing'!A:B,2,FALSE),"")</f>
        <v>96.072600000000008</v>
      </c>
      <c r="F2037" t="s">
        <v>3073</v>
      </c>
    </row>
    <row r="2038" spans="1:6">
      <c r="A2038" s="2" t="s">
        <v>3124</v>
      </c>
      <c r="B2038" s="1" t="s">
        <v>2555</v>
      </c>
      <c r="C2038" s="2" t="s">
        <v>2564</v>
      </c>
      <c r="D2038" s="1" t="s">
        <v>2496</v>
      </c>
      <c r="E2038" s="3">
        <f>IFERROR(VLOOKUP(C2038,'[1]List Pricing'!A:B,2,FALSE),"")</f>
        <v>175.32650000000001</v>
      </c>
      <c r="F2038" t="s">
        <v>3073</v>
      </c>
    </row>
    <row r="2039" spans="1:6">
      <c r="A2039" s="2" t="s">
        <v>3124</v>
      </c>
      <c r="B2039" s="1" t="s">
        <v>2565</v>
      </c>
      <c r="C2039" s="2" t="s">
        <v>2566</v>
      </c>
      <c r="D2039" s="1" t="s">
        <v>197</v>
      </c>
      <c r="E2039" s="3">
        <f>IFERROR(VLOOKUP(C2039,'[1]List Pricing'!A:B,2,FALSE),"")</f>
        <v>5.0794000000000006</v>
      </c>
      <c r="F2039" t="s">
        <v>3074</v>
      </c>
    </row>
    <row r="2040" spans="1:6">
      <c r="A2040" s="2" t="s">
        <v>3124</v>
      </c>
      <c r="B2040" s="1" t="s">
        <v>2565</v>
      </c>
      <c r="C2040" s="2" t="s">
        <v>2567</v>
      </c>
      <c r="D2040" s="1" t="s">
        <v>199</v>
      </c>
      <c r="E2040" s="3">
        <f>IFERROR(VLOOKUP(C2040,'[1]List Pricing'!A:B,2,FALSE),"")</f>
        <v>6.4964000000000004</v>
      </c>
      <c r="F2040" t="s">
        <v>3074</v>
      </c>
    </row>
    <row r="2041" spans="1:6">
      <c r="A2041" s="2" t="s">
        <v>3124</v>
      </c>
      <c r="B2041" s="1" t="s">
        <v>2565</v>
      </c>
      <c r="C2041" s="2" t="s">
        <v>2568</v>
      </c>
      <c r="D2041" s="1" t="s">
        <v>201</v>
      </c>
      <c r="E2041" s="3">
        <f>IFERROR(VLOOKUP(C2041,'[1]List Pricing'!A:B,2,FALSE),"")</f>
        <v>8.2731000000000012</v>
      </c>
      <c r="F2041" t="s">
        <v>3074</v>
      </c>
    </row>
    <row r="2042" spans="1:6">
      <c r="A2042" s="2" t="s">
        <v>3124</v>
      </c>
      <c r="B2042" s="1" t="s">
        <v>2565</v>
      </c>
      <c r="C2042" s="2" t="s">
        <v>2569</v>
      </c>
      <c r="D2042" s="1" t="s">
        <v>203</v>
      </c>
      <c r="E2042" s="3">
        <f>IFERROR(VLOOKUP(C2042,'[1]List Pricing'!A:B,2,FALSE),"")</f>
        <v>10.278700000000001</v>
      </c>
      <c r="F2042" t="s">
        <v>3074</v>
      </c>
    </row>
    <row r="2043" spans="1:6">
      <c r="A2043" s="2" t="s">
        <v>3124</v>
      </c>
      <c r="B2043" s="1" t="s">
        <v>2565</v>
      </c>
      <c r="C2043" s="2" t="s">
        <v>2570</v>
      </c>
      <c r="D2043" s="1" t="s">
        <v>205</v>
      </c>
      <c r="E2043" s="3">
        <f>IFERROR(VLOOKUP(C2043,'[1]List Pricing'!A:B,2,FALSE),"")</f>
        <v>16.840499999999999</v>
      </c>
      <c r="F2043" t="s">
        <v>3074</v>
      </c>
    </row>
    <row r="2044" spans="1:6">
      <c r="A2044" s="2" t="s">
        <v>3124</v>
      </c>
      <c r="B2044" s="1" t="s">
        <v>2565</v>
      </c>
      <c r="C2044" s="2" t="s">
        <v>2571</v>
      </c>
      <c r="D2044" s="1" t="s">
        <v>207</v>
      </c>
      <c r="E2044" s="3">
        <f>IFERROR(VLOOKUP(C2044,'[1]List Pricing'!A:B,2,FALSE),"")</f>
        <v>22.137900000000002</v>
      </c>
      <c r="F2044" t="s">
        <v>3074</v>
      </c>
    </row>
    <row r="2045" spans="1:6">
      <c r="A2045" s="2" t="s">
        <v>3124</v>
      </c>
      <c r="B2045" s="1" t="s">
        <v>2572</v>
      </c>
      <c r="C2045" s="2" t="s">
        <v>2573</v>
      </c>
      <c r="D2045" s="1" t="s">
        <v>197</v>
      </c>
      <c r="E2045" s="3">
        <f>IFERROR(VLOOKUP(C2045,'[1]List Pricing'!A:B,2,FALSE),"")</f>
        <v>5.0794000000000006</v>
      </c>
      <c r="F2045" t="s">
        <v>3075</v>
      </c>
    </row>
    <row r="2046" spans="1:6">
      <c r="A2046" s="2" t="s">
        <v>3124</v>
      </c>
      <c r="B2046" s="1" t="s">
        <v>2572</v>
      </c>
      <c r="C2046" s="2" t="s">
        <v>2574</v>
      </c>
      <c r="D2046" s="1" t="s">
        <v>199</v>
      </c>
      <c r="E2046" s="3">
        <f>IFERROR(VLOOKUP(C2046,'[1]List Pricing'!A:B,2,FALSE),"")</f>
        <v>6.4964000000000004</v>
      </c>
      <c r="F2046" t="s">
        <v>3075</v>
      </c>
    </row>
    <row r="2047" spans="1:6">
      <c r="A2047" s="2" t="s">
        <v>3124</v>
      </c>
      <c r="B2047" s="1" t="s">
        <v>2572</v>
      </c>
      <c r="C2047" s="2" t="s">
        <v>2575</v>
      </c>
      <c r="D2047" s="1" t="s">
        <v>201</v>
      </c>
      <c r="E2047" s="3">
        <f>IFERROR(VLOOKUP(C2047,'[1]List Pricing'!A:B,2,FALSE),"")</f>
        <v>8.2731000000000012</v>
      </c>
      <c r="F2047" t="s">
        <v>3075</v>
      </c>
    </row>
    <row r="2048" spans="1:6">
      <c r="A2048" s="2" t="s">
        <v>3124</v>
      </c>
      <c r="B2048" s="1" t="s">
        <v>2572</v>
      </c>
      <c r="C2048" s="2" t="s">
        <v>2576</v>
      </c>
      <c r="D2048" s="1" t="s">
        <v>203</v>
      </c>
      <c r="E2048" s="3">
        <f>IFERROR(VLOOKUP(C2048,'[1]List Pricing'!A:B,2,FALSE),"")</f>
        <v>10.278700000000001</v>
      </c>
      <c r="F2048" t="s">
        <v>3075</v>
      </c>
    </row>
    <row r="2049" spans="1:6">
      <c r="A2049" s="2" t="s">
        <v>3124</v>
      </c>
      <c r="B2049" s="1" t="s">
        <v>2572</v>
      </c>
      <c r="C2049" s="2" t="s">
        <v>2577</v>
      </c>
      <c r="D2049" s="1" t="s">
        <v>205</v>
      </c>
      <c r="E2049" s="3">
        <f>IFERROR(VLOOKUP(C2049,'[1]List Pricing'!A:B,2,FALSE),"")</f>
        <v>16.840499999999999</v>
      </c>
      <c r="F2049" t="s">
        <v>3075</v>
      </c>
    </row>
    <row r="2050" spans="1:6">
      <c r="A2050" s="2" t="s">
        <v>3124</v>
      </c>
      <c r="B2050" s="1" t="s">
        <v>2572</v>
      </c>
      <c r="C2050" s="2" t="s">
        <v>2578</v>
      </c>
      <c r="D2050" s="1" t="s">
        <v>207</v>
      </c>
      <c r="E2050" s="3">
        <f>IFERROR(VLOOKUP(C2050,'[1]List Pricing'!A:B,2,FALSE),"")</f>
        <v>22.137900000000002</v>
      </c>
      <c r="F2050" t="s">
        <v>3075</v>
      </c>
    </row>
    <row r="2051" spans="1:6">
      <c r="A2051" s="2" t="s">
        <v>3124</v>
      </c>
      <c r="B2051" s="1" t="s">
        <v>2579</v>
      </c>
      <c r="C2051" s="2" t="s">
        <v>2580</v>
      </c>
      <c r="D2051" s="1" t="s">
        <v>197</v>
      </c>
      <c r="E2051" s="3">
        <f>IFERROR(VLOOKUP(C2051,'[1]List Pricing'!A:B,2,FALSE),"")</f>
        <v>9.81</v>
      </c>
      <c r="F2051" t="s">
        <v>3076</v>
      </c>
    </row>
    <row r="2052" spans="1:6">
      <c r="A2052" s="2" t="s">
        <v>3124</v>
      </c>
      <c r="B2052" s="1" t="s">
        <v>2579</v>
      </c>
      <c r="C2052" s="2" t="s">
        <v>2581</v>
      </c>
      <c r="D2052" s="1" t="s">
        <v>199</v>
      </c>
      <c r="E2052" s="3">
        <f>IFERROR(VLOOKUP(C2052,'[1]List Pricing'!A:B,2,FALSE),"")</f>
        <v>11.717500000000001</v>
      </c>
      <c r="F2052" t="s">
        <v>3076</v>
      </c>
    </row>
    <row r="2053" spans="1:6">
      <c r="A2053" s="2" t="s">
        <v>3124</v>
      </c>
      <c r="B2053" s="1" t="s">
        <v>2579</v>
      </c>
      <c r="C2053" s="2" t="s">
        <v>2582</v>
      </c>
      <c r="D2053" s="1" t="s">
        <v>201</v>
      </c>
      <c r="E2053" s="3">
        <f>IFERROR(VLOOKUP(C2053,'[1]List Pricing'!A:B,2,FALSE),"")</f>
        <v>16.840499999999999</v>
      </c>
      <c r="F2053" t="s">
        <v>3076</v>
      </c>
    </row>
    <row r="2054" spans="1:6">
      <c r="A2054" s="2" t="s">
        <v>3124</v>
      </c>
      <c r="B2054" s="1" t="s">
        <v>2579</v>
      </c>
      <c r="C2054" s="2" t="s">
        <v>2583</v>
      </c>
      <c r="D2054" s="1" t="s">
        <v>203</v>
      </c>
      <c r="E2054" s="3">
        <f>IFERROR(VLOOKUP(C2054,'[1]List Pricing'!A:B,2,FALSE),"")</f>
        <v>21.287700000000005</v>
      </c>
      <c r="F2054" t="s">
        <v>3076</v>
      </c>
    </row>
    <row r="2055" spans="1:6">
      <c r="A2055" s="2" t="s">
        <v>3124</v>
      </c>
      <c r="B2055" s="1" t="s">
        <v>2579</v>
      </c>
      <c r="C2055" s="2" t="s">
        <v>2584</v>
      </c>
      <c r="D2055" s="1" t="s">
        <v>205</v>
      </c>
      <c r="E2055" s="3">
        <f>IFERROR(VLOOKUP(C2055,'[1]List Pricing'!A:B,2,FALSE),"")</f>
        <v>34.018900000000002</v>
      </c>
      <c r="F2055" t="s">
        <v>3076</v>
      </c>
    </row>
    <row r="2056" spans="1:6">
      <c r="A2056" s="2" t="s">
        <v>3124</v>
      </c>
      <c r="B2056" s="1" t="s">
        <v>2579</v>
      </c>
      <c r="C2056" s="2" t="s">
        <v>2585</v>
      </c>
      <c r="D2056" s="1" t="s">
        <v>207</v>
      </c>
      <c r="E2056" s="3">
        <f>IFERROR(VLOOKUP(C2056,'[1]List Pricing'!A:B,2,FALSE),"")</f>
        <v>43.556400000000004</v>
      </c>
      <c r="F2056" t="s">
        <v>3076</v>
      </c>
    </row>
    <row r="2057" spans="1:6">
      <c r="A2057" s="2" t="s">
        <v>3124</v>
      </c>
      <c r="B2057" s="1" t="s">
        <v>2586</v>
      </c>
      <c r="C2057" s="2" t="s">
        <v>2587</v>
      </c>
      <c r="D2057" s="1" t="s">
        <v>119</v>
      </c>
      <c r="E2057" s="3" t="s">
        <v>374</v>
      </c>
      <c r="F2057" t="s">
        <v>3077</v>
      </c>
    </row>
    <row r="2058" spans="1:6">
      <c r="A2058" s="2" t="s">
        <v>3124</v>
      </c>
      <c r="B2058" s="1" t="s">
        <v>2586</v>
      </c>
      <c r="C2058" s="2" t="s">
        <v>2588</v>
      </c>
      <c r="D2058" s="1" t="s">
        <v>121</v>
      </c>
      <c r="E2058" s="3" t="s">
        <v>374</v>
      </c>
      <c r="F2058" t="s">
        <v>3077</v>
      </c>
    </row>
    <row r="2059" spans="1:6">
      <c r="A2059" s="2" t="s">
        <v>3124</v>
      </c>
      <c r="B2059" s="1" t="s">
        <v>2586</v>
      </c>
      <c r="C2059" s="2" t="s">
        <v>2589</v>
      </c>
      <c r="D2059" s="1" t="s">
        <v>123</v>
      </c>
      <c r="E2059" s="3" t="s">
        <v>374</v>
      </c>
      <c r="F2059" t="s">
        <v>3077</v>
      </c>
    </row>
    <row r="2060" spans="1:6">
      <c r="A2060" s="2" t="s">
        <v>3124</v>
      </c>
      <c r="B2060" s="1" t="s">
        <v>2586</v>
      </c>
      <c r="C2060" s="2" t="s">
        <v>2590</v>
      </c>
      <c r="D2060" s="1" t="s">
        <v>125</v>
      </c>
      <c r="E2060" s="3" t="s">
        <v>374</v>
      </c>
      <c r="F2060" t="s">
        <v>3077</v>
      </c>
    </row>
    <row r="2061" spans="1:6">
      <c r="A2061" s="2" t="s">
        <v>3124</v>
      </c>
      <c r="B2061" s="1" t="s">
        <v>2586</v>
      </c>
      <c r="C2061" s="2" t="s">
        <v>2591</v>
      </c>
      <c r="D2061" s="1" t="s">
        <v>127</v>
      </c>
      <c r="E2061" s="3" t="s">
        <v>374</v>
      </c>
      <c r="F2061" t="s">
        <v>3077</v>
      </c>
    </row>
    <row r="2062" spans="1:6">
      <c r="A2062" s="2" t="s">
        <v>3124</v>
      </c>
      <c r="B2062" s="1" t="s">
        <v>2586</v>
      </c>
      <c r="C2062" s="2" t="s">
        <v>2592</v>
      </c>
      <c r="D2062" s="1" t="s">
        <v>129</v>
      </c>
      <c r="E2062" s="3" t="s">
        <v>374</v>
      </c>
      <c r="F2062" t="s">
        <v>3077</v>
      </c>
    </row>
    <row r="2063" spans="1:6">
      <c r="A2063" s="2" t="s">
        <v>3124</v>
      </c>
      <c r="B2063" s="1" t="s">
        <v>2593</v>
      </c>
      <c r="C2063" s="1" t="s">
        <v>2594</v>
      </c>
      <c r="D2063" s="1" t="s">
        <v>119</v>
      </c>
      <c r="E2063" s="3" t="s">
        <v>374</v>
      </c>
      <c r="F2063" t="s">
        <v>3078</v>
      </c>
    </row>
    <row r="2064" spans="1:6">
      <c r="A2064" s="2" t="s">
        <v>3124</v>
      </c>
      <c r="B2064" s="1" t="s">
        <v>2593</v>
      </c>
      <c r="C2064" s="1" t="s">
        <v>2595</v>
      </c>
      <c r="D2064" s="1" t="s">
        <v>121</v>
      </c>
      <c r="E2064" s="3" t="s">
        <v>374</v>
      </c>
      <c r="F2064" t="s">
        <v>3078</v>
      </c>
    </row>
    <row r="2065" spans="1:8">
      <c r="A2065" s="2" t="s">
        <v>3124</v>
      </c>
      <c r="B2065" s="1" t="s">
        <v>2593</v>
      </c>
      <c r="C2065" s="1" t="s">
        <v>2596</v>
      </c>
      <c r="D2065" s="1" t="s">
        <v>123</v>
      </c>
      <c r="E2065" s="3" t="s">
        <v>374</v>
      </c>
      <c r="F2065" t="s">
        <v>3078</v>
      </c>
    </row>
    <row r="2066" spans="1:8">
      <c r="A2066" s="2" t="s">
        <v>3124</v>
      </c>
      <c r="B2066" s="1" t="s">
        <v>2593</v>
      </c>
      <c r="C2066" s="1" t="s">
        <v>2597</v>
      </c>
      <c r="D2066" s="1" t="s">
        <v>125</v>
      </c>
      <c r="E2066" s="3" t="s">
        <v>374</v>
      </c>
      <c r="F2066" t="s">
        <v>3078</v>
      </c>
    </row>
    <row r="2067" spans="1:8">
      <c r="A2067" s="2" t="s">
        <v>3124</v>
      </c>
      <c r="B2067" s="1" t="s">
        <v>2593</v>
      </c>
      <c r="C2067" s="1" t="s">
        <v>2598</v>
      </c>
      <c r="D2067" s="1" t="s">
        <v>127</v>
      </c>
      <c r="E2067" s="3" t="s">
        <v>374</v>
      </c>
      <c r="F2067" t="s">
        <v>3078</v>
      </c>
    </row>
    <row r="2068" spans="1:8">
      <c r="A2068" s="2" t="s">
        <v>3124</v>
      </c>
      <c r="B2068" s="1" t="s">
        <v>2593</v>
      </c>
      <c r="C2068" s="1" t="s">
        <v>2599</v>
      </c>
      <c r="D2068" s="1" t="s">
        <v>129</v>
      </c>
      <c r="E2068" s="3" t="s">
        <v>374</v>
      </c>
      <c r="F2068" t="s">
        <v>3078</v>
      </c>
    </row>
    <row r="2069" spans="1:8">
      <c r="A2069" s="2" t="s">
        <v>3124</v>
      </c>
      <c r="B2069" s="1" t="s">
        <v>2593</v>
      </c>
      <c r="C2069" s="1" t="s">
        <v>2600</v>
      </c>
      <c r="D2069" s="1" t="s">
        <v>223</v>
      </c>
      <c r="E2069" s="3" t="s">
        <v>374</v>
      </c>
      <c r="F2069" t="s">
        <v>3078</v>
      </c>
    </row>
    <row r="2070" spans="1:8">
      <c r="A2070" s="2" t="s">
        <v>3124</v>
      </c>
      <c r="B2070" s="1" t="s">
        <v>2593</v>
      </c>
      <c r="C2070" s="1" t="s">
        <v>2601</v>
      </c>
      <c r="D2070" s="1" t="s">
        <v>225</v>
      </c>
      <c r="E2070" s="3" t="s">
        <v>374</v>
      </c>
      <c r="F2070" t="s">
        <v>3078</v>
      </c>
    </row>
    <row r="2071" spans="1:8">
      <c r="A2071" s="2" t="s">
        <v>3124</v>
      </c>
      <c r="B2071" s="1" t="s">
        <v>2593</v>
      </c>
      <c r="C2071" s="1" t="s">
        <v>2602</v>
      </c>
      <c r="D2071" s="1" t="s">
        <v>227</v>
      </c>
      <c r="E2071" s="3" t="s">
        <v>374</v>
      </c>
      <c r="F2071" t="s">
        <v>3078</v>
      </c>
    </row>
    <row r="2072" spans="1:8">
      <c r="A2072" s="2" t="s">
        <v>3125</v>
      </c>
      <c r="B2072" s="1" t="s">
        <v>2603</v>
      </c>
      <c r="C2072" s="1" t="s">
        <v>2604</v>
      </c>
      <c r="D2072" s="1" t="s">
        <v>119</v>
      </c>
      <c r="E2072" s="3">
        <f>IFERROR(VLOOKUP(C2072,'[1]List Pricing'!A:B,2,FALSE),"")</f>
        <v>12.404200000000001</v>
      </c>
      <c r="F2072" t="s">
        <v>3079</v>
      </c>
      <c r="H2072" s="1"/>
    </row>
    <row r="2073" spans="1:8">
      <c r="A2073" s="2" t="s">
        <v>3125</v>
      </c>
      <c r="B2073" s="1" t="s">
        <v>2603</v>
      </c>
      <c r="C2073" s="1" t="s">
        <v>2605</v>
      </c>
      <c r="D2073" s="1" t="s">
        <v>121</v>
      </c>
      <c r="E2073" s="3">
        <f>IFERROR(VLOOKUP(C2073,'[1]List Pricing'!A:B,2,FALSE),"")</f>
        <v>14.878500000000001</v>
      </c>
      <c r="F2073" t="s">
        <v>3079</v>
      </c>
      <c r="H2073" s="1"/>
    </row>
    <row r="2074" spans="1:8">
      <c r="A2074" s="2" t="s">
        <v>3125</v>
      </c>
      <c r="B2074" s="1" t="s">
        <v>2603</v>
      </c>
      <c r="C2074" s="1" t="s">
        <v>2606</v>
      </c>
      <c r="D2074" s="1" t="s">
        <v>123</v>
      </c>
      <c r="E2074" s="3">
        <f>IFERROR(VLOOKUP(C2074,'[1]List Pricing'!A:B,2,FALSE),"")</f>
        <v>21.690999999999999</v>
      </c>
      <c r="F2074" t="s">
        <v>3079</v>
      </c>
      <c r="H2074" s="1"/>
    </row>
    <row r="2075" spans="1:8">
      <c r="A2075" s="2" t="s">
        <v>3125</v>
      </c>
      <c r="B2075" s="1" t="s">
        <v>2603</v>
      </c>
      <c r="C2075" s="1" t="s">
        <v>2607</v>
      </c>
      <c r="D2075" s="1" t="s">
        <v>125</v>
      </c>
      <c r="E2075" s="3">
        <f>IFERROR(VLOOKUP(C2075,'[1]List Pricing'!A:B,2,FALSE),"")</f>
        <v>32.383900000000004</v>
      </c>
      <c r="F2075" t="s">
        <v>3079</v>
      </c>
    </row>
    <row r="2076" spans="1:8">
      <c r="A2076" s="2" t="s">
        <v>3125</v>
      </c>
      <c r="B2076" s="1" t="s">
        <v>2603</v>
      </c>
      <c r="C2076" s="1" t="s">
        <v>2608</v>
      </c>
      <c r="D2076" s="1" t="s">
        <v>127</v>
      </c>
      <c r="E2076" s="3">
        <f>IFERROR(VLOOKUP(C2076,'[1]List Pricing'!A:B,2,FALSE),"")</f>
        <v>48.025400000000005</v>
      </c>
      <c r="F2076" t="s">
        <v>3079</v>
      </c>
    </row>
    <row r="2077" spans="1:8">
      <c r="A2077" s="2" t="s">
        <v>3125</v>
      </c>
      <c r="B2077" s="1" t="s">
        <v>2603</v>
      </c>
      <c r="C2077" s="1" t="s">
        <v>2609</v>
      </c>
      <c r="D2077" s="1" t="s">
        <v>129</v>
      </c>
      <c r="E2077" s="3">
        <f>IFERROR(VLOOKUP(C2077,'[1]List Pricing'!A:B,2,FALSE),"")</f>
        <v>77.073899999999995</v>
      </c>
      <c r="F2077" t="s">
        <v>3079</v>
      </c>
    </row>
    <row r="2078" spans="1:8">
      <c r="A2078" s="2" t="s">
        <v>3125</v>
      </c>
      <c r="B2078" s="1" t="s">
        <v>2610</v>
      </c>
      <c r="C2078" s="1" t="s">
        <v>2611</v>
      </c>
      <c r="D2078" s="1" t="s">
        <v>119</v>
      </c>
      <c r="E2078" s="3">
        <f>IFERROR(VLOOKUP(C2078,'[1]List Pricing'!A:B,2,FALSE),"")</f>
        <v>15.521600000000001</v>
      </c>
      <c r="F2078" t="s">
        <v>3080</v>
      </c>
    </row>
    <row r="2079" spans="1:8">
      <c r="A2079" s="2" t="s">
        <v>3125</v>
      </c>
      <c r="B2079" s="1" t="s">
        <v>2610</v>
      </c>
      <c r="C2079" s="1" t="s">
        <v>2612</v>
      </c>
      <c r="D2079" s="1" t="s">
        <v>121</v>
      </c>
      <c r="E2079" s="3">
        <f>IFERROR(VLOOKUP(C2079,'[1]List Pricing'!A:B,2,FALSE),"")</f>
        <v>20.851700000000001</v>
      </c>
      <c r="F2079" t="s">
        <v>3080</v>
      </c>
    </row>
    <row r="2080" spans="1:8">
      <c r="A2080" s="2" t="s">
        <v>3125</v>
      </c>
      <c r="B2080" s="1" t="s">
        <v>2610</v>
      </c>
      <c r="C2080" s="1" t="s">
        <v>2613</v>
      </c>
      <c r="D2080" s="1" t="s">
        <v>123</v>
      </c>
      <c r="E2080" s="3">
        <f>IFERROR(VLOOKUP(C2080,'[1]List Pricing'!A:B,2,FALSE),"")</f>
        <v>33.931699999999999</v>
      </c>
      <c r="F2080" t="s">
        <v>3080</v>
      </c>
    </row>
    <row r="2081" spans="1:6">
      <c r="A2081" s="2" t="s">
        <v>3125</v>
      </c>
      <c r="B2081" s="1" t="s">
        <v>2610</v>
      </c>
      <c r="C2081" s="1" t="s">
        <v>2614</v>
      </c>
      <c r="D2081" s="1" t="s">
        <v>125</v>
      </c>
      <c r="E2081" s="3">
        <f>IFERROR(VLOOKUP(C2081,'[1]List Pricing'!A:B,2,FALSE),"")</f>
        <v>51.567900000000009</v>
      </c>
      <c r="F2081" t="s">
        <v>3080</v>
      </c>
    </row>
    <row r="2082" spans="1:6">
      <c r="A2082" s="2" t="s">
        <v>3125</v>
      </c>
      <c r="B2082" s="1" t="s">
        <v>2610</v>
      </c>
      <c r="C2082" s="1" t="s">
        <v>2615</v>
      </c>
      <c r="D2082" s="1" t="s">
        <v>127</v>
      </c>
      <c r="E2082" s="3">
        <f>IFERROR(VLOOKUP(C2082,'[1]List Pricing'!A:B,2,FALSE),"")</f>
        <v>77.629800000000003</v>
      </c>
      <c r="F2082" t="s">
        <v>3080</v>
      </c>
    </row>
    <row r="2083" spans="1:6">
      <c r="A2083" s="2" t="s">
        <v>3125</v>
      </c>
      <c r="B2083" s="1" t="s">
        <v>2610</v>
      </c>
      <c r="C2083" s="1" t="s">
        <v>2616</v>
      </c>
      <c r="D2083" s="1" t="s">
        <v>129</v>
      </c>
      <c r="E2083" s="3">
        <f>IFERROR(VLOOKUP(C2083,'[1]List Pricing'!A:B,2,FALSE),"")</f>
        <v>125.3173</v>
      </c>
      <c r="F2083" t="s">
        <v>3080</v>
      </c>
    </row>
    <row r="2084" spans="1:6">
      <c r="A2084" s="2" t="s">
        <v>3125</v>
      </c>
      <c r="B2084" s="1" t="s">
        <v>2617</v>
      </c>
      <c r="C2084" s="1" t="s">
        <v>2618</v>
      </c>
      <c r="D2084" s="1" t="s">
        <v>119</v>
      </c>
      <c r="E2084" s="3">
        <f>IFERROR(VLOOKUP(C2084,'[1]List Pricing'!A:B,2,FALSE),"")</f>
        <v>14.660500000000001</v>
      </c>
      <c r="F2084" t="s">
        <v>3081</v>
      </c>
    </row>
    <row r="2085" spans="1:6">
      <c r="A2085" s="2" t="s">
        <v>3125</v>
      </c>
      <c r="B2085" s="1" t="s">
        <v>2617</v>
      </c>
      <c r="C2085" s="1" t="s">
        <v>2619</v>
      </c>
      <c r="D2085" s="1" t="s">
        <v>121</v>
      </c>
      <c r="E2085" s="3">
        <f>IFERROR(VLOOKUP(C2085,'[1]List Pricing'!A:B,2,FALSE),"")</f>
        <v>19.325700000000001</v>
      </c>
      <c r="F2085" t="s">
        <v>3081</v>
      </c>
    </row>
    <row r="2086" spans="1:6">
      <c r="A2086" s="2" t="s">
        <v>3125</v>
      </c>
      <c r="B2086" s="1" t="s">
        <v>2617</v>
      </c>
      <c r="C2086" s="1" t="s">
        <v>2620</v>
      </c>
      <c r="D2086" s="1" t="s">
        <v>123</v>
      </c>
      <c r="E2086" s="3">
        <f>IFERROR(VLOOKUP(C2086,'[1]List Pricing'!A:B,2,FALSE),"")</f>
        <v>32.939799999999998</v>
      </c>
      <c r="F2086" t="s">
        <v>3081</v>
      </c>
    </row>
    <row r="2087" spans="1:6">
      <c r="A2087" s="2" t="s">
        <v>3125</v>
      </c>
      <c r="B2087" s="1" t="s">
        <v>2617</v>
      </c>
      <c r="C2087" s="1" t="s">
        <v>2621</v>
      </c>
      <c r="D2087" s="1" t="s">
        <v>125</v>
      </c>
      <c r="E2087" s="3">
        <f>IFERROR(VLOOKUP(C2087,'[1]List Pricing'!A:B,2,FALSE),"")</f>
        <v>49.355200000000004</v>
      </c>
      <c r="F2087" t="s">
        <v>3081</v>
      </c>
    </row>
    <row r="2088" spans="1:6">
      <c r="A2088" s="2" t="s">
        <v>3125</v>
      </c>
      <c r="B2088" s="1" t="s">
        <v>2617</v>
      </c>
      <c r="C2088" s="1" t="s">
        <v>2622</v>
      </c>
      <c r="D2088" s="1" t="s">
        <v>127</v>
      </c>
      <c r="E2088" s="3">
        <f>IFERROR(VLOOKUP(C2088,'[1]List Pricing'!A:B,2,FALSE),"")</f>
        <v>73.531400000000005</v>
      </c>
      <c r="F2088" t="s">
        <v>3081</v>
      </c>
    </row>
    <row r="2089" spans="1:6">
      <c r="A2089" s="2" t="s">
        <v>3125</v>
      </c>
      <c r="B2089" s="1" t="s">
        <v>2617</v>
      </c>
      <c r="C2089" s="1" t="s">
        <v>2623</v>
      </c>
      <c r="D2089" s="1" t="s">
        <v>129</v>
      </c>
      <c r="E2089" s="3">
        <f>IFERROR(VLOOKUP(C2089,'[1]List Pricing'!A:B,2,FALSE),"")</f>
        <v>118.77730000000001</v>
      </c>
      <c r="F2089" t="s">
        <v>3081</v>
      </c>
    </row>
    <row r="2090" spans="1:6">
      <c r="A2090" s="2" t="s">
        <v>3126</v>
      </c>
      <c r="B2090" s="1" t="s">
        <v>2624</v>
      </c>
      <c r="C2090" s="1" t="s">
        <v>2625</v>
      </c>
      <c r="D2090" s="1" t="s">
        <v>2626</v>
      </c>
      <c r="E2090" s="3">
        <f>IFERROR(VLOOKUP(C2090,'[1]List Pricing'!A:B,2,FALSE),"")</f>
        <v>47.3688</v>
      </c>
      <c r="F2090" t="s">
        <v>3082</v>
      </c>
    </row>
    <row r="2091" spans="1:6">
      <c r="A2091" s="2" t="s">
        <v>3126</v>
      </c>
      <c r="B2091" s="1" t="s">
        <v>2627</v>
      </c>
      <c r="C2091" s="1" t="s">
        <v>2628</v>
      </c>
      <c r="D2091" s="1" t="s">
        <v>2626</v>
      </c>
      <c r="E2091" s="3">
        <f>IFERROR(VLOOKUP(C2091,'[1]List Pricing'!A:B,2,FALSE),"")</f>
        <v>56.916000000000004</v>
      </c>
      <c r="F2091" t="s">
        <v>3083</v>
      </c>
    </row>
    <row r="2092" spans="1:6">
      <c r="A2092" s="2" t="s">
        <v>3126</v>
      </c>
      <c r="B2092" s="1" t="s">
        <v>2629</v>
      </c>
      <c r="C2092" s="1" t="s">
        <v>2630</v>
      </c>
      <c r="D2092" s="1" t="s">
        <v>2631</v>
      </c>
      <c r="E2092" s="3">
        <f>IFERROR(VLOOKUP(C2092,'[1]List Pricing'!A:B,2,FALSE),"")</f>
        <v>78.386400000000009</v>
      </c>
      <c r="F2092" t="s">
        <v>3084</v>
      </c>
    </row>
    <row r="2093" spans="1:6">
      <c r="A2093" s="2" t="s">
        <v>3126</v>
      </c>
      <c r="B2093" s="1" t="s">
        <v>2632</v>
      </c>
      <c r="C2093" s="1" t="s">
        <v>2633</v>
      </c>
      <c r="D2093" s="1" t="s">
        <v>2634</v>
      </c>
      <c r="E2093" s="3">
        <f>IFERROR(VLOOKUP(C2093,'[1]List Pricing'!A:B,2,FALSE),"")</f>
        <v>67.510800000000003</v>
      </c>
      <c r="F2093" t="s">
        <v>3085</v>
      </c>
    </row>
    <row r="2094" spans="1:6">
      <c r="A2094" s="2" t="s">
        <v>3126</v>
      </c>
      <c r="B2094" s="1" t="s">
        <v>2635</v>
      </c>
      <c r="C2094" s="1" t="s">
        <v>2636</v>
      </c>
      <c r="D2094" s="1" t="s">
        <v>2634</v>
      </c>
      <c r="E2094" s="3">
        <f>IFERROR(VLOOKUP(C2094,'[1]List Pricing'!A:B,2,FALSE),"")</f>
        <v>81.540000000000006</v>
      </c>
      <c r="F2094" t="s">
        <v>3086</v>
      </c>
    </row>
    <row r="2095" spans="1:6">
      <c r="A2095" s="2" t="s">
        <v>3126</v>
      </c>
      <c r="B2095" s="1" t="s">
        <v>2637</v>
      </c>
      <c r="C2095" s="1" t="s">
        <v>2638</v>
      </c>
      <c r="D2095" s="1" t="s">
        <v>2631</v>
      </c>
      <c r="E2095" s="3">
        <f>IFERROR(VLOOKUP(C2095,'[1]List Pricing'!A:B,2,FALSE),"")</f>
        <v>84.51</v>
      </c>
      <c r="F2095" t="s">
        <v>3087</v>
      </c>
    </row>
    <row r="2096" spans="1:6">
      <c r="A2096" s="2" t="s">
        <v>3126</v>
      </c>
      <c r="B2096" s="1" t="s">
        <v>2639</v>
      </c>
      <c r="C2096" s="1" t="s">
        <v>2640</v>
      </c>
      <c r="D2096" s="1" t="s">
        <v>2634</v>
      </c>
      <c r="E2096" s="3">
        <f>IFERROR(VLOOKUP(C2096,'[1]List Pricing'!A:B,2,FALSE),"")</f>
        <v>77.446799999999996</v>
      </c>
      <c r="F2096" t="s">
        <v>3088</v>
      </c>
    </row>
    <row r="2097" spans="1:6">
      <c r="A2097" s="2" t="s">
        <v>3126</v>
      </c>
      <c r="B2097" s="1" t="s">
        <v>2641</v>
      </c>
      <c r="C2097" s="1" t="s">
        <v>2642</v>
      </c>
      <c r="D2097" s="1" t="s">
        <v>2626</v>
      </c>
      <c r="E2097" s="3">
        <f>IFERROR(VLOOKUP(C2097,'[1]List Pricing'!A:B,2,FALSE),"")</f>
        <v>43.686000000000007</v>
      </c>
      <c r="F2097" t="s">
        <v>3089</v>
      </c>
    </row>
    <row r="2098" spans="1:6">
      <c r="A2098" s="2" t="s">
        <v>3126</v>
      </c>
      <c r="B2098" s="1" t="s">
        <v>2643</v>
      </c>
      <c r="C2098" s="1" t="s">
        <v>2644</v>
      </c>
      <c r="D2098" s="1" t="s">
        <v>2626</v>
      </c>
      <c r="E2098" s="3">
        <f>IFERROR(VLOOKUP(C2098,'[1]List Pricing'!A:B,2,FALSE),"")</f>
        <v>44.582400000000007</v>
      </c>
      <c r="F2098" t="s">
        <v>3090</v>
      </c>
    </row>
    <row r="2099" spans="1:6">
      <c r="A2099" s="2" t="s">
        <v>3126</v>
      </c>
      <c r="B2099" s="1" t="s">
        <v>2645</v>
      </c>
      <c r="C2099" s="1" t="s">
        <v>2646</v>
      </c>
      <c r="D2099" s="1" t="s">
        <v>2626</v>
      </c>
      <c r="E2099" s="3">
        <f>IFERROR(VLOOKUP(C2099,'[1]List Pricing'!A:B,2,FALSE),"")</f>
        <v>24.991200000000003</v>
      </c>
      <c r="F2099" t="s">
        <v>3091</v>
      </c>
    </row>
    <row r="2100" spans="1:6">
      <c r="A2100" s="2" t="s">
        <v>3126</v>
      </c>
      <c r="B2100" s="1" t="s">
        <v>2647</v>
      </c>
      <c r="C2100" s="1" t="s">
        <v>2648</v>
      </c>
      <c r="D2100" s="1" t="s">
        <v>2631</v>
      </c>
      <c r="E2100" s="3">
        <f>IFERROR(VLOOKUP(C2100,'[1]List Pricing'!A:B,2,FALSE),"")</f>
        <v>65.437200000000004</v>
      </c>
      <c r="F2100" t="s">
        <v>3092</v>
      </c>
    </row>
    <row r="2101" spans="1:6">
      <c r="A2101" s="2" t="s">
        <v>3126</v>
      </c>
      <c r="B2101" s="1" t="s">
        <v>2649</v>
      </c>
      <c r="C2101" s="1" t="s">
        <v>2650</v>
      </c>
      <c r="D2101" s="1" t="s">
        <v>2634</v>
      </c>
      <c r="E2101" s="3">
        <f>IFERROR(VLOOKUP(C2101,'[1]List Pricing'!A:B,2,FALSE),"")</f>
        <v>52.131600000000006</v>
      </c>
      <c r="F2101" t="s">
        <v>3093</v>
      </c>
    </row>
    <row r="2102" spans="1:6">
      <c r="A2102" s="2" t="s">
        <v>3126</v>
      </c>
      <c r="B2102" s="1" t="s">
        <v>2651</v>
      </c>
      <c r="C2102" s="1" t="s">
        <v>2652</v>
      </c>
      <c r="D2102" s="1" t="s">
        <v>2634</v>
      </c>
      <c r="E2102" s="3">
        <f>IFERROR(VLOOKUP(C2102,'[1]List Pricing'!A:B,2,FALSE),"")</f>
        <v>39.981600000000007</v>
      </c>
      <c r="F2102" t="s">
        <v>3094</v>
      </c>
    </row>
    <row r="2103" spans="1:6">
      <c r="A2103" s="2" t="s">
        <v>3126</v>
      </c>
      <c r="B2103" s="1" t="s">
        <v>2653</v>
      </c>
      <c r="C2103" s="1" t="s">
        <v>2654</v>
      </c>
      <c r="D2103" s="1" t="s">
        <v>2655</v>
      </c>
      <c r="E2103" s="3" t="s">
        <v>374</v>
      </c>
      <c r="F2103" t="s">
        <v>3095</v>
      </c>
    </row>
    <row r="2104" spans="1:6">
      <c r="A2104" s="2" t="s">
        <v>3126</v>
      </c>
      <c r="B2104" s="1" t="s">
        <v>2656</v>
      </c>
      <c r="C2104" s="1" t="s">
        <v>2657</v>
      </c>
      <c r="D2104" s="1" t="s">
        <v>2655</v>
      </c>
      <c r="E2104" s="3">
        <f>IFERROR(VLOOKUP(C2104,'[1]List Pricing'!A:B,2,FALSE),"")</f>
        <v>18.165600000000001</v>
      </c>
      <c r="F2104" t="s">
        <v>3096</v>
      </c>
    </row>
    <row r="2105" spans="1:6">
      <c r="A2105" s="2" t="s">
        <v>3126</v>
      </c>
      <c r="B2105" s="1" t="s">
        <v>2658</v>
      </c>
      <c r="C2105" s="1" t="s">
        <v>2659</v>
      </c>
      <c r="D2105" s="1" t="s">
        <v>2655</v>
      </c>
      <c r="E2105" s="3">
        <f>IFERROR(VLOOKUP(C2105,'[1]List Pricing'!A:B,2,FALSE),"")</f>
        <v>18.165600000000001</v>
      </c>
      <c r="F2105" t="s">
        <v>3097</v>
      </c>
    </row>
    <row r="2106" spans="1:6">
      <c r="A2106" s="2" t="s">
        <v>3126</v>
      </c>
      <c r="B2106" s="1" t="s">
        <v>2660</v>
      </c>
      <c r="C2106" s="1" t="s">
        <v>2661</v>
      </c>
      <c r="D2106" s="1" t="s">
        <v>2655</v>
      </c>
      <c r="E2106" s="3" t="s">
        <v>374</v>
      </c>
      <c r="F2106" t="s">
        <v>3098</v>
      </c>
    </row>
    <row r="2107" spans="1:6">
      <c r="A2107" s="2" t="s">
        <v>3126</v>
      </c>
      <c r="B2107" s="1" t="s">
        <v>2662</v>
      </c>
      <c r="C2107" s="1" t="s">
        <v>2663</v>
      </c>
      <c r="D2107" s="1" t="s">
        <v>2655</v>
      </c>
      <c r="E2107" s="3" t="s">
        <v>374</v>
      </c>
      <c r="F2107" t="s">
        <v>3099</v>
      </c>
    </row>
    <row r="2108" spans="1:6">
      <c r="A2108" s="2" t="s">
        <v>3126</v>
      </c>
      <c r="B2108" s="1" t="s">
        <v>2664</v>
      </c>
      <c r="C2108" s="1" t="s">
        <v>2665</v>
      </c>
      <c r="D2108" s="1" t="s">
        <v>2655</v>
      </c>
      <c r="E2108" s="3">
        <f>IFERROR(VLOOKUP(C2108,'[1]List Pricing'!A:B,2,FALSE),"")</f>
        <v>26.546399999999998</v>
      </c>
      <c r="F2108" t="s">
        <v>3100</v>
      </c>
    </row>
    <row r="2109" spans="1:6">
      <c r="A2109" s="2" t="s">
        <v>3126</v>
      </c>
      <c r="B2109" s="1" t="s">
        <v>2666</v>
      </c>
      <c r="C2109" s="1" t="s">
        <v>2667</v>
      </c>
      <c r="D2109" s="1" t="s">
        <v>2655</v>
      </c>
      <c r="E2109" s="3" t="s">
        <v>374</v>
      </c>
      <c r="F2109" t="s">
        <v>3101</v>
      </c>
    </row>
    <row r="2110" spans="1:6">
      <c r="A2110" s="2" t="s">
        <v>3126</v>
      </c>
      <c r="B2110" s="1" t="s">
        <v>2668</v>
      </c>
      <c r="C2110" s="1" t="s">
        <v>2669</v>
      </c>
      <c r="D2110" s="1"/>
      <c r="E2110" s="3">
        <f>IFERROR(VLOOKUP(C2110,'[1]List Pricing'!A:B,2,FALSE),"")</f>
        <v>21.762</v>
      </c>
      <c r="F2110" t="s">
        <v>3102</v>
      </c>
    </row>
    <row r="2111" spans="1:6">
      <c r="A2111" s="2" t="s">
        <v>3126</v>
      </c>
      <c r="B2111" s="1" t="s">
        <v>2670</v>
      </c>
      <c r="C2111" s="1" t="s">
        <v>2671</v>
      </c>
      <c r="D2111" s="1"/>
      <c r="E2111" s="3">
        <f>IFERROR(VLOOKUP(C2111,'[1]List Pricing'!A:B,2,FALSE),"")</f>
        <v>18.900000000000002</v>
      </c>
      <c r="F2111" t="s">
        <v>3103</v>
      </c>
    </row>
    <row r="2112" spans="1:6">
      <c r="A2112" s="2" t="s">
        <v>3126</v>
      </c>
      <c r="B2112" s="1" t="s">
        <v>2672</v>
      </c>
      <c r="C2112" s="1" t="s">
        <v>2673</v>
      </c>
      <c r="D2112" s="1"/>
      <c r="E2112" s="3">
        <f>IFERROR(VLOOKUP(C2112,'[1]List Pricing'!A:B,2,FALSE),"")</f>
        <v>12.193199999999999</v>
      </c>
      <c r="F2112" t="s">
        <v>3104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Bianchi</dc:creator>
  <cp:lastModifiedBy>Matt Bianchi</cp:lastModifiedBy>
  <dcterms:created xsi:type="dcterms:W3CDTF">2025-10-15T19:48:31Z</dcterms:created>
  <dcterms:modified xsi:type="dcterms:W3CDTF">2025-10-16T01:11:33Z</dcterms:modified>
</cp:coreProperties>
</file>